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<sst xmlns="http://schemas.openxmlformats.org/spreadsheetml/2006/main" count="387" uniqueCount="124">
  <si>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</si>
  <si>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</si>
  <si>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</si>
  <si>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</si>
  <si>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</si>
  <si>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</si>
  <si>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</si>
  <si>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</si>
  <si>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</si>
  <si>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</si>
  <si>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</si>
  <si>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</si>
  <si>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</si>
  <si>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</si>
  <si>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</si>
  <si>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</si>
  <si>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</si>
  <si>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</si>
  <si>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</si>
  <si>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</si>
  <si>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</si>
  <si>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</si>
  <si>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</si>
  <si>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</si>
  <si>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</si>
  <si>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</si>
  <si>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</si>
  <si>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</si>
  <si>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</si>
  <si>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</si>
  <si>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</si>
  <si>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</si>
  <si>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</si>
  <si>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</si>
  <si>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</si>
  <si>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</si>
  <si>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</si>
  <si>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</si>
  <si>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</si>
  <si>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</si>
  <si>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</si>
  <si>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</si>
  <si>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</si>
  <si>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</si>
  <si>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</si>
  <si>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</si>
  <si>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</si>
  <si>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</si>
  <si>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</si>
  <si>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</si>
  <si>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</si>
  <si>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</si>
  <si>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</si>
  <si>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</si>
  <si>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</si>
  <si>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</si>
  <si>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</si>
  <si>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</si>
  <si>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</si>
  <si>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</si>
  <si>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</si>
  <si>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</si>
  <si>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</si>
  <si>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</si>
  <si>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</si>
  <si>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</si>
  <si>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</si>
  <si>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</si>
  <si>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</si>
  <si>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</si>
  <si>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</si>
  <si>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</si>
  <si>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</si>
  <si>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</si>
  <si>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</si>
  <si>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</si>
  <si>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</si>
  <si>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</si>
  <si>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</si>
  <si>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</si>
  <si>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</si>
  <si>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</si>
  <si>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</si>
  <si>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</si>
  <si>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</si>
  <si>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</si>
  <si>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</si>
  <si>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</si>
  <si>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</si>
  <si>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</si>
  <si>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</si>
  <si>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</si>
  <si>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</si>
  <si>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</si>
  <si>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</si>
  <si>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</si>
  <si>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</si>
  <si>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</si>
  <si>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</si>
  <si>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</si>
  <si>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</si>
  <si>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</si>
  <si>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</si>
  <si>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</si>
  <si>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</si>
  <si>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</si>
  <si>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</si>
  <si>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</si>
  <si>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</si>
  <si>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</si>
  <si>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</si>
  <si>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</si>
  <si>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</si>
  <si>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</si>
  <si>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</si>
  <si>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</si>
  <si>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</si>
  <si>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</si>
  <si>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</si>
  <si>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</si>
  <si>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</si>
  <si>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</si>
  <si>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1999年第42週（平成11年10月18日～10月24日）</t>
  </si>
  <si>
    <t>1999年第13週第2～第42週（平成11年4月1日～10月24日）（累計）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</si>
</sst>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99</v>
      </c>
    </row>
    <row r="3" spans="2:27" ht="28.5" customHeight="1">
      <c r="B3" s="1" t="s">
        <v>122</v>
      </c>
      <c r="AA3" s="3" t="s">
        <v>100</v>
      </c>
    </row>
    <row r="4" spans="2:32" ht="40.5" customHeight="1">
      <c r="B4" s="52"/>
      <c r="C4" s="53"/>
      <c r="D4" s="54" t="s">
        <v>101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102</v>
      </c>
      <c r="E5" s="14" t="s">
        <v>103</v>
      </c>
      <c r="F5" s="14" t="s">
        <v>46</v>
      </c>
      <c r="G5" s="14" t="s">
        <v>104</v>
      </c>
      <c r="H5" s="15" t="s">
        <v>105</v>
      </c>
      <c r="I5" s="11"/>
      <c r="J5" s="14" t="s">
        <v>2</v>
      </c>
      <c r="K5" s="14" t="s">
        <v>3</v>
      </c>
      <c r="L5" s="42" t="s">
        <v>106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107</v>
      </c>
      <c r="Z5" s="42" t="s">
        <v>16</v>
      </c>
      <c r="AA5" s="42" t="s">
        <v>17</v>
      </c>
      <c r="AB5" s="42" t="s">
        <v>108</v>
      </c>
      <c r="AC5" s="42" t="s">
        <v>109</v>
      </c>
      <c r="AD5" s="42" t="s">
        <v>18</v>
      </c>
      <c r="AE5" s="10"/>
      <c r="AF5" s="10"/>
    </row>
    <row r="6" spans="2:30" ht="57" customHeight="1">
      <c r="B6" s="59" t="s">
        <v>110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8</v>
      </c>
      <c r="K6" s="31">
        <f aca="true" t="shared" si="0" ref="K6:AD6">SUM(K7+K8)</f>
        <v>6</v>
      </c>
      <c r="L6" s="31">
        <f t="shared" si="0"/>
        <v>92</v>
      </c>
      <c r="M6" s="31">
        <f t="shared" si="0"/>
        <v>338</v>
      </c>
      <c r="N6" s="31">
        <f t="shared" si="0"/>
        <v>98</v>
      </c>
      <c r="O6" s="31">
        <f t="shared" si="0"/>
        <v>48</v>
      </c>
      <c r="P6" s="31">
        <f t="shared" si="0"/>
        <v>14</v>
      </c>
      <c r="Q6" s="31">
        <f t="shared" si="0"/>
        <v>163</v>
      </c>
      <c r="R6" s="31">
        <f t="shared" si="0"/>
        <v>3</v>
      </c>
      <c r="S6" s="31">
        <f t="shared" si="0"/>
        <v>0</v>
      </c>
      <c r="T6" s="31">
        <f t="shared" si="0"/>
        <v>18</v>
      </c>
      <c r="U6" s="31">
        <f t="shared" si="0"/>
        <v>2</v>
      </c>
      <c r="V6" s="31">
        <f t="shared" si="0"/>
        <v>71</v>
      </c>
      <c r="W6" s="31">
        <f t="shared" si="0"/>
        <v>0</v>
      </c>
      <c r="X6" s="31">
        <f t="shared" si="0"/>
        <v>20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2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8</v>
      </c>
      <c r="K7" s="31">
        <f aca="true" t="shared" si="1" ref="K7:AD7">SUM(K9:K27)</f>
        <v>6</v>
      </c>
      <c r="L7" s="31">
        <f t="shared" si="1"/>
        <v>70</v>
      </c>
      <c r="M7" s="31">
        <f t="shared" si="1"/>
        <v>240</v>
      </c>
      <c r="N7" s="31">
        <f t="shared" si="1"/>
        <v>86</v>
      </c>
      <c r="O7" s="31">
        <f t="shared" si="1"/>
        <v>42</v>
      </c>
      <c r="P7" s="31">
        <f t="shared" si="1"/>
        <v>12</v>
      </c>
      <c r="Q7" s="31">
        <f t="shared" si="1"/>
        <v>128</v>
      </c>
      <c r="R7" s="31">
        <f t="shared" si="1"/>
        <v>3</v>
      </c>
      <c r="S7" s="31">
        <f t="shared" si="1"/>
        <v>0</v>
      </c>
      <c r="T7" s="31">
        <f t="shared" si="1"/>
        <v>15</v>
      </c>
      <c r="U7" s="31">
        <f t="shared" si="1"/>
        <v>1</v>
      </c>
      <c r="V7" s="31">
        <f t="shared" si="1"/>
        <v>57</v>
      </c>
      <c r="W7" s="31">
        <f t="shared" si="1"/>
        <v>0</v>
      </c>
      <c r="X7" s="31">
        <f t="shared" si="1"/>
        <v>12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2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111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0</v>
      </c>
      <c r="K8" s="35">
        <v>0</v>
      </c>
      <c r="L8" s="35">
        <v>22</v>
      </c>
      <c r="M8" s="35">
        <v>98</v>
      </c>
      <c r="N8" s="35">
        <v>12</v>
      </c>
      <c r="O8" s="35">
        <v>6</v>
      </c>
      <c r="P8" s="35">
        <v>2</v>
      </c>
      <c r="Q8" s="35">
        <v>35</v>
      </c>
      <c r="R8" s="35">
        <v>0</v>
      </c>
      <c r="S8" s="35">
        <v>0</v>
      </c>
      <c r="T8" s="35">
        <v>3</v>
      </c>
      <c r="U8" s="35">
        <v>1</v>
      </c>
      <c r="V8" s="35">
        <v>14</v>
      </c>
      <c r="W8" s="35">
        <v>0</v>
      </c>
      <c r="X8" s="35">
        <v>8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>
        <v>0</v>
      </c>
      <c r="K9" s="35">
        <v>0</v>
      </c>
      <c r="L9" s="35">
        <v>11</v>
      </c>
      <c r="M9" s="35">
        <v>18</v>
      </c>
      <c r="N9" s="35">
        <v>3</v>
      </c>
      <c r="O9" s="35">
        <v>3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1</v>
      </c>
      <c r="V9" s="35">
        <v>3</v>
      </c>
      <c r="W9" s="35">
        <v>0</v>
      </c>
      <c r="X9" s="35">
        <v>0</v>
      </c>
      <c r="Y9" s="31"/>
      <c r="Z9" s="31" t="s">
        <v>112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>
        <v>0</v>
      </c>
      <c r="K10" s="35">
        <v>0</v>
      </c>
      <c r="L10" s="35">
        <v>2</v>
      </c>
      <c r="M10" s="35">
        <v>16</v>
      </c>
      <c r="N10" s="35">
        <v>0</v>
      </c>
      <c r="O10" s="35">
        <v>1</v>
      </c>
      <c r="P10" s="35">
        <v>0</v>
      </c>
      <c r="Q10" s="35">
        <v>8</v>
      </c>
      <c r="R10" s="35">
        <v>0</v>
      </c>
      <c r="S10" s="35">
        <v>0</v>
      </c>
      <c r="T10" s="35">
        <v>0</v>
      </c>
      <c r="U10" s="35">
        <v>0</v>
      </c>
      <c r="V10" s="35">
        <v>5</v>
      </c>
      <c r="W10" s="35">
        <v>0</v>
      </c>
      <c r="X10" s="35">
        <v>1</v>
      </c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>
        <v>0</v>
      </c>
      <c r="K11" s="35">
        <v>0</v>
      </c>
      <c r="L11" s="35">
        <v>2</v>
      </c>
      <c r="M11" s="35">
        <v>5</v>
      </c>
      <c r="N11" s="35">
        <v>0</v>
      </c>
      <c r="O11" s="35">
        <v>0</v>
      </c>
      <c r="P11" s="35">
        <v>0</v>
      </c>
      <c r="Q11" s="35">
        <v>2</v>
      </c>
      <c r="R11" s="35">
        <v>0</v>
      </c>
      <c r="S11" s="35">
        <v>0</v>
      </c>
      <c r="T11" s="35">
        <v>2</v>
      </c>
      <c r="U11" s="35">
        <v>0</v>
      </c>
      <c r="V11" s="35">
        <v>0</v>
      </c>
      <c r="W11" s="35">
        <v>0</v>
      </c>
      <c r="X11" s="35">
        <v>0</v>
      </c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113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>
        <v>0</v>
      </c>
      <c r="K12" s="35">
        <v>2</v>
      </c>
      <c r="L12" s="35">
        <v>4</v>
      </c>
      <c r="M12" s="35">
        <v>74</v>
      </c>
      <c r="N12" s="35">
        <v>14</v>
      </c>
      <c r="O12" s="35">
        <v>1</v>
      </c>
      <c r="P12" s="35">
        <v>0</v>
      </c>
      <c r="Q12" s="35">
        <v>10</v>
      </c>
      <c r="R12" s="35">
        <v>0</v>
      </c>
      <c r="S12" s="35">
        <v>0</v>
      </c>
      <c r="T12" s="35">
        <v>1</v>
      </c>
      <c r="U12" s="35">
        <v>0</v>
      </c>
      <c r="V12" s="35">
        <v>2</v>
      </c>
      <c r="W12" s="35">
        <v>0</v>
      </c>
      <c r="X12" s="35">
        <v>0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>
        <v>0</v>
      </c>
      <c r="K13" s="35">
        <v>0</v>
      </c>
      <c r="L13" s="35">
        <v>0</v>
      </c>
      <c r="M13" s="35">
        <v>13</v>
      </c>
      <c r="N13" s="35">
        <v>2</v>
      </c>
      <c r="O13" s="35">
        <v>9</v>
      </c>
      <c r="P13" s="35">
        <v>0</v>
      </c>
      <c r="Q13" s="35">
        <v>2</v>
      </c>
      <c r="R13" s="35">
        <v>1</v>
      </c>
      <c r="S13" s="35">
        <v>0</v>
      </c>
      <c r="T13" s="35">
        <v>0</v>
      </c>
      <c r="U13" s="35">
        <v>0</v>
      </c>
      <c r="V13" s="35">
        <v>2</v>
      </c>
      <c r="W13" s="35">
        <v>0</v>
      </c>
      <c r="X13" s="35">
        <v>0</v>
      </c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114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>
        <v>0</v>
      </c>
      <c r="K14" s="35">
        <v>1</v>
      </c>
      <c r="L14" s="35">
        <v>9</v>
      </c>
      <c r="M14" s="35">
        <v>13</v>
      </c>
      <c r="N14" s="35">
        <v>1</v>
      </c>
      <c r="O14" s="35">
        <v>0</v>
      </c>
      <c r="P14" s="35">
        <v>6</v>
      </c>
      <c r="Q14" s="35">
        <v>10</v>
      </c>
      <c r="R14" s="35">
        <v>0</v>
      </c>
      <c r="S14" s="35">
        <v>0</v>
      </c>
      <c r="T14" s="35">
        <v>0</v>
      </c>
      <c r="U14" s="35">
        <v>0</v>
      </c>
      <c r="V14" s="35">
        <v>5</v>
      </c>
      <c r="W14" s="35">
        <v>0</v>
      </c>
      <c r="X14" s="35">
        <v>0</v>
      </c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>
        <v>0</v>
      </c>
      <c r="K15" s="35">
        <v>0</v>
      </c>
      <c r="L15" s="35">
        <v>6</v>
      </c>
      <c r="M15" s="35">
        <v>14</v>
      </c>
      <c r="N15" s="35">
        <v>4</v>
      </c>
      <c r="O15" s="35">
        <v>2</v>
      </c>
      <c r="P15" s="35">
        <v>0</v>
      </c>
      <c r="Q15" s="35">
        <v>10</v>
      </c>
      <c r="R15" s="35">
        <v>0</v>
      </c>
      <c r="S15" s="35">
        <v>0</v>
      </c>
      <c r="T15" s="35">
        <v>0</v>
      </c>
      <c r="U15" s="35">
        <v>0</v>
      </c>
      <c r="V15" s="35">
        <v>3</v>
      </c>
      <c r="W15" s="35">
        <v>0</v>
      </c>
      <c r="X15" s="35">
        <v>0</v>
      </c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115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>
        <v>2</v>
      </c>
      <c r="K16" s="35">
        <v>0</v>
      </c>
      <c r="L16" s="35">
        <v>0</v>
      </c>
      <c r="M16" s="35">
        <v>9</v>
      </c>
      <c r="N16" s="35">
        <v>0</v>
      </c>
      <c r="O16" s="35">
        <v>5</v>
      </c>
      <c r="P16" s="35">
        <v>0</v>
      </c>
      <c r="Q16" s="35">
        <v>2</v>
      </c>
      <c r="R16" s="35">
        <v>0</v>
      </c>
      <c r="S16" s="35">
        <v>0</v>
      </c>
      <c r="T16" s="35">
        <v>3</v>
      </c>
      <c r="U16" s="35">
        <v>0</v>
      </c>
      <c r="V16" s="35">
        <v>0</v>
      </c>
      <c r="W16" s="35">
        <v>0</v>
      </c>
      <c r="X16" s="35">
        <v>0</v>
      </c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>
        <v>0</v>
      </c>
      <c r="K17" s="35">
        <v>0</v>
      </c>
      <c r="L17" s="35">
        <v>6</v>
      </c>
      <c r="M17" s="35">
        <v>1</v>
      </c>
      <c r="N17" s="35">
        <v>12</v>
      </c>
      <c r="O17" s="35">
        <v>0</v>
      </c>
      <c r="P17" s="35">
        <v>0</v>
      </c>
      <c r="Q17" s="35">
        <v>10</v>
      </c>
      <c r="R17" s="35">
        <v>0</v>
      </c>
      <c r="S17" s="35">
        <v>0</v>
      </c>
      <c r="T17" s="35">
        <v>0</v>
      </c>
      <c r="U17" s="35">
        <v>0</v>
      </c>
      <c r="V17" s="35">
        <v>9</v>
      </c>
      <c r="W17" s="35">
        <v>0</v>
      </c>
      <c r="X17" s="35">
        <v>0</v>
      </c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116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>
        <v>0</v>
      </c>
      <c r="K18" s="35">
        <v>0</v>
      </c>
      <c r="L18" s="35">
        <v>7</v>
      </c>
      <c r="M18" s="35">
        <v>3</v>
      </c>
      <c r="N18" s="35">
        <v>6</v>
      </c>
      <c r="O18" s="35">
        <v>4</v>
      </c>
      <c r="P18" s="35">
        <v>1</v>
      </c>
      <c r="Q18" s="35">
        <v>10</v>
      </c>
      <c r="R18" s="35">
        <v>1</v>
      </c>
      <c r="S18" s="35">
        <v>0</v>
      </c>
      <c r="T18" s="35">
        <v>2</v>
      </c>
      <c r="U18" s="35">
        <v>0</v>
      </c>
      <c r="V18" s="35">
        <v>3</v>
      </c>
      <c r="W18" s="35">
        <v>0</v>
      </c>
      <c r="X18" s="35">
        <v>2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>
        <v>0</v>
      </c>
      <c r="K19" s="35">
        <v>0</v>
      </c>
      <c r="L19" s="35">
        <v>8</v>
      </c>
      <c r="M19" s="35">
        <v>5</v>
      </c>
      <c r="N19" s="35">
        <v>2</v>
      </c>
      <c r="O19" s="35">
        <v>4</v>
      </c>
      <c r="P19" s="35">
        <v>0</v>
      </c>
      <c r="Q19" s="35">
        <v>7</v>
      </c>
      <c r="R19" s="35">
        <v>0</v>
      </c>
      <c r="S19" s="35">
        <v>0</v>
      </c>
      <c r="T19" s="35">
        <v>1</v>
      </c>
      <c r="U19" s="35">
        <v>0</v>
      </c>
      <c r="V19" s="35">
        <v>3</v>
      </c>
      <c r="W19" s="35">
        <v>0</v>
      </c>
      <c r="X19" s="35">
        <v>0</v>
      </c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>
        <v>0</v>
      </c>
      <c r="K20" s="35">
        <v>0</v>
      </c>
      <c r="L20" s="35">
        <v>1</v>
      </c>
      <c r="M20" s="35">
        <v>13</v>
      </c>
      <c r="N20" s="35">
        <v>3</v>
      </c>
      <c r="O20" s="35">
        <v>0</v>
      </c>
      <c r="P20" s="35">
        <v>0</v>
      </c>
      <c r="Q20" s="35">
        <v>3</v>
      </c>
      <c r="R20" s="35">
        <v>0</v>
      </c>
      <c r="S20" s="35">
        <v>0</v>
      </c>
      <c r="T20" s="35">
        <v>0</v>
      </c>
      <c r="U20" s="35">
        <v>0</v>
      </c>
      <c r="V20" s="35">
        <v>2</v>
      </c>
      <c r="W20" s="35">
        <v>0</v>
      </c>
      <c r="X20" s="35">
        <v>0</v>
      </c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>
        <v>0</v>
      </c>
      <c r="K21" s="35">
        <v>0</v>
      </c>
      <c r="L21" s="35">
        <v>2</v>
      </c>
      <c r="M21" s="35">
        <v>8</v>
      </c>
      <c r="N21" s="35">
        <v>3</v>
      </c>
      <c r="O21" s="35">
        <v>2</v>
      </c>
      <c r="P21" s="35">
        <v>0</v>
      </c>
      <c r="Q21" s="35">
        <v>3</v>
      </c>
      <c r="R21" s="35">
        <v>0</v>
      </c>
      <c r="S21" s="35">
        <v>0</v>
      </c>
      <c r="T21" s="35">
        <v>0</v>
      </c>
      <c r="U21" s="35">
        <v>0</v>
      </c>
      <c r="V21" s="35">
        <v>2</v>
      </c>
      <c r="W21" s="35">
        <v>0</v>
      </c>
      <c r="X21" s="35">
        <v>3</v>
      </c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117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>
        <v>6</v>
      </c>
      <c r="K22" s="35">
        <v>0</v>
      </c>
      <c r="L22" s="35">
        <v>2</v>
      </c>
      <c r="M22" s="35">
        <v>12</v>
      </c>
      <c r="N22" s="35">
        <v>5</v>
      </c>
      <c r="O22" s="35">
        <v>3</v>
      </c>
      <c r="P22" s="35">
        <v>3</v>
      </c>
      <c r="Q22" s="35">
        <v>13</v>
      </c>
      <c r="R22" s="35">
        <v>1</v>
      </c>
      <c r="S22" s="35">
        <v>0</v>
      </c>
      <c r="T22" s="35">
        <v>3</v>
      </c>
      <c r="U22" s="35">
        <v>0</v>
      </c>
      <c r="V22" s="35">
        <v>10</v>
      </c>
      <c r="W22" s="35">
        <v>0</v>
      </c>
      <c r="X22" s="35">
        <v>4</v>
      </c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>
        <v>0</v>
      </c>
      <c r="K23" s="35">
        <v>0</v>
      </c>
      <c r="L23" s="35">
        <v>1</v>
      </c>
      <c r="M23" s="35">
        <v>3</v>
      </c>
      <c r="N23" s="35">
        <v>3</v>
      </c>
      <c r="O23" s="35">
        <v>2</v>
      </c>
      <c r="P23" s="35">
        <v>0</v>
      </c>
      <c r="Q23" s="35">
        <v>4</v>
      </c>
      <c r="R23" s="35">
        <v>0</v>
      </c>
      <c r="S23" s="35">
        <v>0</v>
      </c>
      <c r="T23" s="35">
        <v>0</v>
      </c>
      <c r="U23" s="35">
        <v>0</v>
      </c>
      <c r="V23" s="35">
        <v>2</v>
      </c>
      <c r="W23" s="35">
        <v>0</v>
      </c>
      <c r="X23" s="35">
        <v>0</v>
      </c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118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>
        <v>0</v>
      </c>
      <c r="K24" s="35">
        <v>3</v>
      </c>
      <c r="L24" s="35">
        <v>5</v>
      </c>
      <c r="M24" s="35">
        <v>22</v>
      </c>
      <c r="N24" s="35">
        <v>1</v>
      </c>
      <c r="O24" s="35">
        <v>0</v>
      </c>
      <c r="P24" s="35">
        <v>0</v>
      </c>
      <c r="Q24" s="35">
        <v>22</v>
      </c>
      <c r="R24" s="35">
        <v>0</v>
      </c>
      <c r="S24" s="35">
        <v>0</v>
      </c>
      <c r="T24" s="35">
        <v>1</v>
      </c>
      <c r="U24" s="35">
        <v>0</v>
      </c>
      <c r="V24" s="35">
        <v>2</v>
      </c>
      <c r="W24" s="35">
        <v>0</v>
      </c>
      <c r="X24" s="35">
        <v>2</v>
      </c>
      <c r="Y24" s="31"/>
      <c r="Z24" s="31"/>
      <c r="AA24" s="31"/>
      <c r="AB24" s="31">
        <v>2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>
        <v>0</v>
      </c>
      <c r="K25" s="36">
        <v>0</v>
      </c>
      <c r="L25" s="36">
        <v>4</v>
      </c>
      <c r="M25" s="36">
        <v>11</v>
      </c>
      <c r="N25" s="36">
        <v>27</v>
      </c>
      <c r="O25" s="36">
        <v>3</v>
      </c>
      <c r="P25" s="36">
        <v>2</v>
      </c>
      <c r="Q25" s="36">
        <v>6</v>
      </c>
      <c r="R25" s="36">
        <v>0</v>
      </c>
      <c r="S25" s="36">
        <v>0</v>
      </c>
      <c r="T25" s="36">
        <v>2</v>
      </c>
      <c r="U25" s="36">
        <v>0</v>
      </c>
      <c r="V25" s="36">
        <v>3</v>
      </c>
      <c r="W25" s="36">
        <v>0</v>
      </c>
      <c r="X25" s="36">
        <v>0</v>
      </c>
      <c r="Y25" s="31"/>
      <c r="Z25" s="31"/>
      <c r="AA25" s="31"/>
      <c r="AB25" s="31"/>
      <c r="AC25" s="31"/>
      <c r="AD25" s="31"/>
    </row>
    <row r="26" spans="2:30" s="13" customFormat="1" ht="27.75" customHeight="1">
      <c r="B26" s="50"/>
      <c r="C26" s="48" t="s">
        <v>119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2</v>
      </c>
      <c r="R26" s="34">
        <v>0</v>
      </c>
      <c r="S26" s="34">
        <v>0</v>
      </c>
      <c r="T26" s="34">
        <v>0</v>
      </c>
      <c r="U26" s="34">
        <v>0</v>
      </c>
      <c r="V26" s="34">
        <v>1</v>
      </c>
      <c r="W26" s="34">
        <v>0</v>
      </c>
      <c r="X26" s="34">
        <v>0</v>
      </c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120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>
        <v>0</v>
      </c>
      <c r="K27" s="35">
        <v>0</v>
      </c>
      <c r="L27" s="35">
        <v>0</v>
      </c>
      <c r="M27" s="35">
        <v>0</v>
      </c>
      <c r="N27" s="35">
        <v>0</v>
      </c>
      <c r="O27" s="35">
        <v>3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1"/>
      <c r="Z27" s="31" t="s">
        <v>121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7">
      <selection activeCell="U13" sqref="U13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122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8</v>
      </c>
      <c r="D8" s="25">
        <f aca="true" t="shared" si="0" ref="D8:W8">SUM(D9:D32)</f>
        <v>6</v>
      </c>
      <c r="E8" s="25">
        <f t="shared" si="0"/>
        <v>70</v>
      </c>
      <c r="F8" s="25">
        <f t="shared" si="0"/>
        <v>240</v>
      </c>
      <c r="G8" s="25">
        <f t="shared" si="0"/>
        <v>86</v>
      </c>
      <c r="H8" s="25">
        <f t="shared" si="0"/>
        <v>42</v>
      </c>
      <c r="I8" s="25">
        <f t="shared" si="0"/>
        <v>12</v>
      </c>
      <c r="J8" s="25">
        <f t="shared" si="0"/>
        <v>128</v>
      </c>
      <c r="K8" s="25">
        <f t="shared" si="0"/>
        <v>3</v>
      </c>
      <c r="L8" s="25">
        <f t="shared" si="0"/>
        <v>0</v>
      </c>
      <c r="M8" s="25">
        <f t="shared" si="0"/>
        <v>15</v>
      </c>
      <c r="N8" s="25">
        <f t="shared" si="0"/>
        <v>1</v>
      </c>
      <c r="O8" s="25">
        <f t="shared" si="0"/>
        <v>57</v>
      </c>
      <c r="P8" s="25">
        <f t="shared" si="0"/>
        <v>0</v>
      </c>
      <c r="Q8" s="25">
        <f t="shared" si="0"/>
        <v>12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2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 t="s">
        <v>67</v>
      </c>
      <c r="D9" s="26" t="s">
        <v>67</v>
      </c>
      <c r="E9" s="26" t="s">
        <v>67</v>
      </c>
      <c r="F9" s="26">
        <v>7</v>
      </c>
      <c r="G9" s="26">
        <v>2</v>
      </c>
      <c r="H9" s="26" t="s">
        <v>67</v>
      </c>
      <c r="I9" s="26">
        <v>2</v>
      </c>
      <c r="J9" s="26">
        <v>16</v>
      </c>
      <c r="K9" s="26" t="s">
        <v>67</v>
      </c>
      <c r="L9" s="26" t="s">
        <v>67</v>
      </c>
      <c r="M9" s="26">
        <v>1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 t="s">
        <v>67</v>
      </c>
      <c r="D10" s="26" t="s">
        <v>67</v>
      </c>
      <c r="E10" s="26">
        <v>1</v>
      </c>
      <c r="F10" s="26">
        <v>18</v>
      </c>
      <c r="G10" s="26">
        <v>6</v>
      </c>
      <c r="H10" s="26">
        <v>2</v>
      </c>
      <c r="I10" s="26">
        <v>6</v>
      </c>
      <c r="J10" s="26">
        <v>84</v>
      </c>
      <c r="K10" s="26">
        <v>1</v>
      </c>
      <c r="L10" s="26" t="s">
        <v>67</v>
      </c>
      <c r="M10" s="26">
        <v>2</v>
      </c>
      <c r="N10" s="26" t="s">
        <v>67</v>
      </c>
      <c r="O10" s="26" t="s">
        <v>67</v>
      </c>
      <c r="P10" s="26" t="s">
        <v>67</v>
      </c>
      <c r="Q10" s="26">
        <v>1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 t="s">
        <v>67</v>
      </c>
      <c r="D12" s="26" t="s">
        <v>67</v>
      </c>
      <c r="E12" s="26">
        <v>4</v>
      </c>
      <c r="F12" s="26">
        <v>28</v>
      </c>
      <c r="G12" s="26">
        <v>14</v>
      </c>
      <c r="H12" s="26">
        <v>8</v>
      </c>
      <c r="I12" s="26">
        <v>1</v>
      </c>
      <c r="J12" s="26">
        <v>28</v>
      </c>
      <c r="K12" s="26">
        <v>2</v>
      </c>
      <c r="L12" s="26" t="s">
        <v>67</v>
      </c>
      <c r="M12" s="26">
        <v>4</v>
      </c>
      <c r="N12" s="26" t="s">
        <v>67</v>
      </c>
      <c r="O12" s="26">
        <v>3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 t="s">
        <v>67</v>
      </c>
      <c r="D13" s="26">
        <v>2</v>
      </c>
      <c r="E13" s="26">
        <v>5</v>
      </c>
      <c r="F13" s="26">
        <v>21</v>
      </c>
      <c r="G13" s="26">
        <v>15</v>
      </c>
      <c r="H13" s="26">
        <v>12</v>
      </c>
      <c r="I13" s="26" t="s">
        <v>67</v>
      </c>
      <c r="J13" s="26" t="s">
        <v>67</v>
      </c>
      <c r="K13" s="26" t="s">
        <v>67</v>
      </c>
      <c r="L13" s="26" t="s">
        <v>67</v>
      </c>
      <c r="M13" s="26">
        <v>4</v>
      </c>
      <c r="N13" s="26" t="s">
        <v>67</v>
      </c>
      <c r="O13" s="26">
        <v>5</v>
      </c>
      <c r="P13" s="26" t="s">
        <v>67</v>
      </c>
      <c r="Q13" s="26" t="s">
        <v>67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 t="s">
        <v>67</v>
      </c>
      <c r="D14" s="26" t="s">
        <v>67</v>
      </c>
      <c r="E14" s="26">
        <v>8</v>
      </c>
      <c r="F14" s="26">
        <v>21</v>
      </c>
      <c r="G14" s="26">
        <v>16</v>
      </c>
      <c r="H14" s="26">
        <v>5</v>
      </c>
      <c r="I14" s="26">
        <v>2</v>
      </c>
      <c r="J14" s="26" t="s">
        <v>67</v>
      </c>
      <c r="K14" s="26" t="s">
        <v>67</v>
      </c>
      <c r="L14" s="26" t="s">
        <v>67</v>
      </c>
      <c r="M14" s="26">
        <v>1</v>
      </c>
      <c r="N14" s="26" t="s">
        <v>67</v>
      </c>
      <c r="O14" s="26">
        <v>9</v>
      </c>
      <c r="P14" s="26" t="s">
        <v>67</v>
      </c>
      <c r="Q14" s="26" t="s">
        <v>67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 t="s">
        <v>67</v>
      </c>
      <c r="D15" s="26" t="s">
        <v>67</v>
      </c>
      <c r="E15" s="26">
        <v>11</v>
      </c>
      <c r="F15" s="26">
        <v>28</v>
      </c>
      <c r="G15" s="26">
        <v>19</v>
      </c>
      <c r="H15" s="26">
        <v>4</v>
      </c>
      <c r="I15" s="26" t="s">
        <v>67</v>
      </c>
      <c r="J15" s="26" t="s">
        <v>67</v>
      </c>
      <c r="K15" s="26" t="s">
        <v>67</v>
      </c>
      <c r="L15" s="26" t="s">
        <v>67</v>
      </c>
      <c r="M15" s="26">
        <v>2</v>
      </c>
      <c r="N15" s="26" t="s">
        <v>67</v>
      </c>
      <c r="O15" s="26">
        <v>13</v>
      </c>
      <c r="P15" s="26" t="s">
        <v>67</v>
      </c>
      <c r="Q15" s="26" t="s">
        <v>67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 t="s">
        <v>67</v>
      </c>
      <c r="D16" s="26">
        <v>3</v>
      </c>
      <c r="E16" s="26">
        <v>15</v>
      </c>
      <c r="F16" s="26">
        <v>17</v>
      </c>
      <c r="G16" s="26">
        <v>6</v>
      </c>
      <c r="H16" s="26">
        <v>6</v>
      </c>
      <c r="I16" s="26" t="s">
        <v>67</v>
      </c>
      <c r="J16" s="26" t="s">
        <v>67</v>
      </c>
      <c r="K16" s="26" t="s">
        <v>67</v>
      </c>
      <c r="L16" s="26" t="s">
        <v>67</v>
      </c>
      <c r="M16" s="26" t="s">
        <v>67</v>
      </c>
      <c r="N16" s="26" t="s">
        <v>67</v>
      </c>
      <c r="O16" s="26">
        <v>7</v>
      </c>
      <c r="P16" s="26" t="s">
        <v>67</v>
      </c>
      <c r="Q16" s="26">
        <v>1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 t="s">
        <v>67</v>
      </c>
      <c r="D17" s="26">
        <v>1</v>
      </c>
      <c r="E17" s="26">
        <v>8</v>
      </c>
      <c r="F17" s="26">
        <v>11</v>
      </c>
      <c r="G17" s="26">
        <v>4</v>
      </c>
      <c r="H17" s="26">
        <v>3</v>
      </c>
      <c r="I17" s="26">
        <v>1</v>
      </c>
      <c r="J17" s="26" t="s">
        <v>67</v>
      </c>
      <c r="K17" s="26" t="s">
        <v>67</v>
      </c>
      <c r="L17" s="26" t="s">
        <v>67</v>
      </c>
      <c r="M17" s="26" t="s">
        <v>67</v>
      </c>
      <c r="N17" s="26" t="s">
        <v>67</v>
      </c>
      <c r="O17" s="26">
        <v>6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 t="s">
        <v>67</v>
      </c>
      <c r="D18" s="26" t="s">
        <v>67</v>
      </c>
      <c r="E18" s="26">
        <v>7</v>
      </c>
      <c r="F18" s="26">
        <v>13</v>
      </c>
      <c r="G18" s="26">
        <v>2</v>
      </c>
      <c r="H18" s="26">
        <v>1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>
        <v>2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 t="s">
        <v>67</v>
      </c>
      <c r="D19" s="26" t="s">
        <v>67</v>
      </c>
      <c r="E19" s="26">
        <v>3</v>
      </c>
      <c r="F19" s="26">
        <v>18</v>
      </c>
      <c r="G19" s="26" t="s">
        <v>67</v>
      </c>
      <c r="H19" s="26" t="s">
        <v>67</v>
      </c>
      <c r="I19" s="26" t="s">
        <v>67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>
        <v>4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 t="s">
        <v>67</v>
      </c>
      <c r="D20" s="26" t="s">
        <v>67</v>
      </c>
      <c r="E20" s="26">
        <v>5</v>
      </c>
      <c r="F20" s="26">
        <v>6</v>
      </c>
      <c r="G20" s="26" t="s">
        <v>67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 t="s">
        <v>67</v>
      </c>
      <c r="N20" s="26">
        <v>1</v>
      </c>
      <c r="O20" s="26">
        <v>2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</row>
    <row r="22" spans="2:23" s="2" customFormat="1" ht="33.75" customHeight="1">
      <c r="B22" s="8" t="s">
        <v>33</v>
      </c>
      <c r="C22" s="26" t="s">
        <v>67</v>
      </c>
      <c r="D22" s="26" t="s">
        <v>67</v>
      </c>
      <c r="E22" s="26">
        <v>3</v>
      </c>
      <c r="F22" s="26">
        <v>22</v>
      </c>
      <c r="G22" s="26">
        <v>2</v>
      </c>
      <c r="H22" s="26">
        <v>1</v>
      </c>
      <c r="I22" s="26" t="s">
        <v>67</v>
      </c>
      <c r="J22" s="26" t="s">
        <v>67</v>
      </c>
      <c r="K22" s="26" t="s">
        <v>67</v>
      </c>
      <c r="L22" s="26" t="s">
        <v>67</v>
      </c>
      <c r="M22" s="26">
        <v>1</v>
      </c>
      <c r="N22" s="26" t="s">
        <v>67</v>
      </c>
      <c r="O22" s="26">
        <v>4</v>
      </c>
      <c r="P22" s="26" t="s">
        <v>67</v>
      </c>
      <c r="Q22" s="26" t="s">
        <v>67</v>
      </c>
      <c r="R22" s="28"/>
      <c r="S22" s="28"/>
      <c r="T22" s="28"/>
      <c r="U22" s="28">
        <v>1</v>
      </c>
      <c r="V22" s="28"/>
      <c r="W22" s="28"/>
    </row>
    <row r="23" spans="2:23" s="2" customFormat="1" ht="33.75" customHeight="1">
      <c r="B23" s="7" t="s">
        <v>34</v>
      </c>
      <c r="C23" s="26">
        <v>3</v>
      </c>
      <c r="D23" s="26" t="s">
        <v>67</v>
      </c>
      <c r="E23" s="26" t="s">
        <v>67</v>
      </c>
      <c r="F23" s="26">
        <v>6</v>
      </c>
      <c r="G23" s="26" t="s">
        <v>67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>
        <v>1</v>
      </c>
      <c r="P23" s="26" t="s">
        <v>67</v>
      </c>
      <c r="Q23" s="26" t="s">
        <v>67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 t="s">
        <v>67</v>
      </c>
      <c r="F24" s="26">
        <v>24</v>
      </c>
      <c r="G24" s="26" t="s">
        <v>67</v>
      </c>
      <c r="H24" s="26" t="s">
        <v>67</v>
      </c>
      <c r="I24" s="26" t="s">
        <v>67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>
        <v>1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>
        <v>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2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>
        <v>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2</v>
      </c>
      <c r="R26" s="27"/>
      <c r="S26" s="27"/>
      <c r="T26" s="28"/>
      <c r="U26" s="28">
        <v>1</v>
      </c>
      <c r="V26" s="28"/>
      <c r="W26" s="28"/>
    </row>
    <row r="27" spans="2:23" s="2" customFormat="1" ht="33.75" customHeight="1">
      <c r="B27" s="7" t="s">
        <v>38</v>
      </c>
      <c r="C27" s="26">
        <v>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2</v>
      </c>
      <c r="R27" s="27"/>
      <c r="S27" s="27"/>
      <c r="T27" s="28"/>
      <c r="U27" s="28"/>
      <c r="V27" s="28"/>
      <c r="W27" s="28"/>
    </row>
    <row r="28" spans="2:23" s="2" customFormat="1" ht="33.75" customHeight="1">
      <c r="B28" s="7" t="s">
        <v>39</v>
      </c>
      <c r="C28" s="26" t="s">
        <v>67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1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 t="s">
        <v>67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>
        <v>2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>
        <v>1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>
        <v>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C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359</v>
      </c>
      <c r="K6" s="43">
        <f aca="true" t="shared" si="0" ref="K6:AD6">SUM(K7+K8)</f>
        <v>647</v>
      </c>
      <c r="L6" s="43">
        <f t="shared" si="0"/>
        <v>3316</v>
      </c>
      <c r="M6" s="43">
        <f t="shared" si="0"/>
        <v>14814</v>
      </c>
      <c r="N6" s="43">
        <f t="shared" si="0"/>
        <v>8508</v>
      </c>
      <c r="O6" s="43">
        <f t="shared" si="0"/>
        <v>6373</v>
      </c>
      <c r="P6" s="43">
        <f t="shared" si="0"/>
        <v>404</v>
      </c>
      <c r="Q6" s="43">
        <f t="shared" si="0"/>
        <v>5196</v>
      </c>
      <c r="R6" s="43">
        <f t="shared" si="0"/>
        <v>142</v>
      </c>
      <c r="S6" s="43">
        <f t="shared" si="0"/>
        <v>74</v>
      </c>
      <c r="T6" s="43">
        <f t="shared" si="0"/>
        <v>8776</v>
      </c>
      <c r="U6" s="43">
        <f t="shared" si="0"/>
        <v>46</v>
      </c>
      <c r="V6" s="43">
        <f t="shared" si="0"/>
        <v>2288</v>
      </c>
      <c r="W6" s="43">
        <f t="shared" si="0"/>
        <v>37</v>
      </c>
      <c r="X6" s="43">
        <f t="shared" si="0"/>
        <v>866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77</v>
      </c>
      <c r="AC6" s="43">
        <f t="shared" si="0"/>
        <v>2</v>
      </c>
      <c r="AD6" s="43">
        <f t="shared" si="0"/>
        <v>1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269</v>
      </c>
      <c r="K7" s="44">
        <f aca="true" t="shared" si="1" ref="K7:AD7">SUM(K9:K27)</f>
        <v>539</v>
      </c>
      <c r="L7" s="44">
        <f t="shared" si="1"/>
        <v>2316</v>
      </c>
      <c r="M7" s="44">
        <f t="shared" si="1"/>
        <v>10137</v>
      </c>
      <c r="N7" s="44">
        <f t="shared" si="1"/>
        <v>6689</v>
      </c>
      <c r="O7" s="44">
        <f t="shared" si="1"/>
        <v>5986</v>
      </c>
      <c r="P7" s="44">
        <f t="shared" si="1"/>
        <v>293</v>
      </c>
      <c r="Q7" s="44">
        <f t="shared" si="1"/>
        <v>3984</v>
      </c>
      <c r="R7" s="44">
        <f t="shared" si="1"/>
        <v>114</v>
      </c>
      <c r="S7" s="44">
        <f t="shared" si="1"/>
        <v>38</v>
      </c>
      <c r="T7" s="44">
        <f t="shared" si="1"/>
        <v>6698</v>
      </c>
      <c r="U7" s="44">
        <f t="shared" si="1"/>
        <v>37</v>
      </c>
      <c r="V7" s="44">
        <f t="shared" si="1"/>
        <v>1826</v>
      </c>
      <c r="W7" s="44">
        <f t="shared" si="1"/>
        <v>23</v>
      </c>
      <c r="X7" s="44">
        <f t="shared" si="1"/>
        <v>586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76</v>
      </c>
      <c r="AC7" s="44">
        <f t="shared" si="1"/>
        <v>2</v>
      </c>
      <c r="AD7" s="44">
        <f t="shared" si="1"/>
        <v>1</v>
      </c>
    </row>
    <row r="8" spans="2:30" s="13" customFormat="1" ht="27.75" customHeight="1">
      <c r="B8" s="51" t="s">
        <v>91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90</v>
      </c>
      <c r="K8" s="18">
        <v>108</v>
      </c>
      <c r="L8" s="18">
        <v>1000</v>
      </c>
      <c r="M8" s="18">
        <v>4677</v>
      </c>
      <c r="N8" s="18">
        <v>1819</v>
      </c>
      <c r="O8" s="18">
        <v>387</v>
      </c>
      <c r="P8" s="18">
        <v>111</v>
      </c>
      <c r="Q8" s="18">
        <v>1212</v>
      </c>
      <c r="R8" s="18">
        <v>28</v>
      </c>
      <c r="S8" s="18">
        <v>36</v>
      </c>
      <c r="T8" s="18">
        <v>2078</v>
      </c>
      <c r="U8" s="18">
        <v>9</v>
      </c>
      <c r="V8" s="18">
        <v>462</v>
      </c>
      <c r="W8" s="18">
        <v>14</v>
      </c>
      <c r="X8" s="18">
        <v>280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14</v>
      </c>
      <c r="K9" s="18">
        <v>44</v>
      </c>
      <c r="L9" s="18">
        <v>297</v>
      </c>
      <c r="M9" s="18">
        <v>733</v>
      </c>
      <c r="N9" s="18">
        <v>464</v>
      </c>
      <c r="O9" s="18">
        <v>161</v>
      </c>
      <c r="P9" s="18">
        <v>18</v>
      </c>
      <c r="Q9" s="18">
        <v>293</v>
      </c>
      <c r="R9" s="18">
        <v>0</v>
      </c>
      <c r="S9" s="18">
        <v>3</v>
      </c>
      <c r="T9" s="18">
        <v>524</v>
      </c>
      <c r="U9" s="18">
        <v>11</v>
      </c>
      <c r="V9" s="18">
        <v>51</v>
      </c>
      <c r="W9" s="18">
        <v>3</v>
      </c>
      <c r="X9" s="18">
        <v>70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>
        <v>0</v>
      </c>
      <c r="K10" s="18">
        <v>25</v>
      </c>
      <c r="L10" s="18">
        <v>44</v>
      </c>
      <c r="M10" s="18">
        <v>988</v>
      </c>
      <c r="N10" s="18">
        <v>382</v>
      </c>
      <c r="O10" s="18">
        <v>52</v>
      </c>
      <c r="P10" s="18">
        <v>3</v>
      </c>
      <c r="Q10" s="18">
        <v>248</v>
      </c>
      <c r="R10" s="18">
        <v>5</v>
      </c>
      <c r="S10" s="18">
        <v>5</v>
      </c>
      <c r="T10" s="18">
        <v>716</v>
      </c>
      <c r="U10" s="18">
        <v>3</v>
      </c>
      <c r="V10" s="18">
        <v>190</v>
      </c>
      <c r="W10" s="18">
        <v>3</v>
      </c>
      <c r="X10" s="18">
        <v>42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15</v>
      </c>
      <c r="K11" s="18">
        <v>2</v>
      </c>
      <c r="L11" s="18">
        <v>10</v>
      </c>
      <c r="M11" s="18">
        <v>475</v>
      </c>
      <c r="N11" s="18">
        <v>106</v>
      </c>
      <c r="O11" s="18">
        <v>9</v>
      </c>
      <c r="P11" s="18">
        <v>5</v>
      </c>
      <c r="Q11" s="18">
        <v>71</v>
      </c>
      <c r="R11" s="18">
        <v>5</v>
      </c>
      <c r="S11" s="18">
        <v>7</v>
      </c>
      <c r="T11" s="18">
        <v>157</v>
      </c>
      <c r="U11" s="18">
        <v>1</v>
      </c>
      <c r="V11" s="18">
        <v>31</v>
      </c>
      <c r="W11" s="18">
        <v>0</v>
      </c>
      <c r="X11" s="18">
        <v>18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94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32</v>
      </c>
      <c r="K12" s="18">
        <v>45</v>
      </c>
      <c r="L12" s="18">
        <v>210</v>
      </c>
      <c r="M12" s="18">
        <v>1715</v>
      </c>
      <c r="N12" s="18">
        <v>511</v>
      </c>
      <c r="O12" s="18">
        <v>60</v>
      </c>
      <c r="P12" s="18">
        <v>8</v>
      </c>
      <c r="Q12" s="18">
        <v>379</v>
      </c>
      <c r="R12" s="18">
        <v>5</v>
      </c>
      <c r="S12" s="18">
        <v>0</v>
      </c>
      <c r="T12" s="18">
        <v>429</v>
      </c>
      <c r="U12" s="18">
        <v>2</v>
      </c>
      <c r="V12" s="18">
        <v>72</v>
      </c>
      <c r="W12" s="18">
        <v>1</v>
      </c>
      <c r="X12" s="18">
        <v>105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>
        <v>0</v>
      </c>
      <c r="K13" s="18">
        <v>3</v>
      </c>
      <c r="L13" s="18">
        <v>55</v>
      </c>
      <c r="M13" s="18">
        <v>370</v>
      </c>
      <c r="N13" s="18">
        <v>302</v>
      </c>
      <c r="O13" s="18">
        <v>37</v>
      </c>
      <c r="P13" s="18">
        <v>3</v>
      </c>
      <c r="Q13" s="18">
        <v>82</v>
      </c>
      <c r="R13" s="18">
        <v>3</v>
      </c>
      <c r="S13" s="18">
        <v>0</v>
      </c>
      <c r="T13" s="18">
        <v>129</v>
      </c>
      <c r="U13" s="18">
        <v>1</v>
      </c>
      <c r="V13" s="18">
        <v>125</v>
      </c>
      <c r="W13" s="18">
        <v>1</v>
      </c>
      <c r="X13" s="18">
        <v>1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95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23</v>
      </c>
      <c r="K14" s="18">
        <v>85</v>
      </c>
      <c r="L14" s="18">
        <v>216</v>
      </c>
      <c r="M14" s="18">
        <v>959</v>
      </c>
      <c r="N14" s="18">
        <v>384</v>
      </c>
      <c r="O14" s="18">
        <v>71</v>
      </c>
      <c r="P14" s="18">
        <v>26</v>
      </c>
      <c r="Q14" s="18">
        <v>314</v>
      </c>
      <c r="R14" s="18">
        <v>6</v>
      </c>
      <c r="S14" s="18">
        <v>9</v>
      </c>
      <c r="T14" s="18">
        <v>575</v>
      </c>
      <c r="U14" s="18">
        <v>3</v>
      </c>
      <c r="V14" s="18">
        <v>128</v>
      </c>
      <c r="W14" s="18">
        <v>0</v>
      </c>
      <c r="X14" s="18">
        <v>88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25</v>
      </c>
      <c r="L15" s="18">
        <v>118</v>
      </c>
      <c r="M15" s="18">
        <v>340</v>
      </c>
      <c r="N15" s="18">
        <v>291</v>
      </c>
      <c r="O15" s="18">
        <v>55</v>
      </c>
      <c r="P15" s="18">
        <v>12</v>
      </c>
      <c r="Q15" s="18">
        <v>172</v>
      </c>
      <c r="R15" s="18">
        <v>7</v>
      </c>
      <c r="S15" s="18">
        <v>2</v>
      </c>
      <c r="T15" s="18">
        <v>336</v>
      </c>
      <c r="U15" s="18">
        <v>2</v>
      </c>
      <c r="V15" s="18">
        <v>101</v>
      </c>
      <c r="W15" s="18">
        <v>1</v>
      </c>
      <c r="X15" s="18">
        <v>18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92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3</v>
      </c>
      <c r="K16" s="18">
        <v>9</v>
      </c>
      <c r="L16" s="18">
        <v>78</v>
      </c>
      <c r="M16" s="18">
        <v>524</v>
      </c>
      <c r="N16" s="18">
        <v>98</v>
      </c>
      <c r="O16" s="18">
        <v>94</v>
      </c>
      <c r="P16" s="18">
        <v>1</v>
      </c>
      <c r="Q16" s="18">
        <v>102</v>
      </c>
      <c r="R16" s="18">
        <v>9</v>
      </c>
      <c r="S16" s="18">
        <v>1</v>
      </c>
      <c r="T16" s="18">
        <v>120</v>
      </c>
      <c r="U16" s="18">
        <v>1</v>
      </c>
      <c r="V16" s="18">
        <v>31</v>
      </c>
      <c r="W16" s="18">
        <v>3</v>
      </c>
      <c r="X16" s="18">
        <v>10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96</v>
      </c>
      <c r="M17" s="18">
        <v>641</v>
      </c>
      <c r="N17" s="18">
        <v>679</v>
      </c>
      <c r="O17" s="18">
        <v>318</v>
      </c>
      <c r="P17" s="18">
        <v>18</v>
      </c>
      <c r="Q17" s="18">
        <v>278</v>
      </c>
      <c r="R17" s="18">
        <v>4</v>
      </c>
      <c r="S17" s="18">
        <v>0</v>
      </c>
      <c r="T17" s="18">
        <v>355</v>
      </c>
      <c r="U17" s="18">
        <v>2</v>
      </c>
      <c r="V17" s="18">
        <v>135</v>
      </c>
      <c r="W17" s="18">
        <v>1</v>
      </c>
      <c r="X17" s="18">
        <v>56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97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3</v>
      </c>
      <c r="K18" s="18">
        <v>14</v>
      </c>
      <c r="L18" s="18">
        <v>278</v>
      </c>
      <c r="M18" s="18">
        <v>227</v>
      </c>
      <c r="N18" s="18">
        <v>715</v>
      </c>
      <c r="O18" s="18">
        <v>996</v>
      </c>
      <c r="P18" s="18">
        <v>15</v>
      </c>
      <c r="Q18" s="18">
        <v>484</v>
      </c>
      <c r="R18" s="18">
        <v>9</v>
      </c>
      <c r="S18" s="18">
        <v>0</v>
      </c>
      <c r="T18" s="18">
        <v>479</v>
      </c>
      <c r="U18" s="18">
        <v>3</v>
      </c>
      <c r="V18" s="18">
        <v>159</v>
      </c>
      <c r="W18" s="18">
        <v>0</v>
      </c>
      <c r="X18" s="18">
        <v>32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3</v>
      </c>
      <c r="K19" s="18">
        <v>2</v>
      </c>
      <c r="L19" s="18">
        <v>150</v>
      </c>
      <c r="M19" s="18">
        <v>286</v>
      </c>
      <c r="N19" s="18">
        <v>434</v>
      </c>
      <c r="O19" s="18">
        <v>365</v>
      </c>
      <c r="P19" s="18">
        <v>16</v>
      </c>
      <c r="Q19" s="18">
        <v>199</v>
      </c>
      <c r="R19" s="18">
        <v>37</v>
      </c>
      <c r="S19" s="18">
        <v>1</v>
      </c>
      <c r="T19" s="18">
        <v>388</v>
      </c>
      <c r="U19" s="18">
        <v>1</v>
      </c>
      <c r="V19" s="18">
        <v>45</v>
      </c>
      <c r="W19" s="18">
        <v>0</v>
      </c>
      <c r="X19" s="18">
        <v>14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65</v>
      </c>
      <c r="K20" s="18">
        <v>29</v>
      </c>
      <c r="L20" s="18">
        <v>87</v>
      </c>
      <c r="M20" s="18">
        <v>373</v>
      </c>
      <c r="N20" s="18">
        <v>318</v>
      </c>
      <c r="O20" s="18">
        <v>373</v>
      </c>
      <c r="P20" s="18">
        <v>13</v>
      </c>
      <c r="Q20" s="18">
        <v>151</v>
      </c>
      <c r="R20" s="18">
        <v>3</v>
      </c>
      <c r="S20" s="18">
        <v>1</v>
      </c>
      <c r="T20" s="18">
        <v>280</v>
      </c>
      <c r="U20" s="18">
        <v>0</v>
      </c>
      <c r="V20" s="18">
        <v>119</v>
      </c>
      <c r="W20" s="18">
        <v>0</v>
      </c>
      <c r="X20" s="18">
        <v>7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>
        <v>0</v>
      </c>
      <c r="K21" s="18">
        <v>11</v>
      </c>
      <c r="L21" s="18">
        <v>33</v>
      </c>
      <c r="M21" s="18">
        <v>269</v>
      </c>
      <c r="N21" s="18">
        <v>160</v>
      </c>
      <c r="O21" s="18">
        <v>398</v>
      </c>
      <c r="P21" s="18">
        <v>2</v>
      </c>
      <c r="Q21" s="18">
        <v>94</v>
      </c>
      <c r="R21" s="18">
        <v>2</v>
      </c>
      <c r="S21" s="18">
        <v>0</v>
      </c>
      <c r="T21" s="18">
        <v>213</v>
      </c>
      <c r="U21" s="18">
        <v>0</v>
      </c>
      <c r="V21" s="18">
        <v>46</v>
      </c>
      <c r="W21" s="18">
        <v>1</v>
      </c>
      <c r="X21" s="18">
        <v>37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93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12</v>
      </c>
      <c r="K22" s="18">
        <v>28</v>
      </c>
      <c r="L22" s="18">
        <v>125</v>
      </c>
      <c r="M22" s="18">
        <v>442</v>
      </c>
      <c r="N22" s="18">
        <v>620</v>
      </c>
      <c r="O22" s="18">
        <v>394</v>
      </c>
      <c r="P22" s="18">
        <v>37</v>
      </c>
      <c r="Q22" s="18">
        <v>330</v>
      </c>
      <c r="R22" s="18">
        <v>15</v>
      </c>
      <c r="S22" s="18">
        <v>3</v>
      </c>
      <c r="T22" s="18">
        <v>596</v>
      </c>
      <c r="U22" s="18">
        <v>2</v>
      </c>
      <c r="V22" s="18">
        <v>130</v>
      </c>
      <c r="W22" s="18">
        <v>0</v>
      </c>
      <c r="X22" s="18">
        <v>31</v>
      </c>
      <c r="Y22" s="18"/>
      <c r="Z22" s="18"/>
      <c r="AA22" s="18">
        <v>4</v>
      </c>
      <c r="AB22" s="18"/>
      <c r="AC22" s="18"/>
      <c r="AD22" s="18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>
        <v>0</v>
      </c>
      <c r="K23" s="18">
        <v>6</v>
      </c>
      <c r="L23" s="18">
        <v>18</v>
      </c>
      <c r="M23" s="18">
        <v>154</v>
      </c>
      <c r="N23" s="18">
        <v>88</v>
      </c>
      <c r="O23" s="18">
        <v>77</v>
      </c>
      <c r="P23" s="18">
        <v>13</v>
      </c>
      <c r="Q23" s="18">
        <v>73</v>
      </c>
      <c r="R23" s="18">
        <v>0</v>
      </c>
      <c r="S23" s="18">
        <v>1</v>
      </c>
      <c r="T23" s="18">
        <v>126</v>
      </c>
      <c r="U23" s="18">
        <v>0</v>
      </c>
      <c r="V23" s="18">
        <v>23</v>
      </c>
      <c r="W23" s="18">
        <v>0</v>
      </c>
      <c r="X23" s="18">
        <v>0</v>
      </c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152</v>
      </c>
      <c r="L24" s="18">
        <v>253</v>
      </c>
      <c r="M24" s="18">
        <v>742</v>
      </c>
      <c r="N24" s="18">
        <v>419</v>
      </c>
      <c r="O24" s="18">
        <v>1058</v>
      </c>
      <c r="P24" s="18">
        <v>14</v>
      </c>
      <c r="Q24" s="18">
        <v>400</v>
      </c>
      <c r="R24" s="18">
        <v>0</v>
      </c>
      <c r="S24" s="18">
        <v>3</v>
      </c>
      <c r="T24" s="18">
        <v>771</v>
      </c>
      <c r="U24" s="18">
        <v>2</v>
      </c>
      <c r="V24" s="18">
        <v>106</v>
      </c>
      <c r="W24" s="18">
        <v>5</v>
      </c>
      <c r="X24" s="18">
        <v>37</v>
      </c>
      <c r="Y24" s="18"/>
      <c r="Z24" s="18">
        <v>3</v>
      </c>
      <c r="AA24" s="18"/>
      <c r="AB24" s="18">
        <v>45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66</v>
      </c>
      <c r="K25" s="18">
        <v>35</v>
      </c>
      <c r="L25" s="18">
        <v>194</v>
      </c>
      <c r="M25" s="44">
        <v>873</v>
      </c>
      <c r="N25" s="44">
        <v>522</v>
      </c>
      <c r="O25" s="18">
        <v>1009</v>
      </c>
      <c r="P25" s="18">
        <v>86</v>
      </c>
      <c r="Q25" s="18">
        <v>239</v>
      </c>
      <c r="R25" s="18">
        <v>4</v>
      </c>
      <c r="S25" s="18">
        <v>2</v>
      </c>
      <c r="T25" s="44">
        <v>422</v>
      </c>
      <c r="U25" s="18">
        <v>3</v>
      </c>
      <c r="V25" s="18">
        <v>326</v>
      </c>
      <c r="W25" s="18">
        <v>4</v>
      </c>
      <c r="X25" s="18">
        <v>20</v>
      </c>
      <c r="Y25" s="18"/>
      <c r="Z25" s="18"/>
      <c r="AA25" s="18"/>
      <c r="AB25" s="18">
        <v>10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>
        <v>0</v>
      </c>
      <c r="K26" s="18">
        <v>2</v>
      </c>
      <c r="L26" s="18">
        <v>45</v>
      </c>
      <c r="M26" s="18">
        <v>26</v>
      </c>
      <c r="N26" s="18">
        <v>170</v>
      </c>
      <c r="O26" s="18">
        <v>397</v>
      </c>
      <c r="P26" s="18">
        <v>1</v>
      </c>
      <c r="Q26" s="18">
        <v>60</v>
      </c>
      <c r="R26" s="18">
        <v>0</v>
      </c>
      <c r="S26" s="18">
        <v>0</v>
      </c>
      <c r="T26" s="18">
        <v>67</v>
      </c>
      <c r="U26" s="18">
        <v>0</v>
      </c>
      <c r="V26" s="18">
        <v>4</v>
      </c>
      <c r="W26" s="18">
        <v>0</v>
      </c>
      <c r="X26" s="18">
        <v>0</v>
      </c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96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>
        <v>0</v>
      </c>
      <c r="K27" s="44">
        <v>6</v>
      </c>
      <c r="L27" s="44">
        <v>9</v>
      </c>
      <c r="M27" s="44">
        <v>0</v>
      </c>
      <c r="N27" s="44">
        <v>26</v>
      </c>
      <c r="O27" s="44">
        <v>62</v>
      </c>
      <c r="P27" s="44">
        <v>2</v>
      </c>
      <c r="Q27" s="44">
        <v>15</v>
      </c>
      <c r="R27" s="44">
        <v>0</v>
      </c>
      <c r="S27" s="44">
        <v>0</v>
      </c>
      <c r="T27" s="44">
        <v>15</v>
      </c>
      <c r="U27" s="44">
        <v>0</v>
      </c>
      <c r="V27" s="44">
        <v>4</v>
      </c>
      <c r="W27" s="44">
        <v>0</v>
      </c>
      <c r="X27" s="44">
        <v>0</v>
      </c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U27" sqref="U27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5.125" style="0" customWidth="1"/>
    <col min="7" max="23" width="13.375" style="0" customWidth="1"/>
  </cols>
  <sheetData>
    <row r="2" ht="28.5">
      <c r="B2" s="41" t="s">
        <v>0</v>
      </c>
    </row>
    <row r="4" spans="2:20" ht="28.5">
      <c r="B4" s="1" t="s">
        <v>123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269</v>
      </c>
      <c r="D8" s="19">
        <f aca="true" t="shared" si="0" ref="D8:W8">SUM(D9:D32)</f>
        <v>539</v>
      </c>
      <c r="E8" s="19">
        <f t="shared" si="0"/>
        <v>2316</v>
      </c>
      <c r="F8" s="19">
        <f t="shared" si="0"/>
        <v>10137</v>
      </c>
      <c r="G8" s="19">
        <f t="shared" si="0"/>
        <v>6689</v>
      </c>
      <c r="H8" s="19">
        <f t="shared" si="0"/>
        <v>5986</v>
      </c>
      <c r="I8" s="19">
        <f t="shared" si="0"/>
        <v>293</v>
      </c>
      <c r="J8" s="19">
        <f t="shared" si="0"/>
        <v>3984</v>
      </c>
      <c r="K8" s="19">
        <f t="shared" si="0"/>
        <v>114</v>
      </c>
      <c r="L8" s="19">
        <f t="shared" si="0"/>
        <v>38</v>
      </c>
      <c r="M8" s="19">
        <f t="shared" si="0"/>
        <v>6698</v>
      </c>
      <c r="N8" s="19">
        <f t="shared" si="0"/>
        <v>37</v>
      </c>
      <c r="O8" s="19">
        <f t="shared" si="0"/>
        <v>1826</v>
      </c>
      <c r="P8" s="19">
        <f t="shared" si="0"/>
        <v>23</v>
      </c>
      <c r="Q8" s="19">
        <f t="shared" si="0"/>
        <v>586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76</v>
      </c>
      <c r="V8" s="19">
        <f t="shared" si="0"/>
        <v>2</v>
      </c>
      <c r="W8" s="19">
        <f t="shared" si="0"/>
        <v>1</v>
      </c>
    </row>
    <row r="9" spans="2:23" s="2" customFormat="1" ht="33.75" customHeight="1" thickTop="1">
      <c r="B9" s="6" t="s">
        <v>75</v>
      </c>
      <c r="C9" s="20">
        <v>5</v>
      </c>
      <c r="D9" s="20" t="s">
        <v>67</v>
      </c>
      <c r="E9" s="20">
        <v>8</v>
      </c>
      <c r="F9" s="20">
        <v>328</v>
      </c>
      <c r="G9" s="20">
        <v>223</v>
      </c>
      <c r="H9" s="20">
        <v>48</v>
      </c>
      <c r="I9" s="20">
        <v>15</v>
      </c>
      <c r="J9" s="20">
        <v>652</v>
      </c>
      <c r="K9" s="20">
        <v>13</v>
      </c>
      <c r="L9" s="20">
        <v>1</v>
      </c>
      <c r="M9" s="20">
        <v>134</v>
      </c>
      <c r="N9" s="20" t="s">
        <v>67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14</v>
      </c>
      <c r="D10" s="20">
        <v>20</v>
      </c>
      <c r="E10" s="20">
        <v>16</v>
      </c>
      <c r="F10" s="20">
        <v>714</v>
      </c>
      <c r="G10" s="20">
        <v>504</v>
      </c>
      <c r="H10" s="20">
        <v>333</v>
      </c>
      <c r="I10" s="20">
        <v>59</v>
      </c>
      <c r="J10" s="20">
        <v>2584</v>
      </c>
      <c r="K10" s="20">
        <v>47</v>
      </c>
      <c r="L10" s="20">
        <v>6</v>
      </c>
      <c r="M10" s="20">
        <v>617</v>
      </c>
      <c r="N10" s="20">
        <v>8</v>
      </c>
      <c r="O10" s="20">
        <v>10</v>
      </c>
      <c r="P10" s="20" t="s">
        <v>67</v>
      </c>
      <c r="Q10" s="20">
        <v>10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41</v>
      </c>
      <c r="D12" s="20">
        <v>81</v>
      </c>
      <c r="E12" s="20">
        <v>81</v>
      </c>
      <c r="F12" s="20">
        <v>1368</v>
      </c>
      <c r="G12" s="20">
        <v>1377</v>
      </c>
      <c r="H12" s="20">
        <v>1271</v>
      </c>
      <c r="I12" s="20">
        <v>35</v>
      </c>
      <c r="J12" s="20">
        <v>706</v>
      </c>
      <c r="K12" s="20">
        <v>26</v>
      </c>
      <c r="L12" s="20">
        <v>7</v>
      </c>
      <c r="M12" s="20">
        <v>1794</v>
      </c>
      <c r="N12" s="20">
        <v>10</v>
      </c>
      <c r="O12" s="20">
        <v>86</v>
      </c>
      <c r="P12" s="20">
        <v>1</v>
      </c>
      <c r="Q12" s="20">
        <v>15</v>
      </c>
      <c r="R12" s="22"/>
      <c r="S12" s="22"/>
      <c r="T12" s="22"/>
      <c r="U12" s="22">
        <v>3</v>
      </c>
      <c r="V12" s="22"/>
      <c r="W12" s="22"/>
    </row>
    <row r="13" spans="2:23" s="2" customFormat="1" ht="33.75" customHeight="1">
      <c r="B13" s="7" t="s">
        <v>82</v>
      </c>
      <c r="C13" s="20">
        <v>28</v>
      </c>
      <c r="D13" s="20">
        <v>72</v>
      </c>
      <c r="E13" s="20">
        <v>161</v>
      </c>
      <c r="F13" s="20">
        <v>1144</v>
      </c>
      <c r="G13" s="20">
        <v>1211</v>
      </c>
      <c r="H13" s="20">
        <v>1072</v>
      </c>
      <c r="I13" s="20">
        <v>20</v>
      </c>
      <c r="J13" s="20">
        <v>32</v>
      </c>
      <c r="K13" s="20">
        <v>10</v>
      </c>
      <c r="L13" s="20">
        <v>4</v>
      </c>
      <c r="M13" s="20">
        <v>1338</v>
      </c>
      <c r="N13" s="20">
        <v>5</v>
      </c>
      <c r="O13" s="20">
        <v>160</v>
      </c>
      <c r="P13" s="20" t="s">
        <v>67</v>
      </c>
      <c r="Q13" s="20">
        <v>13</v>
      </c>
      <c r="R13" s="22"/>
      <c r="S13" s="22">
        <v>1</v>
      </c>
      <c r="T13" s="22"/>
      <c r="U13" s="22">
        <v>10</v>
      </c>
      <c r="V13" s="22"/>
      <c r="W13" s="22"/>
    </row>
    <row r="14" spans="2:23" s="2" customFormat="1" ht="33.75" customHeight="1">
      <c r="B14" s="7" t="s">
        <v>25</v>
      </c>
      <c r="C14" s="20">
        <v>45</v>
      </c>
      <c r="D14" s="20">
        <v>100</v>
      </c>
      <c r="E14" s="20">
        <v>310</v>
      </c>
      <c r="F14" s="20">
        <v>1047</v>
      </c>
      <c r="G14" s="20">
        <v>1313</v>
      </c>
      <c r="H14" s="20">
        <v>1326</v>
      </c>
      <c r="I14" s="20">
        <v>31</v>
      </c>
      <c r="J14" s="20">
        <v>1</v>
      </c>
      <c r="K14" s="20">
        <v>3</v>
      </c>
      <c r="L14" s="20" t="s">
        <v>67</v>
      </c>
      <c r="M14" s="20">
        <v>1082</v>
      </c>
      <c r="N14" s="20">
        <v>5</v>
      </c>
      <c r="O14" s="20">
        <v>301</v>
      </c>
      <c r="P14" s="20" t="s">
        <v>67</v>
      </c>
      <c r="Q14" s="20">
        <v>15</v>
      </c>
      <c r="R14" s="22"/>
      <c r="S14" s="22"/>
      <c r="T14" s="22"/>
      <c r="U14" s="22">
        <v>3</v>
      </c>
      <c r="V14" s="22"/>
      <c r="W14" s="22"/>
    </row>
    <row r="15" spans="2:23" s="2" customFormat="1" ht="33.75" customHeight="1">
      <c r="B15" s="7" t="s">
        <v>26</v>
      </c>
      <c r="C15" s="20">
        <v>24</v>
      </c>
      <c r="D15" s="20">
        <v>93</v>
      </c>
      <c r="E15" s="20">
        <v>430</v>
      </c>
      <c r="F15" s="20">
        <v>955</v>
      </c>
      <c r="G15" s="20">
        <v>1078</v>
      </c>
      <c r="H15" s="20">
        <v>906</v>
      </c>
      <c r="I15" s="20">
        <v>39</v>
      </c>
      <c r="J15" s="20">
        <v>2</v>
      </c>
      <c r="K15" s="20">
        <v>6</v>
      </c>
      <c r="L15" s="20">
        <v>4</v>
      </c>
      <c r="M15" s="20">
        <v>791</v>
      </c>
      <c r="N15" s="20">
        <v>1</v>
      </c>
      <c r="O15" s="20">
        <v>318</v>
      </c>
      <c r="P15" s="20" t="s">
        <v>67</v>
      </c>
      <c r="Q15" s="20">
        <v>15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4</v>
      </c>
      <c r="D16" s="20">
        <v>64</v>
      </c>
      <c r="E16" s="20">
        <v>443</v>
      </c>
      <c r="F16" s="20">
        <v>738</v>
      </c>
      <c r="G16" s="20">
        <v>497</v>
      </c>
      <c r="H16" s="20">
        <v>528</v>
      </c>
      <c r="I16" s="20">
        <v>36</v>
      </c>
      <c r="J16" s="20">
        <v>2</v>
      </c>
      <c r="K16" s="20" t="s">
        <v>67</v>
      </c>
      <c r="L16" s="20">
        <v>2</v>
      </c>
      <c r="M16" s="20">
        <v>462</v>
      </c>
      <c r="N16" s="20">
        <v>2</v>
      </c>
      <c r="O16" s="20">
        <v>304</v>
      </c>
      <c r="P16" s="20" t="s">
        <v>67</v>
      </c>
      <c r="Q16" s="20">
        <v>20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7</v>
      </c>
      <c r="D17" s="20">
        <v>28</v>
      </c>
      <c r="E17" s="20">
        <v>294</v>
      </c>
      <c r="F17" s="20">
        <v>530</v>
      </c>
      <c r="G17" s="20">
        <v>214</v>
      </c>
      <c r="H17" s="20">
        <v>274</v>
      </c>
      <c r="I17" s="20">
        <v>22</v>
      </c>
      <c r="J17" s="20">
        <v>1</v>
      </c>
      <c r="K17" s="20" t="s">
        <v>67</v>
      </c>
      <c r="L17" s="20">
        <v>3</v>
      </c>
      <c r="M17" s="20">
        <v>189</v>
      </c>
      <c r="N17" s="20" t="s">
        <v>67</v>
      </c>
      <c r="O17" s="20">
        <v>209</v>
      </c>
      <c r="P17" s="20">
        <v>1</v>
      </c>
      <c r="Q17" s="20">
        <v>18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5</v>
      </c>
      <c r="D18" s="20">
        <v>25</v>
      </c>
      <c r="E18" s="20">
        <v>206</v>
      </c>
      <c r="F18" s="20">
        <v>512</v>
      </c>
      <c r="G18" s="20">
        <v>95</v>
      </c>
      <c r="H18" s="20">
        <v>97</v>
      </c>
      <c r="I18" s="20">
        <v>9</v>
      </c>
      <c r="J18" s="20">
        <v>2</v>
      </c>
      <c r="K18" s="20">
        <v>3</v>
      </c>
      <c r="L18" s="20">
        <v>3</v>
      </c>
      <c r="M18" s="20">
        <v>109</v>
      </c>
      <c r="N18" s="20" t="s">
        <v>67</v>
      </c>
      <c r="O18" s="20">
        <v>121</v>
      </c>
      <c r="P18" s="20" t="s">
        <v>67</v>
      </c>
      <c r="Q18" s="20">
        <v>9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1</v>
      </c>
      <c r="D19" s="20">
        <v>16</v>
      </c>
      <c r="E19" s="20">
        <v>119</v>
      </c>
      <c r="F19" s="20">
        <v>361</v>
      </c>
      <c r="G19" s="20">
        <v>56</v>
      </c>
      <c r="H19" s="20">
        <v>46</v>
      </c>
      <c r="I19" s="20">
        <v>6</v>
      </c>
      <c r="J19" s="20">
        <v>2</v>
      </c>
      <c r="K19" s="20">
        <v>2</v>
      </c>
      <c r="L19" s="20" t="s">
        <v>67</v>
      </c>
      <c r="M19" s="20">
        <v>60</v>
      </c>
      <c r="N19" s="20">
        <v>1</v>
      </c>
      <c r="O19" s="20">
        <v>76</v>
      </c>
      <c r="P19" s="20" t="s">
        <v>67</v>
      </c>
      <c r="Q19" s="20">
        <v>6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2</v>
      </c>
      <c r="D20" s="20">
        <v>15</v>
      </c>
      <c r="E20" s="20">
        <v>64</v>
      </c>
      <c r="F20" s="20">
        <v>297</v>
      </c>
      <c r="G20" s="20">
        <v>30</v>
      </c>
      <c r="H20" s="20">
        <v>18</v>
      </c>
      <c r="I20" s="20">
        <v>5</v>
      </c>
      <c r="J20" s="20" t="s">
        <v>67</v>
      </c>
      <c r="K20" s="20">
        <v>1</v>
      </c>
      <c r="L20" s="20" t="s">
        <v>67</v>
      </c>
      <c r="M20" s="20">
        <v>36</v>
      </c>
      <c r="N20" s="20">
        <v>1</v>
      </c>
      <c r="O20" s="20">
        <v>58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20</v>
      </c>
      <c r="V21" s="22"/>
      <c r="W21" s="22"/>
    </row>
    <row r="22" spans="2:23" s="2" customFormat="1" ht="33.75" customHeight="1">
      <c r="B22" s="8" t="s">
        <v>33</v>
      </c>
      <c r="C22" s="20">
        <v>13</v>
      </c>
      <c r="D22" s="20">
        <v>18</v>
      </c>
      <c r="E22" s="20">
        <v>98</v>
      </c>
      <c r="F22" s="20">
        <v>741</v>
      </c>
      <c r="G22" s="20">
        <v>46</v>
      </c>
      <c r="H22" s="20">
        <v>33</v>
      </c>
      <c r="I22" s="20">
        <v>12</v>
      </c>
      <c r="J22" s="20" t="s">
        <v>67</v>
      </c>
      <c r="K22" s="20">
        <v>2</v>
      </c>
      <c r="L22" s="20">
        <v>7</v>
      </c>
      <c r="M22" s="20">
        <v>46</v>
      </c>
      <c r="N22" s="20">
        <v>3</v>
      </c>
      <c r="O22" s="20">
        <v>126</v>
      </c>
      <c r="P22" s="20">
        <v>2</v>
      </c>
      <c r="Q22" s="20">
        <v>21</v>
      </c>
      <c r="R22" s="22"/>
      <c r="S22" s="22"/>
      <c r="T22" s="22"/>
      <c r="U22" s="22">
        <v>10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4</v>
      </c>
      <c r="D23" s="20">
        <v>2</v>
      </c>
      <c r="E23" s="20">
        <v>8</v>
      </c>
      <c r="F23" s="20">
        <v>252</v>
      </c>
      <c r="G23" s="20">
        <v>8</v>
      </c>
      <c r="H23" s="20">
        <v>4</v>
      </c>
      <c r="I23" s="20" t="s">
        <v>67</v>
      </c>
      <c r="J23" s="20" t="s">
        <v>67</v>
      </c>
      <c r="K23" s="20" t="s">
        <v>67</v>
      </c>
      <c r="L23" s="20" t="s">
        <v>67</v>
      </c>
      <c r="M23" s="20">
        <v>7</v>
      </c>
      <c r="N23" s="20">
        <v>1</v>
      </c>
      <c r="O23" s="20">
        <v>4</v>
      </c>
      <c r="P23" s="20">
        <v>1</v>
      </c>
      <c r="Q23" s="20">
        <v>25</v>
      </c>
      <c r="R23" s="22"/>
      <c r="S23" s="22"/>
      <c r="T23" s="22">
        <v>1</v>
      </c>
      <c r="U23" s="22">
        <v>2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78</v>
      </c>
      <c r="F24" s="20">
        <v>1150</v>
      </c>
      <c r="G24" s="20">
        <v>37</v>
      </c>
      <c r="H24" s="20">
        <v>30</v>
      </c>
      <c r="I24" s="20">
        <v>4</v>
      </c>
      <c r="J24" s="20" t="s">
        <v>67</v>
      </c>
      <c r="K24" s="20">
        <v>1</v>
      </c>
      <c r="L24" s="20">
        <v>1</v>
      </c>
      <c r="M24" s="20">
        <v>33</v>
      </c>
      <c r="N24" s="20" t="s">
        <v>67</v>
      </c>
      <c r="O24" s="20">
        <v>49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27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5</v>
      </c>
      <c r="Q25" s="20">
        <v>110</v>
      </c>
      <c r="R25" s="21"/>
      <c r="S25" s="21"/>
      <c r="T25" s="22">
        <v>4</v>
      </c>
      <c r="U25" s="22">
        <v>4</v>
      </c>
      <c r="V25" s="23"/>
      <c r="W25" s="22"/>
    </row>
    <row r="26" spans="2:23" s="2" customFormat="1" ht="33.75" customHeight="1">
      <c r="B26" s="7" t="s">
        <v>37</v>
      </c>
      <c r="C26" s="20">
        <v>23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119</v>
      </c>
      <c r="R26" s="21"/>
      <c r="S26" s="21"/>
      <c r="T26" s="22">
        <v>5</v>
      </c>
      <c r="U26" s="22">
        <v>6</v>
      </c>
      <c r="V26" s="22"/>
      <c r="W26" s="22"/>
    </row>
    <row r="27" spans="2:23" s="2" customFormat="1" ht="33.75" customHeight="1">
      <c r="B27" s="7" t="s">
        <v>38</v>
      </c>
      <c r="C27" s="20">
        <v>13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55</v>
      </c>
      <c r="R27" s="21"/>
      <c r="S27" s="21"/>
      <c r="T27" s="22">
        <v>2</v>
      </c>
      <c r="U27" s="22">
        <v>3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49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2</v>
      </c>
      <c r="Q29" s="20">
        <v>49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29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1999-10-28T05:12:25Z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