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<sst xmlns="http://schemas.openxmlformats.org/spreadsheetml/2006/main" count="354" uniqueCount="124">
  <si>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</si>
  <si>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</si>
  <si>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</si>
  <si>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</si>
  <si>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</si>
  <si>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</si>
  <si>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</si>
  <si>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</si>
  <si>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</si>
  <si>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</si>
  <si>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</si>
  <si>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</si>
  <si>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</si>
  <si>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</si>
  <si>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</si>
  <si>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</si>
  <si>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</si>
  <si>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</si>
  <si>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</si>
  <si>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</si>
  <si>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</si>
  <si>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</si>
  <si>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</si>
  <si>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</si>
  <si>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</si>
  <si>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</si>
  <si>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</si>
  <si>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</si>
  <si>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</si>
  <si>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</si>
  <si>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</si>
  <si>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</si>
  <si>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</si>
  <si>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</si>
  <si>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</si>
  <si>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</si>
  <si>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</si>
  <si>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</si>
  <si>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</si>
  <si>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</si>
  <si>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</si>
  <si>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</si>
  <si>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</si>
  <si>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</si>
  <si>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</si>
  <si>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</si>
  <si>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</si>
  <si>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</si>
  <si>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</si>
  <si>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</si>
  <si>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</si>
  <si>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</si>
  <si>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</si>
  <si>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</si>
  <si>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</si>
  <si>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</si>
  <si>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</si>
  <si>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</si>
  <si>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</si>
  <si>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</si>
  <si>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</si>
  <si>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</si>
  <si>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</si>
  <si>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</si>
  <si>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</si>
  <si>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</si>
  <si>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</si>
  <si>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</si>
  <si>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</si>
  <si>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</si>
  <si>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</si>
  <si>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</si>
  <si>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</si>
  <si>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</si>
  <si>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</si>
  <si>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</si>
  <si>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</si>
  <si>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</si>
  <si>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</si>
  <si>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</si>
  <si>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</si>
  <si>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</si>
  <si>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</si>
  <si>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</si>
  <si>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</si>
  <si>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</si>
  <si>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</si>
  <si>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</si>
  <si>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</si>
  <si>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</si>
  <si>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</si>
  <si>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</si>
  <si>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</si>
  <si>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</si>
  <si>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</si>
  <si>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</si>
  <si>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</si>
  <si>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</si>
  <si>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</si>
  <si>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</si>
  <si>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</si>
  <si>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</si>
  <si>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</si>
  <si>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</si>
  <si>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</si>
  <si>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</si>
  <si>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</si>
  <si>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</si>
  <si>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</si>
  <si>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</si>
  <si>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</si>
  <si>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</si>
  <si>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</si>
  <si>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</si>
  <si>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</si>
  <si>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</si>
  <si>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</si>
  <si>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</si>
  <si>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</si>
  <si>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</si>
  <si>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</si>
  <si>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</si>
  <si>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1999年第48週（平成11年11月29日～12月5日）</t>
  </si>
  <si>
    <t>1999年第13週第2～第48週（平成11年4月1日～12月5日）（累計）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</si>
</sst>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3">
      <selection activeCell="AB24" sqref="AB24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99</v>
      </c>
    </row>
    <row r="3" spans="2:27" ht="28.5" customHeight="1">
      <c r="B3" s="1" t="s">
        <v>122</v>
      </c>
      <c r="AA3" s="3" t="s">
        <v>100</v>
      </c>
    </row>
    <row r="4" spans="2:32" ht="40.5" customHeight="1">
      <c r="B4" s="52"/>
      <c r="C4" s="53"/>
      <c r="D4" s="54" t="s">
        <v>101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102</v>
      </c>
      <c r="E5" s="14" t="s">
        <v>103</v>
      </c>
      <c r="F5" s="14" t="s">
        <v>46</v>
      </c>
      <c r="G5" s="14" t="s">
        <v>104</v>
      </c>
      <c r="H5" s="15" t="s">
        <v>105</v>
      </c>
      <c r="I5" s="11"/>
      <c r="J5" s="14" t="s">
        <v>2</v>
      </c>
      <c r="K5" s="14" t="s">
        <v>3</v>
      </c>
      <c r="L5" s="42" t="s">
        <v>106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107</v>
      </c>
      <c r="Z5" s="42" t="s">
        <v>16</v>
      </c>
      <c r="AA5" s="42" t="s">
        <v>17</v>
      </c>
      <c r="AB5" s="42" t="s">
        <v>108</v>
      </c>
      <c r="AC5" s="42" t="s">
        <v>109</v>
      </c>
      <c r="AD5" s="42" t="s">
        <v>18</v>
      </c>
      <c r="AE5" s="10"/>
      <c r="AF5" s="10"/>
    </row>
    <row r="6" spans="2:30" ht="57" customHeight="1">
      <c r="B6" s="59" t="s">
        <v>110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162</v>
      </c>
      <c r="K6" s="31">
        <f aca="true" t="shared" si="0" ref="K6:AD6">SUM(K7+K8)</f>
        <v>16</v>
      </c>
      <c r="L6" s="31">
        <f t="shared" si="0"/>
        <v>198</v>
      </c>
      <c r="M6" s="31">
        <f t="shared" si="0"/>
        <v>1056</v>
      </c>
      <c r="N6" s="31">
        <f t="shared" si="0"/>
        <v>234</v>
      </c>
      <c r="O6" s="31">
        <f t="shared" si="0"/>
        <v>57</v>
      </c>
      <c r="P6" s="31">
        <f t="shared" si="0"/>
        <v>11</v>
      </c>
      <c r="Q6" s="31">
        <f t="shared" si="0"/>
        <v>157</v>
      </c>
      <c r="R6" s="31">
        <f t="shared" si="0"/>
        <v>5</v>
      </c>
      <c r="S6" s="31">
        <f t="shared" si="0"/>
        <v>2</v>
      </c>
      <c r="T6" s="31">
        <f t="shared" si="0"/>
        <v>7</v>
      </c>
      <c r="U6" s="31">
        <f t="shared" si="0"/>
        <v>3</v>
      </c>
      <c r="V6" s="31">
        <f t="shared" si="0"/>
        <v>90</v>
      </c>
      <c r="W6" s="31">
        <f t="shared" si="0"/>
        <v>0</v>
      </c>
      <c r="X6" s="31">
        <f t="shared" si="0"/>
        <v>25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158</v>
      </c>
      <c r="K7" s="31">
        <f aca="true" t="shared" si="1" ref="K7:AD7">SUM(K9:K27)</f>
        <v>12</v>
      </c>
      <c r="L7" s="31">
        <f t="shared" si="1"/>
        <v>169</v>
      </c>
      <c r="M7" s="31">
        <f t="shared" si="1"/>
        <v>747</v>
      </c>
      <c r="N7" s="31">
        <f t="shared" si="1"/>
        <v>183</v>
      </c>
      <c r="O7" s="31">
        <f t="shared" si="1"/>
        <v>44</v>
      </c>
      <c r="P7" s="31">
        <f t="shared" si="1"/>
        <v>8</v>
      </c>
      <c r="Q7" s="31">
        <f t="shared" si="1"/>
        <v>124</v>
      </c>
      <c r="R7" s="31">
        <f t="shared" si="1"/>
        <v>5</v>
      </c>
      <c r="S7" s="31">
        <f t="shared" si="1"/>
        <v>1</v>
      </c>
      <c r="T7" s="31">
        <f t="shared" si="1"/>
        <v>4</v>
      </c>
      <c r="U7" s="31">
        <f t="shared" si="1"/>
        <v>3</v>
      </c>
      <c r="V7" s="31">
        <f t="shared" si="1"/>
        <v>76</v>
      </c>
      <c r="W7" s="31">
        <f t="shared" si="1"/>
        <v>0</v>
      </c>
      <c r="X7" s="31">
        <f t="shared" si="1"/>
        <v>20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1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111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4</v>
      </c>
      <c r="K8" s="35">
        <v>4</v>
      </c>
      <c r="L8" s="35">
        <v>29</v>
      </c>
      <c r="M8" s="35">
        <v>309</v>
      </c>
      <c r="N8" s="35">
        <v>51</v>
      </c>
      <c r="O8" s="35">
        <v>13</v>
      </c>
      <c r="P8" s="35">
        <v>3</v>
      </c>
      <c r="Q8" s="35">
        <v>33</v>
      </c>
      <c r="R8" s="35"/>
      <c r="S8" s="35">
        <v>1</v>
      </c>
      <c r="T8" s="35">
        <v>3</v>
      </c>
      <c r="U8" s="35"/>
      <c r="V8" s="35">
        <v>14</v>
      </c>
      <c r="W8" s="35"/>
      <c r="X8" s="35">
        <v>5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>
        <v>1</v>
      </c>
      <c r="K9" s="35"/>
      <c r="L9" s="35">
        <v>20</v>
      </c>
      <c r="M9" s="35">
        <v>32</v>
      </c>
      <c r="N9" s="35">
        <v>10</v>
      </c>
      <c r="O9" s="35">
        <v>4</v>
      </c>
      <c r="P9" s="35"/>
      <c r="Q9" s="35">
        <v>11</v>
      </c>
      <c r="R9" s="35">
        <v>1</v>
      </c>
      <c r="S9" s="35"/>
      <c r="T9" s="35"/>
      <c r="U9" s="35">
        <v>3</v>
      </c>
      <c r="V9" s="35">
        <v>2</v>
      </c>
      <c r="W9" s="35"/>
      <c r="X9" s="35"/>
      <c r="Y9" s="31"/>
      <c r="Z9" s="31" t="s">
        <v>112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>
        <v>100</v>
      </c>
      <c r="K10" s="35"/>
      <c r="L10" s="35">
        <v>2</v>
      </c>
      <c r="M10" s="35">
        <v>66</v>
      </c>
      <c r="N10" s="35">
        <v>7</v>
      </c>
      <c r="O10" s="35">
        <v>8</v>
      </c>
      <c r="P10" s="35"/>
      <c r="Q10" s="35">
        <v>9</v>
      </c>
      <c r="R10" s="35"/>
      <c r="S10" s="35"/>
      <c r="T10" s="35"/>
      <c r="U10" s="35"/>
      <c r="V10" s="35">
        <v>8</v>
      </c>
      <c r="W10" s="35"/>
      <c r="X10" s="35"/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>
        <v>13</v>
      </c>
      <c r="K11" s="35"/>
      <c r="L11" s="35">
        <v>14</v>
      </c>
      <c r="M11" s="35">
        <v>22</v>
      </c>
      <c r="N11" s="35">
        <v>5</v>
      </c>
      <c r="O11" s="35"/>
      <c r="P11" s="35"/>
      <c r="Q11" s="35">
        <v>1</v>
      </c>
      <c r="R11" s="35"/>
      <c r="S11" s="35"/>
      <c r="T11" s="35">
        <v>1</v>
      </c>
      <c r="U11" s="35"/>
      <c r="V11" s="35"/>
      <c r="W11" s="35"/>
      <c r="X11" s="35"/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113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>
        <v>23</v>
      </c>
      <c r="K12" s="35"/>
      <c r="L12" s="35">
        <v>9</v>
      </c>
      <c r="M12" s="35">
        <v>101</v>
      </c>
      <c r="N12" s="35">
        <v>16</v>
      </c>
      <c r="O12" s="35">
        <v>3</v>
      </c>
      <c r="P12" s="35">
        <v>1</v>
      </c>
      <c r="Q12" s="35">
        <v>9</v>
      </c>
      <c r="R12" s="35"/>
      <c r="S12" s="35"/>
      <c r="T12" s="35"/>
      <c r="U12" s="35"/>
      <c r="V12" s="35">
        <v>2</v>
      </c>
      <c r="W12" s="35"/>
      <c r="X12" s="35"/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/>
      <c r="K13" s="35">
        <v>1</v>
      </c>
      <c r="L13" s="35">
        <v>1</v>
      </c>
      <c r="M13" s="35">
        <v>30</v>
      </c>
      <c r="N13" s="35">
        <v>9</v>
      </c>
      <c r="O13" s="35">
        <v>5</v>
      </c>
      <c r="P13" s="35"/>
      <c r="Q13" s="35">
        <v>4</v>
      </c>
      <c r="R13" s="35"/>
      <c r="S13" s="35"/>
      <c r="T13" s="35"/>
      <c r="U13" s="35"/>
      <c r="V13" s="35">
        <v>3</v>
      </c>
      <c r="W13" s="35"/>
      <c r="X13" s="35"/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114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/>
      <c r="K14" s="35"/>
      <c r="L14" s="35">
        <v>37</v>
      </c>
      <c r="M14" s="35">
        <v>63</v>
      </c>
      <c r="N14" s="35">
        <v>30</v>
      </c>
      <c r="O14" s="35">
        <v>1</v>
      </c>
      <c r="P14" s="35"/>
      <c r="Q14" s="35">
        <v>7</v>
      </c>
      <c r="R14" s="35"/>
      <c r="S14" s="35">
        <v>1</v>
      </c>
      <c r="T14" s="35"/>
      <c r="U14" s="35"/>
      <c r="V14" s="35">
        <v>5</v>
      </c>
      <c r="W14" s="35"/>
      <c r="X14" s="35">
        <v>4</v>
      </c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/>
      <c r="K15" s="35">
        <v>1</v>
      </c>
      <c r="L15" s="35">
        <v>8</v>
      </c>
      <c r="M15" s="35">
        <v>61</v>
      </c>
      <c r="N15" s="35">
        <v>9</v>
      </c>
      <c r="O15" s="35">
        <v>5</v>
      </c>
      <c r="P15" s="35"/>
      <c r="Q15" s="35">
        <v>5</v>
      </c>
      <c r="R15" s="35"/>
      <c r="S15" s="35"/>
      <c r="T15" s="35"/>
      <c r="U15" s="35"/>
      <c r="V15" s="35">
        <v>5</v>
      </c>
      <c r="W15" s="35"/>
      <c r="X15" s="35"/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115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>
        <v>1</v>
      </c>
      <c r="K16" s="35"/>
      <c r="L16" s="35">
        <v>1</v>
      </c>
      <c r="M16" s="35">
        <v>34</v>
      </c>
      <c r="N16" s="35">
        <v>2</v>
      </c>
      <c r="O16" s="35"/>
      <c r="P16" s="35">
        <v>1</v>
      </c>
      <c r="Q16" s="35">
        <v>4</v>
      </c>
      <c r="R16" s="35"/>
      <c r="S16" s="35"/>
      <c r="T16" s="35"/>
      <c r="U16" s="35"/>
      <c r="V16" s="35"/>
      <c r="W16" s="35"/>
      <c r="X16" s="35"/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/>
      <c r="K17" s="35"/>
      <c r="L17" s="35">
        <v>5</v>
      </c>
      <c r="M17" s="35">
        <v>63</v>
      </c>
      <c r="N17" s="35">
        <v>4</v>
      </c>
      <c r="O17" s="35">
        <v>1</v>
      </c>
      <c r="P17" s="35"/>
      <c r="Q17" s="35">
        <v>6</v>
      </c>
      <c r="R17" s="35"/>
      <c r="S17" s="35"/>
      <c r="T17" s="35"/>
      <c r="U17" s="35"/>
      <c r="V17" s="35">
        <v>7</v>
      </c>
      <c r="W17" s="35"/>
      <c r="X17" s="35"/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116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>
        <v>2</v>
      </c>
      <c r="K18" s="35"/>
      <c r="L18" s="35">
        <v>25</v>
      </c>
      <c r="M18" s="35">
        <v>5</v>
      </c>
      <c r="N18" s="35">
        <v>6</v>
      </c>
      <c r="O18" s="35">
        <v>7</v>
      </c>
      <c r="P18" s="35">
        <v>1</v>
      </c>
      <c r="Q18" s="35">
        <v>14</v>
      </c>
      <c r="R18" s="35"/>
      <c r="S18" s="35"/>
      <c r="T18" s="35"/>
      <c r="U18" s="35"/>
      <c r="V18" s="35">
        <v>10</v>
      </c>
      <c r="W18" s="35"/>
      <c r="X18" s="35">
        <v>1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>
        <v>2</v>
      </c>
      <c r="K19" s="35"/>
      <c r="L19" s="35">
        <v>11</v>
      </c>
      <c r="M19" s="35">
        <v>13</v>
      </c>
      <c r="N19" s="35">
        <v>6</v>
      </c>
      <c r="O19" s="35"/>
      <c r="P19" s="35"/>
      <c r="Q19" s="35">
        <v>11</v>
      </c>
      <c r="R19" s="35">
        <v>3</v>
      </c>
      <c r="S19" s="35"/>
      <c r="T19" s="35">
        <v>2</v>
      </c>
      <c r="U19" s="35"/>
      <c r="V19" s="35">
        <v>5</v>
      </c>
      <c r="W19" s="35"/>
      <c r="X19" s="35"/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>
        <v>11</v>
      </c>
      <c r="K20" s="35"/>
      <c r="L20" s="35">
        <v>5</v>
      </c>
      <c r="M20" s="35">
        <v>14</v>
      </c>
      <c r="N20" s="35">
        <v>12</v>
      </c>
      <c r="O20" s="35">
        <v>2</v>
      </c>
      <c r="P20" s="35"/>
      <c r="Q20" s="35">
        <v>2</v>
      </c>
      <c r="R20" s="35"/>
      <c r="S20" s="35"/>
      <c r="T20" s="35"/>
      <c r="U20" s="35"/>
      <c r="V20" s="35">
        <v>4</v>
      </c>
      <c r="W20" s="35"/>
      <c r="X20" s="35"/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/>
      <c r="K21" s="35"/>
      <c r="L21" s="35">
        <v>5</v>
      </c>
      <c r="M21" s="35">
        <v>15</v>
      </c>
      <c r="N21" s="35">
        <v>7</v>
      </c>
      <c r="O21" s="35"/>
      <c r="P21" s="35"/>
      <c r="Q21" s="35"/>
      <c r="R21" s="35"/>
      <c r="S21" s="35"/>
      <c r="T21" s="35"/>
      <c r="U21" s="35"/>
      <c r="V21" s="35">
        <v>5</v>
      </c>
      <c r="W21" s="35"/>
      <c r="X21" s="35">
        <v>1</v>
      </c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117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/>
      <c r="K22" s="35">
        <v>5</v>
      </c>
      <c r="L22" s="35">
        <v>4</v>
      </c>
      <c r="M22" s="35">
        <v>24</v>
      </c>
      <c r="N22" s="35">
        <v>16</v>
      </c>
      <c r="O22" s="35">
        <v>8</v>
      </c>
      <c r="P22" s="35"/>
      <c r="Q22" s="35">
        <v>17</v>
      </c>
      <c r="R22" s="35"/>
      <c r="S22" s="35"/>
      <c r="T22" s="35"/>
      <c r="U22" s="35"/>
      <c r="V22" s="35">
        <v>7</v>
      </c>
      <c r="W22" s="35"/>
      <c r="X22" s="35">
        <v>12</v>
      </c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>
        <v>2</v>
      </c>
      <c r="K23" s="35"/>
      <c r="L23" s="35">
        <v>1</v>
      </c>
      <c r="M23" s="35">
        <v>9</v>
      </c>
      <c r="N23" s="35">
        <v>11</v>
      </c>
      <c r="O23" s="35"/>
      <c r="P23" s="35"/>
      <c r="Q23" s="35">
        <v>4</v>
      </c>
      <c r="R23" s="35">
        <v>1</v>
      </c>
      <c r="S23" s="35"/>
      <c r="T23" s="35"/>
      <c r="U23" s="35"/>
      <c r="V23" s="35">
        <v>7</v>
      </c>
      <c r="W23" s="35"/>
      <c r="X23" s="35"/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118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/>
      <c r="K24" s="35">
        <v>4</v>
      </c>
      <c r="L24" s="35">
        <v>15</v>
      </c>
      <c r="M24" s="35">
        <v>128</v>
      </c>
      <c r="N24" s="35">
        <v>11</v>
      </c>
      <c r="O24" s="35"/>
      <c r="P24" s="35"/>
      <c r="Q24" s="35">
        <v>15</v>
      </c>
      <c r="R24" s="35"/>
      <c r="S24" s="35"/>
      <c r="T24" s="35">
        <v>1</v>
      </c>
      <c r="U24" s="35"/>
      <c r="V24" s="35">
        <v>5</v>
      </c>
      <c r="W24" s="35"/>
      <c r="X24" s="35">
        <v>2</v>
      </c>
      <c r="Y24" s="31"/>
      <c r="Z24" s="31"/>
      <c r="AA24" s="31"/>
      <c r="AB24" s="31">
        <v>1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>
        <v>3</v>
      </c>
      <c r="K25" s="36">
        <v>1</v>
      </c>
      <c r="L25" s="36">
        <v>5</v>
      </c>
      <c r="M25" s="36">
        <v>67</v>
      </c>
      <c r="N25" s="36">
        <v>20</v>
      </c>
      <c r="O25" s="36"/>
      <c r="P25" s="36">
        <v>5</v>
      </c>
      <c r="Q25" s="36">
        <v>4</v>
      </c>
      <c r="R25" s="36"/>
      <c r="S25" s="36"/>
      <c r="T25" s="36"/>
      <c r="U25" s="36"/>
      <c r="V25" s="36">
        <v>1</v>
      </c>
      <c r="W25" s="36"/>
      <c r="X25" s="36"/>
      <c r="Y25" s="31"/>
      <c r="Z25" s="31"/>
      <c r="AA25" s="31"/>
      <c r="AB25" s="31"/>
      <c r="AC25" s="31"/>
      <c r="AD25" s="31"/>
    </row>
    <row r="26" spans="2:30" s="13" customFormat="1" ht="27.75" customHeight="1">
      <c r="B26" s="50"/>
      <c r="C26" s="48" t="s">
        <v>119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/>
      <c r="K26" s="34"/>
      <c r="L26" s="34">
        <v>1</v>
      </c>
      <c r="M26" s="34"/>
      <c r="N26" s="34"/>
      <c r="O26" s="34"/>
      <c r="P26" s="34"/>
      <c r="Q26" s="34">
        <v>1</v>
      </c>
      <c r="R26" s="34"/>
      <c r="S26" s="34"/>
      <c r="T26" s="34"/>
      <c r="U26" s="34"/>
      <c r="V26" s="34"/>
      <c r="W26" s="34"/>
      <c r="X26" s="34"/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120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/>
      <c r="K27" s="35"/>
      <c r="L27" s="35"/>
      <c r="M27" s="35"/>
      <c r="N27" s="35">
        <v>2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1"/>
      <c r="Z27" s="31" t="s">
        <v>121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4">
      <selection activeCell="U23" sqref="U23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122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158</v>
      </c>
      <c r="D8" s="25">
        <f aca="true" t="shared" si="0" ref="D8:W8">SUM(D9:D32)</f>
        <v>12</v>
      </c>
      <c r="E8" s="25">
        <f t="shared" si="0"/>
        <v>169</v>
      </c>
      <c r="F8" s="25">
        <f t="shared" si="0"/>
        <v>747</v>
      </c>
      <c r="G8" s="25">
        <f t="shared" si="0"/>
        <v>183</v>
      </c>
      <c r="H8" s="25">
        <f t="shared" si="0"/>
        <v>44</v>
      </c>
      <c r="I8" s="25">
        <f t="shared" si="0"/>
        <v>8</v>
      </c>
      <c r="J8" s="25">
        <f t="shared" si="0"/>
        <v>124</v>
      </c>
      <c r="K8" s="25">
        <f t="shared" si="0"/>
        <v>5</v>
      </c>
      <c r="L8" s="25">
        <f t="shared" si="0"/>
        <v>1</v>
      </c>
      <c r="M8" s="25">
        <f t="shared" si="0"/>
        <v>4</v>
      </c>
      <c r="N8" s="25">
        <f t="shared" si="0"/>
        <v>3</v>
      </c>
      <c r="O8" s="25">
        <f t="shared" si="0"/>
        <v>76</v>
      </c>
      <c r="P8" s="25">
        <f t="shared" si="0"/>
        <v>0</v>
      </c>
      <c r="Q8" s="25">
        <f t="shared" si="0"/>
        <v>20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1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 t="s">
        <v>67</v>
      </c>
      <c r="D9" s="26">
        <v>1</v>
      </c>
      <c r="E9" s="26" t="s">
        <v>67</v>
      </c>
      <c r="F9" s="26">
        <v>18</v>
      </c>
      <c r="G9" s="26">
        <v>7</v>
      </c>
      <c r="H9" s="26">
        <v>1</v>
      </c>
      <c r="I9" s="26" t="s">
        <v>67</v>
      </c>
      <c r="J9" s="26">
        <v>17</v>
      </c>
      <c r="K9" s="26">
        <v>2</v>
      </c>
      <c r="L9" s="26" t="s">
        <v>67</v>
      </c>
      <c r="M9" s="26">
        <v>1</v>
      </c>
      <c r="N9" s="26" t="s">
        <v>67</v>
      </c>
      <c r="O9" s="26" t="s">
        <v>67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>
        <v>2</v>
      </c>
      <c r="D10" s="26">
        <v>1</v>
      </c>
      <c r="E10" s="26">
        <v>2</v>
      </c>
      <c r="F10" s="26">
        <v>45</v>
      </c>
      <c r="G10" s="26">
        <v>10</v>
      </c>
      <c r="H10" s="26">
        <v>2</v>
      </c>
      <c r="I10" s="26">
        <v>2</v>
      </c>
      <c r="J10" s="26">
        <v>86</v>
      </c>
      <c r="K10" s="26">
        <v>2</v>
      </c>
      <c r="L10" s="26" t="s">
        <v>67</v>
      </c>
      <c r="M10" s="26">
        <v>1</v>
      </c>
      <c r="N10" s="26" t="s">
        <v>67</v>
      </c>
      <c r="O10" s="26" t="s">
        <v>67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>
        <v>3</v>
      </c>
      <c r="D12" s="26">
        <v>2</v>
      </c>
      <c r="E12" s="26">
        <v>4</v>
      </c>
      <c r="F12" s="26">
        <v>103</v>
      </c>
      <c r="G12" s="26">
        <v>40</v>
      </c>
      <c r="H12" s="26">
        <v>9</v>
      </c>
      <c r="I12" s="26">
        <v>2</v>
      </c>
      <c r="J12" s="26">
        <v>20</v>
      </c>
      <c r="K12" s="26" t="s">
        <v>67</v>
      </c>
      <c r="L12" s="26" t="s">
        <v>67</v>
      </c>
      <c r="M12" s="26" t="s">
        <v>67</v>
      </c>
      <c r="N12" s="26">
        <v>2</v>
      </c>
      <c r="O12" s="26">
        <v>3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>
        <v>15</v>
      </c>
      <c r="D13" s="26">
        <v>2</v>
      </c>
      <c r="E13" s="26">
        <v>4</v>
      </c>
      <c r="F13" s="26">
        <v>101</v>
      </c>
      <c r="G13" s="26">
        <v>31</v>
      </c>
      <c r="H13" s="26">
        <v>6</v>
      </c>
      <c r="I13" s="26" t="s">
        <v>67</v>
      </c>
      <c r="J13" s="26">
        <v>1</v>
      </c>
      <c r="K13" s="26" t="s">
        <v>67</v>
      </c>
      <c r="L13" s="26" t="s">
        <v>67</v>
      </c>
      <c r="M13" s="26" t="s">
        <v>67</v>
      </c>
      <c r="N13" s="26" t="s">
        <v>67</v>
      </c>
      <c r="O13" s="26">
        <v>8</v>
      </c>
      <c r="P13" s="26" t="s">
        <v>67</v>
      </c>
      <c r="Q13" s="26" t="s">
        <v>67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>
        <v>18</v>
      </c>
      <c r="D14" s="26">
        <v>1</v>
      </c>
      <c r="E14" s="26">
        <v>17</v>
      </c>
      <c r="F14" s="26">
        <v>100</v>
      </c>
      <c r="G14" s="26">
        <v>27</v>
      </c>
      <c r="H14" s="26">
        <v>3</v>
      </c>
      <c r="I14" s="26" t="s">
        <v>67</v>
      </c>
      <c r="J14" s="26" t="s">
        <v>67</v>
      </c>
      <c r="K14" s="26" t="s">
        <v>67</v>
      </c>
      <c r="L14" s="26">
        <v>1</v>
      </c>
      <c r="M14" s="26">
        <v>1</v>
      </c>
      <c r="N14" s="26">
        <v>1</v>
      </c>
      <c r="O14" s="26">
        <v>9</v>
      </c>
      <c r="P14" s="26" t="s">
        <v>67</v>
      </c>
      <c r="Q14" s="26">
        <v>1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>
        <v>28</v>
      </c>
      <c r="D15" s="26">
        <v>2</v>
      </c>
      <c r="E15" s="26">
        <v>30</v>
      </c>
      <c r="F15" s="26">
        <v>90</v>
      </c>
      <c r="G15" s="26">
        <v>32</v>
      </c>
      <c r="H15" s="26">
        <v>12</v>
      </c>
      <c r="I15" s="26">
        <v>1</v>
      </c>
      <c r="J15" s="26" t="s">
        <v>67</v>
      </c>
      <c r="K15" s="26" t="s">
        <v>67</v>
      </c>
      <c r="L15" s="26" t="s">
        <v>67</v>
      </c>
      <c r="M15" s="26" t="s">
        <v>67</v>
      </c>
      <c r="N15" s="26" t="s">
        <v>67</v>
      </c>
      <c r="O15" s="26">
        <v>15</v>
      </c>
      <c r="P15" s="26" t="s">
        <v>67</v>
      </c>
      <c r="Q15" s="26">
        <v>2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>
        <v>17</v>
      </c>
      <c r="D16" s="26">
        <v>1</v>
      </c>
      <c r="E16" s="26">
        <v>39</v>
      </c>
      <c r="F16" s="26">
        <v>76</v>
      </c>
      <c r="G16" s="26">
        <v>20</v>
      </c>
      <c r="H16" s="26">
        <v>8</v>
      </c>
      <c r="I16" s="26" t="s">
        <v>67</v>
      </c>
      <c r="J16" s="26" t="s">
        <v>67</v>
      </c>
      <c r="K16" s="26" t="s">
        <v>67</v>
      </c>
      <c r="L16" s="26" t="s">
        <v>67</v>
      </c>
      <c r="M16" s="26">
        <v>1</v>
      </c>
      <c r="N16" s="26" t="s">
        <v>67</v>
      </c>
      <c r="O16" s="26">
        <v>14</v>
      </c>
      <c r="P16" s="26" t="s">
        <v>67</v>
      </c>
      <c r="Q16" s="26" t="s">
        <v>67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>
        <v>18</v>
      </c>
      <c r="D17" s="26" t="s">
        <v>67</v>
      </c>
      <c r="E17" s="26">
        <v>24</v>
      </c>
      <c r="F17" s="26">
        <v>46</v>
      </c>
      <c r="G17" s="26">
        <v>6</v>
      </c>
      <c r="H17" s="26">
        <v>1</v>
      </c>
      <c r="I17" s="26">
        <v>1</v>
      </c>
      <c r="J17" s="26" t="s">
        <v>67</v>
      </c>
      <c r="K17" s="26" t="s">
        <v>67</v>
      </c>
      <c r="L17" s="26" t="s">
        <v>67</v>
      </c>
      <c r="M17" s="26" t="s">
        <v>67</v>
      </c>
      <c r="N17" s="26" t="s">
        <v>67</v>
      </c>
      <c r="O17" s="26">
        <v>8</v>
      </c>
      <c r="P17" s="26" t="s">
        <v>67</v>
      </c>
      <c r="Q17" s="26">
        <v>2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>
        <v>9</v>
      </c>
      <c r="D18" s="26">
        <v>1</v>
      </c>
      <c r="E18" s="26">
        <v>19</v>
      </c>
      <c r="F18" s="26">
        <v>25</v>
      </c>
      <c r="G18" s="26">
        <v>4</v>
      </c>
      <c r="H18" s="26">
        <v>1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>
        <v>7</v>
      </c>
      <c r="P18" s="26" t="s">
        <v>67</v>
      </c>
      <c r="Q18" s="26">
        <v>1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>
        <v>3</v>
      </c>
      <c r="D19" s="26" t="s">
        <v>67</v>
      </c>
      <c r="E19" s="26">
        <v>8</v>
      </c>
      <c r="F19" s="26">
        <v>22</v>
      </c>
      <c r="G19" s="26">
        <v>2</v>
      </c>
      <c r="H19" s="26" t="s">
        <v>67</v>
      </c>
      <c r="I19" s="26">
        <v>1</v>
      </c>
      <c r="J19" s="26" t="s">
        <v>67</v>
      </c>
      <c r="K19" s="26" t="s">
        <v>67</v>
      </c>
      <c r="L19" s="26" t="s">
        <v>67</v>
      </c>
      <c r="M19" s="26" t="s">
        <v>67</v>
      </c>
      <c r="N19" s="26" t="s">
        <v>67</v>
      </c>
      <c r="O19" s="26">
        <v>2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>
        <v>3</v>
      </c>
      <c r="D20" s="26">
        <v>1</v>
      </c>
      <c r="E20" s="26">
        <v>6</v>
      </c>
      <c r="F20" s="26">
        <v>22</v>
      </c>
      <c r="G20" s="26">
        <v>1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 t="s">
        <v>67</v>
      </c>
      <c r="N20" s="26" t="s">
        <v>67</v>
      </c>
      <c r="O20" s="26">
        <v>2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</row>
    <row r="22" spans="2:23" s="2" customFormat="1" ht="33.75" customHeight="1">
      <c r="B22" s="8" t="s">
        <v>33</v>
      </c>
      <c r="C22" s="26">
        <v>8</v>
      </c>
      <c r="D22" s="26" t="s">
        <v>67</v>
      </c>
      <c r="E22" s="26">
        <v>5</v>
      </c>
      <c r="F22" s="26">
        <v>24</v>
      </c>
      <c r="G22" s="26">
        <v>2</v>
      </c>
      <c r="H22" s="26" t="s">
        <v>67</v>
      </c>
      <c r="I22" s="26" t="s">
        <v>67</v>
      </c>
      <c r="J22" s="26" t="s">
        <v>67</v>
      </c>
      <c r="K22" s="26">
        <v>1</v>
      </c>
      <c r="L22" s="26" t="s">
        <v>67</v>
      </c>
      <c r="M22" s="26" t="s">
        <v>67</v>
      </c>
      <c r="N22" s="26" t="s">
        <v>67</v>
      </c>
      <c r="O22" s="26">
        <v>5</v>
      </c>
      <c r="P22" s="26" t="s">
        <v>67</v>
      </c>
      <c r="Q22" s="26">
        <v>2</v>
      </c>
      <c r="R22" s="28"/>
      <c r="S22" s="28"/>
      <c r="T22" s="28"/>
      <c r="U22" s="28">
        <v>1</v>
      </c>
      <c r="V22" s="28"/>
      <c r="W22" s="28"/>
    </row>
    <row r="23" spans="2:23" s="2" customFormat="1" ht="33.75" customHeight="1">
      <c r="B23" s="7" t="s">
        <v>34</v>
      </c>
      <c r="C23" s="26">
        <v>2</v>
      </c>
      <c r="D23" s="26" t="s">
        <v>67</v>
      </c>
      <c r="E23" s="26">
        <v>1</v>
      </c>
      <c r="F23" s="26">
        <v>19</v>
      </c>
      <c r="G23" s="26" t="s">
        <v>67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6" t="s">
        <v>67</v>
      </c>
      <c r="Q23" s="26">
        <v>1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 t="s">
        <v>67</v>
      </c>
      <c r="E24" s="26">
        <v>10</v>
      </c>
      <c r="F24" s="26">
        <v>56</v>
      </c>
      <c r="G24" s="26">
        <v>1</v>
      </c>
      <c r="H24" s="26">
        <v>1</v>
      </c>
      <c r="I24" s="26">
        <v>1</v>
      </c>
      <c r="J24" s="26" t="s">
        <v>67</v>
      </c>
      <c r="K24" s="26" t="s">
        <v>67</v>
      </c>
      <c r="L24" s="26" t="s">
        <v>67</v>
      </c>
      <c r="M24" s="26" t="s">
        <v>67</v>
      </c>
      <c r="N24" s="26" t="s">
        <v>67</v>
      </c>
      <c r="O24" s="26">
        <v>3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3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>
        <v>12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2</v>
      </c>
      <c r="R26" s="27"/>
      <c r="S26" s="27"/>
      <c r="T26" s="28"/>
      <c r="U26" s="28"/>
      <c r="V26" s="28"/>
      <c r="W26" s="28"/>
    </row>
    <row r="27" spans="2:23" s="2" customFormat="1" ht="33.75" customHeight="1">
      <c r="B27" s="7" t="s">
        <v>38</v>
      </c>
      <c r="C27" s="26">
        <v>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3</v>
      </c>
      <c r="R27" s="27"/>
      <c r="S27" s="27"/>
      <c r="T27" s="28"/>
      <c r="U27" s="28"/>
      <c r="V27" s="28"/>
      <c r="W27" s="28"/>
    </row>
    <row r="28" spans="2:23" s="2" customFormat="1" ht="33.75" customHeight="1">
      <c r="B28" s="7" t="s">
        <v>39</v>
      </c>
      <c r="C28" s="26">
        <v>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2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>
        <v>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 t="s">
        <v>67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>
        <v>1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 t="s">
        <v>67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4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721</v>
      </c>
      <c r="K6" s="43">
        <f aca="true" t="shared" si="0" ref="K6:AD6">SUM(K7+K8)</f>
        <v>692</v>
      </c>
      <c r="L6" s="43">
        <f t="shared" si="0"/>
        <v>4269</v>
      </c>
      <c r="M6" s="43">
        <f t="shared" si="0"/>
        <v>18453</v>
      </c>
      <c r="N6" s="43">
        <f t="shared" si="0"/>
        <v>9514</v>
      </c>
      <c r="O6" s="43">
        <f t="shared" si="0"/>
        <v>6702</v>
      </c>
      <c r="P6" s="43">
        <f t="shared" si="0"/>
        <v>470</v>
      </c>
      <c r="Q6" s="43">
        <f t="shared" si="0"/>
        <v>6172</v>
      </c>
      <c r="R6" s="43">
        <f t="shared" si="0"/>
        <v>167</v>
      </c>
      <c r="S6" s="43">
        <f t="shared" si="0"/>
        <v>85</v>
      </c>
      <c r="T6" s="43">
        <f t="shared" si="0"/>
        <v>8905</v>
      </c>
      <c r="U6" s="43">
        <f t="shared" si="0"/>
        <v>63</v>
      </c>
      <c r="V6" s="43">
        <f t="shared" si="0"/>
        <v>2801</v>
      </c>
      <c r="W6" s="43">
        <f t="shared" si="0"/>
        <v>38</v>
      </c>
      <c r="X6" s="43">
        <f t="shared" si="0"/>
        <v>986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93</v>
      </c>
      <c r="AC6" s="43">
        <f t="shared" si="0"/>
        <v>2</v>
      </c>
      <c r="AD6" s="43">
        <f t="shared" si="0"/>
        <v>2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610</v>
      </c>
      <c r="K7" s="44">
        <f aca="true" t="shared" si="1" ref="K7:AD7">SUM(K9:K27)</f>
        <v>571</v>
      </c>
      <c r="L7" s="44">
        <f t="shared" si="1"/>
        <v>3078</v>
      </c>
      <c r="M7" s="44">
        <f t="shared" si="1"/>
        <v>12721</v>
      </c>
      <c r="N7" s="44">
        <f t="shared" si="1"/>
        <v>7524</v>
      </c>
      <c r="O7" s="44">
        <f t="shared" si="1"/>
        <v>6260</v>
      </c>
      <c r="P7" s="44">
        <f t="shared" si="1"/>
        <v>341</v>
      </c>
      <c r="Q7" s="44">
        <f t="shared" si="1"/>
        <v>4743</v>
      </c>
      <c r="R7" s="44">
        <f t="shared" si="1"/>
        <v>138</v>
      </c>
      <c r="S7" s="44">
        <f t="shared" si="1"/>
        <v>48</v>
      </c>
      <c r="T7" s="44">
        <f t="shared" si="1"/>
        <v>6763</v>
      </c>
      <c r="U7" s="44">
        <f t="shared" si="1"/>
        <v>53</v>
      </c>
      <c r="V7" s="44">
        <f t="shared" si="1"/>
        <v>2232</v>
      </c>
      <c r="W7" s="44">
        <f t="shared" si="1"/>
        <v>24</v>
      </c>
      <c r="X7" s="44">
        <f t="shared" si="1"/>
        <v>684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92</v>
      </c>
      <c r="AC7" s="44">
        <f t="shared" si="1"/>
        <v>2</v>
      </c>
      <c r="AD7" s="44">
        <f t="shared" si="1"/>
        <v>2</v>
      </c>
    </row>
    <row r="8" spans="2:30" s="13" customFormat="1" ht="27.75" customHeight="1">
      <c r="B8" s="51" t="s">
        <v>91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111</v>
      </c>
      <c r="K8" s="18">
        <v>121</v>
      </c>
      <c r="L8" s="18">
        <v>1191</v>
      </c>
      <c r="M8" s="18">
        <v>5732</v>
      </c>
      <c r="N8" s="18">
        <v>1990</v>
      </c>
      <c r="O8" s="18">
        <v>442</v>
      </c>
      <c r="P8" s="18">
        <v>129</v>
      </c>
      <c r="Q8" s="18">
        <v>1429</v>
      </c>
      <c r="R8" s="18">
        <v>29</v>
      </c>
      <c r="S8" s="18">
        <v>37</v>
      </c>
      <c r="T8" s="18">
        <v>2142</v>
      </c>
      <c r="U8" s="18">
        <v>10</v>
      </c>
      <c r="V8" s="18">
        <v>569</v>
      </c>
      <c r="W8" s="18">
        <v>14</v>
      </c>
      <c r="X8" s="18">
        <v>302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15</v>
      </c>
      <c r="K9" s="18">
        <v>44</v>
      </c>
      <c r="L9" s="18">
        <v>380</v>
      </c>
      <c r="M9" s="18">
        <v>858</v>
      </c>
      <c r="N9" s="18">
        <v>520</v>
      </c>
      <c r="O9" s="18">
        <v>182</v>
      </c>
      <c r="P9" s="18">
        <v>18</v>
      </c>
      <c r="Q9" s="18">
        <v>355</v>
      </c>
      <c r="R9" s="18">
        <v>1</v>
      </c>
      <c r="S9" s="18">
        <v>3</v>
      </c>
      <c r="T9" s="18">
        <v>531</v>
      </c>
      <c r="U9" s="18">
        <v>25</v>
      </c>
      <c r="V9" s="18">
        <v>68</v>
      </c>
      <c r="W9" s="18">
        <v>4</v>
      </c>
      <c r="X9" s="18">
        <v>71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>
        <v>172</v>
      </c>
      <c r="K10" s="18">
        <v>25</v>
      </c>
      <c r="L10" s="18">
        <v>58</v>
      </c>
      <c r="M10" s="18">
        <v>1205</v>
      </c>
      <c r="N10" s="18">
        <v>406</v>
      </c>
      <c r="O10" s="18">
        <v>76</v>
      </c>
      <c r="P10" s="18">
        <v>3</v>
      </c>
      <c r="Q10" s="18">
        <v>305</v>
      </c>
      <c r="R10" s="18">
        <v>5</v>
      </c>
      <c r="S10" s="18">
        <v>5</v>
      </c>
      <c r="T10" s="18">
        <v>716</v>
      </c>
      <c r="U10" s="18">
        <v>3</v>
      </c>
      <c r="V10" s="18">
        <v>212</v>
      </c>
      <c r="W10" s="18">
        <v>3</v>
      </c>
      <c r="X10" s="18">
        <v>45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51</v>
      </c>
      <c r="K11" s="18">
        <v>2</v>
      </c>
      <c r="L11" s="18">
        <v>29</v>
      </c>
      <c r="M11" s="18">
        <v>564</v>
      </c>
      <c r="N11" s="18">
        <v>124</v>
      </c>
      <c r="O11" s="18">
        <v>9</v>
      </c>
      <c r="P11" s="18">
        <v>5</v>
      </c>
      <c r="Q11" s="18">
        <v>82</v>
      </c>
      <c r="R11" s="18">
        <v>5</v>
      </c>
      <c r="S11" s="18">
        <v>7</v>
      </c>
      <c r="T11" s="18">
        <v>162</v>
      </c>
      <c r="U11" s="18">
        <v>1</v>
      </c>
      <c r="V11" s="18">
        <v>33</v>
      </c>
      <c r="W11" s="18"/>
      <c r="X11" s="18">
        <v>20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94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70</v>
      </c>
      <c r="K12" s="18">
        <v>46</v>
      </c>
      <c r="L12" s="18">
        <v>265</v>
      </c>
      <c r="M12" s="18">
        <v>2123</v>
      </c>
      <c r="N12" s="18">
        <v>591</v>
      </c>
      <c r="O12" s="18">
        <v>88</v>
      </c>
      <c r="P12" s="18">
        <v>10</v>
      </c>
      <c r="Q12" s="18">
        <v>436</v>
      </c>
      <c r="R12" s="18">
        <v>8</v>
      </c>
      <c r="S12" s="18"/>
      <c r="T12" s="18">
        <v>433</v>
      </c>
      <c r="U12" s="18">
        <v>2</v>
      </c>
      <c r="V12" s="18">
        <v>91</v>
      </c>
      <c r="W12" s="18">
        <v>1</v>
      </c>
      <c r="X12" s="18">
        <v>113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/>
      <c r="K13" s="18">
        <v>4</v>
      </c>
      <c r="L13" s="18">
        <v>61</v>
      </c>
      <c r="M13" s="18">
        <v>485</v>
      </c>
      <c r="N13" s="18">
        <v>331</v>
      </c>
      <c r="O13" s="18">
        <v>69</v>
      </c>
      <c r="P13" s="18">
        <v>3</v>
      </c>
      <c r="Q13" s="18">
        <v>110</v>
      </c>
      <c r="R13" s="18">
        <v>3</v>
      </c>
      <c r="S13" s="18"/>
      <c r="T13" s="18">
        <v>129</v>
      </c>
      <c r="U13" s="18">
        <v>1</v>
      </c>
      <c r="V13" s="18">
        <v>145</v>
      </c>
      <c r="W13" s="18">
        <v>1</v>
      </c>
      <c r="X13" s="18">
        <v>3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95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25</v>
      </c>
      <c r="K14" s="18">
        <v>85</v>
      </c>
      <c r="L14" s="18">
        <v>358</v>
      </c>
      <c r="M14" s="18">
        <v>1176</v>
      </c>
      <c r="N14" s="18">
        <v>470</v>
      </c>
      <c r="O14" s="18">
        <v>80</v>
      </c>
      <c r="P14" s="18">
        <v>26</v>
      </c>
      <c r="Q14" s="18">
        <v>377</v>
      </c>
      <c r="R14" s="18">
        <v>9</v>
      </c>
      <c r="S14" s="18">
        <v>13</v>
      </c>
      <c r="T14" s="18">
        <v>577</v>
      </c>
      <c r="U14" s="18">
        <v>3</v>
      </c>
      <c r="V14" s="18">
        <v>158</v>
      </c>
      <c r="W14" s="18"/>
      <c r="X14" s="18">
        <v>100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26</v>
      </c>
      <c r="L15" s="18">
        <v>163</v>
      </c>
      <c r="M15" s="18">
        <v>602</v>
      </c>
      <c r="N15" s="18">
        <v>325</v>
      </c>
      <c r="O15" s="18">
        <v>75</v>
      </c>
      <c r="P15" s="18">
        <v>12</v>
      </c>
      <c r="Q15" s="18">
        <v>202</v>
      </c>
      <c r="R15" s="18">
        <v>7</v>
      </c>
      <c r="S15" s="18">
        <v>2</v>
      </c>
      <c r="T15" s="18">
        <v>336</v>
      </c>
      <c r="U15" s="18">
        <v>2</v>
      </c>
      <c r="V15" s="18">
        <v>127</v>
      </c>
      <c r="W15" s="18">
        <v>1</v>
      </c>
      <c r="X15" s="18">
        <v>23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92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20</v>
      </c>
      <c r="K16" s="18">
        <v>9</v>
      </c>
      <c r="L16" s="18">
        <v>89</v>
      </c>
      <c r="M16" s="18">
        <v>619</v>
      </c>
      <c r="N16" s="18">
        <v>126</v>
      </c>
      <c r="O16" s="18">
        <v>102</v>
      </c>
      <c r="P16" s="18">
        <v>3</v>
      </c>
      <c r="Q16" s="18">
        <v>127</v>
      </c>
      <c r="R16" s="18">
        <v>9</v>
      </c>
      <c r="S16" s="18">
        <v>2</v>
      </c>
      <c r="T16" s="18">
        <v>121</v>
      </c>
      <c r="U16" s="18">
        <v>1</v>
      </c>
      <c r="V16" s="18">
        <v>34</v>
      </c>
      <c r="W16" s="18">
        <v>3</v>
      </c>
      <c r="X16" s="18">
        <v>10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114</v>
      </c>
      <c r="M17" s="18">
        <v>815</v>
      </c>
      <c r="N17" s="18">
        <v>718</v>
      </c>
      <c r="O17" s="18">
        <v>323</v>
      </c>
      <c r="P17" s="18">
        <v>26</v>
      </c>
      <c r="Q17" s="18">
        <v>316</v>
      </c>
      <c r="R17" s="18">
        <v>5</v>
      </c>
      <c r="S17" s="18"/>
      <c r="T17" s="18">
        <v>357</v>
      </c>
      <c r="U17" s="18">
        <v>2</v>
      </c>
      <c r="V17" s="18">
        <v>169</v>
      </c>
      <c r="W17" s="18">
        <v>1</v>
      </c>
      <c r="X17" s="18">
        <v>58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97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24</v>
      </c>
      <c r="K18" s="18">
        <v>16</v>
      </c>
      <c r="L18" s="18">
        <v>379</v>
      </c>
      <c r="M18" s="18">
        <v>249</v>
      </c>
      <c r="N18" s="18">
        <v>754</v>
      </c>
      <c r="O18" s="18">
        <v>1042</v>
      </c>
      <c r="P18" s="18">
        <v>20</v>
      </c>
      <c r="Q18" s="18">
        <v>580</v>
      </c>
      <c r="R18" s="18">
        <v>12</v>
      </c>
      <c r="S18" s="18"/>
      <c r="T18" s="18">
        <v>489</v>
      </c>
      <c r="U18" s="18">
        <v>3</v>
      </c>
      <c r="V18" s="18">
        <v>228</v>
      </c>
      <c r="W18" s="18"/>
      <c r="X18" s="18">
        <v>38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6</v>
      </c>
      <c r="K19" s="18">
        <v>2</v>
      </c>
      <c r="L19" s="18">
        <v>211</v>
      </c>
      <c r="M19" s="18">
        <v>325</v>
      </c>
      <c r="N19" s="18">
        <v>469</v>
      </c>
      <c r="O19" s="18">
        <v>372</v>
      </c>
      <c r="P19" s="18">
        <v>16</v>
      </c>
      <c r="Q19" s="18">
        <v>249</v>
      </c>
      <c r="R19" s="18">
        <v>42</v>
      </c>
      <c r="S19" s="18">
        <v>2</v>
      </c>
      <c r="T19" s="18">
        <v>402</v>
      </c>
      <c r="U19" s="18">
        <v>1</v>
      </c>
      <c r="V19" s="18">
        <v>61</v>
      </c>
      <c r="W19" s="18"/>
      <c r="X19" s="18">
        <v>17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95</v>
      </c>
      <c r="K20" s="18">
        <v>29</v>
      </c>
      <c r="L20" s="18">
        <v>107</v>
      </c>
      <c r="M20" s="18">
        <v>429</v>
      </c>
      <c r="N20" s="18">
        <v>368</v>
      </c>
      <c r="O20" s="18">
        <v>381</v>
      </c>
      <c r="P20" s="18">
        <v>21</v>
      </c>
      <c r="Q20" s="18">
        <v>166</v>
      </c>
      <c r="R20" s="18">
        <v>3</v>
      </c>
      <c r="S20" s="18">
        <v>1</v>
      </c>
      <c r="T20" s="18">
        <v>281</v>
      </c>
      <c r="U20" s="18"/>
      <c r="V20" s="18">
        <v>156</v>
      </c>
      <c r="W20" s="18"/>
      <c r="X20" s="18">
        <v>11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/>
      <c r="K21" s="18">
        <v>12</v>
      </c>
      <c r="L21" s="18">
        <v>63</v>
      </c>
      <c r="M21" s="18">
        <v>318</v>
      </c>
      <c r="N21" s="18">
        <v>186</v>
      </c>
      <c r="O21" s="18">
        <v>409</v>
      </c>
      <c r="P21" s="18">
        <v>2</v>
      </c>
      <c r="Q21" s="18">
        <v>104</v>
      </c>
      <c r="R21" s="18">
        <v>3</v>
      </c>
      <c r="S21" s="18"/>
      <c r="T21" s="18">
        <v>215</v>
      </c>
      <c r="U21" s="18"/>
      <c r="V21" s="18">
        <v>65</v>
      </c>
      <c r="W21" s="18">
        <v>1</v>
      </c>
      <c r="X21" s="18">
        <v>42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93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15</v>
      </c>
      <c r="K22" s="18">
        <v>36</v>
      </c>
      <c r="L22" s="18">
        <v>156</v>
      </c>
      <c r="M22" s="18">
        <v>534</v>
      </c>
      <c r="N22" s="18">
        <v>723</v>
      </c>
      <c r="O22" s="18">
        <v>419</v>
      </c>
      <c r="P22" s="18">
        <v>42</v>
      </c>
      <c r="Q22" s="18">
        <v>398</v>
      </c>
      <c r="R22" s="18">
        <v>17</v>
      </c>
      <c r="S22" s="18">
        <v>4</v>
      </c>
      <c r="T22" s="18">
        <v>607</v>
      </c>
      <c r="U22" s="18">
        <v>4</v>
      </c>
      <c r="V22" s="18">
        <v>165</v>
      </c>
      <c r="W22" s="18"/>
      <c r="X22" s="18">
        <v>69</v>
      </c>
      <c r="Y22" s="18"/>
      <c r="Z22" s="18"/>
      <c r="AA22" s="18">
        <v>4</v>
      </c>
      <c r="AB22" s="18"/>
      <c r="AC22" s="18"/>
      <c r="AD22" s="18">
        <v>1</v>
      </c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>
        <v>2</v>
      </c>
      <c r="K23" s="18">
        <v>6</v>
      </c>
      <c r="L23" s="18">
        <v>19</v>
      </c>
      <c r="M23" s="18">
        <v>186</v>
      </c>
      <c r="N23" s="18">
        <v>120</v>
      </c>
      <c r="O23" s="18">
        <v>77</v>
      </c>
      <c r="P23" s="18">
        <v>13</v>
      </c>
      <c r="Q23" s="18">
        <v>89</v>
      </c>
      <c r="R23" s="18">
        <v>1</v>
      </c>
      <c r="S23" s="18">
        <v>1</v>
      </c>
      <c r="T23" s="18">
        <v>126</v>
      </c>
      <c r="U23" s="18"/>
      <c r="V23" s="18">
        <v>44</v>
      </c>
      <c r="W23" s="18"/>
      <c r="X23" s="18"/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98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168</v>
      </c>
      <c r="L24" s="18">
        <v>324</v>
      </c>
      <c r="M24" s="18">
        <v>1060</v>
      </c>
      <c r="N24" s="18">
        <v>446</v>
      </c>
      <c r="O24" s="18">
        <v>1063</v>
      </c>
      <c r="P24" s="18">
        <v>15</v>
      </c>
      <c r="Q24" s="18">
        <v>488</v>
      </c>
      <c r="R24" s="18">
        <v>2</v>
      </c>
      <c r="S24" s="18">
        <v>3</v>
      </c>
      <c r="T24" s="18">
        <v>776</v>
      </c>
      <c r="U24" s="18">
        <v>2</v>
      </c>
      <c r="V24" s="18">
        <v>125</v>
      </c>
      <c r="W24" s="18">
        <v>5</v>
      </c>
      <c r="X24" s="18">
        <v>43</v>
      </c>
      <c r="Y24" s="18"/>
      <c r="Z24" s="18">
        <v>3</v>
      </c>
      <c r="AA24" s="18"/>
      <c r="AB24" s="18">
        <v>56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82</v>
      </c>
      <c r="K25" s="18">
        <v>37</v>
      </c>
      <c r="L25" s="18">
        <v>239</v>
      </c>
      <c r="M25" s="44">
        <v>1141</v>
      </c>
      <c r="N25" s="44">
        <v>641</v>
      </c>
      <c r="O25" s="18">
        <v>1027</v>
      </c>
      <c r="P25" s="18">
        <v>102</v>
      </c>
      <c r="Q25" s="18">
        <v>275</v>
      </c>
      <c r="R25" s="18">
        <v>5</v>
      </c>
      <c r="S25" s="18">
        <v>5</v>
      </c>
      <c r="T25" s="44">
        <v>423</v>
      </c>
      <c r="U25" s="18">
        <v>3</v>
      </c>
      <c r="V25" s="18">
        <v>335</v>
      </c>
      <c r="W25" s="18">
        <v>4</v>
      </c>
      <c r="X25" s="18">
        <v>21</v>
      </c>
      <c r="Y25" s="18"/>
      <c r="Z25" s="18"/>
      <c r="AA25" s="18"/>
      <c r="AB25" s="18">
        <v>15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/>
      <c r="K26" s="18">
        <v>2</v>
      </c>
      <c r="L26" s="18">
        <v>53</v>
      </c>
      <c r="M26" s="18">
        <v>32</v>
      </c>
      <c r="N26" s="18">
        <v>174</v>
      </c>
      <c r="O26" s="18">
        <v>397</v>
      </c>
      <c r="P26" s="18">
        <v>1</v>
      </c>
      <c r="Q26" s="18">
        <v>66</v>
      </c>
      <c r="R26" s="18"/>
      <c r="S26" s="18"/>
      <c r="T26" s="18">
        <v>67</v>
      </c>
      <c r="U26" s="18"/>
      <c r="V26" s="18">
        <v>11</v>
      </c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96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/>
      <c r="K27" s="44">
        <v>6</v>
      </c>
      <c r="L27" s="44">
        <v>10</v>
      </c>
      <c r="M27" s="44"/>
      <c r="N27" s="44">
        <v>32</v>
      </c>
      <c r="O27" s="44">
        <v>69</v>
      </c>
      <c r="P27" s="44">
        <v>3</v>
      </c>
      <c r="Q27" s="44">
        <v>18</v>
      </c>
      <c r="R27" s="44">
        <v>1</v>
      </c>
      <c r="S27" s="44"/>
      <c r="T27" s="44">
        <v>15</v>
      </c>
      <c r="U27" s="44"/>
      <c r="V27" s="44">
        <v>5</v>
      </c>
      <c r="W27" s="44"/>
      <c r="X27" s="44"/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1">
      <selection activeCell="U23" sqref="U23"/>
    </sheetView>
  </sheetViews>
  <sheetFormatPr defaultColWidth="9.00390625" defaultRowHeight="13.5"/>
  <cols>
    <col min="2" max="2" width="15.25390625" style="0" customWidth="1"/>
    <col min="3" max="5" width="13.375" style="0" customWidth="1"/>
    <col min="6" max="6" width="15.125" style="0" customWidth="1"/>
    <col min="7" max="23" width="13.375" style="0" customWidth="1"/>
  </cols>
  <sheetData>
    <row r="2" ht="28.5">
      <c r="B2" s="41" t="s">
        <v>0</v>
      </c>
    </row>
    <row r="4" spans="2:20" ht="28.5">
      <c r="B4" s="1" t="s">
        <v>123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610</v>
      </c>
      <c r="D8" s="19">
        <f aca="true" t="shared" si="0" ref="D8:W8">SUM(D9:D32)</f>
        <v>571</v>
      </c>
      <c r="E8" s="19">
        <f t="shared" si="0"/>
        <v>3078</v>
      </c>
      <c r="F8" s="19">
        <f t="shared" si="0"/>
        <v>12721</v>
      </c>
      <c r="G8" s="19">
        <f t="shared" si="0"/>
        <v>7524</v>
      </c>
      <c r="H8" s="19">
        <f t="shared" si="0"/>
        <v>6260</v>
      </c>
      <c r="I8" s="19">
        <f t="shared" si="0"/>
        <v>341</v>
      </c>
      <c r="J8" s="19">
        <f t="shared" si="0"/>
        <v>4743</v>
      </c>
      <c r="K8" s="19">
        <f t="shared" si="0"/>
        <v>138</v>
      </c>
      <c r="L8" s="19">
        <f t="shared" si="0"/>
        <v>48</v>
      </c>
      <c r="M8" s="19">
        <f t="shared" si="0"/>
        <v>6763</v>
      </c>
      <c r="N8" s="19">
        <f t="shared" si="0"/>
        <v>53</v>
      </c>
      <c r="O8" s="19">
        <f t="shared" si="0"/>
        <v>2232</v>
      </c>
      <c r="P8" s="19">
        <f t="shared" si="0"/>
        <v>24</v>
      </c>
      <c r="Q8" s="19">
        <f t="shared" si="0"/>
        <v>684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94</v>
      </c>
      <c r="V8" s="19">
        <f t="shared" si="0"/>
        <v>2</v>
      </c>
      <c r="W8" s="19">
        <f t="shared" si="0"/>
        <v>2</v>
      </c>
    </row>
    <row r="9" spans="2:23" s="2" customFormat="1" ht="33.75" customHeight="1" thickTop="1">
      <c r="B9" s="6" t="s">
        <v>75</v>
      </c>
      <c r="C9" s="20">
        <v>5</v>
      </c>
      <c r="D9" s="20">
        <v>3</v>
      </c>
      <c r="E9" s="20">
        <v>9</v>
      </c>
      <c r="F9" s="20">
        <v>402</v>
      </c>
      <c r="G9" s="20">
        <v>260</v>
      </c>
      <c r="H9" s="20">
        <v>49</v>
      </c>
      <c r="I9" s="20">
        <v>16</v>
      </c>
      <c r="J9" s="20">
        <v>766</v>
      </c>
      <c r="K9" s="20">
        <v>20</v>
      </c>
      <c r="L9" s="20">
        <v>1</v>
      </c>
      <c r="M9" s="20">
        <v>139</v>
      </c>
      <c r="N9" s="20">
        <v>2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19</v>
      </c>
      <c r="D10" s="20">
        <v>21</v>
      </c>
      <c r="E10" s="20">
        <v>24</v>
      </c>
      <c r="F10" s="20">
        <v>922</v>
      </c>
      <c r="G10" s="20">
        <v>571</v>
      </c>
      <c r="H10" s="20">
        <v>343</v>
      </c>
      <c r="I10" s="20">
        <v>74</v>
      </c>
      <c r="J10" s="20">
        <v>3049</v>
      </c>
      <c r="K10" s="20">
        <v>58</v>
      </c>
      <c r="L10" s="20">
        <v>7</v>
      </c>
      <c r="M10" s="20">
        <v>629</v>
      </c>
      <c r="N10" s="20">
        <v>10</v>
      </c>
      <c r="O10" s="20">
        <v>11</v>
      </c>
      <c r="P10" s="20" t="s">
        <v>67</v>
      </c>
      <c r="Q10" s="20">
        <v>11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52</v>
      </c>
      <c r="D12" s="20">
        <v>88</v>
      </c>
      <c r="E12" s="20">
        <v>103</v>
      </c>
      <c r="F12" s="20">
        <v>1716</v>
      </c>
      <c r="G12" s="20">
        <v>1536</v>
      </c>
      <c r="H12" s="20">
        <v>1339</v>
      </c>
      <c r="I12" s="20">
        <v>41</v>
      </c>
      <c r="J12" s="20">
        <v>876</v>
      </c>
      <c r="K12" s="20">
        <v>29</v>
      </c>
      <c r="L12" s="20">
        <v>12</v>
      </c>
      <c r="M12" s="20">
        <v>1805</v>
      </c>
      <c r="N12" s="20">
        <v>20</v>
      </c>
      <c r="O12" s="20">
        <v>99</v>
      </c>
      <c r="P12" s="20">
        <v>1</v>
      </c>
      <c r="Q12" s="20">
        <v>16</v>
      </c>
      <c r="R12" s="22"/>
      <c r="S12" s="22"/>
      <c r="T12" s="22"/>
      <c r="U12" s="22">
        <v>3</v>
      </c>
      <c r="V12" s="22"/>
      <c r="W12" s="22"/>
    </row>
    <row r="13" spans="2:23" s="2" customFormat="1" ht="33.75" customHeight="1">
      <c r="B13" s="7" t="s">
        <v>82</v>
      </c>
      <c r="C13" s="20">
        <v>53</v>
      </c>
      <c r="D13" s="20">
        <v>76</v>
      </c>
      <c r="E13" s="20">
        <v>193</v>
      </c>
      <c r="F13" s="20">
        <v>1461</v>
      </c>
      <c r="G13" s="20">
        <v>1339</v>
      </c>
      <c r="H13" s="20">
        <v>1119</v>
      </c>
      <c r="I13" s="20">
        <v>20</v>
      </c>
      <c r="J13" s="20">
        <v>40</v>
      </c>
      <c r="K13" s="20">
        <v>11</v>
      </c>
      <c r="L13" s="20">
        <v>5</v>
      </c>
      <c r="M13" s="20">
        <v>1350</v>
      </c>
      <c r="N13" s="20">
        <v>5</v>
      </c>
      <c r="O13" s="20">
        <v>192</v>
      </c>
      <c r="P13" s="20" t="s">
        <v>67</v>
      </c>
      <c r="Q13" s="20">
        <v>16</v>
      </c>
      <c r="R13" s="22"/>
      <c r="S13" s="22">
        <v>1</v>
      </c>
      <c r="T13" s="22"/>
      <c r="U13" s="22">
        <v>10</v>
      </c>
      <c r="V13" s="22"/>
      <c r="W13" s="22"/>
    </row>
    <row r="14" spans="2:23" s="2" customFormat="1" ht="33.75" customHeight="1">
      <c r="B14" s="7" t="s">
        <v>25</v>
      </c>
      <c r="C14" s="20">
        <v>81</v>
      </c>
      <c r="D14" s="20">
        <v>103</v>
      </c>
      <c r="E14" s="20">
        <v>381</v>
      </c>
      <c r="F14" s="20">
        <v>1341</v>
      </c>
      <c r="G14" s="20">
        <v>1459</v>
      </c>
      <c r="H14" s="20">
        <v>1368</v>
      </c>
      <c r="I14" s="20">
        <v>34</v>
      </c>
      <c r="J14" s="20">
        <v>2</v>
      </c>
      <c r="K14" s="20">
        <v>3</v>
      </c>
      <c r="L14" s="20">
        <v>1</v>
      </c>
      <c r="M14" s="20">
        <v>1091</v>
      </c>
      <c r="N14" s="20">
        <v>6</v>
      </c>
      <c r="O14" s="20">
        <v>363</v>
      </c>
      <c r="P14" s="20" t="s">
        <v>67</v>
      </c>
      <c r="Q14" s="20">
        <v>17</v>
      </c>
      <c r="R14" s="22"/>
      <c r="S14" s="22"/>
      <c r="T14" s="22"/>
      <c r="U14" s="22">
        <v>6</v>
      </c>
      <c r="V14" s="22"/>
      <c r="W14" s="22"/>
    </row>
    <row r="15" spans="2:23" s="2" customFormat="1" ht="33.75" customHeight="1">
      <c r="B15" s="7" t="s">
        <v>26</v>
      </c>
      <c r="C15" s="20">
        <v>71</v>
      </c>
      <c r="D15" s="20">
        <v>96</v>
      </c>
      <c r="E15" s="20">
        <v>553</v>
      </c>
      <c r="F15" s="20">
        <v>1240</v>
      </c>
      <c r="G15" s="20">
        <v>1214</v>
      </c>
      <c r="H15" s="20">
        <v>957</v>
      </c>
      <c r="I15" s="20">
        <v>44</v>
      </c>
      <c r="J15" s="20">
        <v>3</v>
      </c>
      <c r="K15" s="20">
        <v>6</v>
      </c>
      <c r="L15" s="20">
        <v>4</v>
      </c>
      <c r="M15" s="20">
        <v>798</v>
      </c>
      <c r="N15" s="20">
        <v>1</v>
      </c>
      <c r="O15" s="20">
        <v>413</v>
      </c>
      <c r="P15" s="20" t="s">
        <v>67</v>
      </c>
      <c r="Q15" s="20">
        <v>17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38</v>
      </c>
      <c r="D16" s="20">
        <v>68</v>
      </c>
      <c r="E16" s="20">
        <v>593</v>
      </c>
      <c r="F16" s="20">
        <v>957</v>
      </c>
      <c r="G16" s="20">
        <v>572</v>
      </c>
      <c r="H16" s="20">
        <v>558</v>
      </c>
      <c r="I16" s="20">
        <v>37</v>
      </c>
      <c r="J16" s="20">
        <v>2</v>
      </c>
      <c r="K16" s="20" t="s">
        <v>67</v>
      </c>
      <c r="L16" s="20">
        <v>2</v>
      </c>
      <c r="M16" s="20">
        <v>466</v>
      </c>
      <c r="N16" s="20">
        <v>2</v>
      </c>
      <c r="O16" s="20">
        <v>383</v>
      </c>
      <c r="P16" s="20" t="s">
        <v>67</v>
      </c>
      <c r="Q16" s="20">
        <v>22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36</v>
      </c>
      <c r="D17" s="20">
        <v>28</v>
      </c>
      <c r="E17" s="20">
        <v>416</v>
      </c>
      <c r="F17" s="20">
        <v>681</v>
      </c>
      <c r="G17" s="20">
        <v>249</v>
      </c>
      <c r="H17" s="20">
        <v>283</v>
      </c>
      <c r="I17" s="20">
        <v>26</v>
      </c>
      <c r="J17" s="20">
        <v>1</v>
      </c>
      <c r="K17" s="20" t="s">
        <v>67</v>
      </c>
      <c r="L17" s="20">
        <v>4</v>
      </c>
      <c r="M17" s="20">
        <v>190</v>
      </c>
      <c r="N17" s="20">
        <v>1</v>
      </c>
      <c r="O17" s="20">
        <v>261</v>
      </c>
      <c r="P17" s="20">
        <v>1</v>
      </c>
      <c r="Q17" s="20">
        <v>22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36</v>
      </c>
      <c r="D18" s="20">
        <v>26</v>
      </c>
      <c r="E18" s="20">
        <v>295</v>
      </c>
      <c r="F18" s="20">
        <v>619</v>
      </c>
      <c r="G18" s="20">
        <v>109</v>
      </c>
      <c r="H18" s="20">
        <v>101</v>
      </c>
      <c r="I18" s="20">
        <v>11</v>
      </c>
      <c r="J18" s="20">
        <v>2</v>
      </c>
      <c r="K18" s="20">
        <v>3</v>
      </c>
      <c r="L18" s="20">
        <v>3</v>
      </c>
      <c r="M18" s="20">
        <v>110</v>
      </c>
      <c r="N18" s="20" t="s">
        <v>67</v>
      </c>
      <c r="O18" s="20">
        <v>145</v>
      </c>
      <c r="P18" s="20" t="s">
        <v>67</v>
      </c>
      <c r="Q18" s="20">
        <v>11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9</v>
      </c>
      <c r="D19" s="20">
        <v>18</v>
      </c>
      <c r="E19" s="20">
        <v>168</v>
      </c>
      <c r="F19" s="20">
        <v>456</v>
      </c>
      <c r="G19" s="20">
        <v>66</v>
      </c>
      <c r="H19" s="20">
        <v>50</v>
      </c>
      <c r="I19" s="20">
        <v>9</v>
      </c>
      <c r="J19" s="20">
        <v>2</v>
      </c>
      <c r="K19" s="20">
        <v>2</v>
      </c>
      <c r="L19" s="20" t="s">
        <v>67</v>
      </c>
      <c r="M19" s="20">
        <v>61</v>
      </c>
      <c r="N19" s="20">
        <v>1</v>
      </c>
      <c r="O19" s="20">
        <v>87</v>
      </c>
      <c r="P19" s="20" t="s">
        <v>67</v>
      </c>
      <c r="Q19" s="20">
        <v>8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9</v>
      </c>
      <c r="D20" s="20">
        <v>18</v>
      </c>
      <c r="E20" s="20">
        <v>81</v>
      </c>
      <c r="F20" s="20">
        <v>362</v>
      </c>
      <c r="G20" s="20">
        <v>40</v>
      </c>
      <c r="H20" s="20">
        <v>20</v>
      </c>
      <c r="I20" s="20">
        <v>7</v>
      </c>
      <c r="J20" s="20" t="s">
        <v>67</v>
      </c>
      <c r="K20" s="20">
        <v>1</v>
      </c>
      <c r="L20" s="20" t="s">
        <v>67</v>
      </c>
      <c r="M20" s="20">
        <v>38</v>
      </c>
      <c r="N20" s="20">
        <v>1</v>
      </c>
      <c r="O20" s="20">
        <v>69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27</v>
      </c>
      <c r="V21" s="22"/>
      <c r="W21" s="22"/>
    </row>
    <row r="22" spans="2:23" s="2" customFormat="1" ht="33.75" customHeight="1">
      <c r="B22" s="8" t="s">
        <v>33</v>
      </c>
      <c r="C22" s="20">
        <v>27</v>
      </c>
      <c r="D22" s="20">
        <v>19</v>
      </c>
      <c r="E22" s="20">
        <v>141</v>
      </c>
      <c r="F22" s="20">
        <v>880</v>
      </c>
      <c r="G22" s="20">
        <v>60</v>
      </c>
      <c r="H22" s="20">
        <v>36</v>
      </c>
      <c r="I22" s="20">
        <v>13</v>
      </c>
      <c r="J22" s="20" t="s">
        <v>67</v>
      </c>
      <c r="K22" s="20">
        <v>4</v>
      </c>
      <c r="L22" s="20">
        <v>7</v>
      </c>
      <c r="M22" s="20">
        <v>46</v>
      </c>
      <c r="N22" s="20">
        <v>3</v>
      </c>
      <c r="O22" s="20">
        <v>142</v>
      </c>
      <c r="P22" s="20">
        <v>2</v>
      </c>
      <c r="Q22" s="20">
        <v>25</v>
      </c>
      <c r="R22" s="22"/>
      <c r="S22" s="22"/>
      <c r="T22" s="22"/>
      <c r="U22" s="22">
        <v>12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12</v>
      </c>
      <c r="D23" s="20">
        <v>2</v>
      </c>
      <c r="E23" s="20">
        <v>12</v>
      </c>
      <c r="F23" s="20">
        <v>308</v>
      </c>
      <c r="G23" s="20">
        <v>8</v>
      </c>
      <c r="H23" s="20">
        <v>4</v>
      </c>
      <c r="I23" s="20">
        <v>1</v>
      </c>
      <c r="J23" s="20" t="s">
        <v>67</v>
      </c>
      <c r="K23" s="20" t="s">
        <v>67</v>
      </c>
      <c r="L23" s="20" t="s">
        <v>67</v>
      </c>
      <c r="M23" s="20">
        <v>7</v>
      </c>
      <c r="N23" s="20">
        <v>1</v>
      </c>
      <c r="O23" s="20">
        <v>5</v>
      </c>
      <c r="P23" s="20">
        <v>1</v>
      </c>
      <c r="Q23" s="20">
        <v>32</v>
      </c>
      <c r="R23" s="22"/>
      <c r="S23" s="22"/>
      <c r="T23" s="22">
        <v>1</v>
      </c>
      <c r="U23" s="22">
        <v>3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109</v>
      </c>
      <c r="F24" s="20">
        <v>1376</v>
      </c>
      <c r="G24" s="20">
        <v>41</v>
      </c>
      <c r="H24" s="20">
        <v>33</v>
      </c>
      <c r="I24" s="20">
        <v>8</v>
      </c>
      <c r="J24" s="20" t="s">
        <v>67</v>
      </c>
      <c r="K24" s="20">
        <v>1</v>
      </c>
      <c r="L24" s="20">
        <v>2</v>
      </c>
      <c r="M24" s="20">
        <v>33</v>
      </c>
      <c r="N24" s="20" t="s">
        <v>67</v>
      </c>
      <c r="O24" s="20">
        <v>58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54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6</v>
      </c>
      <c r="Q25" s="20">
        <v>131</v>
      </c>
      <c r="R25" s="21"/>
      <c r="S25" s="21"/>
      <c r="T25" s="22">
        <v>4</v>
      </c>
      <c r="U25" s="22">
        <v>6</v>
      </c>
      <c r="V25" s="23"/>
      <c r="W25" s="22"/>
    </row>
    <row r="26" spans="2:23" s="2" customFormat="1" ht="33.75" customHeight="1">
      <c r="B26" s="7" t="s">
        <v>37</v>
      </c>
      <c r="C26" s="20">
        <v>53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134</v>
      </c>
      <c r="R26" s="21"/>
      <c r="S26" s="21"/>
      <c r="T26" s="22">
        <v>5</v>
      </c>
      <c r="U26" s="22">
        <v>7</v>
      </c>
      <c r="V26" s="22"/>
      <c r="W26" s="22">
        <v>1</v>
      </c>
    </row>
    <row r="27" spans="2:23" s="2" customFormat="1" ht="33.75" customHeight="1">
      <c r="B27" s="7" t="s">
        <v>38</v>
      </c>
      <c r="C27" s="20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66</v>
      </c>
      <c r="R27" s="21"/>
      <c r="S27" s="21"/>
      <c r="T27" s="22">
        <v>2</v>
      </c>
      <c r="U27" s="22">
        <v>5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12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59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10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2</v>
      </c>
      <c r="Q29" s="20">
        <v>57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32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1999-10-28T05:12:25Z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