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70" windowHeight="13260" tabRatio="855" activeTab="0"/>
  </bookViews>
  <sheets>
    <sheet name="HC" sheetId="1" r:id="rId1"/>
    <sheet name="年代別 " sheetId="2" r:id="rId2"/>
  </sheets>
  <definedNames>
    <definedName name="_xlnm.Print_Area" localSheetId="0">'HC'!$B$1:$AA$23</definedName>
    <definedName name="_xlnm.Print_Area" localSheetId="1">'年代別 '!$B$1:$V$33</definedName>
  </definedNames>
  <calcPr fullCalcOnLoad="1"/>
</workbook>
</file>

<file path=xl/sharedStrings.xml><?xml version="1.0" encoding="utf-8"?>
<sst xmlns="http://schemas.openxmlformats.org/spreadsheetml/2006/main" count="103" uniqueCount="88">
  <si>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</si>
  <si>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</si>
  <si>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</si>
  <si>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</si>
  <si>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</si>
  <si>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</si>
  <si>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</si>
  <si>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</si>
  <si>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</si>
  <si>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</si>
  <si>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</si>
  <si>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</si>
  <si>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</si>
  <si>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</si>
  <si>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</si>
  <si>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</si>
  <si>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</si>
  <si>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</si>
  <si>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</si>
  <si>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</si>
  <si>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</si>
  <si>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</si>
  <si>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</si>
  <si>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</si>
  <si>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</si>
  <si>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</si>
  <si>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</si>
  <si>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</si>
  <si>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</si>
  <si>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</si>
  <si>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</si>
  <si>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</si>
  <si>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</si>
  <si>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</si>
  <si>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</si>
  <si>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</si>
  <si>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</si>
  <si>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</si>
  <si>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</si>
  <si>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</si>
  <si>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</si>
  <si>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</si>
  <si>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</si>
  <si>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</si>
  <si>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</si>
  <si>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</si>
  <si>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</si>
  <si>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</si>
  <si>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</si>
  <si>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</si>
  <si>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</si>
  <si>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</si>
  <si>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</si>
  <si>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</si>
  <si>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</si>
  <si>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</si>
  <si>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</si>
  <si>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</si>
  <si>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</si>
  <si>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</si>
  <si>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</si>
  <si>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</si>
  <si>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</si>
  <si>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</si>
  <si>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</si>
  <si>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</si>
  <si>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</si>
  <si>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</si>
  <si>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</si>
  <si>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</si>
  <si>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</si>
  <si>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</si>
  <si>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</si>
  <si>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</si>
  <si>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</si>
  <si>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</si>
  <si>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</si>
  <si>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</si>
  <si>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</si>
  <si>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</si>
  <si>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</si>
  <si>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</si>
  <si>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</si>
  <si>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r>
      <t>*</t>
    </r>
    <r>
      <rPr>
        <sz val="10"/>
        <rFont val="ＭＳ Ｐゴシック"/>
        <family val="3"/>
      </rP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</si>
  <si>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*</t>
    </r>
    <r>
      <rPr>
        <sz val="10"/>
        <rFont val="ＭＳ Ｐゴシック"/>
        <family val="3"/>
      </rPr>
      <t>RSウイルス感染症</t>
    </r>
  </si>
  <si>
    <r>
      <t>*</t>
    </r>
    <r>
      <rPr>
        <sz val="10"/>
        <rFont val="ＭＳ Ｐゴシック"/>
        <family val="3"/>
      </rPr>
      <t>インフルエンザによる入院患者</t>
    </r>
  </si>
  <si>
    <t>*2011年36週からの基幹定点におけるインフルエンザ入院サーベイランス開始に伴い、「インフルエンザによる入院患者」を追加しました。また「インフルエンザ(鳥インフルエンザ及び新型インフルエンザ等感染症を除く。)」及び「RSウイルス感染症」の順序を変更しました。</t>
  </si>
  <si>
    <r>
      <t>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</si>
</sst>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vertAlign val="superscript"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8" fontId="6" fillId="0" borderId="0" xfId="17" applyFont="1" applyBorder="1" applyAlignment="1">
      <alignment horizontal="center" vertical="top" textRotation="255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38" fontId="12" fillId="0" borderId="3" xfId="17" applyFont="1" applyBorder="1" applyAlignment="1">
      <alignment horizontal="center" vertical="top" textRotation="255" wrapText="1"/>
    </xf>
    <xf numFmtId="38" fontId="12" fillId="0" borderId="8" xfId="17" applyFont="1" applyBorder="1" applyAlignment="1">
      <alignment horizontal="center" vertical="top" textRotation="255"/>
    </xf>
    <xf numFmtId="38" fontId="6" fillId="0" borderId="9" xfId="17" applyFont="1" applyBorder="1" applyAlignment="1">
      <alignment wrapText="1"/>
    </xf>
    <xf numFmtId="0" fontId="0" fillId="0" borderId="9" xfId="0" applyBorder="1" applyAlignment="1">
      <alignment wrapText="1"/>
    </xf>
    <xf numFmtId="38" fontId="6" fillId="0" borderId="5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38" fontId="6" fillId="0" borderId="11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87</v>
      </c>
      <c r="I2" s="46"/>
      <c r="W2" s="72" t="s">
        <v>51</v>
      </c>
      <c r="X2" s="72"/>
      <c r="Y2" s="72"/>
      <c r="Z2" s="72"/>
      <c r="AA2" s="72"/>
    </row>
    <row r="3" spans="2:31" ht="25.5" customHeight="1">
      <c r="B3" s="15"/>
      <c r="C3" s="69" t="s">
        <v>45</v>
      </c>
      <c r="D3" s="70"/>
      <c r="E3" s="70"/>
      <c r="F3" s="70"/>
      <c r="G3" s="71"/>
      <c r="H3" s="16"/>
      <c r="I3" s="61" t="s">
        <v>82</v>
      </c>
      <c r="J3" s="75" t="s">
        <v>81</v>
      </c>
      <c r="K3" s="76"/>
      <c r="L3" s="76"/>
      <c r="M3" s="76"/>
      <c r="N3" s="76"/>
      <c r="O3" s="76"/>
      <c r="P3" s="76"/>
      <c r="Q3" s="76"/>
      <c r="R3" s="76"/>
      <c r="S3" s="76"/>
      <c r="T3" s="77"/>
      <c r="U3" s="74" t="s">
        <v>80</v>
      </c>
      <c r="V3" s="74"/>
      <c r="W3" s="73" t="s">
        <v>79</v>
      </c>
      <c r="X3" s="73"/>
      <c r="Y3" s="73"/>
      <c r="Z3" s="73"/>
      <c r="AA3" s="73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65" t="s">
        <v>83</v>
      </c>
      <c r="J4" s="66" t="s">
        <v>84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65" t="s">
        <v>85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38</v>
      </c>
      <c r="J5" s="31">
        <f>SUM(J6+J7)</f>
        <v>110</v>
      </c>
      <c r="K5" s="24">
        <f aca="true" t="shared" si="0" ref="K5:W5">SUM(K6+K7)</f>
        <v>15</v>
      </c>
      <c r="L5" s="24">
        <f t="shared" si="0"/>
        <v>81</v>
      </c>
      <c r="M5" s="24">
        <f t="shared" si="0"/>
        <v>427</v>
      </c>
      <c r="N5" s="24">
        <f t="shared" si="0"/>
        <v>100</v>
      </c>
      <c r="O5" s="24">
        <f t="shared" si="0"/>
        <v>519</v>
      </c>
      <c r="P5" s="24">
        <f t="shared" si="0"/>
        <v>49</v>
      </c>
      <c r="Q5" s="24">
        <f t="shared" si="0"/>
        <v>97</v>
      </c>
      <c r="R5" s="24">
        <f t="shared" si="0"/>
        <v>7</v>
      </c>
      <c r="S5" s="24">
        <f t="shared" si="0"/>
        <v>49</v>
      </c>
      <c r="T5" s="24">
        <f t="shared" si="0"/>
        <v>65</v>
      </c>
      <c r="U5" s="24">
        <f t="shared" si="0"/>
        <v>0</v>
      </c>
      <c r="V5" s="24">
        <f t="shared" si="0"/>
        <v>6</v>
      </c>
      <c r="W5" s="24">
        <f t="shared" si="0"/>
        <v>0</v>
      </c>
      <c r="X5" s="24">
        <f>X6+X7</f>
        <v>1</v>
      </c>
      <c r="Y5" s="24">
        <f>Y6+Y7</f>
        <v>41</v>
      </c>
      <c r="Z5" s="24">
        <f>Z6+Z7</f>
        <v>0</v>
      </c>
      <c r="AA5" s="24">
        <f>AA6+AA7</f>
        <v>0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>SUM(I8:I22)</f>
        <v>6</v>
      </c>
      <c r="J6" s="31">
        <f aca="true" t="shared" si="1" ref="J6:AA6">SUM(J8:J22)</f>
        <v>67</v>
      </c>
      <c r="K6" s="24">
        <f t="shared" si="1"/>
        <v>13</v>
      </c>
      <c r="L6" s="24">
        <f t="shared" si="1"/>
        <v>69</v>
      </c>
      <c r="M6" s="24">
        <f t="shared" si="1"/>
        <v>286</v>
      </c>
      <c r="N6" s="24">
        <f t="shared" si="1"/>
        <v>79</v>
      </c>
      <c r="O6" s="24">
        <f t="shared" si="1"/>
        <v>432</v>
      </c>
      <c r="P6" s="24">
        <f t="shared" si="1"/>
        <v>39</v>
      </c>
      <c r="Q6" s="24">
        <f t="shared" si="1"/>
        <v>76</v>
      </c>
      <c r="R6" s="24">
        <f t="shared" si="1"/>
        <v>4</v>
      </c>
      <c r="S6" s="24">
        <f t="shared" si="1"/>
        <v>34</v>
      </c>
      <c r="T6" s="24">
        <f t="shared" si="1"/>
        <v>57</v>
      </c>
      <c r="U6" s="24">
        <f t="shared" si="1"/>
        <v>0</v>
      </c>
      <c r="V6" s="24">
        <f t="shared" si="1"/>
        <v>6</v>
      </c>
      <c r="W6" s="24">
        <f t="shared" si="1"/>
        <v>0</v>
      </c>
      <c r="X6" s="24">
        <f t="shared" si="1"/>
        <v>1</v>
      </c>
      <c r="Y6" s="24">
        <f t="shared" si="1"/>
        <v>41</v>
      </c>
      <c r="Z6" s="24">
        <f t="shared" si="1"/>
        <v>0</v>
      </c>
      <c r="AA6" s="24">
        <f t="shared" si="1"/>
        <v>0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32</v>
      </c>
      <c r="J7" s="32">
        <v>43</v>
      </c>
      <c r="K7" s="28">
        <v>2</v>
      </c>
      <c r="L7" s="28">
        <v>12</v>
      </c>
      <c r="M7" s="28">
        <v>141</v>
      </c>
      <c r="N7" s="28">
        <v>21</v>
      </c>
      <c r="O7" s="28">
        <v>87</v>
      </c>
      <c r="P7" s="28">
        <v>10</v>
      </c>
      <c r="Q7" s="28">
        <v>21</v>
      </c>
      <c r="R7" s="28">
        <v>3</v>
      </c>
      <c r="S7" s="28">
        <v>15</v>
      </c>
      <c r="T7" s="28">
        <v>8</v>
      </c>
      <c r="U7" s="28">
        <v>0</v>
      </c>
      <c r="V7" s="29">
        <v>0</v>
      </c>
      <c r="W7" s="28"/>
      <c r="X7" s="28"/>
      <c r="Y7" s="28"/>
      <c r="Z7" s="28"/>
      <c r="AA7" s="28"/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0</v>
      </c>
      <c r="J8" s="32">
        <v>3</v>
      </c>
      <c r="K8" s="28">
        <v>0</v>
      </c>
      <c r="L8" s="28">
        <v>1</v>
      </c>
      <c r="M8" s="28">
        <v>20</v>
      </c>
      <c r="N8" s="28">
        <v>22</v>
      </c>
      <c r="O8" s="28">
        <v>24</v>
      </c>
      <c r="P8" s="28">
        <v>4</v>
      </c>
      <c r="Q8" s="28">
        <v>5</v>
      </c>
      <c r="R8" s="28">
        <v>0</v>
      </c>
      <c r="S8" s="28">
        <v>6</v>
      </c>
      <c r="T8" s="28">
        <v>20</v>
      </c>
      <c r="U8" s="38">
        <v>0</v>
      </c>
      <c r="V8" s="28">
        <v>0</v>
      </c>
      <c r="W8" s="28"/>
      <c r="X8" s="28"/>
      <c r="Y8" s="28">
        <v>2</v>
      </c>
      <c r="Z8" s="28"/>
      <c r="AA8" s="28"/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3</v>
      </c>
      <c r="J9" s="32">
        <v>0</v>
      </c>
      <c r="K9" s="28">
        <v>0</v>
      </c>
      <c r="L9" s="28">
        <v>6</v>
      </c>
      <c r="M9" s="28">
        <v>57</v>
      </c>
      <c r="N9" s="28">
        <v>4</v>
      </c>
      <c r="O9" s="28">
        <v>29</v>
      </c>
      <c r="P9" s="28">
        <v>6</v>
      </c>
      <c r="Q9" s="28">
        <v>6</v>
      </c>
      <c r="R9" s="28">
        <v>0</v>
      </c>
      <c r="S9" s="28">
        <v>0</v>
      </c>
      <c r="T9" s="28">
        <v>4</v>
      </c>
      <c r="U9" s="28">
        <v>0</v>
      </c>
      <c r="V9" s="28">
        <v>0</v>
      </c>
      <c r="W9" s="28"/>
      <c r="X9" s="28"/>
      <c r="Y9" s="28">
        <v>8</v>
      </c>
      <c r="Z9" s="28"/>
      <c r="AA9" s="28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0</v>
      </c>
      <c r="J10" s="32">
        <v>0</v>
      </c>
      <c r="K10" s="28">
        <v>0</v>
      </c>
      <c r="L10" s="28">
        <v>0</v>
      </c>
      <c r="M10" s="28">
        <v>5</v>
      </c>
      <c r="N10" s="28">
        <v>2</v>
      </c>
      <c r="O10" s="28">
        <v>3</v>
      </c>
      <c r="P10" s="28">
        <v>1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63"/>
      <c r="X10" s="63"/>
      <c r="Y10" s="63"/>
      <c r="Z10" s="63"/>
      <c r="AA10" s="64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0</v>
      </c>
      <c r="J11" s="32">
        <v>5</v>
      </c>
      <c r="K11" s="28">
        <v>0</v>
      </c>
      <c r="L11" s="28">
        <v>8</v>
      </c>
      <c r="M11" s="28">
        <v>29</v>
      </c>
      <c r="N11" s="28">
        <v>9</v>
      </c>
      <c r="O11" s="28">
        <v>38</v>
      </c>
      <c r="P11" s="28">
        <v>2</v>
      </c>
      <c r="Q11" s="28">
        <v>9</v>
      </c>
      <c r="R11" s="28">
        <v>0</v>
      </c>
      <c r="S11" s="28">
        <v>1</v>
      </c>
      <c r="T11" s="28">
        <v>3</v>
      </c>
      <c r="U11" s="28">
        <v>0</v>
      </c>
      <c r="V11" s="28">
        <v>0</v>
      </c>
      <c r="W11" s="28"/>
      <c r="X11" s="28">
        <v>1</v>
      </c>
      <c r="Y11" s="28">
        <v>14</v>
      </c>
      <c r="Z11" s="28"/>
      <c r="AA11" s="28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0</v>
      </c>
      <c r="J12" s="32">
        <v>21</v>
      </c>
      <c r="K12" s="28">
        <v>4</v>
      </c>
      <c r="L12" s="28">
        <v>8</v>
      </c>
      <c r="M12" s="28">
        <v>8</v>
      </c>
      <c r="N12" s="28">
        <v>3</v>
      </c>
      <c r="O12" s="28">
        <v>35</v>
      </c>
      <c r="P12" s="28">
        <v>2</v>
      </c>
      <c r="Q12" s="28">
        <v>8</v>
      </c>
      <c r="R12" s="28">
        <v>3</v>
      </c>
      <c r="S12" s="28">
        <v>8</v>
      </c>
      <c r="T12" s="28">
        <v>0</v>
      </c>
      <c r="U12" s="28">
        <v>0</v>
      </c>
      <c r="V12" s="28">
        <v>0</v>
      </c>
      <c r="W12" s="28"/>
      <c r="X12" s="28"/>
      <c r="Y12" s="28"/>
      <c r="Z12" s="28"/>
      <c r="AA12" s="28"/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0</v>
      </c>
      <c r="J13" s="32">
        <v>7</v>
      </c>
      <c r="K13" s="28">
        <v>0</v>
      </c>
      <c r="L13" s="28">
        <v>6</v>
      </c>
      <c r="M13" s="28">
        <v>13</v>
      </c>
      <c r="N13" s="28">
        <v>5</v>
      </c>
      <c r="O13" s="28">
        <v>13</v>
      </c>
      <c r="P13" s="28">
        <v>1</v>
      </c>
      <c r="Q13" s="28">
        <v>4</v>
      </c>
      <c r="R13" s="28">
        <v>0</v>
      </c>
      <c r="S13" s="28">
        <v>6</v>
      </c>
      <c r="T13" s="28">
        <v>2</v>
      </c>
      <c r="U13" s="28">
        <v>0</v>
      </c>
      <c r="V13" s="28">
        <v>0</v>
      </c>
      <c r="W13" s="63"/>
      <c r="X13" s="63"/>
      <c r="Y13" s="63"/>
      <c r="Z13" s="63"/>
      <c r="AA13" s="64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0</v>
      </c>
      <c r="J14" s="32">
        <v>2</v>
      </c>
      <c r="K14" s="28">
        <v>0</v>
      </c>
      <c r="L14" s="28">
        <v>0</v>
      </c>
      <c r="M14" s="28">
        <v>35</v>
      </c>
      <c r="N14" s="28">
        <v>2</v>
      </c>
      <c r="O14" s="28">
        <v>17</v>
      </c>
      <c r="P14" s="28">
        <v>0</v>
      </c>
      <c r="Q14" s="28">
        <v>3</v>
      </c>
      <c r="R14" s="28">
        <v>0</v>
      </c>
      <c r="S14" s="28">
        <v>1</v>
      </c>
      <c r="T14" s="28">
        <v>1</v>
      </c>
      <c r="U14" s="28">
        <v>0</v>
      </c>
      <c r="V14" s="28">
        <v>0</v>
      </c>
      <c r="W14" s="28"/>
      <c r="X14" s="28"/>
      <c r="Y14" s="28">
        <v>11</v>
      </c>
      <c r="Z14" s="28"/>
      <c r="AA14" s="28"/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0</v>
      </c>
      <c r="J15" s="32">
        <v>1</v>
      </c>
      <c r="K15" s="28">
        <v>2</v>
      </c>
      <c r="L15" s="28">
        <v>5</v>
      </c>
      <c r="M15" s="28">
        <v>18</v>
      </c>
      <c r="N15" s="28">
        <v>3</v>
      </c>
      <c r="O15" s="28">
        <v>21</v>
      </c>
      <c r="P15" s="28">
        <v>1</v>
      </c>
      <c r="Q15" s="38">
        <v>6</v>
      </c>
      <c r="R15" s="28">
        <v>0</v>
      </c>
      <c r="S15" s="28">
        <v>2</v>
      </c>
      <c r="T15" s="28">
        <v>5</v>
      </c>
      <c r="U15" s="28">
        <v>0</v>
      </c>
      <c r="V15" s="28">
        <v>0</v>
      </c>
      <c r="W15" s="63"/>
      <c r="X15" s="63"/>
      <c r="Y15" s="63"/>
      <c r="Z15" s="63"/>
      <c r="AA15" s="64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0</v>
      </c>
      <c r="J16" s="32">
        <v>1</v>
      </c>
      <c r="K16" s="28">
        <v>0</v>
      </c>
      <c r="L16" s="28">
        <v>10</v>
      </c>
      <c r="M16" s="28">
        <v>7</v>
      </c>
      <c r="N16" s="28">
        <v>4</v>
      </c>
      <c r="O16" s="28">
        <v>45</v>
      </c>
      <c r="P16" s="28">
        <v>1</v>
      </c>
      <c r="Q16" s="28">
        <v>12</v>
      </c>
      <c r="R16" s="28">
        <v>0</v>
      </c>
      <c r="S16" s="28">
        <v>4</v>
      </c>
      <c r="T16" s="28">
        <v>3</v>
      </c>
      <c r="U16" s="28">
        <v>0</v>
      </c>
      <c r="V16" s="28">
        <v>0</v>
      </c>
      <c r="W16" s="28"/>
      <c r="X16" s="28"/>
      <c r="Y16" s="28"/>
      <c r="Z16" s="28"/>
      <c r="AA16" s="28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3</v>
      </c>
      <c r="J17" s="32">
        <v>3</v>
      </c>
      <c r="K17" s="28">
        <v>1</v>
      </c>
      <c r="L17" s="28">
        <v>8</v>
      </c>
      <c r="M17" s="28">
        <v>13</v>
      </c>
      <c r="N17" s="28">
        <v>9</v>
      </c>
      <c r="O17" s="28">
        <v>63</v>
      </c>
      <c r="P17" s="28">
        <v>5</v>
      </c>
      <c r="Q17" s="28">
        <v>7</v>
      </c>
      <c r="R17" s="28">
        <v>0</v>
      </c>
      <c r="S17" s="28">
        <v>3</v>
      </c>
      <c r="T17" s="28">
        <v>11</v>
      </c>
      <c r="U17" s="28">
        <v>0</v>
      </c>
      <c r="V17" s="28">
        <v>1</v>
      </c>
      <c r="W17" s="28"/>
      <c r="X17" s="28"/>
      <c r="Y17" s="28"/>
      <c r="Z17" s="28"/>
      <c r="AA17" s="28"/>
      <c r="AB17" s="7"/>
      <c r="AC17" s="7"/>
      <c r="AD17" s="7"/>
      <c r="AE17" s="7"/>
    </row>
    <row r="18" spans="2:31" s="3" customFormat="1" ht="16.5" customHeight="1">
      <c r="B18" s="20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2">
        <v>0</v>
      </c>
      <c r="J18" s="32">
        <v>0</v>
      </c>
      <c r="K18" s="28">
        <v>0</v>
      </c>
      <c r="L18" s="28">
        <v>4</v>
      </c>
      <c r="M18" s="28">
        <v>16</v>
      </c>
      <c r="N18" s="28">
        <v>1</v>
      </c>
      <c r="O18" s="28">
        <v>21</v>
      </c>
      <c r="P18" s="28">
        <v>4</v>
      </c>
      <c r="Q18" s="28">
        <v>1</v>
      </c>
      <c r="R18" s="28">
        <v>0</v>
      </c>
      <c r="S18" s="28">
        <v>0</v>
      </c>
      <c r="T18" s="28">
        <v>0</v>
      </c>
      <c r="U18" s="28">
        <v>0</v>
      </c>
      <c r="V18" s="28">
        <v>1</v>
      </c>
      <c r="W18" s="28"/>
      <c r="X18" s="28"/>
      <c r="Y18" s="28"/>
      <c r="Z18" s="28"/>
      <c r="AA18" s="28"/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0</v>
      </c>
      <c r="J19" s="32">
        <v>4</v>
      </c>
      <c r="K19" s="28">
        <v>2</v>
      </c>
      <c r="L19" s="28">
        <v>3</v>
      </c>
      <c r="M19" s="28">
        <v>26</v>
      </c>
      <c r="N19" s="28">
        <v>6</v>
      </c>
      <c r="O19" s="28">
        <v>22</v>
      </c>
      <c r="P19" s="28">
        <v>3</v>
      </c>
      <c r="Q19" s="28">
        <v>9</v>
      </c>
      <c r="R19" s="28">
        <v>1</v>
      </c>
      <c r="S19" s="28">
        <v>1</v>
      </c>
      <c r="T19" s="28">
        <v>6</v>
      </c>
      <c r="U19" s="28">
        <v>0</v>
      </c>
      <c r="V19" s="28">
        <v>1</v>
      </c>
      <c r="W19" s="28"/>
      <c r="X19" s="28"/>
      <c r="Y19" s="28"/>
      <c r="Z19" s="28"/>
      <c r="AA19" s="28"/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0</v>
      </c>
      <c r="J20" s="32">
        <v>18</v>
      </c>
      <c r="K20" s="28">
        <v>2</v>
      </c>
      <c r="L20" s="28">
        <v>5</v>
      </c>
      <c r="M20" s="28">
        <v>18</v>
      </c>
      <c r="N20" s="28">
        <v>0</v>
      </c>
      <c r="O20" s="28">
        <v>41</v>
      </c>
      <c r="P20" s="28">
        <v>7</v>
      </c>
      <c r="Q20" s="28">
        <v>3</v>
      </c>
      <c r="R20" s="28">
        <v>0</v>
      </c>
      <c r="S20" s="28">
        <v>0</v>
      </c>
      <c r="T20" s="28">
        <v>0</v>
      </c>
      <c r="U20" s="28">
        <v>0</v>
      </c>
      <c r="V20" s="28">
        <v>1</v>
      </c>
      <c r="W20" s="59"/>
      <c r="X20" s="28"/>
      <c r="Y20" s="28">
        <v>3</v>
      </c>
      <c r="Z20" s="28"/>
      <c r="AA20" s="28"/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0</v>
      </c>
      <c r="J21" s="32">
        <v>2</v>
      </c>
      <c r="K21" s="28">
        <v>2</v>
      </c>
      <c r="L21" s="28">
        <v>3</v>
      </c>
      <c r="M21" s="28">
        <v>21</v>
      </c>
      <c r="N21" s="28">
        <v>9</v>
      </c>
      <c r="O21" s="28">
        <v>58</v>
      </c>
      <c r="P21" s="28">
        <v>2</v>
      </c>
      <c r="Q21" s="28">
        <v>3</v>
      </c>
      <c r="R21" s="28">
        <v>0</v>
      </c>
      <c r="S21" s="28">
        <v>2</v>
      </c>
      <c r="T21" s="28">
        <v>2</v>
      </c>
      <c r="U21" s="28">
        <v>0</v>
      </c>
      <c r="V21" s="28">
        <v>2</v>
      </c>
      <c r="W21" s="28"/>
      <c r="X21" s="28"/>
      <c r="Y21" s="28">
        <v>3</v>
      </c>
      <c r="Z21" s="28"/>
      <c r="AA21" s="28"/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0</v>
      </c>
      <c r="J22" s="32">
        <v>0</v>
      </c>
      <c r="K22" s="28">
        <v>0</v>
      </c>
      <c r="L22" s="28">
        <v>2</v>
      </c>
      <c r="M22" s="28">
        <v>0</v>
      </c>
      <c r="N22" s="28">
        <v>0</v>
      </c>
      <c r="O22" s="28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/>
      <c r="V22" s="28"/>
      <c r="W22" s="28"/>
      <c r="X22" s="28"/>
      <c r="Y22" s="28"/>
      <c r="Z22" s="28"/>
      <c r="AA22" s="28"/>
      <c r="AB22" s="7"/>
      <c r="AC22" s="7"/>
      <c r="AD22" s="7"/>
      <c r="AE22" s="7"/>
    </row>
    <row r="23" spans="2:31" s="3" customFormat="1" ht="31.5" customHeight="1">
      <c r="B23" s="8"/>
      <c r="C23" s="1"/>
      <c r="D23" s="1"/>
      <c r="E23" s="1"/>
      <c r="F23" s="1"/>
      <c r="H23" s="1"/>
      <c r="I23" s="67" t="s">
        <v>86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7"/>
      <c r="AC23" s="7"/>
      <c r="AD23" s="7"/>
      <c r="AE23" s="7"/>
    </row>
    <row r="24" spans="9:23" ht="17.25">
      <c r="I24"/>
      <c r="J24" s="36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6">
    <mergeCell ref="I23:AA23"/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AI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20" width="5.125" style="25" customWidth="1"/>
    <col min="21" max="21" width="5.25390625" style="37" customWidth="1"/>
    <col min="22" max="25" width="4.125" style="25" customWidth="1"/>
    <col min="26" max="35" width="4.375" style="25" customWidth="1"/>
    <col min="36" max="16384" width="9.00390625" style="25" customWidth="1"/>
  </cols>
  <sheetData>
    <row r="1" spans="2:21" ht="14.25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2011年40週（2011年10月3日～2011年10月9日）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78" t="s">
        <v>58</v>
      </c>
      <c r="R3" s="78"/>
      <c r="S3" s="78"/>
      <c r="T3" s="78"/>
      <c r="U3" s="78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75" t="s">
        <v>81</v>
      </c>
      <c r="E5" s="76"/>
      <c r="F5" s="76"/>
      <c r="G5" s="76"/>
      <c r="H5" s="76"/>
      <c r="I5" s="76"/>
      <c r="J5" s="76"/>
      <c r="K5" s="76"/>
      <c r="L5" s="76"/>
      <c r="M5" s="76"/>
      <c r="N5" s="77"/>
      <c r="O5" s="74" t="s">
        <v>80</v>
      </c>
      <c r="P5" s="74"/>
      <c r="Q5" s="73" t="s">
        <v>79</v>
      </c>
      <c r="R5" s="73"/>
      <c r="S5" s="73"/>
      <c r="T5" s="73"/>
      <c r="U5" s="73"/>
    </row>
    <row r="6" spans="2:35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  <c r="AI6" s="62"/>
    </row>
    <row r="7" spans="2:21" s="4" customFormat="1" ht="13.5" customHeight="1" thickBot="1">
      <c r="B7" s="9" t="s">
        <v>61</v>
      </c>
      <c r="C7" s="39">
        <f aca="true" t="shared" si="0" ref="C7:S7">SUM(C8:C31)</f>
        <v>6</v>
      </c>
      <c r="D7" s="40">
        <f>SUM(D8:D31)</f>
        <v>67</v>
      </c>
      <c r="E7" s="41">
        <f t="shared" si="0"/>
        <v>13</v>
      </c>
      <c r="F7" s="41">
        <f t="shared" si="0"/>
        <v>69</v>
      </c>
      <c r="G7" s="41">
        <f t="shared" si="0"/>
        <v>286</v>
      </c>
      <c r="H7" s="41">
        <f t="shared" si="0"/>
        <v>79</v>
      </c>
      <c r="I7" s="41">
        <f t="shared" si="0"/>
        <v>432</v>
      </c>
      <c r="J7" s="41">
        <f t="shared" si="0"/>
        <v>39</v>
      </c>
      <c r="K7" s="41">
        <f t="shared" si="0"/>
        <v>76</v>
      </c>
      <c r="L7" s="41">
        <f t="shared" si="0"/>
        <v>4</v>
      </c>
      <c r="M7" s="41">
        <f t="shared" si="0"/>
        <v>34</v>
      </c>
      <c r="N7" s="41">
        <f t="shared" si="0"/>
        <v>57</v>
      </c>
      <c r="O7" s="41">
        <f t="shared" si="0"/>
        <v>0</v>
      </c>
      <c r="P7" s="41">
        <f t="shared" si="0"/>
        <v>6</v>
      </c>
      <c r="Q7" s="41">
        <f t="shared" si="0"/>
        <v>0</v>
      </c>
      <c r="R7" s="41">
        <f t="shared" si="0"/>
        <v>1</v>
      </c>
      <c r="S7" s="41">
        <f t="shared" si="0"/>
        <v>41</v>
      </c>
      <c r="T7" s="41">
        <f>SUM(T10:T31)</f>
        <v>0</v>
      </c>
      <c r="U7" s="41">
        <f>SUM(U10:U31)</f>
        <v>0</v>
      </c>
    </row>
    <row r="8" spans="2:21" s="4" customFormat="1" ht="13.5" customHeight="1" thickTop="1">
      <c r="B8" s="10" t="s">
        <v>67</v>
      </c>
      <c r="C8" s="52">
        <v>0</v>
      </c>
      <c r="D8" s="52">
        <v>20</v>
      </c>
      <c r="E8" s="52">
        <v>0</v>
      </c>
      <c r="F8" s="52">
        <v>0</v>
      </c>
      <c r="G8" s="52">
        <v>5</v>
      </c>
      <c r="H8" s="52">
        <v>0</v>
      </c>
      <c r="I8" s="52">
        <v>5</v>
      </c>
      <c r="J8" s="52">
        <v>0</v>
      </c>
      <c r="K8" s="52">
        <v>2</v>
      </c>
      <c r="L8" s="52">
        <v>1</v>
      </c>
      <c r="M8" s="52">
        <v>0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/>
    </row>
    <row r="9" spans="2:21" s="4" customFormat="1" ht="13.5" customHeight="1">
      <c r="B9" s="11" t="s">
        <v>68</v>
      </c>
      <c r="C9" s="53">
        <v>0</v>
      </c>
      <c r="D9" s="53">
        <v>9</v>
      </c>
      <c r="E9" s="53">
        <v>0</v>
      </c>
      <c r="F9" s="53">
        <v>0</v>
      </c>
      <c r="G9" s="53">
        <v>38</v>
      </c>
      <c r="H9" s="53">
        <v>3</v>
      </c>
      <c r="I9" s="53">
        <v>13</v>
      </c>
      <c r="J9" s="53">
        <v>3</v>
      </c>
      <c r="K9" s="53">
        <v>30</v>
      </c>
      <c r="L9" s="53">
        <v>1</v>
      </c>
      <c r="M9" s="53">
        <v>2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3"/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0</v>
      </c>
      <c r="D11" s="53">
        <v>29</v>
      </c>
      <c r="E11" s="53">
        <v>3</v>
      </c>
      <c r="F11" s="53">
        <v>0</v>
      </c>
      <c r="G11" s="53">
        <v>38</v>
      </c>
      <c r="H11" s="53">
        <v>13</v>
      </c>
      <c r="I11" s="53">
        <v>77</v>
      </c>
      <c r="J11" s="53">
        <v>4</v>
      </c>
      <c r="K11" s="53">
        <v>34</v>
      </c>
      <c r="L11" s="53">
        <v>0</v>
      </c>
      <c r="M11" s="53">
        <v>13</v>
      </c>
      <c r="N11" s="53">
        <v>2</v>
      </c>
      <c r="O11" s="53">
        <v>0</v>
      </c>
      <c r="P11" s="53">
        <v>0</v>
      </c>
      <c r="Q11" s="43"/>
      <c r="R11" s="43"/>
      <c r="S11" s="43"/>
      <c r="T11" s="43"/>
      <c r="U11" s="53"/>
    </row>
    <row r="12" spans="2:21" s="4" customFormat="1" ht="13.5" customHeight="1">
      <c r="B12" s="11" t="s">
        <v>63</v>
      </c>
      <c r="C12" s="53">
        <v>0</v>
      </c>
      <c r="D12" s="53">
        <v>5</v>
      </c>
      <c r="E12" s="53">
        <v>1</v>
      </c>
      <c r="F12" s="53">
        <v>4</v>
      </c>
      <c r="G12" s="53">
        <v>23</v>
      </c>
      <c r="H12" s="53">
        <v>17</v>
      </c>
      <c r="I12" s="53">
        <v>92</v>
      </c>
      <c r="J12" s="53">
        <v>1</v>
      </c>
      <c r="K12" s="53">
        <v>10</v>
      </c>
      <c r="L12" s="53">
        <v>0</v>
      </c>
      <c r="M12" s="53">
        <v>6</v>
      </c>
      <c r="N12" s="53">
        <v>4</v>
      </c>
      <c r="O12" s="53">
        <v>0</v>
      </c>
      <c r="P12" s="53">
        <v>0</v>
      </c>
      <c r="Q12" s="43"/>
      <c r="R12" s="43"/>
      <c r="S12" s="43">
        <v>4</v>
      </c>
      <c r="T12" s="43"/>
      <c r="U12" s="53"/>
    </row>
    <row r="13" spans="2:21" s="4" customFormat="1" ht="13.5" customHeight="1">
      <c r="B13" s="11" t="s">
        <v>13</v>
      </c>
      <c r="C13" s="53">
        <v>1</v>
      </c>
      <c r="D13" s="53">
        <v>4</v>
      </c>
      <c r="E13" s="53">
        <v>2</v>
      </c>
      <c r="F13" s="53">
        <v>11</v>
      </c>
      <c r="G13" s="53">
        <v>32</v>
      </c>
      <c r="H13" s="53">
        <v>19</v>
      </c>
      <c r="I13" s="53">
        <v>79</v>
      </c>
      <c r="J13" s="53">
        <v>5</v>
      </c>
      <c r="K13" s="53">
        <v>0</v>
      </c>
      <c r="L13" s="53">
        <v>0</v>
      </c>
      <c r="M13" s="53">
        <v>5</v>
      </c>
      <c r="N13" s="53">
        <v>10</v>
      </c>
      <c r="O13" s="53">
        <v>0</v>
      </c>
      <c r="P13" s="53">
        <v>0</v>
      </c>
      <c r="Q13" s="43"/>
      <c r="R13" s="43"/>
      <c r="S13" s="43">
        <v>3</v>
      </c>
      <c r="T13" s="43"/>
      <c r="U13" s="53"/>
    </row>
    <row r="14" spans="2:21" s="4" customFormat="1" ht="13.5" customHeight="1">
      <c r="B14" s="11" t="s">
        <v>14</v>
      </c>
      <c r="C14" s="53">
        <v>0</v>
      </c>
      <c r="D14" s="53">
        <v>0</v>
      </c>
      <c r="E14" s="53">
        <v>4</v>
      </c>
      <c r="F14" s="53">
        <v>16</v>
      </c>
      <c r="G14" s="53">
        <v>18</v>
      </c>
      <c r="H14" s="53">
        <v>11</v>
      </c>
      <c r="I14" s="53">
        <v>51</v>
      </c>
      <c r="J14" s="53">
        <v>6</v>
      </c>
      <c r="K14" s="53">
        <v>0</v>
      </c>
      <c r="L14" s="53">
        <v>0</v>
      </c>
      <c r="M14" s="53">
        <v>3</v>
      </c>
      <c r="N14" s="53">
        <v>6</v>
      </c>
      <c r="O14" s="53">
        <v>0</v>
      </c>
      <c r="P14" s="53">
        <v>0</v>
      </c>
      <c r="Q14" s="43"/>
      <c r="R14" s="43"/>
      <c r="S14" s="43">
        <v>5</v>
      </c>
      <c r="T14" s="43"/>
      <c r="U14" s="53"/>
    </row>
    <row r="15" spans="2:21" s="4" customFormat="1" ht="13.5" customHeight="1">
      <c r="B15" s="11" t="s">
        <v>15</v>
      </c>
      <c r="C15" s="53">
        <v>0</v>
      </c>
      <c r="D15" s="53">
        <v>0</v>
      </c>
      <c r="E15" s="53">
        <v>1</v>
      </c>
      <c r="F15" s="53">
        <v>11</v>
      </c>
      <c r="G15" s="53">
        <v>18</v>
      </c>
      <c r="H15" s="53">
        <v>6</v>
      </c>
      <c r="I15" s="53">
        <v>51</v>
      </c>
      <c r="J15" s="53">
        <v>10</v>
      </c>
      <c r="K15" s="53">
        <v>0</v>
      </c>
      <c r="L15" s="53">
        <v>0</v>
      </c>
      <c r="M15" s="53">
        <v>3</v>
      </c>
      <c r="N15" s="53">
        <v>16</v>
      </c>
      <c r="O15" s="53">
        <v>0</v>
      </c>
      <c r="P15" s="53">
        <v>0</v>
      </c>
      <c r="Q15" s="42"/>
      <c r="R15" s="42"/>
      <c r="S15" s="42"/>
      <c r="T15" s="42"/>
      <c r="U15" s="53"/>
    </row>
    <row r="16" spans="2:21" s="4" customFormat="1" ht="13.5" customHeight="1">
      <c r="B16" s="11" t="s">
        <v>16</v>
      </c>
      <c r="C16" s="53">
        <v>0</v>
      </c>
      <c r="D16" s="53">
        <v>0</v>
      </c>
      <c r="E16" s="53">
        <v>0</v>
      </c>
      <c r="F16" s="53">
        <v>7</v>
      </c>
      <c r="G16" s="53">
        <v>12</v>
      </c>
      <c r="H16" s="53">
        <v>4</v>
      </c>
      <c r="I16" s="53">
        <v>26</v>
      </c>
      <c r="J16" s="53">
        <v>6</v>
      </c>
      <c r="K16" s="53">
        <v>0</v>
      </c>
      <c r="L16" s="53">
        <v>0</v>
      </c>
      <c r="M16" s="53">
        <v>2</v>
      </c>
      <c r="N16" s="53">
        <v>7</v>
      </c>
      <c r="O16" s="53">
        <v>0</v>
      </c>
      <c r="P16" s="53">
        <v>0</v>
      </c>
      <c r="Q16" s="42"/>
      <c r="R16" s="42"/>
      <c r="S16" s="42"/>
      <c r="T16" s="42"/>
      <c r="U16" s="53"/>
    </row>
    <row r="17" spans="2:21" s="4" customFormat="1" ht="13.5" customHeight="1">
      <c r="B17" s="11" t="s">
        <v>17</v>
      </c>
      <c r="C17" s="53">
        <v>0</v>
      </c>
      <c r="D17" s="53">
        <v>0</v>
      </c>
      <c r="E17" s="53">
        <v>0</v>
      </c>
      <c r="F17" s="53">
        <v>7</v>
      </c>
      <c r="G17" s="53">
        <v>10</v>
      </c>
      <c r="H17" s="53">
        <v>4</v>
      </c>
      <c r="I17" s="53">
        <v>16</v>
      </c>
      <c r="J17" s="53">
        <v>1</v>
      </c>
      <c r="K17" s="53">
        <v>0</v>
      </c>
      <c r="L17" s="53">
        <v>0</v>
      </c>
      <c r="M17" s="53">
        <v>0</v>
      </c>
      <c r="N17" s="53">
        <v>4</v>
      </c>
      <c r="O17" s="53">
        <v>0</v>
      </c>
      <c r="P17" s="53">
        <v>0</v>
      </c>
      <c r="Q17" s="42"/>
      <c r="R17" s="42"/>
      <c r="S17" s="42"/>
      <c r="T17" s="42"/>
      <c r="U17" s="53"/>
    </row>
    <row r="18" spans="2:21" s="4" customFormat="1" ht="13.5" customHeight="1">
      <c r="B18" s="11" t="s">
        <v>18</v>
      </c>
      <c r="C18" s="53">
        <v>1</v>
      </c>
      <c r="D18" s="53">
        <v>0</v>
      </c>
      <c r="E18" s="53">
        <v>0</v>
      </c>
      <c r="F18" s="53">
        <v>6</v>
      </c>
      <c r="G18" s="53">
        <v>10</v>
      </c>
      <c r="H18" s="53">
        <v>0</v>
      </c>
      <c r="I18" s="53">
        <v>5</v>
      </c>
      <c r="J18" s="53">
        <v>0</v>
      </c>
      <c r="K18" s="53">
        <v>0</v>
      </c>
      <c r="L18" s="53">
        <v>0</v>
      </c>
      <c r="M18" s="53">
        <v>0</v>
      </c>
      <c r="N18" s="53">
        <v>5</v>
      </c>
      <c r="O18" s="53">
        <v>0</v>
      </c>
      <c r="P18" s="53">
        <v>0</v>
      </c>
      <c r="Q18" s="42"/>
      <c r="R18" s="42"/>
      <c r="S18" s="42"/>
      <c r="T18" s="42"/>
      <c r="U18" s="53"/>
    </row>
    <row r="19" spans="2:21" s="4" customFormat="1" ht="13.5" customHeight="1">
      <c r="B19" s="11" t="s">
        <v>19</v>
      </c>
      <c r="C19" s="53">
        <v>0</v>
      </c>
      <c r="D19" s="53">
        <v>0</v>
      </c>
      <c r="E19" s="53">
        <v>1</v>
      </c>
      <c r="F19" s="53">
        <v>3</v>
      </c>
      <c r="G19" s="53">
        <v>17</v>
      </c>
      <c r="H19" s="53">
        <v>1</v>
      </c>
      <c r="I19" s="53">
        <v>10</v>
      </c>
      <c r="J19" s="53">
        <v>1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1</v>
      </c>
      <c r="Q19" s="42"/>
      <c r="R19" s="42"/>
      <c r="S19" s="42"/>
      <c r="T19" s="42"/>
      <c r="U19" s="53"/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>
        <v>1</v>
      </c>
      <c r="S20" s="43">
        <v>15</v>
      </c>
      <c r="T20" s="43"/>
      <c r="U20" s="55"/>
    </row>
    <row r="21" spans="2:21" s="4" customFormat="1" ht="13.5" customHeight="1">
      <c r="B21" s="11" t="s">
        <v>64</v>
      </c>
      <c r="C21" s="53">
        <v>0</v>
      </c>
      <c r="D21" s="53">
        <v>0</v>
      </c>
      <c r="E21" s="53">
        <v>1</v>
      </c>
      <c r="F21" s="53">
        <v>4</v>
      </c>
      <c r="G21" s="53">
        <v>25</v>
      </c>
      <c r="H21" s="53">
        <v>0</v>
      </c>
      <c r="I21" s="53">
        <v>4</v>
      </c>
      <c r="J21" s="53">
        <v>1</v>
      </c>
      <c r="K21" s="53">
        <v>0</v>
      </c>
      <c r="L21" s="53">
        <v>1</v>
      </c>
      <c r="M21" s="53">
        <v>0</v>
      </c>
      <c r="N21" s="53">
        <v>3</v>
      </c>
      <c r="O21" s="53">
        <v>0</v>
      </c>
      <c r="P21" s="53">
        <v>0</v>
      </c>
      <c r="Q21" s="43"/>
      <c r="R21" s="43"/>
      <c r="S21" s="43">
        <v>9</v>
      </c>
      <c r="T21" s="43"/>
      <c r="U21" s="53"/>
    </row>
    <row r="22" spans="2:21" s="4" customFormat="1" ht="13.5" customHeight="1">
      <c r="B22" s="11" t="s">
        <v>20</v>
      </c>
      <c r="C22" s="53">
        <v>0</v>
      </c>
      <c r="D22" s="53">
        <v>0</v>
      </c>
      <c r="E22" s="53">
        <v>0</v>
      </c>
      <c r="F22" s="53">
        <v>0</v>
      </c>
      <c r="G22" s="53">
        <v>5</v>
      </c>
      <c r="H22" s="53">
        <v>0</v>
      </c>
      <c r="I22" s="53">
        <v>0</v>
      </c>
      <c r="J22" s="53">
        <v>0</v>
      </c>
      <c r="K22" s="53">
        <v>0</v>
      </c>
      <c r="L22" s="53">
        <v>1</v>
      </c>
      <c r="M22" s="53">
        <v>0</v>
      </c>
      <c r="N22" s="53">
        <v>0</v>
      </c>
      <c r="O22" s="53">
        <v>0</v>
      </c>
      <c r="P22" s="53">
        <v>1</v>
      </c>
      <c r="Q22" s="43"/>
      <c r="R22" s="43"/>
      <c r="S22" s="43"/>
      <c r="T22" s="43"/>
      <c r="U22" s="53"/>
    </row>
    <row r="23" spans="2:21" s="4" customFormat="1" ht="13.5" customHeight="1">
      <c r="B23" s="11" t="s">
        <v>65</v>
      </c>
      <c r="C23" s="55"/>
      <c r="D23" s="53">
        <v>0</v>
      </c>
      <c r="E23" s="53">
        <v>0</v>
      </c>
      <c r="F23" s="53">
        <v>0</v>
      </c>
      <c r="G23" s="53">
        <v>35</v>
      </c>
      <c r="H23" s="53">
        <v>1</v>
      </c>
      <c r="I23" s="53">
        <v>3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55"/>
      <c r="P23" s="55"/>
      <c r="Q23" s="58"/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2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0</v>
      </c>
      <c r="Q24" s="42"/>
      <c r="R24" s="43"/>
      <c r="S24" s="43">
        <v>1</v>
      </c>
      <c r="T24" s="43"/>
      <c r="U24" s="53"/>
    </row>
    <row r="25" spans="2:21" s="4" customFormat="1" ht="13.5" customHeight="1">
      <c r="B25" s="11" t="s">
        <v>22</v>
      </c>
      <c r="C25" s="53">
        <v>2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2</v>
      </c>
      <c r="Q25" s="42"/>
      <c r="R25" s="43"/>
      <c r="S25" s="43">
        <v>1</v>
      </c>
      <c r="T25" s="43"/>
      <c r="U25" s="53"/>
    </row>
    <row r="26" spans="2:21" s="4" customFormat="1" ht="13.5" customHeight="1">
      <c r="B26" s="11" t="s">
        <v>23</v>
      </c>
      <c r="C26" s="53">
        <v>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1</v>
      </c>
      <c r="Q26" s="42"/>
      <c r="R26" s="43"/>
      <c r="S26" s="43">
        <v>1</v>
      </c>
      <c r="T26" s="43"/>
      <c r="U26" s="53"/>
    </row>
    <row r="27" spans="2:21" s="4" customFormat="1" ht="13.5" customHeight="1">
      <c r="B27" s="11" t="s">
        <v>24</v>
      </c>
      <c r="C27" s="53">
        <v>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0</v>
      </c>
      <c r="Q27" s="42"/>
      <c r="R27" s="43"/>
      <c r="S27" s="43"/>
      <c r="T27" s="43"/>
      <c r="U27" s="53"/>
    </row>
    <row r="28" spans="2:21" s="4" customFormat="1" ht="13.5" customHeight="1">
      <c r="B28" s="11" t="s">
        <v>25</v>
      </c>
      <c r="C28" s="53">
        <v>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1</v>
      </c>
      <c r="Q28" s="42"/>
      <c r="R28" s="43"/>
      <c r="S28" s="43">
        <v>1</v>
      </c>
      <c r="T28" s="43"/>
      <c r="U28" s="53"/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0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>
        <v>1</v>
      </c>
      <c r="T30" s="43"/>
      <c r="U30" s="53"/>
    </row>
    <row r="31" spans="2:21" s="4" customFormat="1" ht="13.5" customHeight="1">
      <c r="B31" s="11" t="s">
        <v>27</v>
      </c>
      <c r="C31" s="53"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/>
      <c r="T31" s="43"/>
      <c r="U31" s="53"/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U8:U9 R30:U31 R24:U28 U11:U19 U21:U22 C30:C31 C24:C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2011-10-12T02:37:13Z</cp:lastPrinted>
  <dcterms:created xsi:type="dcterms:W3CDTF">1999-05-07T07:27:21Z</dcterms:created>
  <dcterms:modified xsi:type="dcterms:W3CDTF">2011-10-12T06:45:39Z</dcterms:modified>
  <cp:category/>
  <cp:version/>
  <cp:contentType/>
  <cp:contentStatus/>
</cp:coreProperties>
</file>