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435" windowWidth="9690" windowHeight="7290" activeTab="0"/>
  </bookViews>
  <sheets>
    <sheet name="14-24" sheetId="1" r:id="rId1"/>
  </sheets>
  <definedNames>
    <definedName name="_xlnm.Print_Area" localSheetId="0">'14-24'!#REF!</definedName>
  </definedNames>
  <calcPr fullCalcOnLoad="1"/>
</workbook>
</file>

<file path=xl/sharedStrings.xml><?xml version="1.0" encoding="utf-8"?>
<sst xmlns="http://schemas.openxmlformats.org/spreadsheetml/2006/main" count="31" uniqueCount="27">
  <si>
    <t>１４－２４　産業（大分類）別就業者数</t>
  </si>
  <si>
    <t>産業</t>
  </si>
  <si>
    <t>平　　　　成　　　　２　　　　年</t>
  </si>
  <si>
    <t>平　　　　成　　　　７　　　　年</t>
  </si>
  <si>
    <t>総数</t>
  </si>
  <si>
    <t>男</t>
  </si>
  <si>
    <t>女</t>
  </si>
  <si>
    <t>第１次産業</t>
  </si>
  <si>
    <t>第２次産業</t>
  </si>
  <si>
    <t>第３次産業</t>
  </si>
  <si>
    <t>公務(他に分類されないもの)</t>
  </si>
  <si>
    <t>分類不能の産業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</si>
  <si>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</si>
  <si>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</si>
  <si>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</si>
  <si>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</si>
  <si>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</si>
  <si>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</si>
  <si>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</si>
  <si>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</si>
  <si>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卸売・小売業,飲食店</t>
  </si>
  <si>
    <t>金融・保険業</t>
  </si>
  <si>
    <t>不動産</t>
  </si>
  <si>
    <t>サービス業</t>
  </si>
  <si>
    <t>各年10月１日現在　</t>
  </si>
  <si>
    <t>　　資料　総務省統計局「国勢調査報告」</t>
  </si>
  <si>
    <t>　　本表は「国勢調査」（指定統計第１号）の結果である。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</si>
</sst>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0.0"/>
    <numFmt numFmtId="178" formatCode="###\ ###\ ##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6" fillId="2" borderId="1" xfId="0" applyNumberFormat="1" applyFont="1" applyFill="1" applyBorder="1" applyAlignment="1">
      <alignment/>
    </xf>
    <xf numFmtId="178" fontId="6" fillId="2" borderId="0" xfId="0" applyNumberFormat="1" applyFont="1" applyFill="1" applyBorder="1" applyAlignment="1">
      <alignment/>
    </xf>
    <xf numFmtId="178" fontId="9" fillId="2" borderId="1" xfId="0" applyNumberFormat="1" applyFont="1" applyFill="1" applyBorder="1" applyAlignment="1">
      <alignment/>
    </xf>
    <xf numFmtId="178" fontId="9" fillId="2" borderId="0" xfId="0" applyNumberFormat="1" applyFont="1" applyFill="1" applyBorder="1" applyAlignment="1">
      <alignment/>
    </xf>
    <xf numFmtId="178" fontId="9" fillId="2" borderId="0" xfId="0" applyNumberFormat="1" applyFont="1" applyFill="1" applyBorder="1" applyAlignment="1" applyProtection="1">
      <alignment/>
      <protection locked="0"/>
    </xf>
    <xf numFmtId="178" fontId="9" fillId="2" borderId="2" xfId="0" applyNumberFormat="1" applyFont="1" applyFill="1" applyBorder="1" applyAlignment="1">
      <alignment/>
    </xf>
    <xf numFmtId="178" fontId="9" fillId="2" borderId="3" xfId="0" applyNumberFormat="1" applyFont="1" applyFill="1" applyBorder="1" applyAlignment="1" applyProtection="1">
      <alignment/>
      <protection locked="0"/>
    </xf>
    <xf numFmtId="178" fontId="9" fillId="2" borderId="3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10" fillId="2" borderId="0" xfId="0" applyFont="1" applyFill="1" applyBorder="1" applyAlignment="1" quotePrefix="1">
      <alignment horizontal="left"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10" fillId="2" borderId="4" xfId="0" applyFont="1" applyFill="1" applyBorder="1" applyAlignment="1" quotePrefix="1">
      <alignment horizontal="left"/>
    </xf>
    <xf numFmtId="0" fontId="11" fillId="2" borderId="4" xfId="0" applyFont="1" applyFill="1" applyBorder="1" applyAlignment="1">
      <alignment/>
    </xf>
    <xf numFmtId="0" fontId="7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/>
    </xf>
    <xf numFmtId="0" fontId="9" fillId="2" borderId="5" xfId="0" applyFont="1" applyFill="1" applyBorder="1" applyAlignment="1">
      <alignment horizontal="distributed"/>
    </xf>
    <xf numFmtId="0" fontId="9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horizontal="centerContinuous" vertical="center"/>
    </xf>
    <xf numFmtId="0" fontId="11" fillId="2" borderId="3" xfId="0" applyFont="1" applyFill="1" applyBorder="1" applyAlignment="1">
      <alignment/>
    </xf>
    <xf numFmtId="0" fontId="9" fillId="2" borderId="9" xfId="0" applyFont="1" applyFill="1" applyBorder="1" applyAlignment="1">
      <alignment horizontal="distributed"/>
    </xf>
    <xf numFmtId="0" fontId="9" fillId="2" borderId="10" xfId="0" applyFont="1" applyFill="1" applyBorder="1" applyAlignment="1">
      <alignment horizontal="distributed" vertical="center"/>
    </xf>
    <xf numFmtId="0" fontId="9" fillId="2" borderId="10" xfId="0" applyFont="1" applyFill="1" applyBorder="1" applyAlignment="1">
      <alignment horizontal="distributed" vertical="center"/>
    </xf>
    <xf numFmtId="0" fontId="9" fillId="2" borderId="11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/>
    </xf>
    <xf numFmtId="0" fontId="9" fillId="2" borderId="0" xfId="0" applyFont="1" applyFill="1" applyBorder="1" applyAlignment="1">
      <alignment horizontal="distributed"/>
    </xf>
    <xf numFmtId="0" fontId="9" fillId="2" borderId="0" xfId="0" applyFont="1" applyFill="1" applyBorder="1" applyAlignment="1" quotePrefix="1">
      <alignment horizontal="right"/>
    </xf>
    <xf numFmtId="0" fontId="7" fillId="2" borderId="0" xfId="0" applyFont="1" applyFill="1" applyBorder="1" applyAlignment="1" quotePrefix="1">
      <alignment horizontal="right"/>
    </xf>
    <xf numFmtId="0" fontId="7" fillId="2" borderId="0" xfId="0" applyFont="1" applyFill="1" applyBorder="1" applyAlignment="1">
      <alignment horizontal="distributed"/>
    </xf>
    <xf numFmtId="0" fontId="10" fillId="2" borderId="0" xfId="0" applyFont="1" applyFill="1" applyBorder="1" applyAlignment="1">
      <alignment horizontal="distributed"/>
    </xf>
    <xf numFmtId="0" fontId="7" fillId="2" borderId="0" xfId="0" applyFont="1" applyFill="1" applyBorder="1" applyAlignment="1" quotePrefix="1">
      <alignment horizontal="distributed"/>
    </xf>
    <xf numFmtId="0" fontId="10" fillId="2" borderId="0" xfId="0" applyFont="1" applyFill="1" applyAlignment="1">
      <alignment/>
    </xf>
    <xf numFmtId="0" fontId="9" fillId="2" borderId="3" xfId="0" applyFont="1" applyFill="1" applyBorder="1" applyAlignment="1">
      <alignment horizontal="distributed"/>
    </xf>
    <xf numFmtId="0" fontId="9" fillId="2" borderId="9" xfId="0" applyFont="1" applyFill="1" applyBorder="1" applyAlignment="1">
      <alignment horizontal="distributed"/>
    </xf>
    <xf numFmtId="0" fontId="6" fillId="2" borderId="12" xfId="0" applyFont="1" applyFill="1" applyBorder="1" applyAlignment="1">
      <alignment horizontal="distributed"/>
    </xf>
    <xf numFmtId="0" fontId="6" fillId="2" borderId="13" xfId="0" applyFont="1" applyFill="1" applyBorder="1" applyAlignment="1">
      <alignment horizontal="distributed"/>
    </xf>
    <xf numFmtId="0" fontId="9" fillId="2" borderId="0" xfId="0" applyFont="1" applyFill="1" applyBorder="1" applyAlignment="1">
      <alignment horizontal="distributed"/>
    </xf>
    <xf numFmtId="0" fontId="9" fillId="2" borderId="14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152400</xdr:rowOff>
    </xdr:from>
    <xdr:to>
      <xdr:col>0</xdr:col>
      <xdr:colOff>152400</xdr:colOff>
      <xdr:row>23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3933825"/>
          <a:ext cx="571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卸売・小売業，飲食店</a:t>
          </a:r>
        </a:p>
      </xdr:txBody>
    </xdr:sp>
    <xdr:clientData/>
  </xdr:twoCellAnchor>
  <xdr:twoCellAnchor>
    <xdr:from>
      <xdr:col>0</xdr:col>
      <xdr:colOff>114300</xdr:colOff>
      <xdr:row>23</xdr:row>
      <xdr:rowOff>19050</xdr:rowOff>
    </xdr:from>
    <xdr:to>
      <xdr:col>1</xdr:col>
      <xdr:colOff>0</xdr:colOff>
      <xdr:row>24</xdr:row>
      <xdr:rowOff>28575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14300" y="4143375"/>
          <a:ext cx="381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金融・保険業</a:t>
          </a:r>
        </a:p>
      </xdr:txBody>
    </xdr:sp>
    <xdr:clientData/>
  </xdr:twoCellAnchor>
  <xdr:twoCellAnchor>
    <xdr:from>
      <xdr:col>0</xdr:col>
      <xdr:colOff>114300</xdr:colOff>
      <xdr:row>24</xdr:row>
      <xdr:rowOff>9525</xdr:rowOff>
    </xdr:from>
    <xdr:to>
      <xdr:col>1</xdr:col>
      <xdr:colOff>9525</xdr:colOff>
      <xdr:row>25</xdr:row>
      <xdr:rowOff>47625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14300" y="4305300"/>
          <a:ext cx="47625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不動産</a:t>
          </a:r>
        </a:p>
      </xdr:txBody>
    </xdr:sp>
    <xdr:clientData/>
  </xdr:twoCellAnchor>
  <xdr:twoCellAnchor>
    <xdr:from>
      <xdr:col>0</xdr:col>
      <xdr:colOff>133350</xdr:colOff>
      <xdr:row>25</xdr:row>
      <xdr:rowOff>19050</xdr:rowOff>
    </xdr:from>
    <xdr:to>
      <xdr:col>1</xdr:col>
      <xdr:colOff>9525</xdr:colOff>
      <xdr:row>26</xdr:row>
      <xdr:rowOff>9525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33350" y="4486275"/>
          <a:ext cx="285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サービス業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B1">
      <selection activeCell="K18" sqref="K18"/>
    </sheetView>
  </sheetViews>
  <sheetFormatPr defaultColWidth="8.796875" defaultRowHeight="14.25"/>
  <cols>
    <col min="1" max="1" width="1.59765625" style="11" customWidth="1"/>
    <col min="2" max="2" width="22.09765625" style="11" customWidth="1"/>
    <col min="3" max="7" width="15" style="11" customWidth="1"/>
    <col min="8" max="8" width="14.69921875" style="11" customWidth="1"/>
    <col min="9" max="16384" width="9" style="11" customWidth="1"/>
  </cols>
  <sheetData>
    <row r="1" spans="1:8" ht="20.25" customHeight="1">
      <c r="A1" s="9"/>
      <c r="B1" s="9"/>
      <c r="C1" s="10"/>
      <c r="D1" s="9"/>
      <c r="E1" s="9"/>
      <c r="F1" s="9"/>
      <c r="G1" s="9"/>
      <c r="H1" s="9"/>
    </row>
    <row r="2" spans="1:8" ht="21">
      <c r="A2" s="9"/>
      <c r="B2" s="12" t="s">
        <v>0</v>
      </c>
      <c r="C2" s="13"/>
      <c r="D2" s="13"/>
      <c r="E2" s="13"/>
      <c r="F2" s="13"/>
      <c r="G2" s="13"/>
      <c r="H2" s="13"/>
    </row>
    <row r="3" spans="1:8" ht="13.5">
      <c r="A3" s="9"/>
      <c r="B3" s="9"/>
      <c r="C3" s="9"/>
      <c r="D3" s="9"/>
      <c r="E3" s="9"/>
      <c r="F3" s="9"/>
      <c r="G3" s="9"/>
      <c r="H3" s="9"/>
    </row>
    <row r="4" spans="1:8" ht="13.5">
      <c r="A4" s="9"/>
      <c r="B4" s="14" t="s">
        <v>26</v>
      </c>
      <c r="C4" s="15"/>
      <c r="D4" s="15"/>
      <c r="E4" s="15"/>
      <c r="F4" s="15"/>
      <c r="G4" s="15"/>
      <c r="H4" s="16" t="s">
        <v>24</v>
      </c>
    </row>
    <row r="5" spans="1:8" ht="4.5" customHeight="1" thickBot="1">
      <c r="A5" s="9"/>
      <c r="B5" s="17"/>
      <c r="C5" s="18"/>
      <c r="D5" s="18"/>
      <c r="E5" s="18"/>
      <c r="F5" s="18"/>
      <c r="G5" s="18"/>
      <c r="H5" s="19"/>
    </row>
    <row r="6" spans="1:8" ht="22.5" customHeight="1" thickTop="1">
      <c r="A6" s="20"/>
      <c r="B6" s="21" t="s">
        <v>1</v>
      </c>
      <c r="C6" s="22" t="s">
        <v>2</v>
      </c>
      <c r="D6" s="23"/>
      <c r="E6" s="24"/>
      <c r="F6" s="22" t="s">
        <v>3</v>
      </c>
      <c r="G6" s="23"/>
      <c r="H6" s="23"/>
    </row>
    <row r="7" spans="1:8" ht="13.5">
      <c r="A7" s="25"/>
      <c r="B7" s="26"/>
      <c r="C7" s="27" t="s">
        <v>4</v>
      </c>
      <c r="D7" s="28" t="s">
        <v>5</v>
      </c>
      <c r="E7" s="28" t="s">
        <v>6</v>
      </c>
      <c r="F7" s="27" t="s">
        <v>4</v>
      </c>
      <c r="G7" s="28" t="s">
        <v>5</v>
      </c>
      <c r="H7" s="29" t="s">
        <v>6</v>
      </c>
    </row>
    <row r="8" spans="1:8" ht="13.5">
      <c r="A8" s="40" t="s">
        <v>4</v>
      </c>
      <c r="B8" s="41"/>
      <c r="C8" s="1">
        <v>3513404</v>
      </c>
      <c r="D8" s="2">
        <v>2144664</v>
      </c>
      <c r="E8" s="2">
        <v>1368740</v>
      </c>
      <c r="F8" s="2">
        <f>SUM(F10,F15,F20,F29)</f>
        <v>3685478</v>
      </c>
      <c r="G8" s="2">
        <f>SUM(G10,G15,G20,G29)</f>
        <v>2239045</v>
      </c>
      <c r="H8" s="2">
        <f>SUM(H10,H15,H20,H29)</f>
        <v>1446433</v>
      </c>
    </row>
    <row r="9" spans="1:8" ht="13.5">
      <c r="A9" s="30"/>
      <c r="B9" s="30"/>
      <c r="C9" s="1"/>
      <c r="D9" s="2"/>
      <c r="E9" s="2"/>
      <c r="F9" s="2"/>
      <c r="G9" s="2"/>
      <c r="H9" s="2"/>
    </row>
    <row r="10" spans="1:8" ht="13.5">
      <c r="A10" s="42" t="s">
        <v>7</v>
      </c>
      <c r="B10" s="43"/>
      <c r="C10" s="3">
        <v>128680</v>
      </c>
      <c r="D10" s="4">
        <v>64867</v>
      </c>
      <c r="E10" s="4">
        <v>63813</v>
      </c>
      <c r="F10" s="4">
        <f>SUM(F11:F13)</f>
        <v>122634</v>
      </c>
      <c r="G10" s="4">
        <f>SUM(G11:G13)</f>
        <v>62628</v>
      </c>
      <c r="H10" s="4">
        <f>SUM(H11:H13)</f>
        <v>60006</v>
      </c>
    </row>
    <row r="11" spans="1:8" ht="13.5">
      <c r="A11" s="32"/>
      <c r="B11" s="31" t="s">
        <v>12</v>
      </c>
      <c r="C11" s="3">
        <v>119180</v>
      </c>
      <c r="D11" s="5">
        <v>58193</v>
      </c>
      <c r="E11" s="5">
        <v>60987</v>
      </c>
      <c r="F11" s="4">
        <f>SUM(G11:H11)</f>
        <v>114210</v>
      </c>
      <c r="G11" s="5">
        <v>56639</v>
      </c>
      <c r="H11" s="5">
        <v>57571</v>
      </c>
    </row>
    <row r="12" spans="1:8" ht="13.5">
      <c r="A12" s="32"/>
      <c r="B12" s="31" t="s">
        <v>13</v>
      </c>
      <c r="C12" s="3">
        <v>1246</v>
      </c>
      <c r="D12" s="5">
        <v>995</v>
      </c>
      <c r="E12" s="5">
        <v>251</v>
      </c>
      <c r="F12" s="4">
        <f>SUM(G12:H12)</f>
        <v>1182</v>
      </c>
      <c r="G12" s="5">
        <v>972</v>
      </c>
      <c r="H12" s="5">
        <v>210</v>
      </c>
    </row>
    <row r="13" spans="1:8" ht="13.5">
      <c r="A13" s="32"/>
      <c r="B13" s="31" t="s">
        <v>14</v>
      </c>
      <c r="C13" s="3">
        <v>8254</v>
      </c>
      <c r="D13" s="5">
        <v>5679</v>
      </c>
      <c r="E13" s="5">
        <v>2575</v>
      </c>
      <c r="F13" s="4">
        <f>SUM(G13:H13)</f>
        <v>7242</v>
      </c>
      <c r="G13" s="5">
        <v>5017</v>
      </c>
      <c r="H13" s="5">
        <v>2225</v>
      </c>
    </row>
    <row r="14" spans="1:8" ht="13.5">
      <c r="A14" s="32"/>
      <c r="B14" s="32"/>
      <c r="C14" s="3"/>
      <c r="D14" s="4"/>
      <c r="E14" s="4"/>
      <c r="F14" s="4"/>
      <c r="G14" s="4"/>
      <c r="H14" s="4"/>
    </row>
    <row r="15" spans="1:8" ht="13.5">
      <c r="A15" s="42" t="s">
        <v>8</v>
      </c>
      <c r="B15" s="43"/>
      <c r="C15" s="3">
        <v>1473141</v>
      </c>
      <c r="D15" s="4">
        <v>1019775</v>
      </c>
      <c r="E15" s="4">
        <v>453366</v>
      </c>
      <c r="F15" s="4">
        <f>SUM(F16:F18)</f>
        <v>1435510</v>
      </c>
      <c r="G15" s="4">
        <f>SUM(G16:G18)</f>
        <v>1019398</v>
      </c>
      <c r="H15" s="4">
        <f>SUM(H16:H18)</f>
        <v>416112</v>
      </c>
    </row>
    <row r="16" spans="1:8" ht="13.5">
      <c r="A16" s="32"/>
      <c r="B16" s="31" t="s">
        <v>15</v>
      </c>
      <c r="C16" s="3">
        <v>1377</v>
      </c>
      <c r="D16" s="5">
        <v>1147</v>
      </c>
      <c r="E16" s="5">
        <v>230</v>
      </c>
      <c r="F16" s="4">
        <f>SUM(G16:H16)</f>
        <v>1588</v>
      </c>
      <c r="G16" s="5">
        <v>1280</v>
      </c>
      <c r="H16" s="5">
        <v>308</v>
      </c>
    </row>
    <row r="17" spans="1:8" ht="13.5">
      <c r="A17" s="32"/>
      <c r="B17" s="31" t="s">
        <v>16</v>
      </c>
      <c r="C17" s="3">
        <v>288573</v>
      </c>
      <c r="D17" s="5">
        <v>241890</v>
      </c>
      <c r="E17" s="5">
        <v>46683</v>
      </c>
      <c r="F17" s="4">
        <f>SUM(G17:H17)</f>
        <v>332126</v>
      </c>
      <c r="G17" s="5">
        <v>275414</v>
      </c>
      <c r="H17" s="5">
        <v>56712</v>
      </c>
    </row>
    <row r="18" spans="1:8" ht="13.5">
      <c r="A18" s="32"/>
      <c r="B18" s="31" t="s">
        <v>17</v>
      </c>
      <c r="C18" s="3">
        <v>1183191</v>
      </c>
      <c r="D18" s="5">
        <v>776738</v>
      </c>
      <c r="E18" s="5">
        <v>406453</v>
      </c>
      <c r="F18" s="4">
        <f>SUM(G18:H18)</f>
        <v>1101796</v>
      </c>
      <c r="G18" s="5">
        <v>742704</v>
      </c>
      <c r="H18" s="5">
        <v>359092</v>
      </c>
    </row>
    <row r="19" spans="1:8" ht="13.5">
      <c r="A19" s="32"/>
      <c r="B19" s="32"/>
      <c r="C19" s="3"/>
      <c r="D19" s="4"/>
      <c r="E19" s="4"/>
      <c r="F19" s="4"/>
      <c r="G19" s="4"/>
      <c r="H19" s="4"/>
    </row>
    <row r="20" spans="1:8" ht="13.5">
      <c r="A20" s="42" t="s">
        <v>9</v>
      </c>
      <c r="B20" s="43"/>
      <c r="C20" s="3">
        <v>1901910</v>
      </c>
      <c r="D20" s="4">
        <v>1054841</v>
      </c>
      <c r="E20" s="4">
        <v>847069</v>
      </c>
      <c r="F20" s="4">
        <f>SUM(F21:F27)</f>
        <v>2115883</v>
      </c>
      <c r="G20" s="4">
        <f>SUM(G21:G27)</f>
        <v>1150621</v>
      </c>
      <c r="H20" s="4">
        <f>SUM(H21:H27)</f>
        <v>965262</v>
      </c>
    </row>
    <row r="21" spans="1:8" ht="13.5">
      <c r="A21" s="33"/>
      <c r="B21" s="34" t="s">
        <v>18</v>
      </c>
      <c r="C21" s="3">
        <v>19993</v>
      </c>
      <c r="D21" s="5">
        <v>17016</v>
      </c>
      <c r="E21" s="5">
        <v>2977</v>
      </c>
      <c r="F21" s="4">
        <f aca="true" t="shared" si="0" ref="F21:F27">SUM(G21:H21)</f>
        <v>21231</v>
      </c>
      <c r="G21" s="5">
        <v>17835</v>
      </c>
      <c r="H21" s="5">
        <v>3396</v>
      </c>
    </row>
    <row r="22" spans="1:8" ht="13.5">
      <c r="A22" s="16"/>
      <c r="B22" s="35" t="s">
        <v>19</v>
      </c>
      <c r="C22" s="3">
        <v>201965</v>
      </c>
      <c r="D22" s="5">
        <v>170278</v>
      </c>
      <c r="E22" s="5">
        <v>31687</v>
      </c>
      <c r="F22" s="4">
        <f t="shared" si="0"/>
        <v>222557</v>
      </c>
      <c r="G22" s="5">
        <v>183391</v>
      </c>
      <c r="H22" s="5">
        <v>39166</v>
      </c>
    </row>
    <row r="23" spans="1:8" ht="13.5">
      <c r="A23" s="32"/>
      <c r="B23" s="31" t="s">
        <v>20</v>
      </c>
      <c r="C23" s="3">
        <v>807430</v>
      </c>
      <c r="D23" s="5">
        <v>417128</v>
      </c>
      <c r="E23" s="5">
        <v>390302</v>
      </c>
      <c r="F23" s="4">
        <f t="shared" si="0"/>
        <v>884813</v>
      </c>
      <c r="G23" s="5">
        <v>448759</v>
      </c>
      <c r="H23" s="5">
        <v>436054</v>
      </c>
    </row>
    <row r="24" spans="1:8" ht="13.5">
      <c r="A24" s="32"/>
      <c r="B24" s="31" t="s">
        <v>21</v>
      </c>
      <c r="C24" s="3">
        <v>92801</v>
      </c>
      <c r="D24" s="5">
        <v>42137</v>
      </c>
      <c r="E24" s="5">
        <v>50664</v>
      </c>
      <c r="F24" s="4">
        <f t="shared" si="0"/>
        <v>96568</v>
      </c>
      <c r="G24" s="5">
        <v>43618</v>
      </c>
      <c r="H24" s="5">
        <v>52950</v>
      </c>
    </row>
    <row r="25" spans="1:8" ht="13.5">
      <c r="A25" s="32"/>
      <c r="B25" s="31" t="s">
        <v>22</v>
      </c>
      <c r="C25" s="3">
        <v>28674</v>
      </c>
      <c r="D25" s="5">
        <v>17688</v>
      </c>
      <c r="E25" s="5">
        <v>10986</v>
      </c>
      <c r="F25" s="4">
        <f t="shared" si="0"/>
        <v>31868</v>
      </c>
      <c r="G25" s="5">
        <v>19434</v>
      </c>
      <c r="H25" s="5">
        <v>12434</v>
      </c>
    </row>
    <row r="26" spans="1:8" ht="13.5">
      <c r="A26" s="32"/>
      <c r="B26" s="31" t="s">
        <v>23</v>
      </c>
      <c r="C26" s="3">
        <v>670204</v>
      </c>
      <c r="D26" s="5">
        <v>329030</v>
      </c>
      <c r="E26" s="5">
        <v>341174</v>
      </c>
      <c r="F26" s="4">
        <f t="shared" si="0"/>
        <v>772949</v>
      </c>
      <c r="G26" s="5">
        <v>374049</v>
      </c>
      <c r="H26" s="5">
        <v>398900</v>
      </c>
    </row>
    <row r="27" spans="1:8" ht="13.5">
      <c r="A27" s="33"/>
      <c r="B27" s="36" t="s">
        <v>10</v>
      </c>
      <c r="C27" s="3">
        <v>80843</v>
      </c>
      <c r="D27" s="5">
        <v>61564</v>
      </c>
      <c r="E27" s="5">
        <v>19279</v>
      </c>
      <c r="F27" s="4">
        <f t="shared" si="0"/>
        <v>85897</v>
      </c>
      <c r="G27" s="5">
        <v>63535</v>
      </c>
      <c r="H27" s="5">
        <v>22362</v>
      </c>
    </row>
    <row r="28" spans="1:8" ht="13.5">
      <c r="A28" s="33"/>
      <c r="B28" s="33"/>
      <c r="C28" s="3"/>
      <c r="D28" s="5"/>
      <c r="E28" s="5"/>
      <c r="F28" s="4"/>
      <c r="G28" s="5"/>
      <c r="H28" s="5"/>
    </row>
    <row r="29" spans="1:8" ht="13.5">
      <c r="A29" s="38" t="s">
        <v>11</v>
      </c>
      <c r="B29" s="39"/>
      <c r="C29" s="6">
        <v>9673</v>
      </c>
      <c r="D29" s="7">
        <v>5181</v>
      </c>
      <c r="E29" s="7">
        <v>4492</v>
      </c>
      <c r="F29" s="8">
        <f>SUM(G29:H29)</f>
        <v>11451</v>
      </c>
      <c r="G29" s="7">
        <v>6398</v>
      </c>
      <c r="H29" s="7">
        <v>5053</v>
      </c>
    </row>
    <row r="30" spans="1:8" ht="4.5" customHeight="1">
      <c r="A30" s="9"/>
      <c r="B30" s="31"/>
      <c r="C30" s="4"/>
      <c r="D30" s="4"/>
      <c r="E30" s="4"/>
      <c r="F30" s="4"/>
      <c r="G30" s="4"/>
      <c r="H30" s="4"/>
    </row>
    <row r="31" spans="1:8" ht="13.5">
      <c r="A31" s="9"/>
      <c r="B31" s="37" t="s">
        <v>25</v>
      </c>
      <c r="C31" s="9"/>
      <c r="D31" s="9"/>
      <c r="E31" s="9"/>
      <c r="F31" s="9"/>
      <c r="G31" s="9"/>
      <c r="H31" s="9"/>
    </row>
    <row r="32" spans="1:8" ht="13.5">
      <c r="A32" s="9"/>
      <c r="B32" s="9"/>
      <c r="C32" s="9"/>
      <c r="D32" s="9"/>
      <c r="E32" s="9"/>
      <c r="F32" s="9"/>
      <c r="G32" s="9"/>
      <c r="H32" s="9"/>
    </row>
  </sheetData>
  <mergeCells count="5">
    <mergeCell ref="A29:B29"/>
    <mergeCell ref="A8:B8"/>
    <mergeCell ref="A10:B10"/>
    <mergeCell ref="A15:B15"/>
    <mergeCell ref="A20:B20"/>
  </mergeCells>
  <printOptions/>
  <pageMargins left="0.7874015748031497" right="0.7086614173228347" top="0.708661417322834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2001-03-08T04:22:49Z</cp:lastPrinted>
  <dcterms:created xsi:type="dcterms:W3CDTF">2001-02-21T06:11:40Z</dcterms:created>
  <dcterms:modified xsi:type="dcterms:W3CDTF">2008-12-08T04:35:26Z</dcterms:modified>
  <cp:category/>
  <cp:version/>
  <cp:contentType/>
  <cp:contentStatus/>
</cp:coreProperties>
</file>