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アジア" sheetId="1" r:id="rId1"/>
    <sheet name="大洋州" sheetId="2" r:id="rId2"/>
    <sheet name="北米" sheetId="3" r:id="rId3"/>
    <sheet name="中南米" sheetId="4" r:id="rId4"/>
    <sheet name="西欧・中東欧等" sheetId="5" r:id="rId5"/>
    <sheet name="中東" sheetId="6" r:id="rId6"/>
    <sheet name="アフリカ" sheetId="7" r:id="rId7"/>
  </sheets>
  <definedNames>
    <definedName name="_xlnm._FilterDatabase" localSheetId="0" hidden="1">'アジア'!$A$5:$AB$420</definedName>
    <definedName name="_xlnm._FilterDatabase" localSheetId="6" hidden="1">'アフリカ'!$A$5:$AO$420</definedName>
    <definedName name="_xlnm._FilterDatabase" localSheetId="4" hidden="1">'西欧・中東欧等'!$A$5:$BC$420</definedName>
    <definedName name="_xlnm._FilterDatabase" localSheetId="1" hidden="1">'大洋州'!$A$5:$R$420</definedName>
    <definedName name="_xlnm._FilterDatabase" localSheetId="5" hidden="1">'中東'!$A$5:$O$420</definedName>
    <definedName name="_xlnm._FilterDatabase" localSheetId="3" hidden="1">'中南米'!$A$5:$AI$420</definedName>
    <definedName name="_xlnm._FilterDatabase" localSheetId="2" hidden="1">'北米'!$A$5:$G$420</definedName>
    <definedName name="_xlnm.Print_Titles" localSheetId="0">'アジア'!$1:$5</definedName>
    <definedName name="_xlnm.Print_Titles" localSheetId="6">'アフリカ'!$1:$5</definedName>
    <definedName name="_xlnm.Print_Titles" localSheetId="4">'西欧・中東欧等'!$1:$5</definedName>
    <definedName name="_xlnm.Print_Titles" localSheetId="1">'大洋州'!$1:$5</definedName>
    <definedName name="_xlnm.Print_Titles" localSheetId="5">'中東'!$1:$5</definedName>
    <definedName name="_xlnm.Print_Titles" localSheetId="3">'中南米'!$1:$5</definedName>
    <definedName name="_xlnm.Print_Titles" localSheetId="2">'北米'!$1:$5</definedName>
  </definedNames>
  <calcPr fullCalcOnLoad="1"/>
</workbook>
</file>

<file path=xl/sharedStrings.xml><?xml version="1.0" encoding="utf-8"?>
<sst xmlns="http://schemas.openxmlformats.org/spreadsheetml/2006/main" count="6031" uniqueCount="1016">
  <si>
    <t>'0000000000'</t>
  </si>
  <si>
    <t>'0010000000'</t>
  </si>
  <si>
    <t>'0010100000'</t>
  </si>
  <si>
    <t>'0010300000'</t>
  </si>
  <si>
    <t>'0030000000'</t>
  </si>
  <si>
    <t>'0030100000'</t>
  </si>
  <si>
    <t>'0030300000'</t>
  </si>
  <si>
    <t>'0030500000'</t>
  </si>
  <si>
    <t>'0030501000'</t>
  </si>
  <si>
    <t>'0030700000'</t>
  </si>
  <si>
    <t>'0050000000'</t>
  </si>
  <si>
    <t>'0050100000'</t>
  </si>
  <si>
    <t>'0050101000'</t>
  </si>
  <si>
    <t>'0050500000'</t>
  </si>
  <si>
    <t>'0070000000'</t>
  </si>
  <si>
    <t>'0070100000'</t>
  </si>
  <si>
    <t>'0070101000'</t>
  </si>
  <si>
    <t>'0070103000'</t>
  </si>
  <si>
    <t>'0070107000'</t>
  </si>
  <si>
    <t>'0070107100'</t>
  </si>
  <si>
    <t>'0070109000'</t>
  </si>
  <si>
    <t>'0070111000'</t>
  </si>
  <si>
    <t>'0070113000'</t>
  </si>
  <si>
    <t>'0070113100'</t>
  </si>
  <si>
    <t>'0070113200'</t>
  </si>
  <si>
    <t>'0070113300'</t>
  </si>
  <si>
    <t>'0070113400'</t>
  </si>
  <si>
    <t>'0070113500'</t>
  </si>
  <si>
    <t>'0070300000'</t>
  </si>
  <si>
    <t>'0090000000'</t>
  </si>
  <si>
    <t>'0090100000'</t>
  </si>
  <si>
    <t>'0090300000'</t>
  </si>
  <si>
    <t>'0090500000'</t>
  </si>
  <si>
    <t>'0090700000'</t>
  </si>
  <si>
    <t>'0090701000'</t>
  </si>
  <si>
    <t>'0090900000'</t>
  </si>
  <si>
    <t>'0091100000'</t>
  </si>
  <si>
    <t>'0091500000'</t>
  </si>
  <si>
    <t>'0110000000'</t>
  </si>
  <si>
    <t>'0110100000'</t>
  </si>
  <si>
    <t>'0110101000'</t>
  </si>
  <si>
    <t>'0110101100'</t>
  </si>
  <si>
    <t>'0110101200'</t>
  </si>
  <si>
    <t>'0110101300'</t>
  </si>
  <si>
    <t>'0110103000'</t>
  </si>
  <si>
    <t>'0110105000'</t>
  </si>
  <si>
    <t>'0110107000'</t>
  </si>
  <si>
    <t>'0110109000'</t>
  </si>
  <si>
    <t>'0110300000'</t>
  </si>
  <si>
    <t>'0110301000'</t>
  </si>
  <si>
    <t>'0110303000'</t>
  </si>
  <si>
    <t>'0110305000'</t>
  </si>
  <si>
    <t>'0130000000'</t>
  </si>
  <si>
    <t>'0130100000'</t>
  </si>
  <si>
    <t>'0130101000'</t>
  </si>
  <si>
    <t>'0130103000'</t>
  </si>
  <si>
    <t>'0130300000'</t>
  </si>
  <si>
    <t>'0130500000'</t>
  </si>
  <si>
    <t>'0150000000'</t>
  </si>
  <si>
    <t>'0150100000'</t>
  </si>
  <si>
    <t>'0150101000'</t>
  </si>
  <si>
    <t>'0150300000'</t>
  </si>
  <si>
    <t>'0150301000'</t>
  </si>
  <si>
    <t>'0150303000'</t>
  </si>
  <si>
    <t>'0150500000'</t>
  </si>
  <si>
    <t>'0150501000'</t>
  </si>
  <si>
    <t>'0150503000'</t>
  </si>
  <si>
    <t>'0150505000'</t>
  </si>
  <si>
    <t>'0170000000'</t>
  </si>
  <si>
    <t>'0170300000'</t>
  </si>
  <si>
    <t>'0170500000'</t>
  </si>
  <si>
    <t>'0190000000'</t>
  </si>
  <si>
    <t>'1000000000'</t>
  </si>
  <si>
    <t>'1010000000'</t>
  </si>
  <si>
    <t>'1010100000'</t>
  </si>
  <si>
    <t>'1010101000'</t>
  </si>
  <si>
    <t>'1010101100'</t>
  </si>
  <si>
    <t>'1010101200'</t>
  </si>
  <si>
    <t>'1010103000'</t>
  </si>
  <si>
    <t>'1010105000'</t>
  </si>
  <si>
    <t>'1030000000'</t>
  </si>
  <si>
    <t>'1030100000'</t>
  </si>
  <si>
    <t>'1030300000'</t>
  </si>
  <si>
    <t>'1030301000'</t>
  </si>
  <si>
    <t>'2000000000'</t>
  </si>
  <si>
    <t>'2010000000'</t>
  </si>
  <si>
    <t>'2010300000'</t>
  </si>
  <si>
    <t>'2030000000'</t>
  </si>
  <si>
    <t>'2030100000'</t>
  </si>
  <si>
    <t>'2030700000'</t>
  </si>
  <si>
    <t>'2030900000'</t>
  </si>
  <si>
    <t>'2030901000'</t>
  </si>
  <si>
    <t>'2030903000'</t>
  </si>
  <si>
    <t>'2030907000'</t>
  </si>
  <si>
    <t>'2030909000'</t>
  </si>
  <si>
    <t>'2030911000'</t>
  </si>
  <si>
    <t>'2050000000'</t>
  </si>
  <si>
    <t>'2050100000'</t>
  </si>
  <si>
    <t>'2050300000'</t>
  </si>
  <si>
    <t>'2050500000'</t>
  </si>
  <si>
    <t>'2050501000'</t>
  </si>
  <si>
    <t>'2050503000'</t>
  </si>
  <si>
    <t>'2050505000'</t>
  </si>
  <si>
    <t>'2050505100'</t>
  </si>
  <si>
    <t>'2050505200'</t>
  </si>
  <si>
    <t>'2050505300'</t>
  </si>
  <si>
    <t>'2070000000'</t>
  </si>
  <si>
    <t>'2070100000'</t>
  </si>
  <si>
    <t>'2070101000'</t>
  </si>
  <si>
    <t>'2070101100'</t>
  </si>
  <si>
    <t>'2070101200'</t>
  </si>
  <si>
    <t>'2070101300'</t>
  </si>
  <si>
    <t>'2070101400'</t>
  </si>
  <si>
    <t>'2070101500'</t>
  </si>
  <si>
    <t>'2070103000'</t>
  </si>
  <si>
    <t>'2070105000'</t>
  </si>
  <si>
    <t>'2070105100'</t>
  </si>
  <si>
    <t>'2070105200'</t>
  </si>
  <si>
    <t>'2070105300'</t>
  </si>
  <si>
    <t>'2070105400'</t>
  </si>
  <si>
    <t>'2070107000'</t>
  </si>
  <si>
    <t>'2090000000'</t>
  </si>
  <si>
    <t>'2090100000'</t>
  </si>
  <si>
    <t>'2090101000'</t>
  </si>
  <si>
    <t>'2090103000'</t>
  </si>
  <si>
    <t>'2110000000'</t>
  </si>
  <si>
    <t>'2110100000'</t>
  </si>
  <si>
    <t>'2110101000'</t>
  </si>
  <si>
    <t>'2110300000'</t>
  </si>
  <si>
    <t>'2110303000'</t>
  </si>
  <si>
    <t>'2110500000'</t>
  </si>
  <si>
    <t>'2110700000'</t>
  </si>
  <si>
    <t>'2110900000'</t>
  </si>
  <si>
    <t>'2110901000'</t>
  </si>
  <si>
    <t>'2110903000'</t>
  </si>
  <si>
    <t>'2110905000'</t>
  </si>
  <si>
    <t>'2111100000'</t>
  </si>
  <si>
    <t>'2111103000'</t>
  </si>
  <si>
    <t>'2111109000'</t>
  </si>
  <si>
    <t>'2111300000'</t>
  </si>
  <si>
    <t>'2130000000'</t>
  </si>
  <si>
    <t>'2130100000'</t>
  </si>
  <si>
    <t>'2130300000'</t>
  </si>
  <si>
    <t>'2130301000'</t>
  </si>
  <si>
    <t>'2130301100'</t>
  </si>
  <si>
    <t>'2130301300'</t>
  </si>
  <si>
    <t>'2130303000'</t>
  </si>
  <si>
    <t>'2130305000'</t>
  </si>
  <si>
    <t>'2130305100'</t>
  </si>
  <si>
    <t>'2130307000'</t>
  </si>
  <si>
    <t>'2130309000'</t>
  </si>
  <si>
    <t>'2130311000'</t>
  </si>
  <si>
    <t>'2130313000'</t>
  </si>
  <si>
    <t>'2150000000'</t>
  </si>
  <si>
    <t>'2150100000'</t>
  </si>
  <si>
    <t>'2150300000'</t>
  </si>
  <si>
    <t>'2150500000'</t>
  </si>
  <si>
    <t>'2150511000'</t>
  </si>
  <si>
    <t>'2150513000'</t>
  </si>
  <si>
    <t>'2150517000'</t>
  </si>
  <si>
    <t>'2150519000'</t>
  </si>
  <si>
    <t>'2150523000'</t>
  </si>
  <si>
    <t>'2150525000'</t>
  </si>
  <si>
    <t>'2150700000'</t>
  </si>
  <si>
    <t>'2150701000'</t>
  </si>
  <si>
    <t>'2150703000'</t>
  </si>
  <si>
    <t>'2150705000'</t>
  </si>
  <si>
    <t>'2150707000'</t>
  </si>
  <si>
    <t>'2170000000'</t>
  </si>
  <si>
    <t>'2170100000'</t>
  </si>
  <si>
    <t>'2170101000'</t>
  </si>
  <si>
    <t>'2170103000'</t>
  </si>
  <si>
    <t>'2170300000'</t>
  </si>
  <si>
    <t>'2170301000'</t>
  </si>
  <si>
    <t>'2170303000'</t>
  </si>
  <si>
    <t>'3000000000'</t>
  </si>
  <si>
    <t>'3010000000'</t>
  </si>
  <si>
    <t>'3010100000'</t>
  </si>
  <si>
    <t>'3010101000'</t>
  </si>
  <si>
    <t>'3010103000'</t>
  </si>
  <si>
    <t>'3010103100'</t>
  </si>
  <si>
    <t>'3010103200'</t>
  </si>
  <si>
    <t>'3010105000'</t>
  </si>
  <si>
    <t>'3030000000'</t>
  </si>
  <si>
    <t>'3030100000'</t>
  </si>
  <si>
    <t>'3030300000'</t>
  </si>
  <si>
    <t>'3030301000'</t>
  </si>
  <si>
    <t>'3030303000'</t>
  </si>
  <si>
    <t>'3030305000'</t>
  </si>
  <si>
    <t>'3030307000'</t>
  </si>
  <si>
    <t>'3030309000'</t>
  </si>
  <si>
    <t>'3030311000'</t>
  </si>
  <si>
    <t>'3050000000'</t>
  </si>
  <si>
    <t>'3050100000'</t>
  </si>
  <si>
    <t>'3050101000'</t>
  </si>
  <si>
    <t>'3050103000'</t>
  </si>
  <si>
    <t>'4000000000'</t>
  </si>
  <si>
    <t>'4010000000'</t>
  </si>
  <si>
    <t>'4030000000'</t>
  </si>
  <si>
    <t>'4030300000'</t>
  </si>
  <si>
    <t>'4050000000'</t>
  </si>
  <si>
    <t>'4050100000'</t>
  </si>
  <si>
    <t>'5000000000'</t>
  </si>
  <si>
    <t>'5010000000'</t>
  </si>
  <si>
    <t>'5010100000'</t>
  </si>
  <si>
    <t>'5010300000'</t>
  </si>
  <si>
    <t>'5030000000'</t>
  </si>
  <si>
    <t>'5030300000'</t>
  </si>
  <si>
    <t>'5050000000'</t>
  </si>
  <si>
    <t>'5050100000'</t>
  </si>
  <si>
    <t>'5050101000'</t>
  </si>
  <si>
    <t>'5050103000'</t>
  </si>
  <si>
    <t>'5050105000'</t>
  </si>
  <si>
    <t>'5050300000'</t>
  </si>
  <si>
    <t>'5050301000'</t>
  </si>
  <si>
    <t>'5050500000'</t>
  </si>
  <si>
    <t>'5070000000'</t>
  </si>
  <si>
    <t>'5070100000'</t>
  </si>
  <si>
    <t>'5070300000'</t>
  </si>
  <si>
    <t>'5070500000'</t>
  </si>
  <si>
    <t>'5070700000'</t>
  </si>
  <si>
    <t>'5090000000'</t>
  </si>
  <si>
    <t>'5090100000'</t>
  </si>
  <si>
    <t>'5090300000'</t>
  </si>
  <si>
    <t>'5110000000'</t>
  </si>
  <si>
    <t>'5110100000'</t>
  </si>
  <si>
    <t>'5110101000'</t>
  </si>
  <si>
    <t>'5110103000'</t>
  </si>
  <si>
    <t>'5130000000'</t>
  </si>
  <si>
    <t>'5150000000'</t>
  </si>
  <si>
    <t>'5150100000'</t>
  </si>
  <si>
    <t>'5150300000'</t>
  </si>
  <si>
    <t>'5150500000'</t>
  </si>
  <si>
    <t>'5150700000'</t>
  </si>
  <si>
    <t>'5150900000'</t>
  </si>
  <si>
    <t>'5170000000'</t>
  </si>
  <si>
    <t>'5170100000'</t>
  </si>
  <si>
    <t>'5170300000'</t>
  </si>
  <si>
    <t>'5170500000'</t>
  </si>
  <si>
    <t>'5170700000'</t>
  </si>
  <si>
    <t>'5170900000'</t>
  </si>
  <si>
    <t>'5171100000'</t>
  </si>
  <si>
    <t>'6000000000'</t>
  </si>
  <si>
    <t>'6010000000'</t>
  </si>
  <si>
    <t>'6010100000'</t>
  </si>
  <si>
    <t>'6030000000'</t>
  </si>
  <si>
    <t>'6030100000'</t>
  </si>
  <si>
    <t>'6050000000'</t>
  </si>
  <si>
    <t>'6050100000'</t>
  </si>
  <si>
    <t>'6050101000'</t>
  </si>
  <si>
    <t>'6050300000'</t>
  </si>
  <si>
    <t>'6050301000'</t>
  </si>
  <si>
    <t>'6050500000'</t>
  </si>
  <si>
    <t>'6070000000'</t>
  </si>
  <si>
    <t>'6070100000'</t>
  </si>
  <si>
    <t>'6090000000'</t>
  </si>
  <si>
    <t>'6090100000'</t>
  </si>
  <si>
    <t>'6090101000'</t>
  </si>
  <si>
    <t>'6090103000'</t>
  </si>
  <si>
    <t>'6090105000'</t>
  </si>
  <si>
    <t>'6090300000'</t>
  </si>
  <si>
    <t>'6090301000'</t>
  </si>
  <si>
    <t>'6090500000'</t>
  </si>
  <si>
    <t>'6090501000'</t>
  </si>
  <si>
    <t>'6090700000'</t>
  </si>
  <si>
    <t>'6090900000'</t>
  </si>
  <si>
    <t>'6091100000'</t>
  </si>
  <si>
    <t>'6091300000'</t>
  </si>
  <si>
    <t>'6091500000'</t>
  </si>
  <si>
    <t>'6110000000'</t>
  </si>
  <si>
    <t>'6110100000'</t>
  </si>
  <si>
    <t>'6110300000'</t>
  </si>
  <si>
    <t>'6110500000'</t>
  </si>
  <si>
    <t>'6130000000'</t>
  </si>
  <si>
    <t>'6130100000'</t>
  </si>
  <si>
    <t>'6130300000'</t>
  </si>
  <si>
    <t>'6130500000'</t>
  </si>
  <si>
    <t>'6130700000'</t>
  </si>
  <si>
    <t>'6130900000'</t>
  </si>
  <si>
    <t>'6150000000'</t>
  </si>
  <si>
    <t>'6150100000'</t>
  </si>
  <si>
    <t>'6150101000'</t>
  </si>
  <si>
    <t>'6150101100'</t>
  </si>
  <si>
    <t>'6150101200'</t>
  </si>
  <si>
    <t>'6150103000'</t>
  </si>
  <si>
    <t>'6150103100'</t>
  </si>
  <si>
    <t>'6150300000'</t>
  </si>
  <si>
    <t>'6150500000'</t>
  </si>
  <si>
    <t>'6150700000'</t>
  </si>
  <si>
    <t>'6150900000'</t>
  </si>
  <si>
    <t>'6151100000'</t>
  </si>
  <si>
    <t>'6151300000'</t>
  </si>
  <si>
    <t>'6151500000'</t>
  </si>
  <si>
    <t>'6170000000'</t>
  </si>
  <si>
    <t>'6170100000'</t>
  </si>
  <si>
    <t>'6170300000'</t>
  </si>
  <si>
    <t>'6170500000'</t>
  </si>
  <si>
    <t>'6170700000'</t>
  </si>
  <si>
    <t>'6170900000'</t>
  </si>
  <si>
    <t>'7000000000'</t>
  </si>
  <si>
    <t>'7010000000'</t>
  </si>
  <si>
    <t>'7010100000'</t>
  </si>
  <si>
    <t>'7010101000'</t>
  </si>
  <si>
    <t>'7010103000'</t>
  </si>
  <si>
    <t>'7010105000'</t>
  </si>
  <si>
    <t>'7010107000'</t>
  </si>
  <si>
    <t>'7010109000'</t>
  </si>
  <si>
    <t>'7010300000'</t>
  </si>
  <si>
    <t>'7010301000'</t>
  </si>
  <si>
    <t>'7010500000'</t>
  </si>
  <si>
    <t>'7010501000'</t>
  </si>
  <si>
    <t>'7010503000'</t>
  </si>
  <si>
    <t>'7010503100'</t>
  </si>
  <si>
    <t>'7010700000'</t>
  </si>
  <si>
    <t>'7010701000'</t>
  </si>
  <si>
    <t>'7010701100'</t>
  </si>
  <si>
    <t>'7010701200'</t>
  </si>
  <si>
    <t>'7010701300'</t>
  </si>
  <si>
    <t>'7010701400'</t>
  </si>
  <si>
    <t>'7010703000'</t>
  </si>
  <si>
    <t>'7010707000'</t>
  </si>
  <si>
    <t>'7010900000'</t>
  </si>
  <si>
    <t>'7010901000'</t>
  </si>
  <si>
    <t>'7011000000'</t>
  </si>
  <si>
    <t>'7011100000'</t>
  </si>
  <si>
    <t>'7011101000'</t>
  </si>
  <si>
    <t>'7011500000'</t>
  </si>
  <si>
    <t>'7011700000'</t>
  </si>
  <si>
    <t>'7011900000'</t>
  </si>
  <si>
    <t>'7011901000'</t>
  </si>
  <si>
    <t>'7012100000'</t>
  </si>
  <si>
    <t>'7012101000'</t>
  </si>
  <si>
    <t>'7012103000'</t>
  </si>
  <si>
    <t>'7012105000'</t>
  </si>
  <si>
    <t>'7012300000'</t>
  </si>
  <si>
    <t>'7012301000'</t>
  </si>
  <si>
    <t>'7012500000'</t>
  </si>
  <si>
    <t>'7012700000'</t>
  </si>
  <si>
    <t>'7030000000'</t>
  </si>
  <si>
    <t>'7030100000'</t>
  </si>
  <si>
    <t>'7030101000'</t>
  </si>
  <si>
    <t>'7030300000'</t>
  </si>
  <si>
    <t>'7030303000'</t>
  </si>
  <si>
    <t>'7030500000'</t>
  </si>
  <si>
    <t>'7030501000'</t>
  </si>
  <si>
    <t>'7030503000'</t>
  </si>
  <si>
    <t>'7030505000'</t>
  </si>
  <si>
    <t>'7030507000'</t>
  </si>
  <si>
    <t>'7030509000'</t>
  </si>
  <si>
    <t>'7030511000'</t>
  </si>
  <si>
    <t>'7030513000'</t>
  </si>
  <si>
    <t>'7030515000'</t>
  </si>
  <si>
    <t>'7030700000'</t>
  </si>
  <si>
    <t>'7030701000'</t>
  </si>
  <si>
    <t>'7030900000'</t>
  </si>
  <si>
    <t>'7030901000'</t>
  </si>
  <si>
    <t>'7030903000'</t>
  </si>
  <si>
    <t>'7030905000'</t>
  </si>
  <si>
    <t>'7030907000'</t>
  </si>
  <si>
    <t>'7031100000'</t>
  </si>
  <si>
    <t>'7031101000'</t>
  </si>
  <si>
    <t>'7031103000'</t>
  </si>
  <si>
    <t>'7031103100'</t>
  </si>
  <si>
    <t>'7031103200'</t>
  </si>
  <si>
    <t>'7031300000'</t>
  </si>
  <si>
    <t>'7031500000'</t>
  </si>
  <si>
    <t>'7050000000'</t>
  </si>
  <si>
    <t>'7050100000'</t>
  </si>
  <si>
    <t>'7050101000'</t>
  </si>
  <si>
    <t>'7050300000'</t>
  </si>
  <si>
    <t>'7050500000'</t>
  </si>
  <si>
    <t>'7050700000'</t>
  </si>
  <si>
    <t>'7050900000'</t>
  </si>
  <si>
    <t>'8000000000'</t>
  </si>
  <si>
    <t>'8010000000'</t>
  </si>
  <si>
    <t>'8030000000'</t>
  </si>
  <si>
    <t>'8050000000'</t>
  </si>
  <si>
    <t>'8070000000'</t>
  </si>
  <si>
    <t>'8070100000'</t>
  </si>
  <si>
    <t>'8070101000'</t>
  </si>
  <si>
    <t>'8070103000'</t>
  </si>
  <si>
    <t>'8070105000'</t>
  </si>
  <si>
    <t>'8070300000'</t>
  </si>
  <si>
    <t>'8070500000'</t>
  </si>
  <si>
    <t>'8070501000'</t>
  </si>
  <si>
    <t>'8070503000'</t>
  </si>
  <si>
    <t>'8070505000'</t>
  </si>
  <si>
    <t>'8090000000'</t>
  </si>
  <si>
    <t>'8110000000'</t>
  </si>
  <si>
    <t>'8110100000'</t>
  </si>
  <si>
    <t>'8110101000'</t>
  </si>
  <si>
    <t>'8110101100'</t>
  </si>
  <si>
    <t>'8110103000'</t>
  </si>
  <si>
    <t>'8110105000'</t>
  </si>
  <si>
    <t>'8110300000'</t>
  </si>
  <si>
    <t>'8110301000'</t>
  </si>
  <si>
    <t>'8110301100'</t>
  </si>
  <si>
    <t>'8130000000'</t>
  </si>
  <si>
    <t>'8130100000'</t>
  </si>
  <si>
    <t>'8130101000'</t>
  </si>
  <si>
    <t>'8130300000'</t>
  </si>
  <si>
    <t>'8130301000'</t>
  </si>
  <si>
    <t>'8130500000'</t>
  </si>
  <si>
    <t>'8130700000'</t>
  </si>
  <si>
    <t>'8130900000'</t>
  </si>
  <si>
    <t>'8131100000'</t>
  </si>
  <si>
    <t>'8131101000'</t>
  </si>
  <si>
    <t>'8131300000'</t>
  </si>
  <si>
    <t>'8131301000'</t>
  </si>
  <si>
    <t>'8131500000'</t>
  </si>
  <si>
    <t>'8131700000'</t>
  </si>
  <si>
    <t>'9000000000'</t>
  </si>
  <si>
    <t>'9010000000'</t>
  </si>
  <si>
    <t>'9030000000'</t>
  </si>
  <si>
    <t>階層</t>
  </si>
  <si>
    <t>品目名</t>
  </si>
  <si>
    <t>食料品及び動物</t>
  </si>
  <si>
    <t>生きた動物</t>
  </si>
  <si>
    <t>鶏</t>
  </si>
  <si>
    <t>馬</t>
  </si>
  <si>
    <t>肉類及び同調製品</t>
  </si>
  <si>
    <t>牛肉（生鮮・冷凍）</t>
  </si>
  <si>
    <t>羊・やぎ肉（生鮮・冷凍）</t>
  </si>
  <si>
    <t>豚・いのししの肉（生鮮・冷凍）</t>
  </si>
  <si>
    <t>豚肉</t>
  </si>
  <si>
    <t>鶏肉（生鮮・冷凍）</t>
  </si>
  <si>
    <t>酪農品及び鳥卵</t>
  </si>
  <si>
    <t>ミルク及びクリーム</t>
  </si>
  <si>
    <t>粉乳</t>
  </si>
  <si>
    <t>チーズ及びカード</t>
  </si>
  <si>
    <t>魚介類及び同調製品</t>
  </si>
  <si>
    <t>魚介類（生鮮・冷凍）</t>
  </si>
  <si>
    <t>まぐろ（生鮮・冷凍）</t>
  </si>
  <si>
    <t>さけ及びます（生鮮・冷凍）</t>
  </si>
  <si>
    <t>にしんの卵</t>
  </si>
  <si>
    <t>かずのこ</t>
  </si>
  <si>
    <t>うなぎの稚魚</t>
  </si>
  <si>
    <t>うなぎ</t>
  </si>
  <si>
    <t>甲殻類及び軟体動物</t>
  </si>
  <si>
    <t>えび（生鮮・冷凍）</t>
  </si>
  <si>
    <t>えび調製品</t>
  </si>
  <si>
    <t>かに</t>
  </si>
  <si>
    <t>いか</t>
  </si>
  <si>
    <t>たこ</t>
  </si>
  <si>
    <t>魚介類の調製品</t>
  </si>
  <si>
    <t>穀物及び同調製品</t>
  </si>
  <si>
    <t>小麦及びメスリン</t>
  </si>
  <si>
    <t>米</t>
  </si>
  <si>
    <t>大麦及びはだか麦</t>
  </si>
  <si>
    <t>とうもろこし</t>
  </si>
  <si>
    <t>とうもろこし（飼料用）</t>
  </si>
  <si>
    <t>あわ・きび及びひえ</t>
  </si>
  <si>
    <t>こうりゃん（飼料用）</t>
  </si>
  <si>
    <t>麦芽</t>
  </si>
  <si>
    <t>果実及び野菜</t>
  </si>
  <si>
    <t>果実</t>
  </si>
  <si>
    <t>かんきつ類（生鮮・乾燥）</t>
  </si>
  <si>
    <t>レモン及びライム</t>
  </si>
  <si>
    <t>オレンジ</t>
  </si>
  <si>
    <t>グレープフルーツ</t>
  </si>
  <si>
    <t>バナナ（生鮮）</t>
  </si>
  <si>
    <t>くり</t>
  </si>
  <si>
    <t>干ぶどう</t>
  </si>
  <si>
    <t>パイナップル缶詰</t>
  </si>
  <si>
    <t>野菜</t>
  </si>
  <si>
    <t>生鮮・冷蔵野菜</t>
  </si>
  <si>
    <t>冷凍野菜</t>
  </si>
  <si>
    <t>豆類（乾燥）</t>
  </si>
  <si>
    <t>糖類及び同調製品・はちみつ</t>
  </si>
  <si>
    <t>砂糖</t>
  </si>
  <si>
    <t>黒糖</t>
  </si>
  <si>
    <t>粗糖</t>
  </si>
  <si>
    <t>糖みつ</t>
  </si>
  <si>
    <t>乳糖</t>
  </si>
  <si>
    <t>コーヒー・茶・ココア・香辛料類</t>
  </si>
  <si>
    <t>コーヒー</t>
  </si>
  <si>
    <t>コーヒー生豆</t>
  </si>
  <si>
    <t>ココア</t>
  </si>
  <si>
    <t>カカオ豆</t>
  </si>
  <si>
    <t>カカオ脂</t>
  </si>
  <si>
    <t>お茶</t>
  </si>
  <si>
    <t>紅茶</t>
  </si>
  <si>
    <t>緑茶</t>
  </si>
  <si>
    <t>その他のお茶</t>
  </si>
  <si>
    <t>飼料</t>
  </si>
  <si>
    <t>植物性油かす</t>
  </si>
  <si>
    <t>魚の粉及びミール</t>
  </si>
  <si>
    <t>その他の調製食料品</t>
  </si>
  <si>
    <t>飲料及びたばこ</t>
  </si>
  <si>
    <t>飲料</t>
  </si>
  <si>
    <t>アルコール飲料</t>
  </si>
  <si>
    <t>蒸りゅう酒</t>
  </si>
  <si>
    <t>ウイスキー</t>
  </si>
  <si>
    <t>ブランデー</t>
  </si>
  <si>
    <t>ぶどう酒</t>
  </si>
  <si>
    <t>ビール</t>
  </si>
  <si>
    <t>たばこ</t>
  </si>
  <si>
    <t>葉たばこ</t>
  </si>
  <si>
    <t>製造たばこ</t>
  </si>
  <si>
    <t>紙巻たばこ</t>
  </si>
  <si>
    <t>食料に適さない原材料</t>
  </si>
  <si>
    <t>原皮及び毛皮（未仕上）</t>
  </si>
  <si>
    <t>毛皮</t>
  </si>
  <si>
    <t>採油用の種・ナット及び核</t>
  </si>
  <si>
    <t>落花生</t>
  </si>
  <si>
    <t>大豆</t>
  </si>
  <si>
    <t>その他の採油用種子</t>
  </si>
  <si>
    <t>亜麻種</t>
  </si>
  <si>
    <t>綿実</t>
  </si>
  <si>
    <t>菜種</t>
  </si>
  <si>
    <t>ごま</t>
  </si>
  <si>
    <t>サフラワーの種</t>
  </si>
  <si>
    <t>生ゴム</t>
  </si>
  <si>
    <t>天然ゴム</t>
  </si>
  <si>
    <t>天然ゴムラテックス</t>
  </si>
  <si>
    <t>合成ゴム</t>
  </si>
  <si>
    <t>合成ゴムラテックス</t>
  </si>
  <si>
    <t>スチレンブタジエンラバー</t>
  </si>
  <si>
    <t>その他の合成ゴム</t>
  </si>
  <si>
    <t>クロロプレンラバー</t>
  </si>
  <si>
    <t>ブチルラバー</t>
  </si>
  <si>
    <t>ニトリルブタジエンラバー</t>
  </si>
  <si>
    <t>木材及びコルク</t>
  </si>
  <si>
    <t>木材</t>
  </si>
  <si>
    <t>針葉樹の丸太</t>
  </si>
  <si>
    <t>シトカスプルース</t>
  </si>
  <si>
    <t>もみ及びとうひ</t>
  </si>
  <si>
    <t>ひのき</t>
  </si>
  <si>
    <t>ヘムロック</t>
  </si>
  <si>
    <t>ドグラスファー</t>
  </si>
  <si>
    <t>その他の丸太</t>
  </si>
  <si>
    <t>製材</t>
  </si>
  <si>
    <t>ラワン</t>
  </si>
  <si>
    <t>パルプ及び古紙</t>
  </si>
  <si>
    <t>パルプ</t>
  </si>
  <si>
    <t>溶解用パルプ</t>
  </si>
  <si>
    <t>製紙用パルプ</t>
  </si>
  <si>
    <t>織物用繊維及びくず</t>
  </si>
  <si>
    <t>絹</t>
  </si>
  <si>
    <t>生糸</t>
  </si>
  <si>
    <t>羊毛</t>
  </si>
  <si>
    <t>洗上羊毛</t>
  </si>
  <si>
    <t>繊獣毛</t>
  </si>
  <si>
    <t>獣毛（カード、コームしたもの）</t>
  </si>
  <si>
    <t>綿花</t>
  </si>
  <si>
    <t>実綿</t>
  </si>
  <si>
    <t>コットンリンター</t>
  </si>
  <si>
    <t>くず綿</t>
  </si>
  <si>
    <t>麻類（含くず）</t>
  </si>
  <si>
    <t>亜麻</t>
  </si>
  <si>
    <t>マニラ麻</t>
  </si>
  <si>
    <t>ココやし（コイヤ）</t>
  </si>
  <si>
    <t>粗鉱物</t>
  </si>
  <si>
    <t>りん鉱石</t>
  </si>
  <si>
    <t>粗鉱物（除りん鉱石）</t>
  </si>
  <si>
    <t>石及び砂</t>
  </si>
  <si>
    <t>大理石</t>
  </si>
  <si>
    <t>けい砂</t>
  </si>
  <si>
    <t>工業用ダイヤモンド</t>
  </si>
  <si>
    <t>天然黒鉛及びカオリン等</t>
  </si>
  <si>
    <t>カオリン</t>
  </si>
  <si>
    <t>塩</t>
  </si>
  <si>
    <t>石綿</t>
  </si>
  <si>
    <t>雲母</t>
  </si>
  <si>
    <t>ほたる石</t>
  </si>
  <si>
    <t>金属鉱及びくず</t>
  </si>
  <si>
    <t>鉄鉱石</t>
  </si>
  <si>
    <t>鉄鋼くず</t>
  </si>
  <si>
    <t>非鉄金属鉱</t>
  </si>
  <si>
    <t>マンガン鉱</t>
  </si>
  <si>
    <t>クロム鉱</t>
  </si>
  <si>
    <t>モリブデン鉱</t>
  </si>
  <si>
    <t>チタン鉱</t>
  </si>
  <si>
    <t>アルミニウム鉱</t>
  </si>
  <si>
    <t>すず鉱</t>
  </si>
  <si>
    <t>非鉄卑金属くず</t>
  </si>
  <si>
    <t>灰・鉱さい及びその他のかす</t>
  </si>
  <si>
    <t>銅くず</t>
  </si>
  <si>
    <t>黄銅・青銅くず</t>
  </si>
  <si>
    <t>アルミニウム等のくず</t>
  </si>
  <si>
    <t>その他の動植物性原材料</t>
  </si>
  <si>
    <t>動物性原材料</t>
  </si>
  <si>
    <t>貝殼</t>
  </si>
  <si>
    <t>動物除魚類の腸</t>
  </si>
  <si>
    <t>植物性原材料</t>
  </si>
  <si>
    <t>繁殖用の種・果実及び胞子</t>
  </si>
  <si>
    <t>てんぐさ</t>
  </si>
  <si>
    <t>鉱物性燃料</t>
  </si>
  <si>
    <t>石炭・コークス及びれん炭</t>
  </si>
  <si>
    <t>石炭</t>
  </si>
  <si>
    <t>無煙炭</t>
  </si>
  <si>
    <t>原料炭</t>
  </si>
  <si>
    <t>強粘結炭</t>
  </si>
  <si>
    <t>その他のコークス用炭</t>
  </si>
  <si>
    <t>一般炭</t>
  </si>
  <si>
    <t>石油及び同製品</t>
  </si>
  <si>
    <t>原油及び粗油</t>
  </si>
  <si>
    <t>石油製品</t>
  </si>
  <si>
    <t>揮発油</t>
  </si>
  <si>
    <t>灯油（含ジェット燃料油）</t>
  </si>
  <si>
    <t>軽油</t>
  </si>
  <si>
    <t>重油</t>
  </si>
  <si>
    <t>潤滑油及びグリース</t>
  </si>
  <si>
    <t>石油コークス</t>
  </si>
  <si>
    <t>天然ガス及び製造ガス</t>
  </si>
  <si>
    <t>石油ガス類</t>
  </si>
  <si>
    <t>液化石油ガス</t>
  </si>
  <si>
    <t>液化天然ガス</t>
  </si>
  <si>
    <t>動植物性油脂</t>
  </si>
  <si>
    <t>動物性油脂</t>
  </si>
  <si>
    <t>植物性油脂</t>
  </si>
  <si>
    <t>パーム油</t>
  </si>
  <si>
    <t>加工油脂及びろう</t>
  </si>
  <si>
    <t>ろう</t>
  </si>
  <si>
    <t>化学製品</t>
  </si>
  <si>
    <t>元素及び化合物</t>
  </si>
  <si>
    <t>有機化合物</t>
  </si>
  <si>
    <t>無機化合物</t>
  </si>
  <si>
    <t>鉱物性タール及び粗製薬品</t>
  </si>
  <si>
    <t>キシレン（粗製のもの）</t>
  </si>
  <si>
    <t>染料・なめし剤及び着色剤</t>
  </si>
  <si>
    <t>有機合成染料及びレーキ顔料</t>
  </si>
  <si>
    <t>酸性染料</t>
  </si>
  <si>
    <t>分散性染料</t>
  </si>
  <si>
    <t>反応性染料</t>
  </si>
  <si>
    <t>植物性のなめしエキス</t>
  </si>
  <si>
    <t>ワットルエキス</t>
  </si>
  <si>
    <t>塗料類</t>
  </si>
  <si>
    <t>医薬品</t>
  </si>
  <si>
    <t>プロビタミン及びビタミン</t>
  </si>
  <si>
    <t>抗生物質</t>
  </si>
  <si>
    <t>ホルモン</t>
  </si>
  <si>
    <t>抗生物質製剤</t>
  </si>
  <si>
    <t>精油・香料及び化粧品類</t>
  </si>
  <si>
    <t>精油及びレジノイド</t>
  </si>
  <si>
    <t>人造香料類</t>
  </si>
  <si>
    <t>肥料</t>
  </si>
  <si>
    <t>カリ肥料</t>
  </si>
  <si>
    <t>塩化カリウム</t>
  </si>
  <si>
    <t>硫酸カリウム</t>
  </si>
  <si>
    <t>火薬類</t>
  </si>
  <si>
    <t>プラスチック</t>
  </si>
  <si>
    <t>シリコーン</t>
  </si>
  <si>
    <t>塩化ビニール樹脂</t>
  </si>
  <si>
    <t>ポリエチレン</t>
  </si>
  <si>
    <t>ポリスチレン</t>
  </si>
  <si>
    <t>合成樹脂</t>
  </si>
  <si>
    <t>その他の化学製品</t>
  </si>
  <si>
    <t>消毒剤・殺虫剤及び殺菌剤類</t>
  </si>
  <si>
    <t>でん粉</t>
  </si>
  <si>
    <t>カゼイン</t>
  </si>
  <si>
    <t>ロジン</t>
  </si>
  <si>
    <t>調製石油添加剤</t>
  </si>
  <si>
    <t>触媒</t>
  </si>
  <si>
    <t>原料別製品</t>
  </si>
  <si>
    <t>革及び同製品・毛皮</t>
  </si>
  <si>
    <t>羊革</t>
  </si>
  <si>
    <t>ゴム製品</t>
  </si>
  <si>
    <t>ゴム加工材料</t>
  </si>
  <si>
    <t>木製品及びコルク製品（除家具）</t>
  </si>
  <si>
    <t>合板・ウッドパネル</t>
  </si>
  <si>
    <t>合板</t>
  </si>
  <si>
    <t>パルプウッド等</t>
  </si>
  <si>
    <t>ウッドチップ</t>
  </si>
  <si>
    <t>建築用木工品及び木製建具</t>
  </si>
  <si>
    <t>紙類及び同製品</t>
  </si>
  <si>
    <t>紙及び板紙</t>
  </si>
  <si>
    <t>織物用糸及び繊維製品</t>
  </si>
  <si>
    <t>織物用繊維糸</t>
  </si>
  <si>
    <t>絹糸</t>
  </si>
  <si>
    <t>綿糸</t>
  </si>
  <si>
    <t>合成繊維の糸</t>
  </si>
  <si>
    <t>綿織物</t>
  </si>
  <si>
    <t>綿織物（絹１０％以上のもの）</t>
  </si>
  <si>
    <t>毛織物</t>
  </si>
  <si>
    <t>毛織物（絹１０％以上のもの）</t>
  </si>
  <si>
    <t>絹織物</t>
  </si>
  <si>
    <t>合成繊維織物</t>
  </si>
  <si>
    <t>チュール及びししゅう布類</t>
  </si>
  <si>
    <t>敷物類</t>
  </si>
  <si>
    <t>メリヤス編物及びクロセ編物</t>
  </si>
  <si>
    <t>非金属鉱物製品</t>
  </si>
  <si>
    <t>ガラス及び同製品</t>
  </si>
  <si>
    <t>ダイヤモンド</t>
  </si>
  <si>
    <t>貴石及び半貴石</t>
  </si>
  <si>
    <t>鉄鋼</t>
  </si>
  <si>
    <t>銑鉄</t>
  </si>
  <si>
    <t>合金鉄</t>
  </si>
  <si>
    <t>鉄鋼の棒・形鋼及び線</t>
  </si>
  <si>
    <t>鉄鋼のフラットロール製品</t>
  </si>
  <si>
    <t>管及び管用継手</t>
  </si>
  <si>
    <t>非鉄金属</t>
  </si>
  <si>
    <t>銀及び白金属</t>
  </si>
  <si>
    <t>白金属の金属</t>
  </si>
  <si>
    <t>白金</t>
  </si>
  <si>
    <t>パラジウム</t>
  </si>
  <si>
    <t>銀及び銀を張った金属</t>
  </si>
  <si>
    <t>銀</t>
  </si>
  <si>
    <t>銅及び同合金</t>
  </si>
  <si>
    <t>ニッケル及び同合金</t>
  </si>
  <si>
    <t>アルミニウム及び同合金</t>
  </si>
  <si>
    <t>鉛及び同合金</t>
  </si>
  <si>
    <t>亜鉛及び同合金</t>
  </si>
  <si>
    <t>すず及び同合金</t>
  </si>
  <si>
    <t>コバルト及び同合金</t>
  </si>
  <si>
    <t>金属製品</t>
  </si>
  <si>
    <t>鉄鋼製構造物及び同建設機材</t>
  </si>
  <si>
    <t>くぎ・ねじ・ナット・ボルト類</t>
  </si>
  <si>
    <t>手道具類及び機械用工具</t>
  </si>
  <si>
    <t>刃物</t>
  </si>
  <si>
    <t>卑金属製の家庭用品</t>
  </si>
  <si>
    <t>機械類及び輸送用機器</t>
  </si>
  <si>
    <t>一般機械</t>
  </si>
  <si>
    <t>原動機</t>
  </si>
  <si>
    <t>蒸気発生ボイラー等</t>
  </si>
  <si>
    <t>蒸気タービン</t>
  </si>
  <si>
    <t>航空機用内燃機関</t>
  </si>
  <si>
    <t>その他の内燃機関</t>
  </si>
  <si>
    <t>ガスタービンの部分品</t>
  </si>
  <si>
    <t>農業用機械</t>
  </si>
  <si>
    <t>トラクター（除道路走行用）</t>
  </si>
  <si>
    <t>事務用機器</t>
  </si>
  <si>
    <t>タイプライター</t>
  </si>
  <si>
    <t>電算機・付属機器類</t>
  </si>
  <si>
    <t>記憶装置</t>
  </si>
  <si>
    <t>金属加工機械</t>
  </si>
  <si>
    <t>工作機械</t>
  </si>
  <si>
    <t>旋盤</t>
  </si>
  <si>
    <t>ボール盤及び中ぐり盤</t>
  </si>
  <si>
    <t>フライス盤</t>
  </si>
  <si>
    <t>研削盤</t>
  </si>
  <si>
    <t>プレス及び鍛造機</t>
  </si>
  <si>
    <t>金属圧延機</t>
  </si>
  <si>
    <t>繊維機械</t>
  </si>
  <si>
    <t>メリヤス機</t>
  </si>
  <si>
    <t>パルプ製造・製紙及び紙加工機械</t>
  </si>
  <si>
    <t>印刷機械及び製本機械</t>
  </si>
  <si>
    <t>印刷機械</t>
  </si>
  <si>
    <t>食料品加工機械</t>
  </si>
  <si>
    <t>建設用・鉱山用機械</t>
  </si>
  <si>
    <t>加熱用・冷却用機器</t>
  </si>
  <si>
    <t>エアコン</t>
  </si>
  <si>
    <t>ポンプ及び遠心分離機</t>
  </si>
  <si>
    <t>液体ポンプ</t>
  </si>
  <si>
    <t>気体圧縮機</t>
  </si>
  <si>
    <t>遠心分離機</t>
  </si>
  <si>
    <t>荷役機械</t>
  </si>
  <si>
    <t>リフト・エレベーター類</t>
  </si>
  <si>
    <t>鉱物・木材等の材料加工機械</t>
  </si>
  <si>
    <t>コック・弁類</t>
  </si>
  <si>
    <t>電気機器</t>
  </si>
  <si>
    <t>重電機器</t>
  </si>
  <si>
    <t>発電機及び電動機</t>
  </si>
  <si>
    <t>電気回路等の機器</t>
  </si>
  <si>
    <t>電気回路の開閉用、保護用機器</t>
  </si>
  <si>
    <t>音響・映像機器</t>
  </si>
  <si>
    <t>ラジオ受信機</t>
  </si>
  <si>
    <t>カラーＴＶ</t>
  </si>
  <si>
    <t>ＶＴＲ類</t>
  </si>
  <si>
    <t>テレビカメラ</t>
  </si>
  <si>
    <t>テープレコーダー類</t>
  </si>
  <si>
    <t>アンプ・スピーカー・マイク</t>
  </si>
  <si>
    <t>ディスク・プレーヤー類</t>
  </si>
  <si>
    <t>音響・映像機器の部分品</t>
  </si>
  <si>
    <t>通信機</t>
  </si>
  <si>
    <t>ファクシミリ</t>
  </si>
  <si>
    <t>家庭用電気機器</t>
  </si>
  <si>
    <t>電気冷蔵庫</t>
  </si>
  <si>
    <t>扇風機</t>
  </si>
  <si>
    <t>ヘヤードライヤー</t>
  </si>
  <si>
    <t>電子レンジ</t>
  </si>
  <si>
    <t>半導体等電子部品</t>
  </si>
  <si>
    <t>トランジスター等</t>
  </si>
  <si>
    <t>ＩＣ</t>
  </si>
  <si>
    <t>モス型記憶素子</t>
  </si>
  <si>
    <t>モス型マイクロコンピュータ</t>
  </si>
  <si>
    <t>電気計測機器</t>
  </si>
  <si>
    <t>電気溶接器</t>
  </si>
  <si>
    <t>輸送用機器</t>
  </si>
  <si>
    <t>自動車</t>
  </si>
  <si>
    <t>乗用車</t>
  </si>
  <si>
    <t>自動車の部分品</t>
  </si>
  <si>
    <t>航空機類</t>
  </si>
  <si>
    <t>船舶類</t>
  </si>
  <si>
    <t>自転車</t>
  </si>
  <si>
    <t>雑製品</t>
  </si>
  <si>
    <t>照明器具</t>
  </si>
  <si>
    <t>家具</t>
  </si>
  <si>
    <t>旅行用具及びハンドバック類</t>
  </si>
  <si>
    <t>衣類及び同付属品</t>
  </si>
  <si>
    <t>衣類</t>
  </si>
  <si>
    <t>男子用衣類</t>
  </si>
  <si>
    <t>女子用及び乳幼児用衣類</t>
  </si>
  <si>
    <t>下着類</t>
  </si>
  <si>
    <t>衣類付属品</t>
  </si>
  <si>
    <t>メリヤス編み及びクロセ編み衣類</t>
  </si>
  <si>
    <t>くつ下類</t>
  </si>
  <si>
    <t>セーター類</t>
  </si>
  <si>
    <t>はき物</t>
  </si>
  <si>
    <t>精密機器類</t>
  </si>
  <si>
    <t>科学光学機器</t>
  </si>
  <si>
    <t>計測機器類</t>
  </si>
  <si>
    <t>調整機器及び計算用具類</t>
  </si>
  <si>
    <t>複写機</t>
  </si>
  <si>
    <t>写真機及び同部分品</t>
  </si>
  <si>
    <t>時計及び部分品</t>
  </si>
  <si>
    <t>時計</t>
  </si>
  <si>
    <t>懐中時計・腕時計類</t>
  </si>
  <si>
    <t>その他の雑製品</t>
  </si>
  <si>
    <t>写真用・映画用材料</t>
  </si>
  <si>
    <t>写真用フイルム類</t>
  </si>
  <si>
    <t>レコード及びテープ類</t>
  </si>
  <si>
    <t>録音用・録画用テープ類</t>
  </si>
  <si>
    <t>書籍・新聞・雑誌</t>
  </si>
  <si>
    <t>プラスチック製品</t>
  </si>
  <si>
    <t>がん具及び遊戯用具</t>
  </si>
  <si>
    <t>運動用具</t>
  </si>
  <si>
    <t>ゴルフ用具</t>
  </si>
  <si>
    <t>事務用品</t>
  </si>
  <si>
    <t>万年筆・鉛筆類</t>
  </si>
  <si>
    <t>美術品・収集品及びこっとう</t>
  </si>
  <si>
    <t>成形品及び彫刻品</t>
  </si>
  <si>
    <t>特殊取扱品</t>
  </si>
  <si>
    <t>再輸入品</t>
  </si>
  <si>
    <t>金（マネタリーゴールドを除く）</t>
  </si>
  <si>
    <t>アイスランド</t>
  </si>
  <si>
    <t>アイルランド</t>
  </si>
  <si>
    <t>アゼルバイジャン</t>
  </si>
  <si>
    <t>アメリカ合衆国</t>
  </si>
  <si>
    <t>アラブ首長国連邦</t>
  </si>
  <si>
    <t>アルジェリア</t>
  </si>
  <si>
    <t>アルゼンティン</t>
  </si>
  <si>
    <t>アンゴラ</t>
  </si>
  <si>
    <t>アンチグア･バーブーダ</t>
  </si>
  <si>
    <t>イギリス</t>
  </si>
  <si>
    <t>イスラエル</t>
  </si>
  <si>
    <t>イタリア</t>
  </si>
  <si>
    <t>イラン</t>
  </si>
  <si>
    <t>インド</t>
  </si>
  <si>
    <t>インドネシア</t>
  </si>
  <si>
    <t>ヴィエトナム</t>
  </si>
  <si>
    <t>ヴェネズエラ</t>
  </si>
  <si>
    <t>ウガンダ</t>
  </si>
  <si>
    <t>ウクライナ</t>
  </si>
  <si>
    <t>ウズベキスタン</t>
  </si>
  <si>
    <t>ウルグァイ</t>
  </si>
  <si>
    <t>エクアドル</t>
  </si>
  <si>
    <t>エジプト</t>
  </si>
  <si>
    <t>エストニア</t>
  </si>
  <si>
    <t>エティオピア</t>
  </si>
  <si>
    <t>エル･サルヴァドル</t>
  </si>
  <si>
    <t>オーストラリア</t>
  </si>
  <si>
    <t>オーストリア</t>
  </si>
  <si>
    <t>オマーン</t>
  </si>
  <si>
    <t>オランダ</t>
  </si>
  <si>
    <t>ガーナ</t>
  </si>
  <si>
    <t>カーボ･ヴェルデ共和国</t>
  </si>
  <si>
    <t>カザフスタン</t>
  </si>
  <si>
    <t>カタール</t>
  </si>
  <si>
    <t>カナダ</t>
  </si>
  <si>
    <t>ガボン</t>
  </si>
  <si>
    <t>カメルーン</t>
  </si>
  <si>
    <t>ガンビア</t>
  </si>
  <si>
    <t>カンボディア</t>
  </si>
  <si>
    <t>ギニア</t>
  </si>
  <si>
    <t>キプロス</t>
  </si>
  <si>
    <t>キューバ</t>
  </si>
  <si>
    <t>ギリシャ</t>
  </si>
  <si>
    <t>キルギス</t>
  </si>
  <si>
    <t>グアテマラ</t>
  </si>
  <si>
    <t>グアム（米）</t>
  </si>
  <si>
    <t>クウェイト</t>
  </si>
  <si>
    <t>グリーンランド（デンマーク）</t>
  </si>
  <si>
    <t>グルジア</t>
  </si>
  <si>
    <t>クロアチア</t>
  </si>
  <si>
    <t>ケニア</t>
  </si>
  <si>
    <t>コートジボアール</t>
  </si>
  <si>
    <t>コスタ･リカ</t>
  </si>
  <si>
    <t>コロンビア</t>
  </si>
  <si>
    <t>コンゴー共和国</t>
  </si>
  <si>
    <t>サウディアラビア</t>
  </si>
  <si>
    <t>ザンビア</t>
  </si>
  <si>
    <t>ジャマイカ</t>
  </si>
  <si>
    <t>シリア</t>
  </si>
  <si>
    <t>シンガポール</t>
  </si>
  <si>
    <t>ジンバブエ</t>
  </si>
  <si>
    <t>スイス</t>
  </si>
  <si>
    <t>スウエーデン</t>
  </si>
  <si>
    <t>スーダン</t>
  </si>
  <si>
    <t>スペイン</t>
  </si>
  <si>
    <t>スリ・ランカ</t>
  </si>
  <si>
    <t>スリナム</t>
  </si>
  <si>
    <t>スロヴァキア</t>
  </si>
  <si>
    <t>スロヴェニア</t>
  </si>
  <si>
    <t>スワジランド</t>
  </si>
  <si>
    <t>セイシェル</t>
  </si>
  <si>
    <t>セネガル</t>
  </si>
  <si>
    <t>セルビア・モンテネグロ</t>
  </si>
  <si>
    <t>セント･ルシア</t>
  </si>
  <si>
    <t>ソマリア</t>
  </si>
  <si>
    <t>ソロモン</t>
  </si>
  <si>
    <t>タイ</t>
  </si>
  <si>
    <t>タジキスタン</t>
  </si>
  <si>
    <t>タンザニア</t>
  </si>
  <si>
    <t>チェコ</t>
  </si>
  <si>
    <t>チュニジア</t>
  </si>
  <si>
    <t>チリ</t>
  </si>
  <si>
    <t>デンマーク</t>
  </si>
  <si>
    <t>ドイツ</t>
  </si>
  <si>
    <t>トケラウ諸島（ニュー･ジーランド）</t>
  </si>
  <si>
    <t>ドミニカ</t>
  </si>
  <si>
    <t>ドミニカ共和国</t>
  </si>
  <si>
    <t>トリニダッド･トバゴ</t>
  </si>
  <si>
    <t>トルクメニスタン</t>
  </si>
  <si>
    <t>トルコ</t>
  </si>
  <si>
    <t>ナイジェリア</t>
  </si>
  <si>
    <t>ナウル</t>
  </si>
  <si>
    <t>ナミビア</t>
  </si>
  <si>
    <t>ニカラグア</t>
  </si>
  <si>
    <t>ニジェール</t>
  </si>
  <si>
    <t>ニュー･ジーランド</t>
  </si>
  <si>
    <t>ニューカレドニア（仏）</t>
  </si>
  <si>
    <t>ネパール</t>
  </si>
  <si>
    <t>ノルウェイ</t>
  </si>
  <si>
    <t>ハイティ</t>
  </si>
  <si>
    <t>パキスタン</t>
  </si>
  <si>
    <t>パナマ</t>
  </si>
  <si>
    <t>バハレーン</t>
  </si>
  <si>
    <t>パプア･ニューギニア</t>
  </si>
  <si>
    <t>パラオ</t>
  </si>
  <si>
    <t>パラグァイ</t>
  </si>
  <si>
    <t>ハンガリー</t>
  </si>
  <si>
    <t>バングラデシュ</t>
  </si>
  <si>
    <t>フィジー</t>
  </si>
  <si>
    <t>フィリピン</t>
  </si>
  <si>
    <t>フィンランド</t>
  </si>
  <si>
    <t>プエルトリコ（米）</t>
  </si>
  <si>
    <t>フォークランド諸島及びその附属諸島（英）</t>
  </si>
  <si>
    <t>ブラジル</t>
  </si>
  <si>
    <t>フランス</t>
  </si>
  <si>
    <t>ブルガリア</t>
  </si>
  <si>
    <t>ブルキナ･ファソ</t>
  </si>
  <si>
    <t>ベナン</t>
  </si>
  <si>
    <t>ベラルーシ</t>
  </si>
  <si>
    <t>ベリーズ</t>
  </si>
  <si>
    <t>ペルー</t>
  </si>
  <si>
    <t>ベルギー</t>
  </si>
  <si>
    <t>ポーランド</t>
  </si>
  <si>
    <t>ボスニア･ヘルツェゴヴィナ</t>
  </si>
  <si>
    <t>ボリヴィア</t>
  </si>
  <si>
    <t>ポルトガル</t>
  </si>
  <si>
    <t>ホンデュラス</t>
  </si>
  <si>
    <t>マーシャル</t>
  </si>
  <si>
    <t>マカオ（葡）</t>
  </si>
  <si>
    <t>マケドニア・旧ユーゴースラヴィア共和国</t>
  </si>
  <si>
    <t>マダガスカル</t>
  </si>
  <si>
    <t>マラウイ</t>
  </si>
  <si>
    <t>マルタ</t>
  </si>
  <si>
    <t>マレイシア</t>
  </si>
  <si>
    <t>ミクロネシア</t>
  </si>
  <si>
    <t>ミャンマー</t>
  </si>
  <si>
    <t>メキシコ</t>
  </si>
  <si>
    <t>モーリシァス</t>
  </si>
  <si>
    <t>モーリタニア</t>
  </si>
  <si>
    <t>モザンビーク</t>
  </si>
  <si>
    <t>モナコ</t>
  </si>
  <si>
    <t>モロッコ</t>
  </si>
  <si>
    <t>モンゴル</t>
  </si>
  <si>
    <t>ヨルダン</t>
  </si>
  <si>
    <t>ラオス</t>
  </si>
  <si>
    <t>ラトヴィア</t>
  </si>
  <si>
    <t>リトアニア</t>
  </si>
  <si>
    <t>ルーマニア</t>
  </si>
  <si>
    <t>ルクセンブルグ</t>
  </si>
  <si>
    <t>レバノン</t>
  </si>
  <si>
    <t>レユニオン（仏）</t>
  </si>
  <si>
    <t>ロシア</t>
  </si>
  <si>
    <t>香港</t>
  </si>
  <si>
    <t>台湾</t>
  </si>
  <si>
    <t>大韓民国</t>
  </si>
  <si>
    <t>中央アフリカ</t>
  </si>
  <si>
    <t>中華人民共和国</t>
  </si>
  <si>
    <t>東チモール</t>
  </si>
  <si>
    <t>南アフリカ共和国</t>
  </si>
  <si>
    <t>仏領ギアナ</t>
  </si>
  <si>
    <t>仏領ポリネシア</t>
  </si>
  <si>
    <t>仏領西インド諸島</t>
  </si>
  <si>
    <t>米領サモア</t>
  </si>
  <si>
    <t>北朝鮮</t>
  </si>
  <si>
    <t>アジア 合計</t>
  </si>
  <si>
    <t>アフリカ 合計</t>
  </si>
  <si>
    <t>西欧 合計</t>
  </si>
  <si>
    <t>大洋州 合計</t>
  </si>
  <si>
    <t>中東 合計</t>
  </si>
  <si>
    <t>中東欧・ロシア等 合計</t>
  </si>
  <si>
    <t>中南米 合計</t>
  </si>
  <si>
    <t>北米 合計</t>
  </si>
  <si>
    <t>第6表　　県内港の品目別・国別輸出入価額</t>
  </si>
  <si>
    <t>(1)アジア</t>
  </si>
  <si>
    <t>品目コード</t>
  </si>
  <si>
    <t>アジアNIES</t>
  </si>
  <si>
    <t>総　　計</t>
  </si>
  <si>
    <t>小計</t>
  </si>
  <si>
    <t>ASEAN4</t>
  </si>
  <si>
    <t>その他</t>
  </si>
  <si>
    <t>2　輸入</t>
  </si>
  <si>
    <t>(2)大洋州</t>
  </si>
  <si>
    <t>(3)北米</t>
  </si>
  <si>
    <t>(4)中南米</t>
  </si>
  <si>
    <t>(5)西欧・中東欧・ロシア等</t>
  </si>
  <si>
    <t>EU(西欧・東欧)</t>
  </si>
  <si>
    <t>EU　(東欧)</t>
  </si>
  <si>
    <t>EFTA</t>
  </si>
  <si>
    <t>EU　(西欧)</t>
  </si>
  <si>
    <t>(6)中東</t>
  </si>
  <si>
    <t>(7)アフリカ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</si>
</sst>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double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double"/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 vertical="center"/>
    </xf>
    <xf numFmtId="176" fontId="0" fillId="0" borderId="0" xfId="0" applyNumberFormat="1" applyAlignment="1">
      <alignment vertical="center" shrinkToFit="1"/>
    </xf>
    <xf numFmtId="0" fontId="3" fillId="0" borderId="0" xfId="0" applyFont="1" applyAlignment="1">
      <alignment vertical="center"/>
    </xf>
    <xf numFmtId="176" fontId="0" fillId="0" borderId="0" xfId="0" applyNumberFormat="1" applyAlignment="1">
      <alignment horizontal="left" vertical="center" indent="1" shrinkToFit="1"/>
    </xf>
    <xf numFmtId="176" fontId="0" fillId="0" borderId="1" xfId="0" applyNumberFormat="1" applyBorder="1" applyAlignment="1">
      <alignment vertical="center" shrinkToFit="1"/>
    </xf>
    <xf numFmtId="176" fontId="0" fillId="0" borderId="1" xfId="0" applyNumberFormat="1" applyBorder="1" applyAlignment="1">
      <alignment horizontal="left" vertical="center" indent="1" shrinkToFit="1"/>
    </xf>
    <xf numFmtId="176" fontId="0" fillId="0" borderId="1" xfId="0" applyNumberFormat="1" applyBorder="1" applyAlignment="1">
      <alignment horizontal="left" vertical="center" indent="2" shrinkToFit="1"/>
    </xf>
    <xf numFmtId="176" fontId="0" fillId="0" borderId="1" xfId="0" applyNumberFormat="1" applyBorder="1" applyAlignment="1">
      <alignment horizontal="left" vertical="center" indent="3" shrinkToFit="1"/>
    </xf>
    <xf numFmtId="176" fontId="0" fillId="0" borderId="2" xfId="0" applyNumberFormat="1" applyBorder="1" applyAlignment="1">
      <alignment vertical="center" shrinkToFit="1"/>
    </xf>
    <xf numFmtId="176" fontId="0" fillId="0" borderId="3" xfId="0" applyNumberFormat="1" applyBorder="1" applyAlignment="1">
      <alignment horizontal="center" vertical="center" shrinkToFit="1"/>
    </xf>
    <xf numFmtId="176" fontId="0" fillId="0" borderId="4" xfId="0" applyNumberFormat="1" applyBorder="1" applyAlignment="1">
      <alignment vertical="center" shrinkToFit="1"/>
    </xf>
    <xf numFmtId="176" fontId="0" fillId="0" borderId="5" xfId="0" applyNumberFormat="1" applyBorder="1" applyAlignment="1">
      <alignment vertical="center" shrinkToFit="1"/>
    </xf>
    <xf numFmtId="176" fontId="0" fillId="0" borderId="6" xfId="0" applyNumberFormat="1" applyBorder="1" applyAlignment="1">
      <alignment vertical="center" shrinkToFit="1"/>
    </xf>
    <xf numFmtId="176" fontId="0" fillId="0" borderId="7" xfId="0" applyNumberFormat="1" applyBorder="1" applyAlignment="1">
      <alignment vertical="center" shrinkToFit="1"/>
    </xf>
    <xf numFmtId="176" fontId="0" fillId="0" borderId="7" xfId="0" applyNumberFormat="1" applyBorder="1" applyAlignment="1">
      <alignment horizontal="left" vertical="center" indent="1" shrinkToFit="1"/>
    </xf>
    <xf numFmtId="176" fontId="0" fillId="0" borderId="8" xfId="0" applyNumberFormat="1" applyBorder="1" applyAlignment="1">
      <alignment vertical="center" shrinkToFit="1"/>
    </xf>
    <xf numFmtId="176" fontId="0" fillId="0" borderId="9" xfId="0" applyNumberFormat="1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176" fontId="0" fillId="0" borderId="11" xfId="0" applyNumberFormat="1" applyBorder="1" applyAlignment="1">
      <alignment vertical="center" shrinkToFit="1"/>
    </xf>
    <xf numFmtId="176" fontId="0" fillId="0" borderId="12" xfId="0" applyNumberForma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176" fontId="0" fillId="0" borderId="13" xfId="0" applyNumberFormat="1" applyBorder="1" applyAlignment="1">
      <alignment vertical="center" shrinkToFit="1"/>
    </xf>
    <xf numFmtId="176" fontId="0" fillId="0" borderId="14" xfId="0" applyNumberFormat="1" applyBorder="1" applyAlignment="1">
      <alignment vertical="center" shrinkToFit="1"/>
    </xf>
    <xf numFmtId="176" fontId="0" fillId="0" borderId="15" xfId="0" applyNumberFormat="1" applyBorder="1" applyAlignment="1">
      <alignment vertical="center" shrinkToFit="1"/>
    </xf>
    <xf numFmtId="176" fontId="0" fillId="0" borderId="0" xfId="0" applyNumberFormat="1" applyAlignment="1">
      <alignment horizontal="left" vertical="center" indent="1"/>
    </xf>
    <xf numFmtId="176" fontId="0" fillId="0" borderId="16" xfId="0" applyNumberFormat="1" applyBorder="1" applyAlignment="1">
      <alignment vertical="center" shrinkToFit="1"/>
    </xf>
    <xf numFmtId="176" fontId="0" fillId="0" borderId="0" xfId="0" applyNumberFormat="1" applyFill="1" applyAlignment="1">
      <alignment vertical="center" shrinkToFit="1"/>
    </xf>
    <xf numFmtId="176" fontId="0" fillId="0" borderId="1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horizontal="center" vertical="center" shrinkToFit="1"/>
    </xf>
    <xf numFmtId="176" fontId="0" fillId="0" borderId="17" xfId="0" applyNumberFormat="1" applyFill="1" applyBorder="1" applyAlignment="1">
      <alignment vertical="center" shrinkToFit="1"/>
    </xf>
    <xf numFmtId="176" fontId="0" fillId="0" borderId="17" xfId="0" applyNumberFormat="1" applyBorder="1" applyAlignment="1">
      <alignment vertical="center" shrinkToFit="1"/>
    </xf>
    <xf numFmtId="176" fontId="0" fillId="0" borderId="18" xfId="0" applyNumberFormat="1" applyBorder="1" applyAlignment="1">
      <alignment vertical="center" shrinkToFit="1"/>
    </xf>
    <xf numFmtId="176" fontId="0" fillId="0" borderId="19" xfId="0" applyNumberFormat="1" applyBorder="1" applyAlignment="1">
      <alignment vertical="center" shrinkToFit="1"/>
    </xf>
    <xf numFmtId="176" fontId="0" fillId="0" borderId="20" xfId="0" applyNumberFormat="1" applyBorder="1" applyAlignment="1">
      <alignment vertical="center" shrinkToFit="1"/>
    </xf>
    <xf numFmtId="176" fontId="0" fillId="0" borderId="21" xfId="0" applyNumberFormat="1" applyBorder="1" applyAlignment="1">
      <alignment vertical="center" shrinkToFit="1"/>
    </xf>
    <xf numFmtId="176" fontId="0" fillId="0" borderId="22" xfId="0" applyNumberFormat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  <xf numFmtId="176" fontId="0" fillId="0" borderId="23" xfId="0" applyNumberFormat="1" applyFill="1" applyBorder="1" applyAlignment="1">
      <alignment vertical="center" shrinkToFit="1"/>
    </xf>
    <xf numFmtId="176" fontId="0" fillId="0" borderId="4" xfId="0" applyNumberFormat="1" applyBorder="1" applyAlignment="1">
      <alignment horizontal="left" vertical="center" indent="1" shrinkToFit="1"/>
    </xf>
    <xf numFmtId="176" fontId="0" fillId="0" borderId="8" xfId="0" applyNumberFormat="1" applyBorder="1" applyAlignment="1">
      <alignment horizontal="left" vertical="center" indent="1" shrinkToFit="1"/>
    </xf>
    <xf numFmtId="176" fontId="0" fillId="0" borderId="4" xfId="0" applyNumberFormat="1" applyBorder="1" applyAlignment="1">
      <alignment horizontal="left" vertical="center" indent="2" shrinkToFit="1"/>
    </xf>
    <xf numFmtId="176" fontId="0" fillId="0" borderId="4" xfId="0" applyNumberFormat="1" applyBorder="1" applyAlignment="1">
      <alignment horizontal="left" vertical="center" indent="3" shrinkToFit="1"/>
    </xf>
    <xf numFmtId="176" fontId="0" fillId="0" borderId="24" xfId="0" applyNumberFormat="1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 shrinkToFit="1"/>
    </xf>
    <xf numFmtId="176" fontId="0" fillId="0" borderId="25" xfId="0" applyNumberFormat="1" applyBorder="1" applyAlignment="1">
      <alignment horizontal="center" vertical="center" shrinkToFit="1"/>
    </xf>
    <xf numFmtId="176" fontId="0" fillId="0" borderId="13" xfId="0" applyNumberFormat="1" applyBorder="1" applyAlignment="1">
      <alignment horizontal="center" vertical="center" shrinkToFit="1"/>
    </xf>
    <xf numFmtId="176" fontId="0" fillId="0" borderId="26" xfId="0" applyNumberFormat="1" applyBorder="1" applyAlignment="1">
      <alignment horizontal="center" vertical="center" shrinkToFit="1"/>
    </xf>
    <xf numFmtId="176" fontId="0" fillId="0" borderId="27" xfId="0" applyNumberFormat="1" applyBorder="1" applyAlignment="1">
      <alignment horizontal="center" vertical="center" shrinkToFit="1"/>
    </xf>
    <xf numFmtId="176" fontId="0" fillId="0" borderId="5" xfId="0" applyNumberFormat="1" applyBorder="1" applyAlignment="1">
      <alignment horizontal="center" vertical="center" shrinkToFit="1"/>
    </xf>
    <xf numFmtId="176" fontId="0" fillId="0" borderId="28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176" fontId="0" fillId="0" borderId="25" xfId="0" applyNumberFormat="1" applyFill="1" applyBorder="1" applyAlignment="1">
      <alignment horizontal="center" vertical="center" shrinkToFit="1"/>
    </xf>
    <xf numFmtId="176" fontId="0" fillId="0" borderId="13" xfId="0" applyNumberFormat="1" applyFill="1" applyBorder="1" applyAlignment="1">
      <alignment horizontal="center" vertical="center" shrinkToFit="1"/>
    </xf>
    <xf numFmtId="176" fontId="0" fillId="0" borderId="23" xfId="0" applyNumberFormat="1" applyFill="1" applyBorder="1" applyAlignment="1">
      <alignment horizontal="center" vertical="center" shrinkToFit="1"/>
    </xf>
    <xf numFmtId="176" fontId="0" fillId="0" borderId="27" xfId="0" applyNumberFormat="1" applyFill="1" applyBorder="1" applyAlignment="1">
      <alignment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0" fillId="0" borderId="26" xfId="0" applyNumberFormat="1" applyFill="1" applyBorder="1" applyAlignment="1">
      <alignment horizontal="center" vertical="center" shrinkToFit="1"/>
    </xf>
    <xf numFmtId="176" fontId="0" fillId="0" borderId="29" xfId="0" applyNumberForma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176" fontId="0" fillId="0" borderId="30" xfId="0" applyNumberFormat="1" applyFill="1" applyBorder="1" applyAlignment="1">
      <alignment horizontal="center" vertical="center" shrinkToFit="1"/>
    </xf>
    <xf numFmtId="176" fontId="0" fillId="0" borderId="18" xfId="0" applyNumberFormat="1" applyFill="1" applyBorder="1" applyAlignment="1">
      <alignment horizontal="center" vertical="center" shrinkToFit="1"/>
    </xf>
    <xf numFmtId="176" fontId="0" fillId="0" borderId="27" xfId="0" applyNumberFormat="1" applyFill="1" applyBorder="1" applyAlignment="1">
      <alignment horizontal="center" vertical="center" shrinkToFit="1"/>
    </xf>
    <xf numFmtId="176" fontId="0" fillId="0" borderId="5" xfId="0" applyNumberForma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0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9.625" style="1" customWidth="1"/>
    <col min="2" max="2" width="2.625" style="1" customWidth="1"/>
    <col min="3" max="3" width="24.625" style="1" customWidth="1"/>
    <col min="4" max="28" width="8.625" style="1" customWidth="1"/>
    <col min="29" max="16384" width="9.00390625" style="1" customWidth="1"/>
  </cols>
  <sheetData>
    <row r="1" ht="17.25">
      <c r="A1" s="2" t="s">
        <v>997</v>
      </c>
    </row>
    <row r="2" ht="13.5">
      <c r="A2" t="s">
        <v>1005</v>
      </c>
    </row>
    <row r="3" ht="14.25" thickBot="1">
      <c r="A3" s="3" t="s">
        <v>998</v>
      </c>
    </row>
    <row r="4" spans="1:28" ht="13.5">
      <c r="A4" s="49" t="s">
        <v>999</v>
      </c>
      <c r="B4" s="44" t="s">
        <v>414</v>
      </c>
      <c r="C4" s="44" t="s">
        <v>415</v>
      </c>
      <c r="D4" s="44" t="s">
        <v>1000</v>
      </c>
      <c r="E4" s="44"/>
      <c r="F4" s="44"/>
      <c r="G4" s="44"/>
      <c r="H4" s="45"/>
      <c r="I4" s="44" t="s">
        <v>1003</v>
      </c>
      <c r="J4" s="44"/>
      <c r="K4" s="44"/>
      <c r="L4" s="44"/>
      <c r="M4" s="45"/>
      <c r="N4" s="44" t="s">
        <v>1004</v>
      </c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6"/>
      <c r="AB4" s="47" t="s">
        <v>989</v>
      </c>
    </row>
    <row r="5" spans="1:28" ht="13.5">
      <c r="A5" s="50"/>
      <c r="B5" s="51"/>
      <c r="C5" s="51"/>
      <c r="D5" s="4" t="s">
        <v>979</v>
      </c>
      <c r="E5" s="4" t="s">
        <v>977</v>
      </c>
      <c r="F5" s="4" t="s">
        <v>978</v>
      </c>
      <c r="G5" s="4" t="s">
        <v>884</v>
      </c>
      <c r="H5" s="9" t="s">
        <v>1002</v>
      </c>
      <c r="I5" s="4" t="s">
        <v>901</v>
      </c>
      <c r="J5" s="4" t="s">
        <v>958</v>
      </c>
      <c r="K5" s="4" t="s">
        <v>934</v>
      </c>
      <c r="L5" s="4" t="s">
        <v>839</v>
      </c>
      <c r="M5" s="9" t="s">
        <v>1002</v>
      </c>
      <c r="N5" s="4" t="s">
        <v>838</v>
      </c>
      <c r="O5" s="4" t="s">
        <v>840</v>
      </c>
      <c r="P5" s="4" t="s">
        <v>863</v>
      </c>
      <c r="Q5" s="4" t="s">
        <v>890</v>
      </c>
      <c r="R5" s="4" t="s">
        <v>922</v>
      </c>
      <c r="S5" s="4" t="s">
        <v>925</v>
      </c>
      <c r="T5" s="4" t="s">
        <v>932</v>
      </c>
      <c r="U5" s="4" t="s">
        <v>953</v>
      </c>
      <c r="V5" s="4" t="s">
        <v>960</v>
      </c>
      <c r="W5" s="4" t="s">
        <v>967</v>
      </c>
      <c r="X5" s="4" t="s">
        <v>969</v>
      </c>
      <c r="Y5" s="4" t="s">
        <v>981</v>
      </c>
      <c r="Z5" s="4" t="s">
        <v>982</v>
      </c>
      <c r="AA5" s="10" t="s">
        <v>988</v>
      </c>
      <c r="AB5" s="48"/>
    </row>
    <row r="6" spans="1:28" ht="13.5">
      <c r="A6" s="8" t="s">
        <v>0</v>
      </c>
      <c r="B6" s="4">
        <v>1</v>
      </c>
      <c r="C6" s="4" t="s">
        <v>416</v>
      </c>
      <c r="D6" s="4">
        <v>2898380</v>
      </c>
      <c r="E6" s="4">
        <v>53211</v>
      </c>
      <c r="F6" s="4">
        <v>8939766</v>
      </c>
      <c r="G6" s="4">
        <v>1315380</v>
      </c>
      <c r="H6" s="4">
        <f>SUM(D6:G6)</f>
        <v>13206737</v>
      </c>
      <c r="I6" s="4">
        <v>14986894</v>
      </c>
      <c r="J6" s="4">
        <v>796310</v>
      </c>
      <c r="K6" s="4">
        <v>4335759</v>
      </c>
      <c r="L6" s="4">
        <v>4897284</v>
      </c>
      <c r="M6" s="4">
        <f aca="true" t="shared" si="0" ref="M6:M69">SUM(I6:L6)</f>
        <v>25016247</v>
      </c>
      <c r="N6" s="4">
        <v>3524356</v>
      </c>
      <c r="O6" s="4">
        <v>2996659</v>
      </c>
      <c r="P6" s="4"/>
      <c r="Q6" s="4">
        <v>86205</v>
      </c>
      <c r="R6" s="4"/>
      <c r="S6" s="4">
        <v>55624</v>
      </c>
      <c r="T6" s="4"/>
      <c r="U6" s="4"/>
      <c r="V6" s="4">
        <v>220162</v>
      </c>
      <c r="W6" s="4">
        <v>8030</v>
      </c>
      <c r="X6" s="4"/>
      <c r="Y6" s="4">
        <v>42449458</v>
      </c>
      <c r="Z6" s="4"/>
      <c r="AA6" s="10"/>
      <c r="AB6" s="11">
        <v>87563478</v>
      </c>
    </row>
    <row r="7" spans="1:28" ht="13.5">
      <c r="A7" s="8" t="s">
        <v>1</v>
      </c>
      <c r="B7" s="4">
        <v>2</v>
      </c>
      <c r="C7" s="5" t="s">
        <v>417</v>
      </c>
      <c r="D7" s="4"/>
      <c r="E7" s="4"/>
      <c r="F7" s="4"/>
      <c r="G7" s="4">
        <v>1365</v>
      </c>
      <c r="H7" s="4">
        <f aca="true" t="shared" si="1" ref="H7:H70">SUM(D7:G7)</f>
        <v>1365</v>
      </c>
      <c r="I7" s="4">
        <v>2059</v>
      </c>
      <c r="J7" s="4"/>
      <c r="K7" s="4">
        <v>327</v>
      </c>
      <c r="L7" s="4">
        <v>289</v>
      </c>
      <c r="M7" s="4">
        <f t="shared" si="0"/>
        <v>2675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>
        <v>9157</v>
      </c>
      <c r="Z7" s="4"/>
      <c r="AA7" s="10"/>
      <c r="AB7" s="11">
        <v>13197</v>
      </c>
    </row>
    <row r="8" spans="1:28" ht="13.5">
      <c r="A8" s="8" t="s">
        <v>2</v>
      </c>
      <c r="B8" s="4">
        <v>2</v>
      </c>
      <c r="C8" s="5" t="s">
        <v>418</v>
      </c>
      <c r="D8" s="4"/>
      <c r="E8" s="4"/>
      <c r="F8" s="4"/>
      <c r="G8" s="4"/>
      <c r="H8" s="4">
        <f t="shared" si="1"/>
        <v>0</v>
      </c>
      <c r="I8" s="4"/>
      <c r="J8" s="4"/>
      <c r="K8" s="4"/>
      <c r="L8" s="4"/>
      <c r="M8" s="4">
        <f t="shared" si="0"/>
        <v>0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10"/>
      <c r="AB8" s="11"/>
    </row>
    <row r="9" spans="1:28" ht="13.5">
      <c r="A9" s="8" t="s">
        <v>3</v>
      </c>
      <c r="B9" s="4">
        <v>3</v>
      </c>
      <c r="C9" s="6" t="s">
        <v>419</v>
      </c>
      <c r="D9" s="4"/>
      <c r="E9" s="4"/>
      <c r="F9" s="4"/>
      <c r="G9" s="4"/>
      <c r="H9" s="4">
        <f t="shared" si="1"/>
        <v>0</v>
      </c>
      <c r="I9" s="4"/>
      <c r="J9" s="4"/>
      <c r="K9" s="4"/>
      <c r="L9" s="4"/>
      <c r="M9" s="4">
        <f t="shared" si="0"/>
        <v>0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10"/>
      <c r="AB9" s="11"/>
    </row>
    <row r="10" spans="1:28" ht="13.5">
      <c r="A10" s="8" t="s">
        <v>4</v>
      </c>
      <c r="B10" s="4">
        <v>2</v>
      </c>
      <c r="C10" s="5" t="s">
        <v>420</v>
      </c>
      <c r="D10" s="4">
        <v>2509</v>
      </c>
      <c r="E10" s="4"/>
      <c r="F10" s="4">
        <v>16303</v>
      </c>
      <c r="G10" s="4"/>
      <c r="H10" s="4">
        <f t="shared" si="1"/>
        <v>18812</v>
      </c>
      <c r="I10" s="4">
        <v>3320350</v>
      </c>
      <c r="J10" s="4">
        <v>26482</v>
      </c>
      <c r="K10" s="4">
        <v>10140</v>
      </c>
      <c r="L10" s="4"/>
      <c r="M10" s="4">
        <f t="shared" si="0"/>
        <v>3356972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>
        <v>3099352</v>
      </c>
      <c r="Z10" s="4"/>
      <c r="AA10" s="10"/>
      <c r="AB10" s="11">
        <v>6475136</v>
      </c>
    </row>
    <row r="11" spans="1:28" ht="13.5">
      <c r="A11" s="8" t="s">
        <v>5</v>
      </c>
      <c r="B11" s="4">
        <v>3</v>
      </c>
      <c r="C11" s="6" t="s">
        <v>421</v>
      </c>
      <c r="D11" s="4"/>
      <c r="E11" s="4"/>
      <c r="F11" s="4"/>
      <c r="G11" s="4"/>
      <c r="H11" s="4">
        <f t="shared" si="1"/>
        <v>0</v>
      </c>
      <c r="I11" s="4"/>
      <c r="J11" s="4"/>
      <c r="K11" s="4"/>
      <c r="L11" s="4"/>
      <c r="M11" s="4">
        <f t="shared" si="0"/>
        <v>0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10"/>
      <c r="AB11" s="11"/>
    </row>
    <row r="12" spans="1:28" ht="13.5">
      <c r="A12" s="8" t="s">
        <v>6</v>
      </c>
      <c r="B12" s="4">
        <v>3</v>
      </c>
      <c r="C12" s="6" t="s">
        <v>422</v>
      </c>
      <c r="D12" s="4"/>
      <c r="E12" s="4"/>
      <c r="F12" s="4"/>
      <c r="G12" s="4"/>
      <c r="H12" s="4">
        <f t="shared" si="1"/>
        <v>0</v>
      </c>
      <c r="I12" s="4"/>
      <c r="J12" s="4"/>
      <c r="K12" s="4"/>
      <c r="L12" s="4"/>
      <c r="M12" s="4">
        <f t="shared" si="0"/>
        <v>0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10"/>
      <c r="AB12" s="11"/>
    </row>
    <row r="13" spans="1:28" ht="13.5">
      <c r="A13" s="8" t="s">
        <v>7</v>
      </c>
      <c r="B13" s="4">
        <v>3</v>
      </c>
      <c r="C13" s="6" t="s">
        <v>423</v>
      </c>
      <c r="D13" s="4"/>
      <c r="E13" s="4"/>
      <c r="F13" s="4"/>
      <c r="G13" s="4"/>
      <c r="H13" s="4">
        <f t="shared" si="1"/>
        <v>0</v>
      </c>
      <c r="I13" s="4"/>
      <c r="J13" s="4"/>
      <c r="K13" s="4"/>
      <c r="L13" s="4"/>
      <c r="M13" s="4">
        <f t="shared" si="0"/>
        <v>0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10"/>
      <c r="AB13" s="11"/>
    </row>
    <row r="14" spans="1:28" ht="13.5">
      <c r="A14" s="8" t="s">
        <v>8</v>
      </c>
      <c r="B14" s="4">
        <v>4</v>
      </c>
      <c r="C14" s="7" t="s">
        <v>424</v>
      </c>
      <c r="D14" s="4"/>
      <c r="E14" s="4"/>
      <c r="F14" s="4"/>
      <c r="G14" s="4"/>
      <c r="H14" s="4">
        <f t="shared" si="1"/>
        <v>0</v>
      </c>
      <c r="I14" s="4"/>
      <c r="J14" s="4"/>
      <c r="K14" s="4"/>
      <c r="L14" s="4"/>
      <c r="M14" s="4">
        <f t="shared" si="0"/>
        <v>0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10"/>
      <c r="AB14" s="11"/>
    </row>
    <row r="15" spans="1:28" ht="13.5">
      <c r="A15" s="8" t="s">
        <v>9</v>
      </c>
      <c r="B15" s="4">
        <v>3</v>
      </c>
      <c r="C15" s="6" t="s">
        <v>425</v>
      </c>
      <c r="D15" s="4"/>
      <c r="E15" s="4"/>
      <c r="F15" s="4">
        <v>6113</v>
      </c>
      <c r="G15" s="4"/>
      <c r="H15" s="4">
        <f t="shared" si="1"/>
        <v>6113</v>
      </c>
      <c r="I15" s="4">
        <v>135708</v>
      </c>
      <c r="J15" s="4">
        <v>26482</v>
      </c>
      <c r="K15" s="4">
        <v>10140</v>
      </c>
      <c r="L15" s="4"/>
      <c r="M15" s="4">
        <f t="shared" si="0"/>
        <v>172330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>
        <v>19600</v>
      </c>
      <c r="Z15" s="4"/>
      <c r="AA15" s="10"/>
      <c r="AB15" s="11">
        <v>198043</v>
      </c>
    </row>
    <row r="16" spans="1:28" ht="13.5">
      <c r="A16" s="8" t="s">
        <v>10</v>
      </c>
      <c r="B16" s="4">
        <v>2</v>
      </c>
      <c r="C16" s="5" t="s">
        <v>426</v>
      </c>
      <c r="D16" s="4"/>
      <c r="E16" s="4"/>
      <c r="F16" s="4"/>
      <c r="G16" s="4"/>
      <c r="H16" s="4">
        <f t="shared" si="1"/>
        <v>0</v>
      </c>
      <c r="I16" s="4"/>
      <c r="J16" s="4"/>
      <c r="K16" s="4"/>
      <c r="L16" s="4"/>
      <c r="M16" s="4">
        <f t="shared" si="0"/>
        <v>0</v>
      </c>
      <c r="N16" s="4">
        <v>345696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>
        <v>239143</v>
      </c>
      <c r="Z16" s="4"/>
      <c r="AA16" s="10"/>
      <c r="AB16" s="11">
        <v>584839</v>
      </c>
    </row>
    <row r="17" spans="1:28" ht="13.5">
      <c r="A17" s="8" t="s">
        <v>11</v>
      </c>
      <c r="B17" s="4">
        <v>3</v>
      </c>
      <c r="C17" s="6" t="s">
        <v>427</v>
      </c>
      <c r="D17" s="4"/>
      <c r="E17" s="4"/>
      <c r="F17" s="4"/>
      <c r="G17" s="4"/>
      <c r="H17" s="4">
        <f t="shared" si="1"/>
        <v>0</v>
      </c>
      <c r="I17" s="4"/>
      <c r="J17" s="4"/>
      <c r="K17" s="4"/>
      <c r="L17" s="4"/>
      <c r="M17" s="4">
        <f t="shared" si="0"/>
        <v>0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10"/>
      <c r="AB17" s="11"/>
    </row>
    <row r="18" spans="1:28" ht="13.5">
      <c r="A18" s="8" t="s">
        <v>12</v>
      </c>
      <c r="B18" s="4">
        <v>4</v>
      </c>
      <c r="C18" s="7" t="s">
        <v>428</v>
      </c>
      <c r="D18" s="4"/>
      <c r="E18" s="4"/>
      <c r="F18" s="4"/>
      <c r="G18" s="4"/>
      <c r="H18" s="4">
        <f t="shared" si="1"/>
        <v>0</v>
      </c>
      <c r="I18" s="4"/>
      <c r="J18" s="4"/>
      <c r="K18" s="4"/>
      <c r="L18" s="4"/>
      <c r="M18" s="4">
        <f t="shared" si="0"/>
        <v>0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10"/>
      <c r="AB18" s="11"/>
    </row>
    <row r="19" spans="1:28" ht="13.5">
      <c r="A19" s="8" t="s">
        <v>13</v>
      </c>
      <c r="B19" s="4">
        <v>3</v>
      </c>
      <c r="C19" s="6" t="s">
        <v>429</v>
      </c>
      <c r="D19" s="4"/>
      <c r="E19" s="4"/>
      <c r="F19" s="4"/>
      <c r="G19" s="4"/>
      <c r="H19" s="4">
        <f t="shared" si="1"/>
        <v>0</v>
      </c>
      <c r="I19" s="4"/>
      <c r="J19" s="4"/>
      <c r="K19" s="4"/>
      <c r="L19" s="4"/>
      <c r="M19" s="4">
        <f t="shared" si="0"/>
        <v>0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10"/>
      <c r="AB19" s="11"/>
    </row>
    <row r="20" spans="1:28" ht="13.5">
      <c r="A20" s="8" t="s">
        <v>14</v>
      </c>
      <c r="B20" s="4">
        <v>2</v>
      </c>
      <c r="C20" s="5" t="s">
        <v>430</v>
      </c>
      <c r="D20" s="4">
        <v>370391</v>
      </c>
      <c r="E20" s="4">
        <v>50358</v>
      </c>
      <c r="F20" s="4">
        <v>8112303</v>
      </c>
      <c r="G20" s="4">
        <v>26705</v>
      </c>
      <c r="H20" s="4">
        <f t="shared" si="1"/>
        <v>8559757</v>
      </c>
      <c r="I20" s="4">
        <v>3714072</v>
      </c>
      <c r="J20" s="4">
        <v>495412</v>
      </c>
      <c r="K20" s="4">
        <v>599927</v>
      </c>
      <c r="L20" s="4">
        <v>2685636</v>
      </c>
      <c r="M20" s="4">
        <f t="shared" si="0"/>
        <v>7495047</v>
      </c>
      <c r="N20" s="4">
        <v>2362606</v>
      </c>
      <c r="O20" s="4">
        <v>2272552</v>
      </c>
      <c r="P20" s="4"/>
      <c r="Q20" s="4">
        <v>16580</v>
      </c>
      <c r="R20" s="4"/>
      <c r="S20" s="4">
        <v>53328</v>
      </c>
      <c r="T20" s="4"/>
      <c r="U20" s="4"/>
      <c r="V20" s="4">
        <v>137175</v>
      </c>
      <c r="W20" s="4"/>
      <c r="X20" s="4"/>
      <c r="Y20" s="4">
        <v>7357423</v>
      </c>
      <c r="Z20" s="4"/>
      <c r="AA20" s="10"/>
      <c r="AB20" s="11">
        <v>28254468</v>
      </c>
    </row>
    <row r="21" spans="1:28" ht="13.5">
      <c r="A21" s="8" t="s">
        <v>15</v>
      </c>
      <c r="B21" s="4">
        <v>3</v>
      </c>
      <c r="C21" s="6" t="s">
        <v>431</v>
      </c>
      <c r="D21" s="4">
        <v>137702</v>
      </c>
      <c r="E21" s="4">
        <v>50358</v>
      </c>
      <c r="F21" s="4">
        <v>8052479</v>
      </c>
      <c r="G21" s="4">
        <v>26705</v>
      </c>
      <c r="H21" s="4">
        <f t="shared" si="1"/>
        <v>8267244</v>
      </c>
      <c r="I21" s="4">
        <v>1870181</v>
      </c>
      <c r="J21" s="4">
        <v>487481</v>
      </c>
      <c r="K21" s="4">
        <v>525736</v>
      </c>
      <c r="L21" s="4">
        <v>2067705</v>
      </c>
      <c r="M21" s="4">
        <f t="shared" si="0"/>
        <v>4951103</v>
      </c>
      <c r="N21" s="4">
        <v>2362606</v>
      </c>
      <c r="O21" s="4">
        <v>2009889</v>
      </c>
      <c r="P21" s="4"/>
      <c r="Q21" s="4">
        <v>16580</v>
      </c>
      <c r="R21" s="4"/>
      <c r="S21" s="4">
        <v>53328</v>
      </c>
      <c r="T21" s="4"/>
      <c r="U21" s="4"/>
      <c r="V21" s="4">
        <v>137175</v>
      </c>
      <c r="W21" s="4"/>
      <c r="X21" s="4"/>
      <c r="Y21" s="4">
        <v>4512885</v>
      </c>
      <c r="Z21" s="4"/>
      <c r="AA21" s="10"/>
      <c r="AB21" s="11">
        <v>22310810</v>
      </c>
    </row>
    <row r="22" spans="1:28" ht="13.5">
      <c r="A22" s="8" t="s">
        <v>16</v>
      </c>
      <c r="B22" s="4">
        <v>4</v>
      </c>
      <c r="C22" s="7" t="s">
        <v>432</v>
      </c>
      <c r="D22" s="4">
        <v>11161</v>
      </c>
      <c r="E22" s="4"/>
      <c r="F22" s="4">
        <v>2357</v>
      </c>
      <c r="G22" s="4"/>
      <c r="H22" s="4">
        <f t="shared" si="1"/>
        <v>13518</v>
      </c>
      <c r="I22" s="4">
        <v>5869</v>
      </c>
      <c r="J22" s="4">
        <v>4809</v>
      </c>
      <c r="K22" s="4">
        <v>262067</v>
      </c>
      <c r="L22" s="4">
        <v>256586</v>
      </c>
      <c r="M22" s="4">
        <f t="shared" si="0"/>
        <v>529331</v>
      </c>
      <c r="N22" s="4"/>
      <c r="O22" s="4">
        <v>317492</v>
      </c>
      <c r="P22" s="4"/>
      <c r="Q22" s="4">
        <v>12388</v>
      </c>
      <c r="R22" s="4"/>
      <c r="S22" s="4"/>
      <c r="T22" s="4"/>
      <c r="U22" s="4"/>
      <c r="V22" s="4"/>
      <c r="W22" s="4"/>
      <c r="X22" s="4"/>
      <c r="Y22" s="4"/>
      <c r="Z22" s="4"/>
      <c r="AA22" s="10"/>
      <c r="AB22" s="11">
        <v>872729</v>
      </c>
    </row>
    <row r="23" spans="1:28" ht="13.5">
      <c r="A23" s="8" t="s">
        <v>17</v>
      </c>
      <c r="B23" s="4">
        <v>4</v>
      </c>
      <c r="C23" s="7" t="s">
        <v>433</v>
      </c>
      <c r="D23" s="4"/>
      <c r="E23" s="4"/>
      <c r="F23" s="4"/>
      <c r="G23" s="4"/>
      <c r="H23" s="4">
        <f t="shared" si="1"/>
        <v>0</v>
      </c>
      <c r="I23" s="4"/>
      <c r="J23" s="4"/>
      <c r="K23" s="4"/>
      <c r="L23" s="4"/>
      <c r="M23" s="4">
        <f t="shared" si="0"/>
        <v>0</v>
      </c>
      <c r="N23" s="4"/>
      <c r="O23" s="4"/>
      <c r="P23" s="4"/>
      <c r="Q23" s="4"/>
      <c r="R23" s="4"/>
      <c r="S23" s="4"/>
      <c r="T23" s="4"/>
      <c r="U23" s="4"/>
      <c r="V23" s="4">
        <v>847</v>
      </c>
      <c r="W23" s="4"/>
      <c r="X23" s="4"/>
      <c r="Y23" s="4"/>
      <c r="Z23" s="4"/>
      <c r="AA23" s="10"/>
      <c r="AB23" s="11">
        <v>847</v>
      </c>
    </row>
    <row r="24" spans="1:28" ht="13.5">
      <c r="A24" s="8" t="s">
        <v>18</v>
      </c>
      <c r="B24" s="4">
        <v>4</v>
      </c>
      <c r="C24" s="7" t="s">
        <v>434</v>
      </c>
      <c r="D24" s="4"/>
      <c r="E24" s="4"/>
      <c r="F24" s="4"/>
      <c r="G24" s="4"/>
      <c r="H24" s="4">
        <f t="shared" si="1"/>
        <v>0</v>
      </c>
      <c r="I24" s="4"/>
      <c r="J24" s="4"/>
      <c r="K24" s="4"/>
      <c r="L24" s="4"/>
      <c r="M24" s="4">
        <f t="shared" si="0"/>
        <v>0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>
        <v>36873</v>
      </c>
      <c r="Z24" s="4"/>
      <c r="AA24" s="10"/>
      <c r="AB24" s="11">
        <v>36873</v>
      </c>
    </row>
    <row r="25" spans="1:28" ht="13.5">
      <c r="A25" s="8" t="s">
        <v>19</v>
      </c>
      <c r="B25" s="4">
        <v>4</v>
      </c>
      <c r="C25" s="7" t="s">
        <v>435</v>
      </c>
      <c r="D25" s="4"/>
      <c r="E25" s="4"/>
      <c r="F25" s="4"/>
      <c r="G25" s="4"/>
      <c r="H25" s="4">
        <f t="shared" si="1"/>
        <v>0</v>
      </c>
      <c r="I25" s="4"/>
      <c r="J25" s="4"/>
      <c r="K25" s="4"/>
      <c r="L25" s="4"/>
      <c r="M25" s="4">
        <f t="shared" si="0"/>
        <v>0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>
        <v>36873</v>
      </c>
      <c r="Z25" s="4"/>
      <c r="AA25" s="10"/>
      <c r="AB25" s="11">
        <v>36873</v>
      </c>
    </row>
    <row r="26" spans="1:28" ht="13.5">
      <c r="A26" s="8" t="s">
        <v>20</v>
      </c>
      <c r="B26" s="4">
        <v>4</v>
      </c>
      <c r="C26" s="7" t="s">
        <v>436</v>
      </c>
      <c r="D26" s="4"/>
      <c r="E26" s="4"/>
      <c r="F26" s="4">
        <v>1074014</v>
      </c>
      <c r="G26" s="4"/>
      <c r="H26" s="4">
        <f t="shared" si="1"/>
        <v>1074014</v>
      </c>
      <c r="I26" s="4"/>
      <c r="J26" s="4"/>
      <c r="K26" s="4"/>
      <c r="L26" s="4"/>
      <c r="M26" s="4">
        <f t="shared" si="0"/>
        <v>0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10"/>
      <c r="AB26" s="11">
        <v>1074014</v>
      </c>
    </row>
    <row r="27" spans="1:28" ht="13.5">
      <c r="A27" s="8" t="s">
        <v>21</v>
      </c>
      <c r="B27" s="4">
        <v>4</v>
      </c>
      <c r="C27" s="7" t="s">
        <v>437</v>
      </c>
      <c r="D27" s="4">
        <v>9430</v>
      </c>
      <c r="E27" s="4"/>
      <c r="F27" s="4">
        <v>6734056</v>
      </c>
      <c r="G27" s="4"/>
      <c r="H27" s="4">
        <f t="shared" si="1"/>
        <v>6743486</v>
      </c>
      <c r="I27" s="4">
        <v>7048</v>
      </c>
      <c r="J27" s="4"/>
      <c r="K27" s="4"/>
      <c r="L27" s="4"/>
      <c r="M27" s="4">
        <f t="shared" si="0"/>
        <v>7048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>
        <v>12182</v>
      </c>
      <c r="Z27" s="4"/>
      <c r="AA27" s="10"/>
      <c r="AB27" s="11">
        <v>6762716</v>
      </c>
    </row>
    <row r="28" spans="1:28" ht="13.5">
      <c r="A28" s="8" t="s">
        <v>22</v>
      </c>
      <c r="B28" s="4">
        <v>4</v>
      </c>
      <c r="C28" s="7" t="s">
        <v>438</v>
      </c>
      <c r="D28" s="4">
        <v>85727</v>
      </c>
      <c r="E28" s="4">
        <v>40242</v>
      </c>
      <c r="F28" s="4">
        <v>120605</v>
      </c>
      <c r="G28" s="4">
        <v>2053</v>
      </c>
      <c r="H28" s="4">
        <f t="shared" si="1"/>
        <v>248627</v>
      </c>
      <c r="I28" s="4">
        <v>513996</v>
      </c>
      <c r="J28" s="4">
        <v>296385</v>
      </c>
      <c r="K28" s="4">
        <v>177408</v>
      </c>
      <c r="L28" s="4">
        <v>1761531</v>
      </c>
      <c r="M28" s="4">
        <f t="shared" si="0"/>
        <v>2749320</v>
      </c>
      <c r="N28" s="4">
        <v>1891858</v>
      </c>
      <c r="O28" s="4">
        <v>1577195</v>
      </c>
      <c r="P28" s="4"/>
      <c r="Q28" s="4">
        <v>3990</v>
      </c>
      <c r="R28" s="4"/>
      <c r="S28" s="4">
        <v>53328</v>
      </c>
      <c r="T28" s="4"/>
      <c r="U28" s="4"/>
      <c r="V28" s="4">
        <v>126761</v>
      </c>
      <c r="W28" s="4"/>
      <c r="X28" s="4"/>
      <c r="Y28" s="4">
        <v>3213687</v>
      </c>
      <c r="Z28" s="4"/>
      <c r="AA28" s="10"/>
      <c r="AB28" s="11">
        <v>9864766</v>
      </c>
    </row>
    <row r="29" spans="1:28" ht="13.5">
      <c r="A29" s="8" t="s">
        <v>23</v>
      </c>
      <c r="B29" s="4">
        <v>4</v>
      </c>
      <c r="C29" s="7" t="s">
        <v>439</v>
      </c>
      <c r="D29" s="4">
        <v>253</v>
      </c>
      <c r="E29" s="4">
        <v>39348</v>
      </c>
      <c r="F29" s="4">
        <v>84428</v>
      </c>
      <c r="G29" s="4"/>
      <c r="H29" s="4">
        <f t="shared" si="1"/>
        <v>124029</v>
      </c>
      <c r="I29" s="4">
        <v>9302</v>
      </c>
      <c r="J29" s="4">
        <v>78396</v>
      </c>
      <c r="K29" s="4">
        <v>120363</v>
      </c>
      <c r="L29" s="4">
        <v>1728724</v>
      </c>
      <c r="M29" s="4">
        <f t="shared" si="0"/>
        <v>1936785</v>
      </c>
      <c r="N29" s="4">
        <v>1618380</v>
      </c>
      <c r="O29" s="4">
        <v>1383922</v>
      </c>
      <c r="P29" s="4"/>
      <c r="Q29" s="4">
        <v>3990</v>
      </c>
      <c r="R29" s="4"/>
      <c r="S29" s="4">
        <v>40001</v>
      </c>
      <c r="T29" s="4"/>
      <c r="U29" s="4"/>
      <c r="V29" s="4">
        <v>126761</v>
      </c>
      <c r="W29" s="4"/>
      <c r="X29" s="4"/>
      <c r="Y29" s="4">
        <v>1750930</v>
      </c>
      <c r="Z29" s="4"/>
      <c r="AA29" s="10"/>
      <c r="AB29" s="11">
        <v>6984798</v>
      </c>
    </row>
    <row r="30" spans="1:28" ht="13.5">
      <c r="A30" s="8" t="s">
        <v>24</v>
      </c>
      <c r="B30" s="4">
        <v>4</v>
      </c>
      <c r="C30" s="7" t="s">
        <v>440</v>
      </c>
      <c r="D30" s="4"/>
      <c r="E30" s="4"/>
      <c r="F30" s="4"/>
      <c r="G30" s="4"/>
      <c r="H30" s="4">
        <f t="shared" si="1"/>
        <v>0</v>
      </c>
      <c r="I30" s="4">
        <v>2274</v>
      </c>
      <c r="J30" s="4"/>
      <c r="K30" s="4">
        <v>20397</v>
      </c>
      <c r="L30" s="4">
        <v>4662</v>
      </c>
      <c r="M30" s="4">
        <f t="shared" si="0"/>
        <v>27333</v>
      </c>
      <c r="N30" s="4"/>
      <c r="O30" s="4">
        <v>4858</v>
      </c>
      <c r="P30" s="4"/>
      <c r="Q30" s="4"/>
      <c r="R30" s="4"/>
      <c r="S30" s="4"/>
      <c r="T30" s="4"/>
      <c r="U30" s="4"/>
      <c r="V30" s="4"/>
      <c r="W30" s="4"/>
      <c r="X30" s="4"/>
      <c r="Y30" s="4">
        <v>7689</v>
      </c>
      <c r="Z30" s="4"/>
      <c r="AA30" s="10"/>
      <c r="AB30" s="11">
        <v>39880</v>
      </c>
    </row>
    <row r="31" spans="1:28" ht="13.5">
      <c r="A31" s="8" t="s">
        <v>25</v>
      </c>
      <c r="B31" s="4">
        <v>4</v>
      </c>
      <c r="C31" s="7" t="s">
        <v>441</v>
      </c>
      <c r="D31" s="4">
        <v>14606</v>
      </c>
      <c r="E31" s="4">
        <v>894</v>
      </c>
      <c r="F31" s="4"/>
      <c r="G31" s="4"/>
      <c r="H31" s="4">
        <f t="shared" si="1"/>
        <v>15500</v>
      </c>
      <c r="I31" s="4"/>
      <c r="J31" s="4"/>
      <c r="K31" s="4">
        <v>3078</v>
      </c>
      <c r="L31" s="4"/>
      <c r="M31" s="4">
        <f t="shared" si="0"/>
        <v>3078</v>
      </c>
      <c r="N31" s="4">
        <v>8283</v>
      </c>
      <c r="O31" s="4">
        <v>4238</v>
      </c>
      <c r="P31" s="4"/>
      <c r="Q31" s="4"/>
      <c r="R31" s="4"/>
      <c r="S31" s="4"/>
      <c r="T31" s="4"/>
      <c r="U31" s="4"/>
      <c r="V31" s="4"/>
      <c r="W31" s="4"/>
      <c r="X31" s="4"/>
      <c r="Y31" s="4">
        <v>250667</v>
      </c>
      <c r="Z31" s="4"/>
      <c r="AA31" s="10"/>
      <c r="AB31" s="11">
        <v>281766</v>
      </c>
    </row>
    <row r="32" spans="1:28" ht="13.5">
      <c r="A32" s="8" t="s">
        <v>26</v>
      </c>
      <c r="B32" s="4">
        <v>4</v>
      </c>
      <c r="C32" s="7" t="s">
        <v>442</v>
      </c>
      <c r="D32" s="4"/>
      <c r="E32" s="4"/>
      <c r="F32" s="4">
        <v>23598</v>
      </c>
      <c r="G32" s="4"/>
      <c r="H32" s="4">
        <f t="shared" si="1"/>
        <v>23598</v>
      </c>
      <c r="I32" s="4">
        <v>483217</v>
      </c>
      <c r="J32" s="4">
        <v>212436</v>
      </c>
      <c r="K32" s="4">
        <v>33015</v>
      </c>
      <c r="L32" s="4"/>
      <c r="M32" s="4">
        <f t="shared" si="0"/>
        <v>728668</v>
      </c>
      <c r="N32" s="4">
        <v>263233</v>
      </c>
      <c r="O32" s="4">
        <v>31914</v>
      </c>
      <c r="P32" s="4"/>
      <c r="Q32" s="4"/>
      <c r="R32" s="4"/>
      <c r="S32" s="4">
        <v>13327</v>
      </c>
      <c r="T32" s="4"/>
      <c r="U32" s="4"/>
      <c r="V32" s="4"/>
      <c r="W32" s="4"/>
      <c r="X32" s="4"/>
      <c r="Y32" s="4">
        <v>274431</v>
      </c>
      <c r="Z32" s="4"/>
      <c r="AA32" s="10"/>
      <c r="AB32" s="11">
        <v>1335171</v>
      </c>
    </row>
    <row r="33" spans="1:28" ht="13.5">
      <c r="A33" s="8" t="s">
        <v>27</v>
      </c>
      <c r="B33" s="4">
        <v>4</v>
      </c>
      <c r="C33" s="7" t="s">
        <v>443</v>
      </c>
      <c r="D33" s="4"/>
      <c r="E33" s="4"/>
      <c r="F33" s="4"/>
      <c r="G33" s="4"/>
      <c r="H33" s="4">
        <f t="shared" si="1"/>
        <v>0</v>
      </c>
      <c r="I33" s="4">
        <v>19203</v>
      </c>
      <c r="J33" s="4">
        <v>1131</v>
      </c>
      <c r="K33" s="4"/>
      <c r="L33" s="4">
        <v>339</v>
      </c>
      <c r="M33" s="4">
        <f t="shared" si="0"/>
        <v>20673</v>
      </c>
      <c r="N33" s="4"/>
      <c r="O33" s="4">
        <v>152263</v>
      </c>
      <c r="P33" s="4"/>
      <c r="Q33" s="4"/>
      <c r="R33" s="4"/>
      <c r="S33" s="4"/>
      <c r="T33" s="4"/>
      <c r="U33" s="4"/>
      <c r="V33" s="4"/>
      <c r="W33" s="4"/>
      <c r="X33" s="4"/>
      <c r="Y33" s="4">
        <v>839320</v>
      </c>
      <c r="Z33" s="4"/>
      <c r="AA33" s="10"/>
      <c r="AB33" s="11">
        <v>1012256</v>
      </c>
    </row>
    <row r="34" spans="1:28" ht="13.5">
      <c r="A34" s="8" t="s">
        <v>28</v>
      </c>
      <c r="B34" s="4">
        <v>3</v>
      </c>
      <c r="C34" s="6" t="s">
        <v>444</v>
      </c>
      <c r="D34" s="4">
        <v>232689</v>
      </c>
      <c r="E34" s="4"/>
      <c r="F34" s="4">
        <v>59824</v>
      </c>
      <c r="G34" s="4"/>
      <c r="H34" s="4">
        <f t="shared" si="1"/>
        <v>292513</v>
      </c>
      <c r="I34" s="4">
        <v>1843891</v>
      </c>
      <c r="J34" s="4">
        <v>7931</v>
      </c>
      <c r="K34" s="4">
        <v>74191</v>
      </c>
      <c r="L34" s="4">
        <v>617931</v>
      </c>
      <c r="M34" s="4">
        <f t="shared" si="0"/>
        <v>2543944</v>
      </c>
      <c r="N34" s="4"/>
      <c r="O34" s="4">
        <v>262663</v>
      </c>
      <c r="P34" s="4"/>
      <c r="Q34" s="4"/>
      <c r="R34" s="4"/>
      <c r="S34" s="4"/>
      <c r="T34" s="4"/>
      <c r="U34" s="4"/>
      <c r="V34" s="4"/>
      <c r="W34" s="4"/>
      <c r="X34" s="4"/>
      <c r="Y34" s="4">
        <v>2844538</v>
      </c>
      <c r="Z34" s="4"/>
      <c r="AA34" s="10"/>
      <c r="AB34" s="11">
        <v>5943658</v>
      </c>
    </row>
    <row r="35" spans="1:28" ht="13.5">
      <c r="A35" s="8" t="s">
        <v>29</v>
      </c>
      <c r="B35" s="4">
        <v>2</v>
      </c>
      <c r="C35" s="5" t="s">
        <v>445</v>
      </c>
      <c r="D35" s="4">
        <v>1160266</v>
      </c>
      <c r="E35" s="4">
        <v>2853</v>
      </c>
      <c r="F35" s="4">
        <v>7925</v>
      </c>
      <c r="G35" s="4">
        <v>8157</v>
      </c>
      <c r="H35" s="4">
        <f t="shared" si="1"/>
        <v>1179201</v>
      </c>
      <c r="I35" s="4">
        <v>1259231</v>
      </c>
      <c r="J35" s="4">
        <v>75675</v>
      </c>
      <c r="K35" s="4">
        <v>27813</v>
      </c>
      <c r="L35" s="4">
        <v>67617</v>
      </c>
      <c r="M35" s="4">
        <f t="shared" si="0"/>
        <v>1430336</v>
      </c>
      <c r="N35" s="4">
        <v>10546</v>
      </c>
      <c r="O35" s="4">
        <v>71255</v>
      </c>
      <c r="P35" s="4"/>
      <c r="Q35" s="4"/>
      <c r="R35" s="4"/>
      <c r="S35" s="4"/>
      <c r="T35" s="4"/>
      <c r="U35" s="4"/>
      <c r="V35" s="4"/>
      <c r="W35" s="4"/>
      <c r="X35" s="4"/>
      <c r="Y35" s="4">
        <v>3726988</v>
      </c>
      <c r="Z35" s="4"/>
      <c r="AA35" s="10"/>
      <c r="AB35" s="11">
        <v>6418326</v>
      </c>
    </row>
    <row r="36" spans="1:28" ht="13.5">
      <c r="A36" s="8" t="s">
        <v>30</v>
      </c>
      <c r="B36" s="4">
        <v>3</v>
      </c>
      <c r="C36" s="6" t="s">
        <v>446</v>
      </c>
      <c r="D36" s="4"/>
      <c r="E36" s="4"/>
      <c r="F36" s="4"/>
      <c r="G36" s="4"/>
      <c r="H36" s="4">
        <f t="shared" si="1"/>
        <v>0</v>
      </c>
      <c r="I36" s="4"/>
      <c r="J36" s="4"/>
      <c r="K36" s="4"/>
      <c r="L36" s="4"/>
      <c r="M36" s="4">
        <f t="shared" si="0"/>
        <v>0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>
        <v>132445</v>
      </c>
      <c r="Z36" s="4"/>
      <c r="AA36" s="10"/>
      <c r="AB36" s="11">
        <v>132445</v>
      </c>
    </row>
    <row r="37" spans="1:28" ht="13.5">
      <c r="A37" s="8" t="s">
        <v>31</v>
      </c>
      <c r="B37" s="4">
        <v>3</v>
      </c>
      <c r="C37" s="6" t="s">
        <v>447</v>
      </c>
      <c r="D37" s="4"/>
      <c r="E37" s="4"/>
      <c r="F37" s="4"/>
      <c r="G37" s="4"/>
      <c r="H37" s="4">
        <f t="shared" si="1"/>
        <v>0</v>
      </c>
      <c r="I37" s="4">
        <v>669961</v>
      </c>
      <c r="J37" s="4"/>
      <c r="K37" s="4"/>
      <c r="L37" s="4"/>
      <c r="M37" s="4">
        <f t="shared" si="0"/>
        <v>669961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>
        <v>584167</v>
      </c>
      <c r="Z37" s="4"/>
      <c r="AA37" s="10"/>
      <c r="AB37" s="11">
        <v>1254128</v>
      </c>
    </row>
    <row r="38" spans="1:28" ht="13.5">
      <c r="A38" s="8" t="s">
        <v>32</v>
      </c>
      <c r="B38" s="4">
        <v>3</v>
      </c>
      <c r="C38" s="6" t="s">
        <v>448</v>
      </c>
      <c r="D38" s="4"/>
      <c r="E38" s="4"/>
      <c r="F38" s="4"/>
      <c r="G38" s="4"/>
      <c r="H38" s="4">
        <f t="shared" si="1"/>
        <v>0</v>
      </c>
      <c r="I38" s="4"/>
      <c r="J38" s="4"/>
      <c r="K38" s="4"/>
      <c r="L38" s="4"/>
      <c r="M38" s="4">
        <f t="shared" si="0"/>
        <v>0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10"/>
      <c r="AB38" s="11"/>
    </row>
    <row r="39" spans="1:28" ht="13.5">
      <c r="A39" s="8" t="s">
        <v>33</v>
      </c>
      <c r="B39" s="4">
        <v>3</v>
      </c>
      <c r="C39" s="6" t="s">
        <v>449</v>
      </c>
      <c r="D39" s="4"/>
      <c r="E39" s="4"/>
      <c r="F39" s="4">
        <v>2322</v>
      </c>
      <c r="G39" s="4"/>
      <c r="H39" s="4">
        <f t="shared" si="1"/>
        <v>2322</v>
      </c>
      <c r="I39" s="4">
        <v>542</v>
      </c>
      <c r="J39" s="4"/>
      <c r="K39" s="4"/>
      <c r="L39" s="4">
        <v>7635</v>
      </c>
      <c r="M39" s="4">
        <f t="shared" si="0"/>
        <v>8177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>
        <v>1755204</v>
      </c>
      <c r="Z39" s="4"/>
      <c r="AA39" s="10"/>
      <c r="AB39" s="11">
        <v>1765703</v>
      </c>
    </row>
    <row r="40" spans="1:28" ht="13.5">
      <c r="A40" s="8" t="s">
        <v>34</v>
      </c>
      <c r="B40" s="4">
        <v>4</v>
      </c>
      <c r="C40" s="7" t="s">
        <v>450</v>
      </c>
      <c r="D40" s="4"/>
      <c r="E40" s="4"/>
      <c r="F40" s="4"/>
      <c r="G40" s="4"/>
      <c r="H40" s="4">
        <f t="shared" si="1"/>
        <v>0</v>
      </c>
      <c r="I40" s="4"/>
      <c r="J40" s="4"/>
      <c r="K40" s="4"/>
      <c r="L40" s="4"/>
      <c r="M40" s="4">
        <f t="shared" si="0"/>
        <v>0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>
        <v>182751</v>
      </c>
      <c r="Z40" s="4"/>
      <c r="AA40" s="10"/>
      <c r="AB40" s="11">
        <v>182751</v>
      </c>
    </row>
    <row r="41" spans="1:28" ht="13.5">
      <c r="A41" s="8" t="s">
        <v>35</v>
      </c>
      <c r="B41" s="4">
        <v>3</v>
      </c>
      <c r="C41" s="6" t="s">
        <v>451</v>
      </c>
      <c r="D41" s="4"/>
      <c r="E41" s="4"/>
      <c r="F41" s="4"/>
      <c r="G41" s="4"/>
      <c r="H41" s="4">
        <f t="shared" si="1"/>
        <v>0</v>
      </c>
      <c r="I41" s="4"/>
      <c r="J41" s="4"/>
      <c r="K41" s="4"/>
      <c r="L41" s="4"/>
      <c r="M41" s="4">
        <f t="shared" si="0"/>
        <v>0</v>
      </c>
      <c r="N41" s="4">
        <v>9269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>
        <v>73610</v>
      </c>
      <c r="Z41" s="4"/>
      <c r="AA41" s="10"/>
      <c r="AB41" s="11">
        <v>82879</v>
      </c>
    </row>
    <row r="42" spans="1:28" ht="13.5">
      <c r="A42" s="8" t="s">
        <v>36</v>
      </c>
      <c r="B42" s="4">
        <v>3</v>
      </c>
      <c r="C42" s="6" t="s">
        <v>452</v>
      </c>
      <c r="D42" s="4"/>
      <c r="E42" s="4"/>
      <c r="F42" s="4"/>
      <c r="G42" s="4"/>
      <c r="H42" s="4">
        <f t="shared" si="1"/>
        <v>0</v>
      </c>
      <c r="I42" s="4"/>
      <c r="J42" s="4"/>
      <c r="K42" s="4"/>
      <c r="L42" s="4"/>
      <c r="M42" s="4">
        <f t="shared" si="0"/>
        <v>0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>
        <v>250314</v>
      </c>
      <c r="Z42" s="4"/>
      <c r="AA42" s="10"/>
      <c r="AB42" s="11">
        <v>250314</v>
      </c>
    </row>
    <row r="43" spans="1:28" ht="13.5">
      <c r="A43" s="8" t="s">
        <v>37</v>
      </c>
      <c r="B43" s="4">
        <v>3</v>
      </c>
      <c r="C43" s="6" t="s">
        <v>453</v>
      </c>
      <c r="D43" s="4"/>
      <c r="E43" s="4"/>
      <c r="F43" s="4"/>
      <c r="G43" s="4"/>
      <c r="H43" s="4">
        <f t="shared" si="1"/>
        <v>0</v>
      </c>
      <c r="I43" s="4"/>
      <c r="J43" s="4"/>
      <c r="K43" s="4"/>
      <c r="L43" s="4"/>
      <c r="M43" s="4">
        <f t="shared" si="0"/>
        <v>0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10"/>
      <c r="AB43" s="11"/>
    </row>
    <row r="44" spans="1:28" ht="13.5">
      <c r="A44" s="8" t="s">
        <v>38</v>
      </c>
      <c r="B44" s="4">
        <v>2</v>
      </c>
      <c r="C44" s="5" t="s">
        <v>454</v>
      </c>
      <c r="D44" s="4">
        <v>219858</v>
      </c>
      <c r="E44" s="4"/>
      <c r="F44" s="4">
        <v>599943</v>
      </c>
      <c r="G44" s="4">
        <v>1209</v>
      </c>
      <c r="H44" s="4">
        <f t="shared" si="1"/>
        <v>821010</v>
      </c>
      <c r="I44" s="4">
        <v>1354216</v>
      </c>
      <c r="J44" s="4">
        <v>12313</v>
      </c>
      <c r="K44" s="4">
        <v>3606162</v>
      </c>
      <c r="L44" s="4">
        <v>221871</v>
      </c>
      <c r="M44" s="4">
        <f t="shared" si="0"/>
        <v>5194562</v>
      </c>
      <c r="N44" s="4">
        <v>80347</v>
      </c>
      <c r="O44" s="4">
        <v>303579</v>
      </c>
      <c r="P44" s="4"/>
      <c r="Q44" s="4"/>
      <c r="R44" s="4"/>
      <c r="S44" s="4">
        <v>863</v>
      </c>
      <c r="T44" s="4"/>
      <c r="U44" s="4"/>
      <c r="V44" s="4">
        <v>52793</v>
      </c>
      <c r="W44" s="4">
        <v>8030</v>
      </c>
      <c r="X44" s="4"/>
      <c r="Y44" s="4">
        <v>19289508</v>
      </c>
      <c r="Z44" s="4"/>
      <c r="AA44" s="10"/>
      <c r="AB44" s="11">
        <v>25750692</v>
      </c>
    </row>
    <row r="45" spans="1:28" ht="13.5">
      <c r="A45" s="8" t="s">
        <v>39</v>
      </c>
      <c r="B45" s="4">
        <v>3</v>
      </c>
      <c r="C45" s="6" t="s">
        <v>455</v>
      </c>
      <c r="D45" s="4">
        <v>22747</v>
      </c>
      <c r="E45" s="4"/>
      <c r="F45" s="4">
        <v>101666</v>
      </c>
      <c r="G45" s="4">
        <v>1209</v>
      </c>
      <c r="H45" s="4">
        <f t="shared" si="1"/>
        <v>125622</v>
      </c>
      <c r="I45" s="4">
        <v>410777</v>
      </c>
      <c r="J45" s="4">
        <v>12313</v>
      </c>
      <c r="K45" s="4">
        <v>3596860</v>
      </c>
      <c r="L45" s="4">
        <v>140771</v>
      </c>
      <c r="M45" s="4">
        <f t="shared" si="0"/>
        <v>4160721</v>
      </c>
      <c r="N45" s="4">
        <v>56628</v>
      </c>
      <c r="O45" s="4">
        <v>168059</v>
      </c>
      <c r="P45" s="4"/>
      <c r="Q45" s="4"/>
      <c r="R45" s="4"/>
      <c r="S45" s="4">
        <v>863</v>
      </c>
      <c r="T45" s="4"/>
      <c r="U45" s="4"/>
      <c r="V45" s="4"/>
      <c r="W45" s="4"/>
      <c r="X45" s="4"/>
      <c r="Y45" s="4">
        <v>4072431</v>
      </c>
      <c r="Z45" s="4"/>
      <c r="AA45" s="10"/>
      <c r="AB45" s="11">
        <v>8584324</v>
      </c>
    </row>
    <row r="46" spans="1:28" ht="13.5">
      <c r="A46" s="8" t="s">
        <v>40</v>
      </c>
      <c r="B46" s="4">
        <v>4</v>
      </c>
      <c r="C46" s="7" t="s">
        <v>456</v>
      </c>
      <c r="D46" s="4">
        <v>1042</v>
      </c>
      <c r="E46" s="4"/>
      <c r="F46" s="4"/>
      <c r="G46" s="4"/>
      <c r="H46" s="4">
        <f t="shared" si="1"/>
        <v>1042</v>
      </c>
      <c r="I46" s="4"/>
      <c r="J46" s="4"/>
      <c r="K46" s="4"/>
      <c r="L46" s="4"/>
      <c r="M46" s="4">
        <f t="shared" si="0"/>
        <v>0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10"/>
      <c r="AB46" s="11">
        <v>1042</v>
      </c>
    </row>
    <row r="47" spans="1:28" ht="13.5">
      <c r="A47" s="8" t="s">
        <v>41</v>
      </c>
      <c r="B47" s="4">
        <v>4</v>
      </c>
      <c r="C47" s="7" t="s">
        <v>457</v>
      </c>
      <c r="D47" s="4"/>
      <c r="E47" s="4"/>
      <c r="F47" s="4"/>
      <c r="G47" s="4"/>
      <c r="H47" s="4">
        <f t="shared" si="1"/>
        <v>0</v>
      </c>
      <c r="I47" s="4"/>
      <c r="J47" s="4"/>
      <c r="K47" s="4"/>
      <c r="L47" s="4"/>
      <c r="M47" s="4">
        <f t="shared" si="0"/>
        <v>0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10"/>
      <c r="AB47" s="11"/>
    </row>
    <row r="48" spans="1:28" ht="13.5">
      <c r="A48" s="8" t="s">
        <v>42</v>
      </c>
      <c r="B48" s="4">
        <v>4</v>
      </c>
      <c r="C48" s="7" t="s">
        <v>458</v>
      </c>
      <c r="D48" s="4"/>
      <c r="E48" s="4"/>
      <c r="F48" s="4"/>
      <c r="G48" s="4"/>
      <c r="H48" s="4">
        <f t="shared" si="1"/>
        <v>0</v>
      </c>
      <c r="I48" s="4"/>
      <c r="J48" s="4"/>
      <c r="K48" s="4"/>
      <c r="L48" s="4"/>
      <c r="M48" s="4">
        <f t="shared" si="0"/>
        <v>0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10"/>
      <c r="AB48" s="11"/>
    </row>
    <row r="49" spans="1:28" ht="13.5">
      <c r="A49" s="8" t="s">
        <v>43</v>
      </c>
      <c r="B49" s="4">
        <v>4</v>
      </c>
      <c r="C49" s="7" t="s">
        <v>459</v>
      </c>
      <c r="D49" s="4"/>
      <c r="E49" s="4"/>
      <c r="F49" s="4"/>
      <c r="G49" s="4"/>
      <c r="H49" s="4">
        <f t="shared" si="1"/>
        <v>0</v>
      </c>
      <c r="I49" s="4"/>
      <c r="J49" s="4"/>
      <c r="K49" s="4"/>
      <c r="L49" s="4"/>
      <c r="M49" s="4">
        <f t="shared" si="0"/>
        <v>0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10"/>
      <c r="AB49" s="11"/>
    </row>
    <row r="50" spans="1:28" ht="13.5">
      <c r="A50" s="8" t="s">
        <v>44</v>
      </c>
      <c r="B50" s="4">
        <v>4</v>
      </c>
      <c r="C50" s="7" t="s">
        <v>460</v>
      </c>
      <c r="D50" s="4"/>
      <c r="E50" s="4"/>
      <c r="F50" s="4"/>
      <c r="G50" s="4"/>
      <c r="H50" s="4">
        <f t="shared" si="1"/>
        <v>0</v>
      </c>
      <c r="I50" s="4"/>
      <c r="J50" s="4"/>
      <c r="K50" s="4">
        <v>3133463</v>
      </c>
      <c r="L50" s="4"/>
      <c r="M50" s="4">
        <f t="shared" si="0"/>
        <v>3133463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>
        <v>13422</v>
      </c>
      <c r="Z50" s="4"/>
      <c r="AA50" s="10"/>
      <c r="AB50" s="11">
        <v>3146885</v>
      </c>
    </row>
    <row r="51" spans="1:28" ht="13.5">
      <c r="A51" s="8" t="s">
        <v>45</v>
      </c>
      <c r="B51" s="4">
        <v>4</v>
      </c>
      <c r="C51" s="7" t="s">
        <v>461</v>
      </c>
      <c r="D51" s="4"/>
      <c r="E51" s="4"/>
      <c r="F51" s="4"/>
      <c r="G51" s="4"/>
      <c r="H51" s="4">
        <f t="shared" si="1"/>
        <v>0</v>
      </c>
      <c r="I51" s="4"/>
      <c r="J51" s="4"/>
      <c r="K51" s="4"/>
      <c r="L51" s="4"/>
      <c r="M51" s="4">
        <f t="shared" si="0"/>
        <v>0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>
        <v>339269</v>
      </c>
      <c r="Z51" s="4"/>
      <c r="AA51" s="10"/>
      <c r="AB51" s="11">
        <v>339269</v>
      </c>
    </row>
    <row r="52" spans="1:28" ht="13.5">
      <c r="A52" s="8" t="s">
        <v>46</v>
      </c>
      <c r="B52" s="4">
        <v>4</v>
      </c>
      <c r="C52" s="7" t="s">
        <v>462</v>
      </c>
      <c r="D52" s="4"/>
      <c r="E52" s="4"/>
      <c r="F52" s="4"/>
      <c r="G52" s="4"/>
      <c r="H52" s="4">
        <f t="shared" si="1"/>
        <v>0</v>
      </c>
      <c r="I52" s="4"/>
      <c r="J52" s="4"/>
      <c r="K52" s="4"/>
      <c r="L52" s="4"/>
      <c r="M52" s="4">
        <f t="shared" si="0"/>
        <v>0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>
        <v>3766</v>
      </c>
      <c r="Z52" s="4"/>
      <c r="AA52" s="10"/>
      <c r="AB52" s="11">
        <v>3766</v>
      </c>
    </row>
    <row r="53" spans="1:28" ht="13.5">
      <c r="A53" s="8" t="s">
        <v>47</v>
      </c>
      <c r="B53" s="4">
        <v>4</v>
      </c>
      <c r="C53" s="7" t="s">
        <v>463</v>
      </c>
      <c r="D53" s="4"/>
      <c r="E53" s="4"/>
      <c r="F53" s="4"/>
      <c r="G53" s="4">
        <v>1209</v>
      </c>
      <c r="H53" s="4">
        <f t="shared" si="1"/>
        <v>1209</v>
      </c>
      <c r="I53" s="4">
        <v>217117</v>
      </c>
      <c r="J53" s="4"/>
      <c r="K53" s="4">
        <v>27964</v>
      </c>
      <c r="L53" s="4">
        <v>113090</v>
      </c>
      <c r="M53" s="4">
        <f t="shared" si="0"/>
        <v>358171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>
        <v>1436</v>
      </c>
      <c r="Z53" s="4"/>
      <c r="AA53" s="10"/>
      <c r="AB53" s="11">
        <v>360816</v>
      </c>
    </row>
    <row r="54" spans="1:28" ht="13.5">
      <c r="A54" s="8" t="s">
        <v>48</v>
      </c>
      <c r="B54" s="4">
        <v>3</v>
      </c>
      <c r="C54" s="6" t="s">
        <v>464</v>
      </c>
      <c r="D54" s="4">
        <v>197111</v>
      </c>
      <c r="E54" s="4"/>
      <c r="F54" s="4">
        <v>498277</v>
      </c>
      <c r="G54" s="4"/>
      <c r="H54" s="4">
        <f t="shared" si="1"/>
        <v>695388</v>
      </c>
      <c r="I54" s="4">
        <v>943439</v>
      </c>
      <c r="J54" s="4"/>
      <c r="K54" s="4">
        <v>9302</v>
      </c>
      <c r="L54" s="4">
        <v>81100</v>
      </c>
      <c r="M54" s="4">
        <f t="shared" si="0"/>
        <v>1033841</v>
      </c>
      <c r="N54" s="4">
        <v>23719</v>
      </c>
      <c r="O54" s="4">
        <v>135520</v>
      </c>
      <c r="P54" s="4"/>
      <c r="Q54" s="4"/>
      <c r="R54" s="4"/>
      <c r="S54" s="4"/>
      <c r="T54" s="4"/>
      <c r="U54" s="4"/>
      <c r="V54" s="4">
        <v>52793</v>
      </c>
      <c r="W54" s="4">
        <v>8030</v>
      </c>
      <c r="X54" s="4"/>
      <c r="Y54" s="4">
        <v>15217077</v>
      </c>
      <c r="Z54" s="4"/>
      <c r="AA54" s="10"/>
      <c r="AB54" s="11">
        <v>17166368</v>
      </c>
    </row>
    <row r="55" spans="1:28" ht="13.5">
      <c r="A55" s="8" t="s">
        <v>49</v>
      </c>
      <c r="B55" s="4">
        <v>4</v>
      </c>
      <c r="C55" s="7" t="s">
        <v>465</v>
      </c>
      <c r="D55" s="4">
        <v>35960</v>
      </c>
      <c r="E55" s="4"/>
      <c r="F55" s="4">
        <v>133568</v>
      </c>
      <c r="G55" s="4"/>
      <c r="H55" s="4">
        <f t="shared" si="1"/>
        <v>169528</v>
      </c>
      <c r="I55" s="4">
        <v>141626</v>
      </c>
      <c r="J55" s="4"/>
      <c r="K55" s="4"/>
      <c r="L55" s="4"/>
      <c r="M55" s="4">
        <f t="shared" si="0"/>
        <v>141626</v>
      </c>
      <c r="N55" s="4"/>
      <c r="O55" s="4">
        <v>3469</v>
      </c>
      <c r="P55" s="4"/>
      <c r="Q55" s="4"/>
      <c r="R55" s="4"/>
      <c r="S55" s="4"/>
      <c r="T55" s="4"/>
      <c r="U55" s="4"/>
      <c r="V55" s="4"/>
      <c r="W55" s="4"/>
      <c r="X55" s="4"/>
      <c r="Y55" s="4">
        <v>2261035</v>
      </c>
      <c r="Z55" s="4"/>
      <c r="AA55" s="10"/>
      <c r="AB55" s="11">
        <v>2575658</v>
      </c>
    </row>
    <row r="56" spans="1:28" ht="13.5">
      <c r="A56" s="8" t="s">
        <v>50</v>
      </c>
      <c r="B56" s="4">
        <v>4</v>
      </c>
      <c r="C56" s="7" t="s">
        <v>466</v>
      </c>
      <c r="D56" s="4"/>
      <c r="E56" s="4"/>
      <c r="F56" s="4">
        <v>333916</v>
      </c>
      <c r="G56" s="4"/>
      <c r="H56" s="4">
        <f t="shared" si="1"/>
        <v>333916</v>
      </c>
      <c r="I56" s="4">
        <v>332402</v>
      </c>
      <c r="J56" s="4"/>
      <c r="K56" s="4"/>
      <c r="L56" s="4">
        <v>60065</v>
      </c>
      <c r="M56" s="4">
        <f t="shared" si="0"/>
        <v>392467</v>
      </c>
      <c r="N56" s="4"/>
      <c r="O56" s="4">
        <v>65580</v>
      </c>
      <c r="P56" s="4"/>
      <c r="Q56" s="4"/>
      <c r="R56" s="4"/>
      <c r="S56" s="4"/>
      <c r="T56" s="4"/>
      <c r="U56" s="4"/>
      <c r="V56" s="4"/>
      <c r="W56" s="4"/>
      <c r="X56" s="4"/>
      <c r="Y56" s="4">
        <v>1219095</v>
      </c>
      <c r="Z56" s="4"/>
      <c r="AA56" s="10"/>
      <c r="AB56" s="11">
        <v>2011058</v>
      </c>
    </row>
    <row r="57" spans="1:28" ht="13.5">
      <c r="A57" s="8" t="s">
        <v>51</v>
      </c>
      <c r="B57" s="4">
        <v>4</v>
      </c>
      <c r="C57" s="7" t="s">
        <v>467</v>
      </c>
      <c r="D57" s="4"/>
      <c r="E57" s="4"/>
      <c r="F57" s="4"/>
      <c r="G57" s="4"/>
      <c r="H57" s="4">
        <f t="shared" si="1"/>
        <v>0</v>
      </c>
      <c r="I57" s="4">
        <v>37643</v>
      </c>
      <c r="J57" s="4"/>
      <c r="K57" s="4"/>
      <c r="L57" s="4"/>
      <c r="M57" s="4">
        <f t="shared" si="0"/>
        <v>37643</v>
      </c>
      <c r="N57" s="4">
        <v>828</v>
      </c>
      <c r="O57" s="4"/>
      <c r="P57" s="4"/>
      <c r="Q57" s="4"/>
      <c r="R57" s="4"/>
      <c r="S57" s="4"/>
      <c r="T57" s="4"/>
      <c r="U57" s="4"/>
      <c r="V57" s="4">
        <v>52793</v>
      </c>
      <c r="W57" s="4"/>
      <c r="X57" s="4"/>
      <c r="Y57" s="4">
        <v>341768</v>
      </c>
      <c r="Z57" s="4"/>
      <c r="AA57" s="10"/>
      <c r="AB57" s="11">
        <v>433032</v>
      </c>
    </row>
    <row r="58" spans="1:28" ht="13.5">
      <c r="A58" s="8" t="s">
        <v>52</v>
      </c>
      <c r="B58" s="4">
        <v>2</v>
      </c>
      <c r="C58" s="5" t="s">
        <v>468</v>
      </c>
      <c r="D58" s="4">
        <v>133017</v>
      </c>
      <c r="E58" s="4"/>
      <c r="F58" s="4">
        <v>72174</v>
      </c>
      <c r="G58" s="4"/>
      <c r="H58" s="4">
        <f t="shared" si="1"/>
        <v>205191</v>
      </c>
      <c r="I58" s="4">
        <v>1188319</v>
      </c>
      <c r="J58" s="4"/>
      <c r="K58" s="4">
        <v>25766</v>
      </c>
      <c r="L58" s="4">
        <v>168730</v>
      </c>
      <c r="M58" s="4">
        <f t="shared" si="0"/>
        <v>1382815</v>
      </c>
      <c r="N58" s="4"/>
      <c r="O58" s="4">
        <v>14544</v>
      </c>
      <c r="P58" s="4"/>
      <c r="Q58" s="4"/>
      <c r="R58" s="4"/>
      <c r="S58" s="4"/>
      <c r="T58" s="4"/>
      <c r="U58" s="4"/>
      <c r="V58" s="4"/>
      <c r="W58" s="4"/>
      <c r="X58" s="4"/>
      <c r="Y58" s="4">
        <v>2839430</v>
      </c>
      <c r="Z58" s="4"/>
      <c r="AA58" s="10"/>
      <c r="AB58" s="11">
        <v>4441980</v>
      </c>
    </row>
    <row r="59" spans="1:28" ht="13.5">
      <c r="A59" s="8" t="s">
        <v>53</v>
      </c>
      <c r="B59" s="4">
        <v>3</v>
      </c>
      <c r="C59" s="6" t="s">
        <v>469</v>
      </c>
      <c r="D59" s="4"/>
      <c r="E59" s="4"/>
      <c r="F59" s="4">
        <v>1003</v>
      </c>
      <c r="G59" s="4"/>
      <c r="H59" s="4">
        <f t="shared" si="1"/>
        <v>1003</v>
      </c>
      <c r="I59" s="4">
        <v>1094399</v>
      </c>
      <c r="J59" s="4"/>
      <c r="K59" s="4"/>
      <c r="L59" s="4"/>
      <c r="M59" s="4">
        <f t="shared" si="0"/>
        <v>1094399</v>
      </c>
      <c r="N59" s="4"/>
      <c r="O59" s="4">
        <v>2766</v>
      </c>
      <c r="P59" s="4"/>
      <c r="Q59" s="4"/>
      <c r="R59" s="4"/>
      <c r="S59" s="4"/>
      <c r="T59" s="4"/>
      <c r="U59" s="4"/>
      <c r="V59" s="4"/>
      <c r="W59" s="4"/>
      <c r="X59" s="4"/>
      <c r="Y59" s="4">
        <v>107755</v>
      </c>
      <c r="Z59" s="4"/>
      <c r="AA59" s="10"/>
      <c r="AB59" s="11">
        <v>1205923</v>
      </c>
    </row>
    <row r="60" spans="1:28" ht="13.5">
      <c r="A60" s="8" t="s">
        <v>54</v>
      </c>
      <c r="B60" s="4">
        <v>4</v>
      </c>
      <c r="C60" s="7" t="s">
        <v>470</v>
      </c>
      <c r="D60" s="4"/>
      <c r="E60" s="4"/>
      <c r="F60" s="4">
        <v>1003</v>
      </c>
      <c r="G60" s="4"/>
      <c r="H60" s="4">
        <f t="shared" si="1"/>
        <v>1003</v>
      </c>
      <c r="I60" s="4">
        <v>16826</v>
      </c>
      <c r="J60" s="4"/>
      <c r="K60" s="4"/>
      <c r="L60" s="4"/>
      <c r="M60" s="4">
        <f t="shared" si="0"/>
        <v>16826</v>
      </c>
      <c r="N60" s="4"/>
      <c r="O60" s="4">
        <v>2766</v>
      </c>
      <c r="P60" s="4"/>
      <c r="Q60" s="4"/>
      <c r="R60" s="4"/>
      <c r="S60" s="4"/>
      <c r="T60" s="4"/>
      <c r="U60" s="4"/>
      <c r="V60" s="4"/>
      <c r="W60" s="4"/>
      <c r="X60" s="4"/>
      <c r="Y60" s="4">
        <v>107755</v>
      </c>
      <c r="Z60" s="4"/>
      <c r="AA60" s="10"/>
      <c r="AB60" s="11">
        <v>128350</v>
      </c>
    </row>
    <row r="61" spans="1:28" ht="13.5">
      <c r="A61" s="8" t="s">
        <v>55</v>
      </c>
      <c r="B61" s="4">
        <v>4</v>
      </c>
      <c r="C61" s="7" t="s">
        <v>471</v>
      </c>
      <c r="D61" s="4"/>
      <c r="E61" s="4"/>
      <c r="F61" s="4"/>
      <c r="G61" s="4"/>
      <c r="H61" s="4">
        <f t="shared" si="1"/>
        <v>0</v>
      </c>
      <c r="I61" s="4">
        <v>1077573</v>
      </c>
      <c r="J61" s="4"/>
      <c r="K61" s="4"/>
      <c r="L61" s="4"/>
      <c r="M61" s="4">
        <f t="shared" si="0"/>
        <v>1077573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10"/>
      <c r="AB61" s="11">
        <v>1077573</v>
      </c>
    </row>
    <row r="62" spans="1:28" ht="13.5">
      <c r="A62" s="8" t="s">
        <v>56</v>
      </c>
      <c r="B62" s="4">
        <v>3</v>
      </c>
      <c r="C62" s="6" t="s">
        <v>472</v>
      </c>
      <c r="D62" s="4"/>
      <c r="E62" s="4"/>
      <c r="F62" s="4"/>
      <c r="G62" s="4"/>
      <c r="H62" s="4">
        <f t="shared" si="1"/>
        <v>0</v>
      </c>
      <c r="I62" s="4">
        <v>84471</v>
      </c>
      <c r="J62" s="4"/>
      <c r="K62" s="4"/>
      <c r="L62" s="4">
        <v>155170</v>
      </c>
      <c r="M62" s="4">
        <f t="shared" si="0"/>
        <v>239641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10"/>
      <c r="AB62" s="11">
        <v>239641</v>
      </c>
    </row>
    <row r="63" spans="1:28" ht="13.5">
      <c r="A63" s="8" t="s">
        <v>57</v>
      </c>
      <c r="B63" s="4">
        <v>3</v>
      </c>
      <c r="C63" s="6" t="s">
        <v>473</v>
      </c>
      <c r="D63" s="4"/>
      <c r="E63" s="4"/>
      <c r="F63" s="4"/>
      <c r="G63" s="4"/>
      <c r="H63" s="4">
        <f t="shared" si="1"/>
        <v>0</v>
      </c>
      <c r="I63" s="4"/>
      <c r="J63" s="4"/>
      <c r="K63" s="4"/>
      <c r="L63" s="4"/>
      <c r="M63" s="4">
        <f t="shared" si="0"/>
        <v>0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10"/>
      <c r="AB63" s="11"/>
    </row>
    <row r="64" spans="1:28" ht="13.5">
      <c r="A64" s="8" t="s">
        <v>58</v>
      </c>
      <c r="B64" s="4">
        <v>2</v>
      </c>
      <c r="C64" s="5" t="s">
        <v>474</v>
      </c>
      <c r="D64" s="4">
        <v>301038</v>
      </c>
      <c r="E64" s="4"/>
      <c r="F64" s="4">
        <v>54633</v>
      </c>
      <c r="G64" s="4">
        <v>711099</v>
      </c>
      <c r="H64" s="4">
        <f t="shared" si="1"/>
        <v>1066770</v>
      </c>
      <c r="I64" s="4">
        <v>251059</v>
      </c>
      <c r="J64" s="4">
        <v>165020</v>
      </c>
      <c r="K64" s="4">
        <v>21769</v>
      </c>
      <c r="L64" s="4">
        <v>1580373</v>
      </c>
      <c r="M64" s="4">
        <f t="shared" si="0"/>
        <v>2018221</v>
      </c>
      <c r="N64" s="4">
        <v>88201</v>
      </c>
      <c r="O64" s="4">
        <v>197623</v>
      </c>
      <c r="P64" s="4"/>
      <c r="Q64" s="4">
        <v>67182</v>
      </c>
      <c r="R64" s="4"/>
      <c r="S64" s="4">
        <v>666</v>
      </c>
      <c r="T64" s="4"/>
      <c r="U64" s="4"/>
      <c r="V64" s="4"/>
      <c r="W64" s="4"/>
      <c r="X64" s="4"/>
      <c r="Y64" s="4">
        <v>3046711</v>
      </c>
      <c r="Z64" s="4"/>
      <c r="AA64" s="10"/>
      <c r="AB64" s="11">
        <v>6485374</v>
      </c>
    </row>
    <row r="65" spans="1:28" ht="13.5">
      <c r="A65" s="8" t="s">
        <v>59</v>
      </c>
      <c r="B65" s="4">
        <v>3</v>
      </c>
      <c r="C65" s="6" t="s">
        <v>475</v>
      </c>
      <c r="D65" s="4">
        <v>422</v>
      </c>
      <c r="E65" s="4"/>
      <c r="F65" s="4"/>
      <c r="G65" s="4">
        <v>445</v>
      </c>
      <c r="H65" s="4">
        <f t="shared" si="1"/>
        <v>867</v>
      </c>
      <c r="I65" s="4"/>
      <c r="J65" s="4"/>
      <c r="K65" s="4">
        <v>21769</v>
      </c>
      <c r="L65" s="4">
        <v>1506935</v>
      </c>
      <c r="M65" s="4">
        <f t="shared" si="0"/>
        <v>1528704</v>
      </c>
      <c r="N65" s="4">
        <v>27383</v>
      </c>
      <c r="O65" s="4">
        <v>165071</v>
      </c>
      <c r="P65" s="4"/>
      <c r="Q65" s="4"/>
      <c r="R65" s="4"/>
      <c r="S65" s="4"/>
      <c r="T65" s="4"/>
      <c r="U65" s="4"/>
      <c r="V65" s="4"/>
      <c r="W65" s="4"/>
      <c r="X65" s="4"/>
      <c r="Y65" s="4">
        <v>48656</v>
      </c>
      <c r="Z65" s="4"/>
      <c r="AA65" s="10"/>
      <c r="AB65" s="11">
        <v>1770681</v>
      </c>
    </row>
    <row r="66" spans="1:28" ht="13.5">
      <c r="A66" s="8" t="s">
        <v>60</v>
      </c>
      <c r="B66" s="4">
        <v>4</v>
      </c>
      <c r="C66" s="7" t="s">
        <v>476</v>
      </c>
      <c r="D66" s="4"/>
      <c r="E66" s="4"/>
      <c r="F66" s="4"/>
      <c r="G66" s="4"/>
      <c r="H66" s="4">
        <f t="shared" si="1"/>
        <v>0</v>
      </c>
      <c r="I66" s="4"/>
      <c r="J66" s="4"/>
      <c r="K66" s="4"/>
      <c r="L66" s="4">
        <v>1506935</v>
      </c>
      <c r="M66" s="4">
        <f t="shared" si="0"/>
        <v>1506935</v>
      </c>
      <c r="N66" s="4">
        <v>27383</v>
      </c>
      <c r="O66" s="4">
        <v>165071</v>
      </c>
      <c r="P66" s="4"/>
      <c r="Q66" s="4"/>
      <c r="R66" s="4"/>
      <c r="S66" s="4"/>
      <c r="T66" s="4"/>
      <c r="U66" s="4"/>
      <c r="V66" s="4"/>
      <c r="W66" s="4"/>
      <c r="X66" s="4"/>
      <c r="Y66" s="4">
        <v>48656</v>
      </c>
      <c r="Z66" s="4"/>
      <c r="AA66" s="10"/>
      <c r="AB66" s="11">
        <v>1748045</v>
      </c>
    </row>
    <row r="67" spans="1:28" ht="13.5">
      <c r="A67" s="8" t="s">
        <v>61</v>
      </c>
      <c r="B67" s="4">
        <v>3</v>
      </c>
      <c r="C67" s="6" t="s">
        <v>477</v>
      </c>
      <c r="D67" s="4"/>
      <c r="E67" s="4"/>
      <c r="F67" s="4"/>
      <c r="G67" s="4">
        <v>86872</v>
      </c>
      <c r="H67" s="4">
        <f t="shared" si="1"/>
        <v>86872</v>
      </c>
      <c r="I67" s="4"/>
      <c r="J67" s="4">
        <v>110338</v>
      </c>
      <c r="K67" s="4"/>
      <c r="L67" s="4">
        <v>63966</v>
      </c>
      <c r="M67" s="4">
        <f t="shared" si="0"/>
        <v>174304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10"/>
      <c r="AB67" s="11">
        <v>261176</v>
      </c>
    </row>
    <row r="68" spans="1:28" ht="13.5">
      <c r="A68" s="8" t="s">
        <v>62</v>
      </c>
      <c r="B68" s="4">
        <v>4</v>
      </c>
      <c r="C68" s="7" t="s">
        <v>478</v>
      </c>
      <c r="D68" s="4"/>
      <c r="E68" s="4"/>
      <c r="F68" s="4"/>
      <c r="G68" s="4"/>
      <c r="H68" s="4">
        <f t="shared" si="1"/>
        <v>0</v>
      </c>
      <c r="I68" s="4"/>
      <c r="J68" s="4"/>
      <c r="K68" s="4"/>
      <c r="L68" s="4"/>
      <c r="M68" s="4">
        <f t="shared" si="0"/>
        <v>0</v>
      </c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10"/>
      <c r="AB68" s="11"/>
    </row>
    <row r="69" spans="1:28" ht="13.5">
      <c r="A69" s="8" t="s">
        <v>63</v>
      </c>
      <c r="B69" s="4">
        <v>4</v>
      </c>
      <c r="C69" s="7" t="s">
        <v>479</v>
      </c>
      <c r="D69" s="4"/>
      <c r="E69" s="4"/>
      <c r="F69" s="4"/>
      <c r="G69" s="4">
        <v>77592</v>
      </c>
      <c r="H69" s="4">
        <f t="shared" si="1"/>
        <v>77592</v>
      </c>
      <c r="I69" s="4"/>
      <c r="J69" s="4">
        <v>30890</v>
      </c>
      <c r="K69" s="4"/>
      <c r="L69" s="4">
        <v>32893</v>
      </c>
      <c r="M69" s="4">
        <f t="shared" si="0"/>
        <v>63783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10"/>
      <c r="AB69" s="11">
        <v>141375</v>
      </c>
    </row>
    <row r="70" spans="1:28" ht="13.5">
      <c r="A70" s="8" t="s">
        <v>64</v>
      </c>
      <c r="B70" s="4">
        <v>3</v>
      </c>
      <c r="C70" s="6" t="s">
        <v>480</v>
      </c>
      <c r="D70" s="4"/>
      <c r="E70" s="4"/>
      <c r="F70" s="4">
        <v>54633</v>
      </c>
      <c r="G70" s="4"/>
      <c r="H70" s="4">
        <f t="shared" si="1"/>
        <v>54633</v>
      </c>
      <c r="I70" s="4"/>
      <c r="J70" s="4">
        <v>309</v>
      </c>
      <c r="K70" s="4"/>
      <c r="L70" s="4"/>
      <c r="M70" s="4">
        <f aca="true" t="shared" si="2" ref="M70:M133">SUM(I70:L70)</f>
        <v>309</v>
      </c>
      <c r="N70" s="4">
        <v>47682</v>
      </c>
      <c r="O70" s="4">
        <v>15809</v>
      </c>
      <c r="P70" s="4"/>
      <c r="Q70" s="4">
        <v>66400</v>
      </c>
      <c r="R70" s="4"/>
      <c r="S70" s="4"/>
      <c r="T70" s="4"/>
      <c r="U70" s="4"/>
      <c r="V70" s="4"/>
      <c r="W70" s="4"/>
      <c r="X70" s="4"/>
      <c r="Y70" s="4">
        <v>1472001</v>
      </c>
      <c r="Z70" s="4"/>
      <c r="AA70" s="10"/>
      <c r="AB70" s="11">
        <v>1656834</v>
      </c>
    </row>
    <row r="71" spans="1:28" ht="13.5">
      <c r="A71" s="8" t="s">
        <v>65</v>
      </c>
      <c r="B71" s="4">
        <v>4</v>
      </c>
      <c r="C71" s="7" t="s">
        <v>481</v>
      </c>
      <c r="D71" s="4"/>
      <c r="E71" s="4"/>
      <c r="F71" s="4"/>
      <c r="G71" s="4"/>
      <c r="H71" s="4">
        <f aca="true" t="shared" si="3" ref="H71:H134">SUM(D71:G71)</f>
        <v>0</v>
      </c>
      <c r="I71" s="4"/>
      <c r="J71" s="4">
        <v>309</v>
      </c>
      <c r="K71" s="4"/>
      <c r="L71" s="4"/>
      <c r="M71" s="4">
        <f t="shared" si="2"/>
        <v>309</v>
      </c>
      <c r="N71" s="4">
        <v>47682</v>
      </c>
      <c r="O71" s="4">
        <v>2284</v>
      </c>
      <c r="P71" s="4"/>
      <c r="Q71" s="4">
        <v>62132</v>
      </c>
      <c r="R71" s="4"/>
      <c r="S71" s="4"/>
      <c r="T71" s="4"/>
      <c r="U71" s="4"/>
      <c r="V71" s="4"/>
      <c r="W71" s="4"/>
      <c r="X71" s="4"/>
      <c r="Y71" s="4">
        <v>1345</v>
      </c>
      <c r="Z71" s="4"/>
      <c r="AA71" s="10"/>
      <c r="AB71" s="11">
        <v>113752</v>
      </c>
    </row>
    <row r="72" spans="1:28" ht="13.5">
      <c r="A72" s="8" t="s">
        <v>66</v>
      </c>
      <c r="B72" s="4">
        <v>4</v>
      </c>
      <c r="C72" s="7" t="s">
        <v>482</v>
      </c>
      <c r="D72" s="4"/>
      <c r="E72" s="4"/>
      <c r="F72" s="4">
        <v>543</v>
      </c>
      <c r="G72" s="4"/>
      <c r="H72" s="4">
        <f t="shared" si="3"/>
        <v>543</v>
      </c>
      <c r="I72" s="4"/>
      <c r="J72" s="4"/>
      <c r="K72" s="4"/>
      <c r="L72" s="4"/>
      <c r="M72" s="4">
        <f t="shared" si="2"/>
        <v>0</v>
      </c>
      <c r="N72" s="4"/>
      <c r="O72" s="4">
        <v>12936</v>
      </c>
      <c r="P72" s="4"/>
      <c r="Q72" s="4">
        <v>4268</v>
      </c>
      <c r="R72" s="4"/>
      <c r="S72" s="4"/>
      <c r="T72" s="4"/>
      <c r="U72" s="4"/>
      <c r="V72" s="4"/>
      <c r="W72" s="4"/>
      <c r="X72" s="4"/>
      <c r="Y72" s="4">
        <v>807351</v>
      </c>
      <c r="Z72" s="4"/>
      <c r="AA72" s="10"/>
      <c r="AB72" s="11">
        <v>825098</v>
      </c>
    </row>
    <row r="73" spans="1:28" ht="13.5">
      <c r="A73" s="8" t="s">
        <v>67</v>
      </c>
      <c r="B73" s="4">
        <v>4</v>
      </c>
      <c r="C73" s="7" t="s">
        <v>483</v>
      </c>
      <c r="D73" s="4"/>
      <c r="E73" s="4"/>
      <c r="F73" s="4">
        <v>54090</v>
      </c>
      <c r="G73" s="4"/>
      <c r="H73" s="4">
        <f t="shared" si="3"/>
        <v>54090</v>
      </c>
      <c r="I73" s="4"/>
      <c r="J73" s="4"/>
      <c r="K73" s="4"/>
      <c r="L73" s="4"/>
      <c r="M73" s="4">
        <f t="shared" si="2"/>
        <v>0</v>
      </c>
      <c r="N73" s="4"/>
      <c r="O73" s="4">
        <v>589</v>
      </c>
      <c r="P73" s="4"/>
      <c r="Q73" s="4"/>
      <c r="R73" s="4"/>
      <c r="S73" s="4"/>
      <c r="T73" s="4"/>
      <c r="U73" s="4"/>
      <c r="V73" s="4"/>
      <c r="W73" s="4"/>
      <c r="X73" s="4"/>
      <c r="Y73" s="4">
        <v>663305</v>
      </c>
      <c r="Z73" s="4"/>
      <c r="AA73" s="10"/>
      <c r="AB73" s="11">
        <v>717984</v>
      </c>
    </row>
    <row r="74" spans="1:28" ht="13.5">
      <c r="A74" s="8" t="s">
        <v>68</v>
      </c>
      <c r="B74" s="4">
        <v>2</v>
      </c>
      <c r="C74" s="5" t="s">
        <v>484</v>
      </c>
      <c r="D74" s="4">
        <v>40245</v>
      </c>
      <c r="E74" s="4"/>
      <c r="F74" s="4">
        <v>34010</v>
      </c>
      <c r="G74" s="4"/>
      <c r="H74" s="4">
        <f t="shared" si="3"/>
        <v>74255</v>
      </c>
      <c r="I74" s="4">
        <v>1918717</v>
      </c>
      <c r="J74" s="4">
        <v>14702</v>
      </c>
      <c r="K74" s="4">
        <v>11090</v>
      </c>
      <c r="L74" s="4">
        <v>159185</v>
      </c>
      <c r="M74" s="4">
        <f t="shared" si="2"/>
        <v>2103694</v>
      </c>
      <c r="N74" s="4">
        <v>619752</v>
      </c>
      <c r="O74" s="4">
        <v>47148</v>
      </c>
      <c r="P74" s="4"/>
      <c r="Q74" s="4"/>
      <c r="R74" s="4"/>
      <c r="S74" s="4"/>
      <c r="T74" s="4"/>
      <c r="U74" s="4"/>
      <c r="V74" s="4">
        <v>30194</v>
      </c>
      <c r="W74" s="4"/>
      <c r="X74" s="4"/>
      <c r="Y74" s="4">
        <v>2231714</v>
      </c>
      <c r="Z74" s="4"/>
      <c r="AA74" s="10"/>
      <c r="AB74" s="11">
        <v>5106757</v>
      </c>
    </row>
    <row r="75" spans="1:28" ht="13.5">
      <c r="A75" s="8" t="s">
        <v>69</v>
      </c>
      <c r="B75" s="4">
        <v>3</v>
      </c>
      <c r="C75" s="6" t="s">
        <v>485</v>
      </c>
      <c r="D75" s="4"/>
      <c r="E75" s="4"/>
      <c r="F75" s="4"/>
      <c r="G75" s="4"/>
      <c r="H75" s="4">
        <f t="shared" si="3"/>
        <v>0</v>
      </c>
      <c r="I75" s="4"/>
      <c r="J75" s="4">
        <v>3009</v>
      </c>
      <c r="K75" s="4"/>
      <c r="L75" s="4"/>
      <c r="M75" s="4">
        <f t="shared" si="2"/>
        <v>3009</v>
      </c>
      <c r="N75" s="4">
        <v>592864</v>
      </c>
      <c r="O75" s="4"/>
      <c r="P75" s="4"/>
      <c r="Q75" s="4"/>
      <c r="R75" s="4"/>
      <c r="S75" s="4"/>
      <c r="T75" s="4"/>
      <c r="U75" s="4"/>
      <c r="V75" s="4">
        <v>799</v>
      </c>
      <c r="W75" s="4"/>
      <c r="X75" s="4"/>
      <c r="Y75" s="4">
        <v>915529</v>
      </c>
      <c r="Z75" s="4"/>
      <c r="AA75" s="10"/>
      <c r="AB75" s="11">
        <v>1512201</v>
      </c>
    </row>
    <row r="76" spans="1:28" ht="13.5">
      <c r="A76" s="8" t="s">
        <v>70</v>
      </c>
      <c r="B76" s="4">
        <v>3</v>
      </c>
      <c r="C76" s="6" t="s">
        <v>486</v>
      </c>
      <c r="D76" s="4">
        <v>930</v>
      </c>
      <c r="E76" s="4"/>
      <c r="F76" s="4"/>
      <c r="G76" s="4"/>
      <c r="H76" s="4">
        <f t="shared" si="3"/>
        <v>930</v>
      </c>
      <c r="I76" s="4"/>
      <c r="J76" s="4"/>
      <c r="K76" s="4"/>
      <c r="L76" s="4">
        <v>27034</v>
      </c>
      <c r="M76" s="4">
        <f t="shared" si="2"/>
        <v>27034</v>
      </c>
      <c r="N76" s="4"/>
      <c r="O76" s="4">
        <v>13480</v>
      </c>
      <c r="P76" s="4"/>
      <c r="Q76" s="4"/>
      <c r="R76" s="4"/>
      <c r="S76" s="4"/>
      <c r="T76" s="4"/>
      <c r="U76" s="4"/>
      <c r="V76" s="4">
        <v>29395</v>
      </c>
      <c r="W76" s="4"/>
      <c r="X76" s="4"/>
      <c r="Y76" s="4"/>
      <c r="Z76" s="4"/>
      <c r="AA76" s="10"/>
      <c r="AB76" s="11">
        <v>70839</v>
      </c>
    </row>
    <row r="77" spans="1:28" ht="13.5">
      <c r="A77" s="8" t="s">
        <v>71</v>
      </c>
      <c r="B77" s="4">
        <v>2</v>
      </c>
      <c r="C77" s="5" t="s">
        <v>487</v>
      </c>
      <c r="D77" s="4">
        <v>671056</v>
      </c>
      <c r="E77" s="4"/>
      <c r="F77" s="4">
        <v>42475</v>
      </c>
      <c r="G77" s="4">
        <v>566845</v>
      </c>
      <c r="H77" s="4">
        <f t="shared" si="3"/>
        <v>1280376</v>
      </c>
      <c r="I77" s="4">
        <v>1978871</v>
      </c>
      <c r="J77" s="4">
        <v>6706</v>
      </c>
      <c r="K77" s="4">
        <v>32765</v>
      </c>
      <c r="L77" s="4">
        <v>13583</v>
      </c>
      <c r="M77" s="4">
        <f t="shared" si="2"/>
        <v>2031925</v>
      </c>
      <c r="N77" s="4">
        <v>17208</v>
      </c>
      <c r="O77" s="4">
        <v>89958</v>
      </c>
      <c r="P77" s="4"/>
      <c r="Q77" s="4">
        <v>2443</v>
      </c>
      <c r="R77" s="4"/>
      <c r="S77" s="4">
        <v>767</v>
      </c>
      <c r="T77" s="4"/>
      <c r="U77" s="4"/>
      <c r="V77" s="4"/>
      <c r="W77" s="4"/>
      <c r="X77" s="4"/>
      <c r="Y77" s="4">
        <v>610032</v>
      </c>
      <c r="Z77" s="4"/>
      <c r="AA77" s="10"/>
      <c r="AB77" s="11">
        <v>4032709</v>
      </c>
    </row>
    <row r="78" spans="1:28" ht="13.5">
      <c r="A78" s="8" t="s">
        <v>72</v>
      </c>
      <c r="B78" s="4">
        <v>1</v>
      </c>
      <c r="C78" s="4" t="s">
        <v>488</v>
      </c>
      <c r="D78" s="4">
        <v>765424</v>
      </c>
      <c r="E78" s="4">
        <v>43516</v>
      </c>
      <c r="F78" s="4">
        <v>262</v>
      </c>
      <c r="G78" s="4"/>
      <c r="H78" s="4">
        <f t="shared" si="3"/>
        <v>809202</v>
      </c>
      <c r="I78" s="4">
        <v>18165</v>
      </c>
      <c r="J78" s="4"/>
      <c r="K78" s="4">
        <v>24056</v>
      </c>
      <c r="L78" s="4"/>
      <c r="M78" s="4">
        <f t="shared" si="2"/>
        <v>42221</v>
      </c>
      <c r="N78" s="4">
        <v>647</v>
      </c>
      <c r="O78" s="4">
        <v>29688</v>
      </c>
      <c r="P78" s="4"/>
      <c r="Q78" s="4"/>
      <c r="R78" s="4"/>
      <c r="S78" s="4"/>
      <c r="T78" s="4"/>
      <c r="U78" s="4"/>
      <c r="V78" s="4"/>
      <c r="W78" s="4"/>
      <c r="X78" s="4"/>
      <c r="Y78" s="4">
        <v>340307</v>
      </c>
      <c r="Z78" s="4"/>
      <c r="AA78" s="10"/>
      <c r="AB78" s="11">
        <v>1222065</v>
      </c>
    </row>
    <row r="79" spans="1:28" ht="13.5">
      <c r="A79" s="8" t="s">
        <v>73</v>
      </c>
      <c r="B79" s="4">
        <v>2</v>
      </c>
      <c r="C79" s="5" t="s">
        <v>489</v>
      </c>
      <c r="D79" s="4">
        <v>754194</v>
      </c>
      <c r="E79" s="4">
        <v>43516</v>
      </c>
      <c r="F79" s="4">
        <v>262</v>
      </c>
      <c r="G79" s="4"/>
      <c r="H79" s="4">
        <f t="shared" si="3"/>
        <v>797972</v>
      </c>
      <c r="I79" s="4">
        <v>18165</v>
      </c>
      <c r="J79" s="4"/>
      <c r="K79" s="4">
        <v>24056</v>
      </c>
      <c r="L79" s="4"/>
      <c r="M79" s="4">
        <f t="shared" si="2"/>
        <v>42221</v>
      </c>
      <c r="N79" s="4">
        <v>647</v>
      </c>
      <c r="O79" s="4">
        <v>29688</v>
      </c>
      <c r="P79" s="4"/>
      <c r="Q79" s="4"/>
      <c r="R79" s="4"/>
      <c r="S79" s="4"/>
      <c r="T79" s="4"/>
      <c r="U79" s="4"/>
      <c r="V79" s="4"/>
      <c r="W79" s="4"/>
      <c r="X79" s="4"/>
      <c r="Y79" s="4">
        <v>340307</v>
      </c>
      <c r="Z79" s="4"/>
      <c r="AA79" s="10"/>
      <c r="AB79" s="11">
        <v>1210835</v>
      </c>
    </row>
    <row r="80" spans="1:28" ht="13.5">
      <c r="A80" s="8" t="s">
        <v>74</v>
      </c>
      <c r="B80" s="4">
        <v>3</v>
      </c>
      <c r="C80" s="6" t="s">
        <v>490</v>
      </c>
      <c r="D80" s="4">
        <v>740190</v>
      </c>
      <c r="E80" s="4">
        <v>43516</v>
      </c>
      <c r="F80" s="4"/>
      <c r="G80" s="4"/>
      <c r="H80" s="4">
        <f t="shared" si="3"/>
        <v>783706</v>
      </c>
      <c r="I80" s="4">
        <v>17940</v>
      </c>
      <c r="J80" s="4"/>
      <c r="K80" s="4">
        <v>4438</v>
      </c>
      <c r="L80" s="4"/>
      <c r="M80" s="4">
        <f t="shared" si="2"/>
        <v>22378</v>
      </c>
      <c r="N80" s="4">
        <v>647</v>
      </c>
      <c r="O80" s="4">
        <v>29688</v>
      </c>
      <c r="P80" s="4"/>
      <c r="Q80" s="4"/>
      <c r="R80" s="4"/>
      <c r="S80" s="4"/>
      <c r="T80" s="4"/>
      <c r="U80" s="4"/>
      <c r="V80" s="4"/>
      <c r="W80" s="4"/>
      <c r="X80" s="4"/>
      <c r="Y80" s="4">
        <v>330979</v>
      </c>
      <c r="Z80" s="4"/>
      <c r="AA80" s="10"/>
      <c r="AB80" s="11">
        <v>1167398</v>
      </c>
    </row>
    <row r="81" spans="1:28" ht="13.5">
      <c r="A81" s="8" t="s">
        <v>75</v>
      </c>
      <c r="B81" s="4">
        <v>4</v>
      </c>
      <c r="C81" s="7" t="s">
        <v>491</v>
      </c>
      <c r="D81" s="4">
        <v>718407</v>
      </c>
      <c r="E81" s="4"/>
      <c r="F81" s="4"/>
      <c r="G81" s="4"/>
      <c r="H81" s="4">
        <f t="shared" si="3"/>
        <v>718407</v>
      </c>
      <c r="I81" s="4">
        <v>17940</v>
      </c>
      <c r="J81" s="4"/>
      <c r="K81" s="4"/>
      <c r="L81" s="4"/>
      <c r="M81" s="4">
        <f t="shared" si="2"/>
        <v>17940</v>
      </c>
      <c r="N81" s="4">
        <v>254</v>
      </c>
      <c r="O81" s="4">
        <v>29688</v>
      </c>
      <c r="P81" s="4"/>
      <c r="Q81" s="4"/>
      <c r="R81" s="4"/>
      <c r="S81" s="4"/>
      <c r="T81" s="4"/>
      <c r="U81" s="4"/>
      <c r="V81" s="4"/>
      <c r="W81" s="4"/>
      <c r="X81" s="4"/>
      <c r="Y81" s="4">
        <v>319785</v>
      </c>
      <c r="Z81" s="4"/>
      <c r="AA81" s="10"/>
      <c r="AB81" s="11">
        <v>1086074</v>
      </c>
    </row>
    <row r="82" spans="1:28" ht="13.5">
      <c r="A82" s="8" t="s">
        <v>76</v>
      </c>
      <c r="B82" s="4">
        <v>4</v>
      </c>
      <c r="C82" s="7" t="s">
        <v>492</v>
      </c>
      <c r="D82" s="4"/>
      <c r="E82" s="4"/>
      <c r="F82" s="4"/>
      <c r="G82" s="4"/>
      <c r="H82" s="4">
        <f t="shared" si="3"/>
        <v>0</v>
      </c>
      <c r="I82" s="4"/>
      <c r="J82" s="4"/>
      <c r="K82" s="4"/>
      <c r="L82" s="4"/>
      <c r="M82" s="4">
        <f t="shared" si="2"/>
        <v>0</v>
      </c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10"/>
      <c r="AB82" s="11"/>
    </row>
    <row r="83" spans="1:28" ht="13.5">
      <c r="A83" s="8" t="s">
        <v>77</v>
      </c>
      <c r="B83" s="4">
        <v>4</v>
      </c>
      <c r="C83" s="7" t="s">
        <v>493</v>
      </c>
      <c r="D83" s="4"/>
      <c r="E83" s="4"/>
      <c r="F83" s="4"/>
      <c r="G83" s="4"/>
      <c r="H83" s="4">
        <f t="shared" si="3"/>
        <v>0</v>
      </c>
      <c r="I83" s="4"/>
      <c r="J83" s="4"/>
      <c r="K83" s="4"/>
      <c r="L83" s="4"/>
      <c r="M83" s="4">
        <f t="shared" si="2"/>
        <v>0</v>
      </c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10"/>
      <c r="AB83" s="11"/>
    </row>
    <row r="84" spans="1:28" ht="13.5">
      <c r="A84" s="8" t="s">
        <v>78</v>
      </c>
      <c r="B84" s="4">
        <v>4</v>
      </c>
      <c r="C84" s="7" t="s">
        <v>494</v>
      </c>
      <c r="D84" s="4"/>
      <c r="E84" s="4"/>
      <c r="F84" s="4"/>
      <c r="G84" s="4"/>
      <c r="H84" s="4">
        <f t="shared" si="3"/>
        <v>0</v>
      </c>
      <c r="I84" s="4"/>
      <c r="J84" s="4"/>
      <c r="K84" s="4"/>
      <c r="L84" s="4"/>
      <c r="M84" s="4">
        <f t="shared" si="2"/>
        <v>0</v>
      </c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10"/>
      <c r="AB84" s="11"/>
    </row>
    <row r="85" spans="1:28" ht="13.5">
      <c r="A85" s="8" t="s">
        <v>79</v>
      </c>
      <c r="B85" s="4">
        <v>4</v>
      </c>
      <c r="C85" s="7" t="s">
        <v>495</v>
      </c>
      <c r="D85" s="4"/>
      <c r="E85" s="4"/>
      <c r="F85" s="4"/>
      <c r="G85" s="4"/>
      <c r="H85" s="4">
        <f t="shared" si="3"/>
        <v>0</v>
      </c>
      <c r="I85" s="4"/>
      <c r="J85" s="4"/>
      <c r="K85" s="4"/>
      <c r="L85" s="4"/>
      <c r="M85" s="4">
        <f t="shared" si="2"/>
        <v>0</v>
      </c>
      <c r="N85" s="4">
        <v>393</v>
      </c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10"/>
      <c r="AB85" s="11">
        <v>393</v>
      </c>
    </row>
    <row r="86" spans="1:28" ht="13.5">
      <c r="A86" s="8" t="s">
        <v>80</v>
      </c>
      <c r="B86" s="4">
        <v>2</v>
      </c>
      <c r="C86" s="5" t="s">
        <v>496</v>
      </c>
      <c r="D86" s="4">
        <v>11230</v>
      </c>
      <c r="E86" s="4"/>
      <c r="F86" s="4"/>
      <c r="G86" s="4"/>
      <c r="H86" s="4">
        <f t="shared" si="3"/>
        <v>11230</v>
      </c>
      <c r="I86" s="4"/>
      <c r="J86" s="4"/>
      <c r="K86" s="4"/>
      <c r="L86" s="4"/>
      <c r="M86" s="4">
        <f t="shared" si="2"/>
        <v>0</v>
      </c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10"/>
      <c r="AB86" s="11">
        <v>11230</v>
      </c>
    </row>
    <row r="87" spans="1:28" ht="13.5">
      <c r="A87" s="8" t="s">
        <v>81</v>
      </c>
      <c r="B87" s="4">
        <v>3</v>
      </c>
      <c r="C87" s="6" t="s">
        <v>497</v>
      </c>
      <c r="D87" s="4"/>
      <c r="E87" s="4"/>
      <c r="F87" s="4"/>
      <c r="G87" s="4"/>
      <c r="H87" s="4">
        <f t="shared" si="3"/>
        <v>0</v>
      </c>
      <c r="I87" s="4"/>
      <c r="J87" s="4"/>
      <c r="K87" s="4"/>
      <c r="L87" s="4"/>
      <c r="M87" s="4">
        <f t="shared" si="2"/>
        <v>0</v>
      </c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10"/>
      <c r="AB87" s="11"/>
    </row>
    <row r="88" spans="1:28" ht="13.5">
      <c r="A88" s="8" t="s">
        <v>82</v>
      </c>
      <c r="B88" s="4">
        <v>3</v>
      </c>
      <c r="C88" s="6" t="s">
        <v>498</v>
      </c>
      <c r="D88" s="4">
        <v>11230</v>
      </c>
      <c r="E88" s="4"/>
      <c r="F88" s="4"/>
      <c r="G88" s="4"/>
      <c r="H88" s="4">
        <f t="shared" si="3"/>
        <v>11230</v>
      </c>
      <c r="I88" s="4"/>
      <c r="J88" s="4"/>
      <c r="K88" s="4"/>
      <c r="L88" s="4"/>
      <c r="M88" s="4">
        <f t="shared" si="2"/>
        <v>0</v>
      </c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10"/>
      <c r="AB88" s="11">
        <v>11230</v>
      </c>
    </row>
    <row r="89" spans="1:28" ht="13.5">
      <c r="A89" s="8" t="s">
        <v>83</v>
      </c>
      <c r="B89" s="4">
        <v>4</v>
      </c>
      <c r="C89" s="7" t="s">
        <v>499</v>
      </c>
      <c r="D89" s="4">
        <v>11230</v>
      </c>
      <c r="E89" s="4"/>
      <c r="F89" s="4"/>
      <c r="G89" s="4"/>
      <c r="H89" s="4">
        <f t="shared" si="3"/>
        <v>11230</v>
      </c>
      <c r="I89" s="4"/>
      <c r="J89" s="4"/>
      <c r="K89" s="4"/>
      <c r="L89" s="4"/>
      <c r="M89" s="4">
        <f t="shared" si="2"/>
        <v>0</v>
      </c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10"/>
      <c r="AB89" s="11">
        <v>11230</v>
      </c>
    </row>
    <row r="90" spans="1:28" ht="13.5">
      <c r="A90" s="8" t="s">
        <v>84</v>
      </c>
      <c r="B90" s="4">
        <v>1</v>
      </c>
      <c r="C90" s="4" t="s">
        <v>500</v>
      </c>
      <c r="D90" s="4">
        <v>2692687</v>
      </c>
      <c r="E90" s="4">
        <v>455567</v>
      </c>
      <c r="F90" s="4">
        <v>6675571</v>
      </c>
      <c r="G90" s="4">
        <v>962289</v>
      </c>
      <c r="H90" s="4">
        <f t="shared" si="3"/>
        <v>10786114</v>
      </c>
      <c r="I90" s="4">
        <v>11297315</v>
      </c>
      <c r="J90" s="4">
        <v>8321528</v>
      </c>
      <c r="K90" s="4">
        <v>999000</v>
      </c>
      <c r="L90" s="4">
        <v>9357809</v>
      </c>
      <c r="M90" s="4">
        <f t="shared" si="2"/>
        <v>29975652</v>
      </c>
      <c r="N90" s="4">
        <v>7206687</v>
      </c>
      <c r="O90" s="4">
        <v>524291</v>
      </c>
      <c r="P90" s="4"/>
      <c r="Q90" s="4">
        <v>444531</v>
      </c>
      <c r="R90" s="4"/>
      <c r="S90" s="4">
        <v>219698</v>
      </c>
      <c r="T90" s="4">
        <v>9958</v>
      </c>
      <c r="U90" s="4">
        <v>6580</v>
      </c>
      <c r="V90" s="4">
        <v>660205</v>
      </c>
      <c r="W90" s="4">
        <v>466</v>
      </c>
      <c r="X90" s="4">
        <v>142302</v>
      </c>
      <c r="Y90" s="4">
        <v>25842840</v>
      </c>
      <c r="Z90" s="4"/>
      <c r="AA90" s="10">
        <v>145847</v>
      </c>
      <c r="AB90" s="11">
        <v>75965171</v>
      </c>
    </row>
    <row r="91" spans="1:28" ht="13.5">
      <c r="A91" s="8" t="s">
        <v>85</v>
      </c>
      <c r="B91" s="4">
        <v>2</v>
      </c>
      <c r="C91" s="5" t="s">
        <v>501</v>
      </c>
      <c r="D91" s="4"/>
      <c r="E91" s="4"/>
      <c r="F91" s="4"/>
      <c r="G91" s="4"/>
      <c r="H91" s="4">
        <f t="shared" si="3"/>
        <v>0</v>
      </c>
      <c r="I91" s="4"/>
      <c r="J91" s="4"/>
      <c r="K91" s="4"/>
      <c r="L91" s="4"/>
      <c r="M91" s="4">
        <f t="shared" si="2"/>
        <v>0</v>
      </c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10"/>
      <c r="AB91" s="11"/>
    </row>
    <row r="92" spans="1:28" ht="13.5">
      <c r="A92" s="8" t="s">
        <v>86</v>
      </c>
      <c r="B92" s="4">
        <v>3</v>
      </c>
      <c r="C92" s="6" t="s">
        <v>502</v>
      </c>
      <c r="D92" s="4"/>
      <c r="E92" s="4"/>
      <c r="F92" s="4"/>
      <c r="G92" s="4"/>
      <c r="H92" s="4">
        <f t="shared" si="3"/>
        <v>0</v>
      </c>
      <c r="I92" s="4"/>
      <c r="J92" s="4"/>
      <c r="K92" s="4"/>
      <c r="L92" s="4"/>
      <c r="M92" s="4">
        <f t="shared" si="2"/>
        <v>0</v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10"/>
      <c r="AB92" s="11"/>
    </row>
    <row r="93" spans="1:28" ht="13.5">
      <c r="A93" s="8" t="s">
        <v>87</v>
      </c>
      <c r="B93" s="4">
        <v>2</v>
      </c>
      <c r="C93" s="5" t="s">
        <v>503</v>
      </c>
      <c r="D93" s="4"/>
      <c r="E93" s="4"/>
      <c r="F93" s="4"/>
      <c r="G93" s="4"/>
      <c r="H93" s="4">
        <f t="shared" si="3"/>
        <v>0</v>
      </c>
      <c r="I93" s="4">
        <v>142100</v>
      </c>
      <c r="J93" s="4"/>
      <c r="K93" s="4"/>
      <c r="L93" s="4"/>
      <c r="M93" s="4">
        <f t="shared" si="2"/>
        <v>142100</v>
      </c>
      <c r="N93" s="4">
        <v>20044</v>
      </c>
      <c r="O93" s="4">
        <v>39759</v>
      </c>
      <c r="P93" s="4"/>
      <c r="Q93" s="4"/>
      <c r="R93" s="4"/>
      <c r="S93" s="4">
        <v>98133</v>
      </c>
      <c r="T93" s="4"/>
      <c r="U93" s="4"/>
      <c r="V93" s="4">
        <v>619411</v>
      </c>
      <c r="W93" s="4"/>
      <c r="X93" s="4"/>
      <c r="Y93" s="4">
        <v>3313091</v>
      </c>
      <c r="Z93" s="4"/>
      <c r="AA93" s="10">
        <v>1096</v>
      </c>
      <c r="AB93" s="11">
        <v>4233634</v>
      </c>
    </row>
    <row r="94" spans="1:28" ht="13.5">
      <c r="A94" s="8" t="s">
        <v>88</v>
      </c>
      <c r="B94" s="4">
        <v>3</v>
      </c>
      <c r="C94" s="6" t="s">
        <v>504</v>
      </c>
      <c r="D94" s="4"/>
      <c r="E94" s="4"/>
      <c r="F94" s="4"/>
      <c r="G94" s="4"/>
      <c r="H94" s="4">
        <f t="shared" si="3"/>
        <v>0</v>
      </c>
      <c r="I94" s="4"/>
      <c r="J94" s="4"/>
      <c r="K94" s="4"/>
      <c r="L94" s="4"/>
      <c r="M94" s="4">
        <f t="shared" si="2"/>
        <v>0</v>
      </c>
      <c r="N94" s="4">
        <v>14517</v>
      </c>
      <c r="O94" s="4"/>
      <c r="P94" s="4"/>
      <c r="Q94" s="4"/>
      <c r="R94" s="4"/>
      <c r="S94" s="4"/>
      <c r="T94" s="4"/>
      <c r="U94" s="4"/>
      <c r="V94" s="4"/>
      <c r="W94" s="4"/>
      <c r="X94" s="4"/>
      <c r="Y94" s="4">
        <v>519715</v>
      </c>
      <c r="Z94" s="4"/>
      <c r="AA94" s="10"/>
      <c r="AB94" s="11">
        <v>534232</v>
      </c>
    </row>
    <row r="95" spans="1:28" ht="13.5">
      <c r="A95" s="8" t="s">
        <v>89</v>
      </c>
      <c r="B95" s="4">
        <v>3</v>
      </c>
      <c r="C95" s="6" t="s">
        <v>505</v>
      </c>
      <c r="D95" s="4"/>
      <c r="E95" s="4"/>
      <c r="F95" s="4"/>
      <c r="G95" s="4"/>
      <c r="H95" s="4">
        <f t="shared" si="3"/>
        <v>0</v>
      </c>
      <c r="I95" s="4"/>
      <c r="J95" s="4"/>
      <c r="K95" s="4"/>
      <c r="L95" s="4"/>
      <c r="M95" s="4">
        <f t="shared" si="2"/>
        <v>0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>
        <v>2332345</v>
      </c>
      <c r="Z95" s="4"/>
      <c r="AA95" s="10"/>
      <c r="AB95" s="11">
        <v>2332345</v>
      </c>
    </row>
    <row r="96" spans="1:28" ht="13.5">
      <c r="A96" s="8" t="s">
        <v>90</v>
      </c>
      <c r="B96" s="4">
        <v>3</v>
      </c>
      <c r="C96" s="6" t="s">
        <v>506</v>
      </c>
      <c r="D96" s="4"/>
      <c r="E96" s="4"/>
      <c r="F96" s="4"/>
      <c r="G96" s="4"/>
      <c r="H96" s="4">
        <f t="shared" si="3"/>
        <v>0</v>
      </c>
      <c r="I96" s="4">
        <v>142100</v>
      </c>
      <c r="J96" s="4"/>
      <c r="K96" s="4"/>
      <c r="L96" s="4"/>
      <c r="M96" s="4">
        <f t="shared" si="2"/>
        <v>142100</v>
      </c>
      <c r="N96" s="4">
        <v>5527</v>
      </c>
      <c r="O96" s="4">
        <v>39759</v>
      </c>
      <c r="P96" s="4"/>
      <c r="Q96" s="4"/>
      <c r="R96" s="4"/>
      <c r="S96" s="4">
        <v>98133</v>
      </c>
      <c r="T96" s="4"/>
      <c r="U96" s="4"/>
      <c r="V96" s="4">
        <v>619411</v>
      </c>
      <c r="W96" s="4"/>
      <c r="X96" s="4"/>
      <c r="Y96" s="4">
        <v>461031</v>
      </c>
      <c r="Z96" s="4"/>
      <c r="AA96" s="10">
        <v>1096</v>
      </c>
      <c r="AB96" s="11">
        <v>1367057</v>
      </c>
    </row>
    <row r="97" spans="1:28" ht="13.5">
      <c r="A97" s="8" t="s">
        <v>91</v>
      </c>
      <c r="B97" s="4">
        <v>4</v>
      </c>
      <c r="C97" s="7" t="s">
        <v>507</v>
      </c>
      <c r="D97" s="4"/>
      <c r="E97" s="4"/>
      <c r="F97" s="4"/>
      <c r="G97" s="4"/>
      <c r="H97" s="4">
        <f t="shared" si="3"/>
        <v>0</v>
      </c>
      <c r="I97" s="4"/>
      <c r="J97" s="4"/>
      <c r="K97" s="4"/>
      <c r="L97" s="4"/>
      <c r="M97" s="4">
        <f t="shared" si="2"/>
        <v>0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10"/>
      <c r="AB97" s="11"/>
    </row>
    <row r="98" spans="1:28" ht="13.5">
      <c r="A98" s="8" t="s">
        <v>92</v>
      </c>
      <c r="B98" s="4">
        <v>4</v>
      </c>
      <c r="C98" s="7" t="s">
        <v>508</v>
      </c>
      <c r="D98" s="4"/>
      <c r="E98" s="4"/>
      <c r="F98" s="4"/>
      <c r="G98" s="4"/>
      <c r="H98" s="4">
        <f t="shared" si="3"/>
        <v>0</v>
      </c>
      <c r="I98" s="4">
        <v>9705</v>
      </c>
      <c r="J98" s="4"/>
      <c r="K98" s="4"/>
      <c r="L98" s="4"/>
      <c r="M98" s="4">
        <f t="shared" si="2"/>
        <v>9705</v>
      </c>
      <c r="N98" s="4"/>
      <c r="O98" s="4">
        <v>1861</v>
      </c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10"/>
      <c r="AB98" s="11">
        <v>11566</v>
      </c>
    </row>
    <row r="99" spans="1:28" ht="13.5">
      <c r="A99" s="8" t="s">
        <v>93</v>
      </c>
      <c r="B99" s="4">
        <v>4</v>
      </c>
      <c r="C99" s="7" t="s">
        <v>509</v>
      </c>
      <c r="D99" s="4"/>
      <c r="E99" s="4"/>
      <c r="F99" s="4"/>
      <c r="G99" s="4"/>
      <c r="H99" s="4">
        <f t="shared" si="3"/>
        <v>0</v>
      </c>
      <c r="I99" s="4"/>
      <c r="J99" s="4"/>
      <c r="K99" s="4"/>
      <c r="L99" s="4"/>
      <c r="M99" s="4">
        <f t="shared" si="2"/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10"/>
      <c r="AB99" s="11"/>
    </row>
    <row r="100" spans="1:28" ht="13.5">
      <c r="A100" s="8" t="s">
        <v>94</v>
      </c>
      <c r="B100" s="4">
        <v>4</v>
      </c>
      <c r="C100" s="7" t="s">
        <v>510</v>
      </c>
      <c r="D100" s="4"/>
      <c r="E100" s="4"/>
      <c r="F100" s="4"/>
      <c r="G100" s="4"/>
      <c r="H100" s="4">
        <f t="shared" si="3"/>
        <v>0</v>
      </c>
      <c r="I100" s="4">
        <v>132139</v>
      </c>
      <c r="J100" s="4"/>
      <c r="K100" s="4"/>
      <c r="L100" s="4"/>
      <c r="M100" s="4">
        <f t="shared" si="2"/>
        <v>132139</v>
      </c>
      <c r="N100" s="4"/>
      <c r="O100" s="4">
        <v>37898</v>
      </c>
      <c r="P100" s="4"/>
      <c r="Q100" s="4"/>
      <c r="R100" s="4"/>
      <c r="S100" s="4">
        <v>98133</v>
      </c>
      <c r="T100" s="4"/>
      <c r="U100" s="4"/>
      <c r="V100" s="4">
        <v>619411</v>
      </c>
      <c r="W100" s="4"/>
      <c r="X100" s="4"/>
      <c r="Y100" s="4">
        <v>351864</v>
      </c>
      <c r="Z100" s="4"/>
      <c r="AA100" s="10"/>
      <c r="AB100" s="11">
        <v>1239445</v>
      </c>
    </row>
    <row r="101" spans="1:28" ht="13.5">
      <c r="A101" s="8" t="s">
        <v>95</v>
      </c>
      <c r="B101" s="4">
        <v>4</v>
      </c>
      <c r="C101" s="7" t="s">
        <v>511</v>
      </c>
      <c r="D101" s="4"/>
      <c r="E101" s="4"/>
      <c r="F101" s="4"/>
      <c r="G101" s="4"/>
      <c r="H101" s="4">
        <f t="shared" si="3"/>
        <v>0</v>
      </c>
      <c r="I101" s="4"/>
      <c r="J101" s="4"/>
      <c r="K101" s="4"/>
      <c r="L101" s="4"/>
      <c r="M101" s="4">
        <f t="shared" si="2"/>
        <v>0</v>
      </c>
      <c r="N101" s="4">
        <v>4890</v>
      </c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10"/>
      <c r="AB101" s="11">
        <v>4890</v>
      </c>
    </row>
    <row r="102" spans="1:28" ht="13.5">
      <c r="A102" s="8" t="s">
        <v>96</v>
      </c>
      <c r="B102" s="4">
        <v>2</v>
      </c>
      <c r="C102" s="5" t="s">
        <v>512</v>
      </c>
      <c r="D102" s="4">
        <v>331075</v>
      </c>
      <c r="E102" s="4"/>
      <c r="F102" s="4">
        <v>589140</v>
      </c>
      <c r="G102" s="4">
        <v>1846</v>
      </c>
      <c r="H102" s="4">
        <f t="shared" si="3"/>
        <v>922061</v>
      </c>
      <c r="I102" s="4">
        <v>6205428</v>
      </c>
      <c r="J102" s="4">
        <v>634346</v>
      </c>
      <c r="K102" s="4"/>
      <c r="L102" s="4">
        <v>5150187</v>
      </c>
      <c r="M102" s="4">
        <f t="shared" si="2"/>
        <v>11989961</v>
      </c>
      <c r="N102" s="4">
        <v>16789</v>
      </c>
      <c r="O102" s="4">
        <v>146707</v>
      </c>
      <c r="P102" s="4"/>
      <c r="Q102" s="4">
        <v>115583</v>
      </c>
      <c r="R102" s="4"/>
      <c r="S102" s="4"/>
      <c r="T102" s="4"/>
      <c r="U102" s="4"/>
      <c r="V102" s="4"/>
      <c r="W102" s="4"/>
      <c r="X102" s="4"/>
      <c r="Y102" s="4">
        <v>130326</v>
      </c>
      <c r="Z102" s="4"/>
      <c r="AA102" s="10">
        <v>469</v>
      </c>
      <c r="AB102" s="11">
        <v>13321896</v>
      </c>
    </row>
    <row r="103" spans="1:28" ht="13.5">
      <c r="A103" s="8" t="s">
        <v>97</v>
      </c>
      <c r="B103" s="4">
        <v>3</v>
      </c>
      <c r="C103" s="6" t="s">
        <v>513</v>
      </c>
      <c r="D103" s="4"/>
      <c r="E103" s="4"/>
      <c r="F103" s="4"/>
      <c r="G103" s="4"/>
      <c r="H103" s="4">
        <f t="shared" si="3"/>
        <v>0</v>
      </c>
      <c r="I103" s="4">
        <v>6196042</v>
      </c>
      <c r="J103" s="4">
        <v>611002</v>
      </c>
      <c r="K103" s="4"/>
      <c r="L103" s="4">
        <v>5148437</v>
      </c>
      <c r="M103" s="4">
        <f t="shared" si="2"/>
        <v>11955481</v>
      </c>
      <c r="N103" s="4">
        <v>15649</v>
      </c>
      <c r="O103" s="4">
        <v>146707</v>
      </c>
      <c r="P103" s="4"/>
      <c r="Q103" s="4">
        <v>115583</v>
      </c>
      <c r="R103" s="4"/>
      <c r="S103" s="4"/>
      <c r="T103" s="4"/>
      <c r="U103" s="4"/>
      <c r="V103" s="4"/>
      <c r="W103" s="4"/>
      <c r="X103" s="4"/>
      <c r="Y103" s="4">
        <v>772</v>
      </c>
      <c r="Z103" s="4"/>
      <c r="AA103" s="10"/>
      <c r="AB103" s="11">
        <v>12234192</v>
      </c>
    </row>
    <row r="104" spans="1:28" ht="13.5">
      <c r="A104" s="8" t="s">
        <v>98</v>
      </c>
      <c r="B104" s="4">
        <v>3</v>
      </c>
      <c r="C104" s="6" t="s">
        <v>514</v>
      </c>
      <c r="D104" s="4"/>
      <c r="E104" s="4"/>
      <c r="F104" s="4"/>
      <c r="G104" s="4"/>
      <c r="H104" s="4">
        <f t="shared" si="3"/>
        <v>0</v>
      </c>
      <c r="I104" s="4">
        <v>4933</v>
      </c>
      <c r="J104" s="4">
        <v>22831</v>
      </c>
      <c r="K104" s="4"/>
      <c r="L104" s="4"/>
      <c r="M104" s="4">
        <f t="shared" si="2"/>
        <v>27764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10"/>
      <c r="AB104" s="11">
        <v>27764</v>
      </c>
    </row>
    <row r="105" spans="1:28" ht="13.5">
      <c r="A105" s="8" t="s">
        <v>99</v>
      </c>
      <c r="B105" s="4">
        <v>3</v>
      </c>
      <c r="C105" s="6" t="s">
        <v>515</v>
      </c>
      <c r="D105" s="4">
        <v>331075</v>
      </c>
      <c r="E105" s="4"/>
      <c r="F105" s="4">
        <v>589140</v>
      </c>
      <c r="G105" s="4">
        <v>1846</v>
      </c>
      <c r="H105" s="4">
        <f t="shared" si="3"/>
        <v>922061</v>
      </c>
      <c r="I105" s="4">
        <v>4453</v>
      </c>
      <c r="J105" s="4"/>
      <c r="K105" s="4"/>
      <c r="L105" s="4">
        <v>1750</v>
      </c>
      <c r="M105" s="4">
        <f t="shared" si="2"/>
        <v>6203</v>
      </c>
      <c r="N105" s="4">
        <v>1140</v>
      </c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>
        <v>96817</v>
      </c>
      <c r="Z105" s="4"/>
      <c r="AA105" s="10"/>
      <c r="AB105" s="11">
        <v>1026221</v>
      </c>
    </row>
    <row r="106" spans="1:28" ht="13.5">
      <c r="A106" s="8" t="s">
        <v>100</v>
      </c>
      <c r="B106" s="4">
        <v>4</v>
      </c>
      <c r="C106" s="7" t="s">
        <v>516</v>
      </c>
      <c r="D106" s="4">
        <v>289198</v>
      </c>
      <c r="E106" s="4"/>
      <c r="F106" s="4"/>
      <c r="G106" s="4"/>
      <c r="H106" s="4">
        <f t="shared" si="3"/>
        <v>289198</v>
      </c>
      <c r="I106" s="4"/>
      <c r="J106" s="4"/>
      <c r="K106" s="4"/>
      <c r="L106" s="4"/>
      <c r="M106" s="4">
        <f t="shared" si="2"/>
        <v>0</v>
      </c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10"/>
      <c r="AB106" s="11">
        <v>289198</v>
      </c>
    </row>
    <row r="107" spans="1:28" ht="13.5">
      <c r="A107" s="8" t="s">
        <v>101</v>
      </c>
      <c r="B107" s="4">
        <v>4</v>
      </c>
      <c r="C107" s="7" t="s">
        <v>517</v>
      </c>
      <c r="D107" s="4">
        <v>25055</v>
      </c>
      <c r="E107" s="4"/>
      <c r="F107" s="4">
        <v>516285</v>
      </c>
      <c r="G107" s="4"/>
      <c r="H107" s="4">
        <f t="shared" si="3"/>
        <v>541340</v>
      </c>
      <c r="I107" s="4"/>
      <c r="J107" s="4"/>
      <c r="K107" s="4"/>
      <c r="L107" s="4">
        <v>1350</v>
      </c>
      <c r="M107" s="4">
        <f t="shared" si="2"/>
        <v>1350</v>
      </c>
      <c r="N107" s="4">
        <v>1140</v>
      </c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>
        <v>49111</v>
      </c>
      <c r="Z107" s="4"/>
      <c r="AA107" s="10"/>
      <c r="AB107" s="11">
        <v>592941</v>
      </c>
    </row>
    <row r="108" spans="1:28" ht="13.5">
      <c r="A108" s="8" t="s">
        <v>102</v>
      </c>
      <c r="B108" s="4">
        <v>4</v>
      </c>
      <c r="C108" s="7" t="s">
        <v>518</v>
      </c>
      <c r="D108" s="4">
        <v>8177</v>
      </c>
      <c r="E108" s="4"/>
      <c r="F108" s="4">
        <v>72855</v>
      </c>
      <c r="G108" s="4">
        <v>1846</v>
      </c>
      <c r="H108" s="4">
        <f t="shared" si="3"/>
        <v>82878</v>
      </c>
      <c r="I108" s="4">
        <v>4453</v>
      </c>
      <c r="J108" s="4"/>
      <c r="K108" s="4"/>
      <c r="L108" s="4">
        <v>400</v>
      </c>
      <c r="M108" s="4">
        <f t="shared" si="2"/>
        <v>4853</v>
      </c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>
        <v>47706</v>
      </c>
      <c r="Z108" s="4"/>
      <c r="AA108" s="10"/>
      <c r="AB108" s="11">
        <v>135437</v>
      </c>
    </row>
    <row r="109" spans="1:28" ht="13.5">
      <c r="A109" s="8" t="s">
        <v>103</v>
      </c>
      <c r="B109" s="4">
        <v>4</v>
      </c>
      <c r="C109" s="7" t="s">
        <v>519</v>
      </c>
      <c r="D109" s="4"/>
      <c r="E109" s="4"/>
      <c r="F109" s="4"/>
      <c r="G109" s="4"/>
      <c r="H109" s="4">
        <f t="shared" si="3"/>
        <v>0</v>
      </c>
      <c r="I109" s="4"/>
      <c r="J109" s="4"/>
      <c r="K109" s="4"/>
      <c r="L109" s="4">
        <v>400</v>
      </c>
      <c r="M109" s="4">
        <f t="shared" si="2"/>
        <v>400</v>
      </c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10"/>
      <c r="AB109" s="11">
        <v>400</v>
      </c>
    </row>
    <row r="110" spans="1:28" ht="13.5">
      <c r="A110" s="8" t="s">
        <v>104</v>
      </c>
      <c r="B110" s="4">
        <v>4</v>
      </c>
      <c r="C110" s="7" t="s">
        <v>520</v>
      </c>
      <c r="D110" s="4"/>
      <c r="E110" s="4"/>
      <c r="F110" s="4"/>
      <c r="G110" s="4"/>
      <c r="H110" s="4">
        <f t="shared" si="3"/>
        <v>0</v>
      </c>
      <c r="I110" s="4"/>
      <c r="J110" s="4"/>
      <c r="K110" s="4"/>
      <c r="L110" s="4"/>
      <c r="M110" s="4">
        <f t="shared" si="2"/>
        <v>0</v>
      </c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>
        <v>9248</v>
      </c>
      <c r="Z110" s="4"/>
      <c r="AA110" s="10"/>
      <c r="AB110" s="11">
        <v>9248</v>
      </c>
    </row>
    <row r="111" spans="1:28" ht="13.5">
      <c r="A111" s="8" t="s">
        <v>105</v>
      </c>
      <c r="B111" s="4">
        <v>4</v>
      </c>
      <c r="C111" s="7" t="s">
        <v>521</v>
      </c>
      <c r="D111" s="4">
        <v>5483</v>
      </c>
      <c r="E111" s="4"/>
      <c r="F111" s="4">
        <v>60107</v>
      </c>
      <c r="G111" s="4">
        <v>1846</v>
      </c>
      <c r="H111" s="4">
        <f t="shared" si="3"/>
        <v>67436</v>
      </c>
      <c r="I111" s="4"/>
      <c r="J111" s="4"/>
      <c r="K111" s="4"/>
      <c r="L111" s="4"/>
      <c r="M111" s="4">
        <f t="shared" si="2"/>
        <v>0</v>
      </c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10"/>
      <c r="AB111" s="11">
        <v>67436</v>
      </c>
    </row>
    <row r="112" spans="1:28" ht="13.5">
      <c r="A112" s="8" t="s">
        <v>106</v>
      </c>
      <c r="B112" s="4">
        <v>2</v>
      </c>
      <c r="C112" s="5" t="s">
        <v>522</v>
      </c>
      <c r="D112" s="4">
        <v>128364</v>
      </c>
      <c r="E112" s="4"/>
      <c r="F112" s="4">
        <v>239115</v>
      </c>
      <c r="G112" s="4">
        <v>170467</v>
      </c>
      <c r="H112" s="4">
        <f t="shared" si="3"/>
        <v>537946</v>
      </c>
      <c r="I112" s="4">
        <v>263630</v>
      </c>
      <c r="J112" s="4">
        <v>6405169</v>
      </c>
      <c r="K112" s="4">
        <v>588110</v>
      </c>
      <c r="L112" s="4">
        <v>3580300</v>
      </c>
      <c r="M112" s="4">
        <f t="shared" si="2"/>
        <v>10837209</v>
      </c>
      <c r="N112" s="4">
        <v>41263</v>
      </c>
      <c r="O112" s="4">
        <v>144798</v>
      </c>
      <c r="P112" s="4"/>
      <c r="Q112" s="4">
        <v>205</v>
      </c>
      <c r="R112" s="4"/>
      <c r="S112" s="4"/>
      <c r="T112" s="4"/>
      <c r="U112" s="4"/>
      <c r="V112" s="4">
        <v>40365</v>
      </c>
      <c r="W112" s="4"/>
      <c r="X112" s="4">
        <v>142302</v>
      </c>
      <c r="Y112" s="4">
        <v>6323630</v>
      </c>
      <c r="Z112" s="4"/>
      <c r="AA112" s="10"/>
      <c r="AB112" s="11">
        <v>18067718</v>
      </c>
    </row>
    <row r="113" spans="1:28" ht="13.5">
      <c r="A113" s="8" t="s">
        <v>107</v>
      </c>
      <c r="B113" s="4">
        <v>3</v>
      </c>
      <c r="C113" s="6" t="s">
        <v>523</v>
      </c>
      <c r="D113" s="4">
        <v>128364</v>
      </c>
      <c r="E113" s="4"/>
      <c r="F113" s="4">
        <v>239115</v>
      </c>
      <c r="G113" s="4">
        <v>170467</v>
      </c>
      <c r="H113" s="4">
        <f t="shared" si="3"/>
        <v>537946</v>
      </c>
      <c r="I113" s="4">
        <v>263630</v>
      </c>
      <c r="J113" s="4">
        <v>6178646</v>
      </c>
      <c r="K113" s="4">
        <v>566423</v>
      </c>
      <c r="L113" s="4">
        <v>3517075</v>
      </c>
      <c r="M113" s="4">
        <f t="shared" si="2"/>
        <v>10525774</v>
      </c>
      <c r="N113" s="4">
        <v>41263</v>
      </c>
      <c r="O113" s="4">
        <v>140391</v>
      </c>
      <c r="P113" s="4"/>
      <c r="Q113" s="4">
        <v>205</v>
      </c>
      <c r="R113" s="4"/>
      <c r="S113" s="4"/>
      <c r="T113" s="4"/>
      <c r="U113" s="4"/>
      <c r="V113" s="4">
        <v>35030</v>
      </c>
      <c r="W113" s="4"/>
      <c r="X113" s="4">
        <v>142302</v>
      </c>
      <c r="Y113" s="4">
        <v>5664525</v>
      </c>
      <c r="Z113" s="4"/>
      <c r="AA113" s="10"/>
      <c r="AB113" s="11">
        <v>17087436</v>
      </c>
    </row>
    <row r="114" spans="1:28" ht="13.5">
      <c r="A114" s="8" t="s">
        <v>108</v>
      </c>
      <c r="B114" s="4">
        <v>4</v>
      </c>
      <c r="C114" s="7" t="s">
        <v>524</v>
      </c>
      <c r="D114" s="4"/>
      <c r="E114" s="4"/>
      <c r="F114" s="4">
        <v>5968</v>
      </c>
      <c r="G114" s="4"/>
      <c r="H114" s="4">
        <f t="shared" si="3"/>
        <v>5968</v>
      </c>
      <c r="I114" s="4"/>
      <c r="J114" s="4">
        <v>113595</v>
      </c>
      <c r="K114" s="4"/>
      <c r="L114" s="4"/>
      <c r="M114" s="4">
        <f t="shared" si="2"/>
        <v>113595</v>
      </c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>
        <v>33213</v>
      </c>
      <c r="Z114" s="4"/>
      <c r="AA114" s="10"/>
      <c r="AB114" s="11">
        <v>152776</v>
      </c>
    </row>
    <row r="115" spans="1:28" ht="13.5">
      <c r="A115" s="8" t="s">
        <v>109</v>
      </c>
      <c r="B115" s="4">
        <v>4</v>
      </c>
      <c r="C115" s="7" t="s">
        <v>525</v>
      </c>
      <c r="D115" s="4"/>
      <c r="E115" s="4"/>
      <c r="F115" s="4"/>
      <c r="G115" s="4"/>
      <c r="H115" s="4">
        <f t="shared" si="3"/>
        <v>0</v>
      </c>
      <c r="I115" s="4"/>
      <c r="J115" s="4"/>
      <c r="K115" s="4"/>
      <c r="L115" s="4"/>
      <c r="M115" s="4">
        <f t="shared" si="2"/>
        <v>0</v>
      </c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10"/>
      <c r="AB115" s="11"/>
    </row>
    <row r="116" spans="1:28" ht="13.5">
      <c r="A116" s="8" t="s">
        <v>110</v>
      </c>
      <c r="B116" s="4">
        <v>4</v>
      </c>
      <c r="C116" s="7" t="s">
        <v>526</v>
      </c>
      <c r="D116" s="4"/>
      <c r="E116" s="4"/>
      <c r="F116" s="4"/>
      <c r="G116" s="4"/>
      <c r="H116" s="4">
        <f t="shared" si="3"/>
        <v>0</v>
      </c>
      <c r="I116" s="4"/>
      <c r="J116" s="4"/>
      <c r="K116" s="4"/>
      <c r="L116" s="4"/>
      <c r="M116" s="4">
        <f t="shared" si="2"/>
        <v>0</v>
      </c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10"/>
      <c r="AB116" s="11"/>
    </row>
    <row r="117" spans="1:28" ht="13.5">
      <c r="A117" s="8" t="s">
        <v>111</v>
      </c>
      <c r="B117" s="4">
        <v>4</v>
      </c>
      <c r="C117" s="7" t="s">
        <v>527</v>
      </c>
      <c r="D117" s="4"/>
      <c r="E117" s="4"/>
      <c r="F117" s="4">
        <v>5253</v>
      </c>
      <c r="G117" s="4"/>
      <c r="H117" s="4">
        <f t="shared" si="3"/>
        <v>5253</v>
      </c>
      <c r="I117" s="4"/>
      <c r="J117" s="4"/>
      <c r="K117" s="4"/>
      <c r="L117" s="4"/>
      <c r="M117" s="4">
        <f t="shared" si="2"/>
        <v>0</v>
      </c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10"/>
      <c r="AB117" s="11">
        <v>5253</v>
      </c>
    </row>
    <row r="118" spans="1:28" ht="13.5">
      <c r="A118" s="8" t="s">
        <v>112</v>
      </c>
      <c r="B118" s="4">
        <v>4</v>
      </c>
      <c r="C118" s="7" t="s">
        <v>528</v>
      </c>
      <c r="D118" s="4"/>
      <c r="E118" s="4"/>
      <c r="F118" s="4"/>
      <c r="G118" s="4"/>
      <c r="H118" s="4">
        <f t="shared" si="3"/>
        <v>0</v>
      </c>
      <c r="I118" s="4"/>
      <c r="J118" s="4"/>
      <c r="K118" s="4"/>
      <c r="L118" s="4"/>
      <c r="M118" s="4">
        <f t="shared" si="2"/>
        <v>0</v>
      </c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10"/>
      <c r="AB118" s="11"/>
    </row>
    <row r="119" spans="1:28" ht="13.5">
      <c r="A119" s="8" t="s">
        <v>113</v>
      </c>
      <c r="B119" s="4">
        <v>4</v>
      </c>
      <c r="C119" s="7" t="s">
        <v>529</v>
      </c>
      <c r="D119" s="4"/>
      <c r="E119" s="4"/>
      <c r="F119" s="4">
        <v>715</v>
      </c>
      <c r="G119" s="4"/>
      <c r="H119" s="4">
        <f t="shared" si="3"/>
        <v>715</v>
      </c>
      <c r="I119" s="4"/>
      <c r="J119" s="4"/>
      <c r="K119" s="4"/>
      <c r="L119" s="4"/>
      <c r="M119" s="4">
        <f t="shared" si="2"/>
        <v>0</v>
      </c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10"/>
      <c r="AB119" s="11">
        <v>715</v>
      </c>
    </row>
    <row r="120" spans="1:28" ht="13.5">
      <c r="A120" s="8" t="s">
        <v>114</v>
      </c>
      <c r="B120" s="4">
        <v>4</v>
      </c>
      <c r="C120" s="7" t="s">
        <v>530</v>
      </c>
      <c r="D120" s="4"/>
      <c r="E120" s="4"/>
      <c r="F120" s="4">
        <v>6244</v>
      </c>
      <c r="G120" s="4"/>
      <c r="H120" s="4">
        <f t="shared" si="3"/>
        <v>6244</v>
      </c>
      <c r="I120" s="4"/>
      <c r="J120" s="4">
        <v>63673</v>
      </c>
      <c r="K120" s="4"/>
      <c r="L120" s="4"/>
      <c r="M120" s="4">
        <f t="shared" si="2"/>
        <v>63673</v>
      </c>
      <c r="N120" s="4"/>
      <c r="O120" s="4"/>
      <c r="P120" s="4"/>
      <c r="Q120" s="4"/>
      <c r="R120" s="4"/>
      <c r="S120" s="4"/>
      <c r="T120" s="4"/>
      <c r="U120" s="4"/>
      <c r="V120" s="4">
        <v>9334</v>
      </c>
      <c r="W120" s="4"/>
      <c r="X120" s="4"/>
      <c r="Y120" s="4">
        <v>126254</v>
      </c>
      <c r="Z120" s="4"/>
      <c r="AA120" s="10"/>
      <c r="AB120" s="11">
        <v>205505</v>
      </c>
    </row>
    <row r="121" spans="1:28" ht="13.5">
      <c r="A121" s="8" t="s">
        <v>115</v>
      </c>
      <c r="B121" s="4">
        <v>4</v>
      </c>
      <c r="C121" s="7" t="s">
        <v>531</v>
      </c>
      <c r="D121" s="4">
        <v>128364</v>
      </c>
      <c r="E121" s="4"/>
      <c r="F121" s="4">
        <v>226903</v>
      </c>
      <c r="G121" s="4">
        <v>170467</v>
      </c>
      <c r="H121" s="4">
        <f t="shared" si="3"/>
        <v>525734</v>
      </c>
      <c r="I121" s="4">
        <v>263630</v>
      </c>
      <c r="J121" s="4">
        <v>2645442</v>
      </c>
      <c r="K121" s="4">
        <v>566423</v>
      </c>
      <c r="L121" s="4">
        <v>3517075</v>
      </c>
      <c r="M121" s="4">
        <f t="shared" si="2"/>
        <v>6992570</v>
      </c>
      <c r="N121" s="4">
        <v>41263</v>
      </c>
      <c r="O121" s="4">
        <v>140391</v>
      </c>
      <c r="P121" s="4"/>
      <c r="Q121" s="4">
        <v>205</v>
      </c>
      <c r="R121" s="4"/>
      <c r="S121" s="4"/>
      <c r="T121" s="4"/>
      <c r="U121" s="4"/>
      <c r="V121" s="4">
        <v>25696</v>
      </c>
      <c r="W121" s="4"/>
      <c r="X121" s="4">
        <v>142302</v>
      </c>
      <c r="Y121" s="4">
        <v>5384132</v>
      </c>
      <c r="Z121" s="4"/>
      <c r="AA121" s="10"/>
      <c r="AB121" s="11">
        <v>13252293</v>
      </c>
    </row>
    <row r="122" spans="1:28" ht="13.5">
      <c r="A122" s="8" t="s">
        <v>116</v>
      </c>
      <c r="B122" s="4">
        <v>4</v>
      </c>
      <c r="C122" s="7" t="s">
        <v>525</v>
      </c>
      <c r="D122" s="4">
        <v>78022</v>
      </c>
      <c r="E122" s="4"/>
      <c r="F122" s="4">
        <v>4482</v>
      </c>
      <c r="G122" s="4"/>
      <c r="H122" s="4">
        <f t="shared" si="3"/>
        <v>82504</v>
      </c>
      <c r="I122" s="4"/>
      <c r="J122" s="4"/>
      <c r="K122" s="4"/>
      <c r="L122" s="4"/>
      <c r="M122" s="4">
        <f t="shared" si="2"/>
        <v>0</v>
      </c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>
        <v>75157</v>
      </c>
      <c r="Z122" s="4"/>
      <c r="AA122" s="10"/>
      <c r="AB122" s="11">
        <v>157661</v>
      </c>
    </row>
    <row r="123" spans="1:28" ht="13.5">
      <c r="A123" s="8" t="s">
        <v>117</v>
      </c>
      <c r="B123" s="4">
        <v>4</v>
      </c>
      <c r="C123" s="7" t="s">
        <v>527</v>
      </c>
      <c r="D123" s="4">
        <v>4046</v>
      </c>
      <c r="E123" s="4"/>
      <c r="F123" s="4">
        <v>117149</v>
      </c>
      <c r="G123" s="4"/>
      <c r="H123" s="4">
        <f t="shared" si="3"/>
        <v>121195</v>
      </c>
      <c r="I123" s="4"/>
      <c r="J123" s="4"/>
      <c r="K123" s="4"/>
      <c r="L123" s="4"/>
      <c r="M123" s="4">
        <f t="shared" si="2"/>
        <v>0</v>
      </c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10"/>
      <c r="AB123" s="11">
        <v>121195</v>
      </c>
    </row>
    <row r="124" spans="1:28" ht="13.5">
      <c r="A124" s="8" t="s">
        <v>118</v>
      </c>
      <c r="B124" s="4">
        <v>4</v>
      </c>
      <c r="C124" s="7" t="s">
        <v>528</v>
      </c>
      <c r="D124" s="4">
        <v>35774</v>
      </c>
      <c r="E124" s="4"/>
      <c r="F124" s="4"/>
      <c r="G124" s="4"/>
      <c r="H124" s="4">
        <f t="shared" si="3"/>
        <v>35774</v>
      </c>
      <c r="I124" s="4"/>
      <c r="J124" s="4"/>
      <c r="K124" s="4"/>
      <c r="L124" s="4"/>
      <c r="M124" s="4">
        <f t="shared" si="2"/>
        <v>0</v>
      </c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>
        <v>27569</v>
      </c>
      <c r="Z124" s="4"/>
      <c r="AA124" s="10"/>
      <c r="AB124" s="11">
        <v>63343</v>
      </c>
    </row>
    <row r="125" spans="1:28" ht="13.5">
      <c r="A125" s="8" t="s">
        <v>119</v>
      </c>
      <c r="B125" s="4">
        <v>4</v>
      </c>
      <c r="C125" s="7" t="s">
        <v>529</v>
      </c>
      <c r="D125" s="4"/>
      <c r="E125" s="4"/>
      <c r="F125" s="4">
        <v>18854</v>
      </c>
      <c r="G125" s="4"/>
      <c r="H125" s="4">
        <f t="shared" si="3"/>
        <v>18854</v>
      </c>
      <c r="I125" s="4"/>
      <c r="J125" s="4"/>
      <c r="K125" s="4">
        <v>2409</v>
      </c>
      <c r="L125" s="4"/>
      <c r="M125" s="4">
        <f t="shared" si="2"/>
        <v>2409</v>
      </c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10"/>
      <c r="AB125" s="11">
        <v>21263</v>
      </c>
    </row>
    <row r="126" spans="1:28" ht="13.5">
      <c r="A126" s="8" t="s">
        <v>120</v>
      </c>
      <c r="B126" s="4">
        <v>4</v>
      </c>
      <c r="C126" s="7" t="s">
        <v>532</v>
      </c>
      <c r="D126" s="4"/>
      <c r="E126" s="4"/>
      <c r="F126" s="4"/>
      <c r="G126" s="4"/>
      <c r="H126" s="4">
        <f t="shared" si="3"/>
        <v>0</v>
      </c>
      <c r="I126" s="4"/>
      <c r="J126" s="4">
        <v>2153539</v>
      </c>
      <c r="K126" s="4"/>
      <c r="L126" s="4"/>
      <c r="M126" s="4">
        <f t="shared" si="2"/>
        <v>2153539</v>
      </c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>
        <v>24248</v>
      </c>
      <c r="Z126" s="4"/>
      <c r="AA126" s="10"/>
      <c r="AB126" s="11">
        <v>2177787</v>
      </c>
    </row>
    <row r="127" spans="1:28" ht="13.5">
      <c r="A127" s="8" t="s">
        <v>121</v>
      </c>
      <c r="B127" s="4">
        <v>2</v>
      </c>
      <c r="C127" s="5" t="s">
        <v>533</v>
      </c>
      <c r="D127" s="4"/>
      <c r="E127" s="4"/>
      <c r="F127" s="4"/>
      <c r="G127" s="4"/>
      <c r="H127" s="4">
        <f t="shared" si="3"/>
        <v>0</v>
      </c>
      <c r="I127" s="4"/>
      <c r="J127" s="4"/>
      <c r="K127" s="4">
        <v>16120</v>
      </c>
      <c r="L127" s="4"/>
      <c r="M127" s="4">
        <f t="shared" si="2"/>
        <v>16120</v>
      </c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>
        <v>59873</v>
      </c>
      <c r="Z127" s="4"/>
      <c r="AA127" s="10"/>
      <c r="AB127" s="11">
        <v>75993</v>
      </c>
    </row>
    <row r="128" spans="1:28" ht="13.5">
      <c r="A128" s="8" t="s">
        <v>122</v>
      </c>
      <c r="B128" s="4">
        <v>3</v>
      </c>
      <c r="C128" s="6" t="s">
        <v>534</v>
      </c>
      <c r="D128" s="4"/>
      <c r="E128" s="4"/>
      <c r="F128" s="4"/>
      <c r="G128" s="4"/>
      <c r="H128" s="4">
        <f t="shared" si="3"/>
        <v>0</v>
      </c>
      <c r="I128" s="4"/>
      <c r="J128" s="4"/>
      <c r="K128" s="4">
        <v>16120</v>
      </c>
      <c r="L128" s="4"/>
      <c r="M128" s="4">
        <f t="shared" si="2"/>
        <v>16120</v>
      </c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>
        <v>59873</v>
      </c>
      <c r="Z128" s="4"/>
      <c r="AA128" s="10"/>
      <c r="AB128" s="11">
        <v>75993</v>
      </c>
    </row>
    <row r="129" spans="1:28" ht="13.5">
      <c r="A129" s="8" t="s">
        <v>123</v>
      </c>
      <c r="B129" s="4">
        <v>4</v>
      </c>
      <c r="C129" s="7" t="s">
        <v>535</v>
      </c>
      <c r="D129" s="4"/>
      <c r="E129" s="4"/>
      <c r="F129" s="4"/>
      <c r="G129" s="4"/>
      <c r="H129" s="4">
        <f t="shared" si="3"/>
        <v>0</v>
      </c>
      <c r="I129" s="4"/>
      <c r="J129" s="4"/>
      <c r="K129" s="4"/>
      <c r="L129" s="4"/>
      <c r="M129" s="4">
        <f t="shared" si="2"/>
        <v>0</v>
      </c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10"/>
      <c r="AB129" s="11"/>
    </row>
    <row r="130" spans="1:28" ht="13.5">
      <c r="A130" s="8" t="s">
        <v>124</v>
      </c>
      <c r="B130" s="4">
        <v>4</v>
      </c>
      <c r="C130" s="7" t="s">
        <v>536</v>
      </c>
      <c r="D130" s="4"/>
      <c r="E130" s="4"/>
      <c r="F130" s="4"/>
      <c r="G130" s="4"/>
      <c r="H130" s="4">
        <f t="shared" si="3"/>
        <v>0</v>
      </c>
      <c r="I130" s="4"/>
      <c r="J130" s="4"/>
      <c r="K130" s="4">
        <v>16120</v>
      </c>
      <c r="L130" s="4"/>
      <c r="M130" s="4">
        <f t="shared" si="2"/>
        <v>16120</v>
      </c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>
        <v>59873</v>
      </c>
      <c r="Z130" s="4"/>
      <c r="AA130" s="10"/>
      <c r="AB130" s="11">
        <v>75993</v>
      </c>
    </row>
    <row r="131" spans="1:28" ht="13.5">
      <c r="A131" s="8" t="s">
        <v>125</v>
      </c>
      <c r="B131" s="4">
        <v>2</v>
      </c>
      <c r="C131" s="5" t="s">
        <v>537</v>
      </c>
      <c r="D131" s="4">
        <v>592332</v>
      </c>
      <c r="E131" s="4">
        <v>370</v>
      </c>
      <c r="F131" s="4">
        <v>1789985</v>
      </c>
      <c r="G131" s="4"/>
      <c r="H131" s="4">
        <f t="shared" si="3"/>
        <v>2382687</v>
      </c>
      <c r="I131" s="4">
        <v>1792090</v>
      </c>
      <c r="J131" s="4">
        <v>224993</v>
      </c>
      <c r="K131" s="4">
        <v>121029</v>
      </c>
      <c r="L131" s="4">
        <v>304182</v>
      </c>
      <c r="M131" s="4">
        <f t="shared" si="2"/>
        <v>2442294</v>
      </c>
      <c r="N131" s="4">
        <v>143702</v>
      </c>
      <c r="O131" s="4">
        <v>28686</v>
      </c>
      <c r="P131" s="4"/>
      <c r="Q131" s="4">
        <v>33223</v>
      </c>
      <c r="R131" s="4"/>
      <c r="S131" s="4">
        <v>31046</v>
      </c>
      <c r="T131" s="4">
        <v>828</v>
      </c>
      <c r="U131" s="4">
        <v>3810</v>
      </c>
      <c r="V131" s="4"/>
      <c r="W131" s="4"/>
      <c r="X131" s="4"/>
      <c r="Y131" s="4">
        <v>1475012</v>
      </c>
      <c r="Z131" s="4"/>
      <c r="AA131" s="10"/>
      <c r="AB131" s="11">
        <v>6541288</v>
      </c>
    </row>
    <row r="132" spans="1:28" ht="13.5">
      <c r="A132" s="8" t="s">
        <v>126</v>
      </c>
      <c r="B132" s="4">
        <v>3</v>
      </c>
      <c r="C132" s="6" t="s">
        <v>538</v>
      </c>
      <c r="D132" s="4">
        <v>1219</v>
      </c>
      <c r="E132" s="4"/>
      <c r="F132" s="4"/>
      <c r="G132" s="4"/>
      <c r="H132" s="4">
        <f t="shared" si="3"/>
        <v>1219</v>
      </c>
      <c r="I132" s="4">
        <v>457</v>
      </c>
      <c r="J132" s="4"/>
      <c r="K132" s="4"/>
      <c r="L132" s="4"/>
      <c r="M132" s="4">
        <f t="shared" si="2"/>
        <v>457</v>
      </c>
      <c r="N132" s="4"/>
      <c r="O132" s="4">
        <v>4411</v>
      </c>
      <c r="P132" s="4"/>
      <c r="Q132" s="4"/>
      <c r="R132" s="4"/>
      <c r="S132" s="4"/>
      <c r="T132" s="4"/>
      <c r="U132" s="4"/>
      <c r="V132" s="4"/>
      <c r="W132" s="4"/>
      <c r="X132" s="4"/>
      <c r="Y132" s="4">
        <v>237264</v>
      </c>
      <c r="Z132" s="4"/>
      <c r="AA132" s="10"/>
      <c r="AB132" s="11">
        <v>243351</v>
      </c>
    </row>
    <row r="133" spans="1:28" ht="13.5">
      <c r="A133" s="8" t="s">
        <v>127</v>
      </c>
      <c r="B133" s="4">
        <v>4</v>
      </c>
      <c r="C133" s="7" t="s">
        <v>539</v>
      </c>
      <c r="D133" s="4"/>
      <c r="E133" s="4"/>
      <c r="F133" s="4"/>
      <c r="G133" s="4"/>
      <c r="H133" s="4">
        <f t="shared" si="3"/>
        <v>0</v>
      </c>
      <c r="I133" s="4"/>
      <c r="J133" s="4"/>
      <c r="K133" s="4"/>
      <c r="L133" s="4"/>
      <c r="M133" s="4">
        <f t="shared" si="2"/>
        <v>0</v>
      </c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>
        <v>31871</v>
      </c>
      <c r="Z133" s="4"/>
      <c r="AA133" s="10"/>
      <c r="AB133" s="11">
        <v>31871</v>
      </c>
    </row>
    <row r="134" spans="1:28" ht="13.5">
      <c r="A134" s="8" t="s">
        <v>128</v>
      </c>
      <c r="B134" s="4">
        <v>3</v>
      </c>
      <c r="C134" s="6" t="s">
        <v>540</v>
      </c>
      <c r="D134" s="4">
        <v>231</v>
      </c>
      <c r="E134" s="4"/>
      <c r="F134" s="4">
        <v>1170889</v>
      </c>
      <c r="G134" s="4"/>
      <c r="H134" s="4">
        <f t="shared" si="3"/>
        <v>1171120</v>
      </c>
      <c r="I134" s="4">
        <v>1691352</v>
      </c>
      <c r="J134" s="4">
        <v>219384</v>
      </c>
      <c r="K134" s="4"/>
      <c r="L134" s="4"/>
      <c r="M134" s="4">
        <f aca="true" t="shared" si="4" ref="M134:M197">SUM(I134:L134)</f>
        <v>1910736</v>
      </c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>
        <v>757813</v>
      </c>
      <c r="Z134" s="4"/>
      <c r="AA134" s="10"/>
      <c r="AB134" s="11">
        <v>3839669</v>
      </c>
    </row>
    <row r="135" spans="1:28" ht="13.5">
      <c r="A135" s="8" t="s">
        <v>129</v>
      </c>
      <c r="B135" s="4">
        <v>4</v>
      </c>
      <c r="C135" s="7" t="s">
        <v>541</v>
      </c>
      <c r="D135" s="4"/>
      <c r="E135" s="4"/>
      <c r="F135" s="4"/>
      <c r="G135" s="4"/>
      <c r="H135" s="4">
        <f aca="true" t="shared" si="5" ref="H135:H198">SUM(D135:G135)</f>
        <v>0</v>
      </c>
      <c r="I135" s="4"/>
      <c r="J135" s="4"/>
      <c r="K135" s="4"/>
      <c r="L135" s="4"/>
      <c r="M135" s="4">
        <f t="shared" si="4"/>
        <v>0</v>
      </c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>
        <v>2705</v>
      </c>
      <c r="Z135" s="4"/>
      <c r="AA135" s="10"/>
      <c r="AB135" s="11">
        <v>2705</v>
      </c>
    </row>
    <row r="136" spans="1:28" ht="13.5">
      <c r="A136" s="8" t="s">
        <v>130</v>
      </c>
      <c r="B136" s="4">
        <v>3</v>
      </c>
      <c r="C136" s="6" t="s">
        <v>542</v>
      </c>
      <c r="D136" s="4"/>
      <c r="E136" s="4"/>
      <c r="F136" s="4"/>
      <c r="G136" s="4"/>
      <c r="H136" s="4">
        <f t="shared" si="5"/>
        <v>0</v>
      </c>
      <c r="I136" s="4"/>
      <c r="J136" s="4"/>
      <c r="K136" s="4"/>
      <c r="L136" s="4"/>
      <c r="M136" s="4">
        <f t="shared" si="4"/>
        <v>0</v>
      </c>
      <c r="N136" s="4"/>
      <c r="O136" s="4"/>
      <c r="P136" s="4"/>
      <c r="Q136" s="4"/>
      <c r="R136" s="4"/>
      <c r="S136" s="4">
        <v>804</v>
      </c>
      <c r="T136" s="4"/>
      <c r="U136" s="4"/>
      <c r="V136" s="4"/>
      <c r="W136" s="4"/>
      <c r="X136" s="4"/>
      <c r="Y136" s="4">
        <v>21317</v>
      </c>
      <c r="Z136" s="4"/>
      <c r="AA136" s="10"/>
      <c r="AB136" s="11">
        <v>22121</v>
      </c>
    </row>
    <row r="137" spans="1:28" ht="13.5">
      <c r="A137" s="8" t="s">
        <v>131</v>
      </c>
      <c r="B137" s="4">
        <v>3</v>
      </c>
      <c r="C137" s="6" t="s">
        <v>543</v>
      </c>
      <c r="D137" s="4"/>
      <c r="E137" s="4"/>
      <c r="F137" s="4"/>
      <c r="G137" s="4"/>
      <c r="H137" s="4">
        <f t="shared" si="5"/>
        <v>0</v>
      </c>
      <c r="I137" s="4"/>
      <c r="J137" s="4">
        <v>4160</v>
      </c>
      <c r="K137" s="4"/>
      <c r="L137" s="4"/>
      <c r="M137" s="4">
        <f t="shared" si="4"/>
        <v>4160</v>
      </c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>
        <v>35455</v>
      </c>
      <c r="Z137" s="4"/>
      <c r="AA137" s="10"/>
      <c r="AB137" s="11">
        <v>39615</v>
      </c>
    </row>
    <row r="138" spans="1:28" ht="13.5">
      <c r="A138" s="8" t="s">
        <v>132</v>
      </c>
      <c r="B138" s="4">
        <v>3</v>
      </c>
      <c r="C138" s="6" t="s">
        <v>544</v>
      </c>
      <c r="D138" s="4">
        <v>6890</v>
      </c>
      <c r="E138" s="4"/>
      <c r="F138" s="4"/>
      <c r="G138" s="4"/>
      <c r="H138" s="4">
        <f t="shared" si="5"/>
        <v>6890</v>
      </c>
      <c r="I138" s="4">
        <v>1237</v>
      </c>
      <c r="J138" s="4"/>
      <c r="K138" s="4"/>
      <c r="L138" s="4">
        <v>29063</v>
      </c>
      <c r="M138" s="4">
        <f t="shared" si="4"/>
        <v>30300</v>
      </c>
      <c r="N138" s="4">
        <v>81260</v>
      </c>
      <c r="O138" s="4"/>
      <c r="P138" s="4"/>
      <c r="Q138" s="4"/>
      <c r="R138" s="4"/>
      <c r="S138" s="4">
        <v>13722</v>
      </c>
      <c r="T138" s="4"/>
      <c r="U138" s="4"/>
      <c r="V138" s="4"/>
      <c r="W138" s="4"/>
      <c r="X138" s="4"/>
      <c r="Y138" s="4">
        <v>7329</v>
      </c>
      <c r="Z138" s="4"/>
      <c r="AA138" s="10"/>
      <c r="AB138" s="11">
        <v>139501</v>
      </c>
    </row>
    <row r="139" spans="1:28" ht="13.5">
      <c r="A139" s="8" t="s">
        <v>133</v>
      </c>
      <c r="B139" s="4">
        <v>4</v>
      </c>
      <c r="C139" s="7" t="s">
        <v>545</v>
      </c>
      <c r="D139" s="4"/>
      <c r="E139" s="4"/>
      <c r="F139" s="4"/>
      <c r="G139" s="4"/>
      <c r="H139" s="4">
        <f t="shared" si="5"/>
        <v>0</v>
      </c>
      <c r="I139" s="4"/>
      <c r="J139" s="4"/>
      <c r="K139" s="4"/>
      <c r="L139" s="4"/>
      <c r="M139" s="4">
        <f t="shared" si="4"/>
        <v>0</v>
      </c>
      <c r="N139" s="4">
        <v>45595</v>
      </c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10"/>
      <c r="AB139" s="11">
        <v>45595</v>
      </c>
    </row>
    <row r="140" spans="1:28" ht="13.5">
      <c r="A140" s="8" t="s">
        <v>134</v>
      </c>
      <c r="B140" s="4">
        <v>4</v>
      </c>
      <c r="C140" s="7" t="s">
        <v>546</v>
      </c>
      <c r="D140" s="4"/>
      <c r="E140" s="4"/>
      <c r="F140" s="4"/>
      <c r="G140" s="4"/>
      <c r="H140" s="4">
        <f t="shared" si="5"/>
        <v>0</v>
      </c>
      <c r="I140" s="4"/>
      <c r="J140" s="4"/>
      <c r="K140" s="4"/>
      <c r="L140" s="4"/>
      <c r="M140" s="4">
        <f t="shared" si="4"/>
        <v>0</v>
      </c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10"/>
      <c r="AB140" s="11"/>
    </row>
    <row r="141" spans="1:28" ht="13.5">
      <c r="A141" s="8" t="s">
        <v>135</v>
      </c>
      <c r="B141" s="4">
        <v>4</v>
      </c>
      <c r="C141" s="7" t="s">
        <v>547</v>
      </c>
      <c r="D141" s="4"/>
      <c r="E141" s="4"/>
      <c r="F141" s="4"/>
      <c r="G141" s="4"/>
      <c r="H141" s="4">
        <f t="shared" si="5"/>
        <v>0</v>
      </c>
      <c r="I141" s="4">
        <v>258</v>
      </c>
      <c r="J141" s="4"/>
      <c r="K141" s="4"/>
      <c r="L141" s="4">
        <v>10112</v>
      </c>
      <c r="M141" s="4">
        <f t="shared" si="4"/>
        <v>10370</v>
      </c>
      <c r="N141" s="4">
        <v>1477</v>
      </c>
      <c r="O141" s="4"/>
      <c r="P141" s="4"/>
      <c r="Q141" s="4"/>
      <c r="R141" s="4"/>
      <c r="S141" s="4">
        <v>13722</v>
      </c>
      <c r="T141" s="4"/>
      <c r="U141" s="4"/>
      <c r="V141" s="4"/>
      <c r="W141" s="4"/>
      <c r="X141" s="4"/>
      <c r="Y141" s="4"/>
      <c r="Z141" s="4"/>
      <c r="AA141" s="10"/>
      <c r="AB141" s="11">
        <v>25569</v>
      </c>
    </row>
    <row r="142" spans="1:28" ht="13.5">
      <c r="A142" s="8" t="s">
        <v>136</v>
      </c>
      <c r="B142" s="4">
        <v>3</v>
      </c>
      <c r="C142" s="6" t="s">
        <v>548</v>
      </c>
      <c r="D142" s="4"/>
      <c r="E142" s="4"/>
      <c r="F142" s="4">
        <v>41964</v>
      </c>
      <c r="G142" s="4"/>
      <c r="H142" s="4">
        <f t="shared" si="5"/>
        <v>41964</v>
      </c>
      <c r="I142" s="4"/>
      <c r="J142" s="4"/>
      <c r="K142" s="4">
        <v>110235</v>
      </c>
      <c r="L142" s="4">
        <v>2908</v>
      </c>
      <c r="M142" s="4">
        <f t="shared" si="4"/>
        <v>113143</v>
      </c>
      <c r="N142" s="4">
        <v>1739</v>
      </c>
      <c r="O142" s="4">
        <v>24275</v>
      </c>
      <c r="P142" s="4"/>
      <c r="Q142" s="4"/>
      <c r="R142" s="4"/>
      <c r="S142" s="4"/>
      <c r="T142" s="4">
        <v>828</v>
      </c>
      <c r="U142" s="4"/>
      <c r="V142" s="4"/>
      <c r="W142" s="4"/>
      <c r="X142" s="4"/>
      <c r="Y142" s="4">
        <v>215245</v>
      </c>
      <c r="Z142" s="4"/>
      <c r="AA142" s="10"/>
      <c r="AB142" s="11">
        <v>397194</v>
      </c>
    </row>
    <row r="143" spans="1:28" ht="13.5">
      <c r="A143" s="8" t="s">
        <v>137</v>
      </c>
      <c r="B143" s="4">
        <v>4</v>
      </c>
      <c r="C143" s="7" t="s">
        <v>549</v>
      </c>
      <c r="D143" s="4"/>
      <c r="E143" s="4"/>
      <c r="F143" s="4">
        <v>41964</v>
      </c>
      <c r="G143" s="4"/>
      <c r="H143" s="4">
        <f t="shared" si="5"/>
        <v>41964</v>
      </c>
      <c r="I143" s="4"/>
      <c r="J143" s="4"/>
      <c r="K143" s="4"/>
      <c r="L143" s="4"/>
      <c r="M143" s="4">
        <f t="shared" si="4"/>
        <v>0</v>
      </c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>
        <v>4777</v>
      </c>
      <c r="Z143" s="4"/>
      <c r="AA143" s="10"/>
      <c r="AB143" s="11">
        <v>46741</v>
      </c>
    </row>
    <row r="144" spans="1:28" ht="13.5">
      <c r="A144" s="8" t="s">
        <v>138</v>
      </c>
      <c r="B144" s="4">
        <v>4</v>
      </c>
      <c r="C144" s="7" t="s">
        <v>550</v>
      </c>
      <c r="D144" s="4"/>
      <c r="E144" s="4"/>
      <c r="F144" s="4"/>
      <c r="G144" s="4"/>
      <c r="H144" s="4">
        <f t="shared" si="5"/>
        <v>0</v>
      </c>
      <c r="I144" s="4"/>
      <c r="J144" s="4"/>
      <c r="K144" s="4">
        <v>109821</v>
      </c>
      <c r="L144" s="4"/>
      <c r="M144" s="4">
        <f t="shared" si="4"/>
        <v>109821</v>
      </c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10"/>
      <c r="AB144" s="11">
        <v>109821</v>
      </c>
    </row>
    <row r="145" spans="1:28" ht="13.5">
      <c r="A145" s="8" t="s">
        <v>139</v>
      </c>
      <c r="B145" s="4">
        <v>3</v>
      </c>
      <c r="C145" s="6" t="s">
        <v>551</v>
      </c>
      <c r="D145" s="4"/>
      <c r="E145" s="4"/>
      <c r="F145" s="4"/>
      <c r="G145" s="4"/>
      <c r="H145" s="4">
        <f t="shared" si="5"/>
        <v>0</v>
      </c>
      <c r="I145" s="4"/>
      <c r="J145" s="4"/>
      <c r="K145" s="4"/>
      <c r="L145" s="4"/>
      <c r="M145" s="4">
        <f t="shared" si="4"/>
        <v>0</v>
      </c>
      <c r="N145" s="4">
        <v>363</v>
      </c>
      <c r="O145" s="4"/>
      <c r="P145" s="4"/>
      <c r="Q145" s="4">
        <v>33223</v>
      </c>
      <c r="R145" s="4"/>
      <c r="S145" s="4"/>
      <c r="T145" s="4"/>
      <c r="U145" s="4"/>
      <c r="V145" s="4"/>
      <c r="W145" s="4"/>
      <c r="X145" s="4"/>
      <c r="Y145" s="4"/>
      <c r="Z145" s="4"/>
      <c r="AA145" s="10"/>
      <c r="AB145" s="11">
        <v>33586</v>
      </c>
    </row>
    <row r="146" spans="1:28" ht="13.5">
      <c r="A146" s="8" t="s">
        <v>140</v>
      </c>
      <c r="B146" s="4">
        <v>2</v>
      </c>
      <c r="C146" s="5" t="s">
        <v>552</v>
      </c>
      <c r="D146" s="4">
        <v>189871</v>
      </c>
      <c r="E146" s="4"/>
      <c r="F146" s="4">
        <v>261528</v>
      </c>
      <c r="G146" s="4">
        <v>5005</v>
      </c>
      <c r="H146" s="4">
        <f t="shared" si="5"/>
        <v>456404</v>
      </c>
      <c r="I146" s="4">
        <v>776665</v>
      </c>
      <c r="J146" s="4">
        <v>9307</v>
      </c>
      <c r="K146" s="4">
        <v>57225</v>
      </c>
      <c r="L146" s="4">
        <v>21663</v>
      </c>
      <c r="M146" s="4">
        <f t="shared" si="4"/>
        <v>864860</v>
      </c>
      <c r="N146" s="4">
        <v>488152</v>
      </c>
      <c r="O146" s="4">
        <v>101114</v>
      </c>
      <c r="P146" s="4"/>
      <c r="Q146" s="4">
        <v>73366</v>
      </c>
      <c r="R146" s="4"/>
      <c r="S146" s="4">
        <v>3866</v>
      </c>
      <c r="T146" s="4"/>
      <c r="U146" s="4"/>
      <c r="V146" s="4"/>
      <c r="W146" s="4">
        <v>466</v>
      </c>
      <c r="X146" s="4"/>
      <c r="Y146" s="4">
        <v>3181866</v>
      </c>
      <c r="Z146" s="4"/>
      <c r="AA146" s="10">
        <v>63712</v>
      </c>
      <c r="AB146" s="11">
        <v>5233806</v>
      </c>
    </row>
    <row r="147" spans="1:28" ht="13.5">
      <c r="A147" s="8" t="s">
        <v>141</v>
      </c>
      <c r="B147" s="4">
        <v>3</v>
      </c>
      <c r="C147" s="6" t="s">
        <v>553</v>
      </c>
      <c r="D147" s="4"/>
      <c r="E147" s="4"/>
      <c r="F147" s="4"/>
      <c r="G147" s="4"/>
      <c r="H147" s="4">
        <f t="shared" si="5"/>
        <v>0</v>
      </c>
      <c r="I147" s="4"/>
      <c r="J147" s="4"/>
      <c r="K147" s="4"/>
      <c r="L147" s="4"/>
      <c r="M147" s="4">
        <f t="shared" si="4"/>
        <v>0</v>
      </c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10"/>
      <c r="AB147" s="11"/>
    </row>
    <row r="148" spans="1:28" ht="13.5">
      <c r="A148" s="8" t="s">
        <v>142</v>
      </c>
      <c r="B148" s="4">
        <v>3</v>
      </c>
      <c r="C148" s="6" t="s">
        <v>554</v>
      </c>
      <c r="D148" s="4">
        <v>189871</v>
      </c>
      <c r="E148" s="4"/>
      <c r="F148" s="4">
        <v>261528</v>
      </c>
      <c r="G148" s="4">
        <v>5005</v>
      </c>
      <c r="H148" s="4">
        <f t="shared" si="5"/>
        <v>456404</v>
      </c>
      <c r="I148" s="4">
        <v>776665</v>
      </c>
      <c r="J148" s="4">
        <v>9307</v>
      </c>
      <c r="K148" s="4">
        <v>57225</v>
      </c>
      <c r="L148" s="4">
        <v>21663</v>
      </c>
      <c r="M148" s="4">
        <f t="shared" si="4"/>
        <v>864860</v>
      </c>
      <c r="N148" s="4">
        <v>488152</v>
      </c>
      <c r="O148" s="4">
        <v>101114</v>
      </c>
      <c r="P148" s="4"/>
      <c r="Q148" s="4">
        <v>73366</v>
      </c>
      <c r="R148" s="4"/>
      <c r="S148" s="4">
        <v>3866</v>
      </c>
      <c r="T148" s="4"/>
      <c r="U148" s="4"/>
      <c r="V148" s="4"/>
      <c r="W148" s="4">
        <v>466</v>
      </c>
      <c r="X148" s="4"/>
      <c r="Y148" s="4">
        <v>3181866</v>
      </c>
      <c r="Z148" s="4"/>
      <c r="AA148" s="10">
        <v>63712</v>
      </c>
      <c r="AB148" s="11">
        <v>5233806</v>
      </c>
    </row>
    <row r="149" spans="1:28" ht="13.5">
      <c r="A149" s="8" t="s">
        <v>143</v>
      </c>
      <c r="B149" s="4">
        <v>4</v>
      </c>
      <c r="C149" s="7" t="s">
        <v>555</v>
      </c>
      <c r="D149" s="4">
        <v>6488</v>
      </c>
      <c r="E149" s="4"/>
      <c r="F149" s="4">
        <v>255569</v>
      </c>
      <c r="G149" s="4">
        <v>333</v>
      </c>
      <c r="H149" s="4">
        <f t="shared" si="5"/>
        <v>262390</v>
      </c>
      <c r="I149" s="4">
        <v>708723</v>
      </c>
      <c r="J149" s="4"/>
      <c r="K149" s="4">
        <v>56729</v>
      </c>
      <c r="L149" s="4">
        <v>5384</v>
      </c>
      <c r="M149" s="4">
        <f t="shared" si="4"/>
        <v>770836</v>
      </c>
      <c r="N149" s="4">
        <v>137443</v>
      </c>
      <c r="O149" s="4">
        <v>72348</v>
      </c>
      <c r="P149" s="4"/>
      <c r="Q149" s="4"/>
      <c r="R149" s="4"/>
      <c r="S149" s="4">
        <v>2666</v>
      </c>
      <c r="T149" s="4"/>
      <c r="U149" s="4"/>
      <c r="V149" s="4"/>
      <c r="W149" s="4"/>
      <c r="X149" s="4"/>
      <c r="Y149" s="4">
        <v>670308</v>
      </c>
      <c r="Z149" s="4"/>
      <c r="AA149" s="10">
        <v>5051</v>
      </c>
      <c r="AB149" s="11">
        <v>1921042</v>
      </c>
    </row>
    <row r="150" spans="1:28" ht="13.5">
      <c r="A150" s="8" t="s">
        <v>144</v>
      </c>
      <c r="B150" s="4">
        <v>4</v>
      </c>
      <c r="C150" s="7" t="s">
        <v>556</v>
      </c>
      <c r="D150" s="4"/>
      <c r="E150" s="4"/>
      <c r="F150" s="4">
        <v>662</v>
      </c>
      <c r="G150" s="4"/>
      <c r="H150" s="4">
        <f t="shared" si="5"/>
        <v>662</v>
      </c>
      <c r="I150" s="4"/>
      <c r="J150" s="4"/>
      <c r="K150" s="4">
        <v>16542</v>
      </c>
      <c r="L150" s="4"/>
      <c r="M150" s="4">
        <f t="shared" si="4"/>
        <v>16542</v>
      </c>
      <c r="N150" s="4">
        <v>787</v>
      </c>
      <c r="O150" s="4"/>
      <c r="P150" s="4"/>
      <c r="Q150" s="4"/>
      <c r="R150" s="4"/>
      <c r="S150" s="4">
        <v>2666</v>
      </c>
      <c r="T150" s="4"/>
      <c r="U150" s="4"/>
      <c r="V150" s="4"/>
      <c r="W150" s="4"/>
      <c r="X150" s="4"/>
      <c r="Y150" s="4">
        <v>26518</v>
      </c>
      <c r="Z150" s="4"/>
      <c r="AA150" s="10"/>
      <c r="AB150" s="11">
        <v>47175</v>
      </c>
    </row>
    <row r="151" spans="1:28" ht="13.5">
      <c r="A151" s="8" t="s">
        <v>145</v>
      </c>
      <c r="B151" s="4">
        <v>4</v>
      </c>
      <c r="C151" s="7" t="s">
        <v>557</v>
      </c>
      <c r="D151" s="4">
        <v>226</v>
      </c>
      <c r="E151" s="4"/>
      <c r="F151" s="4">
        <v>247518</v>
      </c>
      <c r="G151" s="4"/>
      <c r="H151" s="4">
        <f t="shared" si="5"/>
        <v>247744</v>
      </c>
      <c r="I151" s="4"/>
      <c r="J151" s="4"/>
      <c r="K151" s="4"/>
      <c r="L151" s="4"/>
      <c r="M151" s="4">
        <f t="shared" si="4"/>
        <v>0</v>
      </c>
      <c r="N151" s="4"/>
      <c r="O151" s="4">
        <v>30263</v>
      </c>
      <c r="P151" s="4"/>
      <c r="Q151" s="4"/>
      <c r="R151" s="4"/>
      <c r="S151" s="4"/>
      <c r="T151" s="4"/>
      <c r="U151" s="4"/>
      <c r="V151" s="4"/>
      <c r="W151" s="4"/>
      <c r="X151" s="4"/>
      <c r="Y151" s="4">
        <v>29943</v>
      </c>
      <c r="Z151" s="4"/>
      <c r="AA151" s="10"/>
      <c r="AB151" s="11">
        <v>307950</v>
      </c>
    </row>
    <row r="152" spans="1:28" ht="13.5">
      <c r="A152" s="8" t="s">
        <v>146</v>
      </c>
      <c r="B152" s="4">
        <v>4</v>
      </c>
      <c r="C152" s="7" t="s">
        <v>558</v>
      </c>
      <c r="D152" s="4"/>
      <c r="E152" s="4"/>
      <c r="F152" s="4"/>
      <c r="G152" s="4"/>
      <c r="H152" s="4">
        <f t="shared" si="5"/>
        <v>0</v>
      </c>
      <c r="I152" s="4">
        <v>9635</v>
      </c>
      <c r="J152" s="4"/>
      <c r="K152" s="4"/>
      <c r="L152" s="4"/>
      <c r="M152" s="4">
        <f t="shared" si="4"/>
        <v>9635</v>
      </c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10"/>
      <c r="AB152" s="11">
        <v>9635</v>
      </c>
    </row>
    <row r="153" spans="1:28" ht="13.5">
      <c r="A153" s="8" t="s">
        <v>147</v>
      </c>
      <c r="B153" s="4">
        <v>4</v>
      </c>
      <c r="C153" s="7" t="s">
        <v>559</v>
      </c>
      <c r="D153" s="4">
        <v>117762</v>
      </c>
      <c r="E153" s="4"/>
      <c r="F153" s="4">
        <v>3335</v>
      </c>
      <c r="G153" s="4"/>
      <c r="H153" s="4">
        <f t="shared" si="5"/>
        <v>121097</v>
      </c>
      <c r="I153" s="4">
        <v>48349</v>
      </c>
      <c r="J153" s="4">
        <v>1142</v>
      </c>
      <c r="K153" s="4"/>
      <c r="L153" s="4">
        <v>6966</v>
      </c>
      <c r="M153" s="4">
        <f t="shared" si="4"/>
        <v>56457</v>
      </c>
      <c r="N153" s="4">
        <v>24011</v>
      </c>
      <c r="O153" s="4"/>
      <c r="P153" s="4"/>
      <c r="Q153" s="4">
        <v>21989</v>
      </c>
      <c r="R153" s="4"/>
      <c r="S153" s="4"/>
      <c r="T153" s="4"/>
      <c r="U153" s="4"/>
      <c r="V153" s="4"/>
      <c r="W153" s="4"/>
      <c r="X153" s="4"/>
      <c r="Y153" s="4">
        <v>1012160</v>
      </c>
      <c r="Z153" s="4"/>
      <c r="AA153" s="10">
        <v>49045</v>
      </c>
      <c r="AB153" s="11">
        <v>1284759</v>
      </c>
    </row>
    <row r="154" spans="1:28" ht="13.5">
      <c r="A154" s="8" t="s">
        <v>148</v>
      </c>
      <c r="B154" s="4">
        <v>4</v>
      </c>
      <c r="C154" s="7" t="s">
        <v>560</v>
      </c>
      <c r="D154" s="4">
        <v>117762</v>
      </c>
      <c r="E154" s="4"/>
      <c r="F154" s="4"/>
      <c r="G154" s="4"/>
      <c r="H154" s="4">
        <f t="shared" si="5"/>
        <v>117762</v>
      </c>
      <c r="I154" s="4">
        <v>2544</v>
      </c>
      <c r="J154" s="4">
        <v>1142</v>
      </c>
      <c r="K154" s="4"/>
      <c r="L154" s="4">
        <v>6966</v>
      </c>
      <c r="M154" s="4">
        <f t="shared" si="4"/>
        <v>10652</v>
      </c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>
        <v>443388</v>
      </c>
      <c r="Z154" s="4"/>
      <c r="AA154" s="10">
        <v>49045</v>
      </c>
      <c r="AB154" s="11">
        <v>620847</v>
      </c>
    </row>
    <row r="155" spans="1:28" ht="13.5">
      <c r="A155" s="8" t="s">
        <v>149</v>
      </c>
      <c r="B155" s="4">
        <v>4</v>
      </c>
      <c r="C155" s="7" t="s">
        <v>561</v>
      </c>
      <c r="D155" s="4">
        <v>1415</v>
      </c>
      <c r="E155" s="4"/>
      <c r="F155" s="4"/>
      <c r="G155" s="4">
        <v>4672</v>
      </c>
      <c r="H155" s="4">
        <f t="shared" si="5"/>
        <v>6087</v>
      </c>
      <c r="I155" s="4">
        <v>1382</v>
      </c>
      <c r="J155" s="4"/>
      <c r="K155" s="4"/>
      <c r="L155" s="4"/>
      <c r="M155" s="4">
        <f t="shared" si="4"/>
        <v>1382</v>
      </c>
      <c r="N155" s="4">
        <v>13174</v>
      </c>
      <c r="O155" s="4">
        <v>1073</v>
      </c>
      <c r="P155" s="4"/>
      <c r="Q155" s="4"/>
      <c r="R155" s="4"/>
      <c r="S155" s="4">
        <v>1200</v>
      </c>
      <c r="T155" s="4"/>
      <c r="U155" s="4"/>
      <c r="V155" s="4"/>
      <c r="W155" s="4">
        <v>466</v>
      </c>
      <c r="X155" s="4"/>
      <c r="Y155" s="4">
        <v>148348</v>
      </c>
      <c r="Z155" s="4"/>
      <c r="AA155" s="10"/>
      <c r="AB155" s="11">
        <v>171730</v>
      </c>
    </row>
    <row r="156" spans="1:28" ht="13.5">
      <c r="A156" s="8" t="s">
        <v>150</v>
      </c>
      <c r="B156" s="4">
        <v>4</v>
      </c>
      <c r="C156" s="7" t="s">
        <v>562</v>
      </c>
      <c r="D156" s="4"/>
      <c r="E156" s="4"/>
      <c r="F156" s="4"/>
      <c r="G156" s="4"/>
      <c r="H156" s="4">
        <f t="shared" si="5"/>
        <v>0</v>
      </c>
      <c r="I156" s="4"/>
      <c r="J156" s="4"/>
      <c r="K156" s="4"/>
      <c r="L156" s="4"/>
      <c r="M156" s="4">
        <f t="shared" si="4"/>
        <v>0</v>
      </c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10"/>
      <c r="AB156" s="11"/>
    </row>
    <row r="157" spans="1:28" ht="13.5">
      <c r="A157" s="8" t="s">
        <v>151</v>
      </c>
      <c r="B157" s="4">
        <v>4</v>
      </c>
      <c r="C157" s="7" t="s">
        <v>563</v>
      </c>
      <c r="D157" s="4">
        <v>3833</v>
      </c>
      <c r="E157" s="4"/>
      <c r="F157" s="4"/>
      <c r="G157" s="4"/>
      <c r="H157" s="4">
        <f t="shared" si="5"/>
        <v>3833</v>
      </c>
      <c r="I157" s="4"/>
      <c r="J157" s="4"/>
      <c r="K157" s="4"/>
      <c r="L157" s="4"/>
      <c r="M157" s="4">
        <f t="shared" si="4"/>
        <v>0</v>
      </c>
      <c r="N157" s="4">
        <v>111801</v>
      </c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>
        <v>159496</v>
      </c>
      <c r="Z157" s="4"/>
      <c r="AA157" s="10"/>
      <c r="AB157" s="11">
        <v>275130</v>
      </c>
    </row>
    <row r="158" spans="1:28" ht="13.5">
      <c r="A158" s="8" t="s">
        <v>152</v>
      </c>
      <c r="B158" s="4">
        <v>4</v>
      </c>
      <c r="C158" s="7" t="s">
        <v>564</v>
      </c>
      <c r="D158" s="4"/>
      <c r="E158" s="4"/>
      <c r="F158" s="4"/>
      <c r="G158" s="4"/>
      <c r="H158" s="4">
        <f t="shared" si="5"/>
        <v>0</v>
      </c>
      <c r="I158" s="4"/>
      <c r="J158" s="4"/>
      <c r="K158" s="4"/>
      <c r="L158" s="4"/>
      <c r="M158" s="4">
        <f t="shared" si="4"/>
        <v>0</v>
      </c>
      <c r="N158" s="4"/>
      <c r="O158" s="4">
        <v>327</v>
      </c>
      <c r="P158" s="4"/>
      <c r="Q158" s="4"/>
      <c r="R158" s="4"/>
      <c r="S158" s="4"/>
      <c r="T158" s="4"/>
      <c r="U158" s="4"/>
      <c r="V158" s="4"/>
      <c r="W158" s="4"/>
      <c r="X158" s="4"/>
      <c r="Y158" s="4">
        <v>147141</v>
      </c>
      <c r="Z158" s="4"/>
      <c r="AA158" s="10"/>
      <c r="AB158" s="11">
        <v>147468</v>
      </c>
    </row>
    <row r="159" spans="1:28" ht="13.5">
      <c r="A159" s="8" t="s">
        <v>153</v>
      </c>
      <c r="B159" s="4">
        <v>2</v>
      </c>
      <c r="C159" s="5" t="s">
        <v>565</v>
      </c>
      <c r="D159" s="4">
        <v>489487</v>
      </c>
      <c r="E159" s="4">
        <v>455197</v>
      </c>
      <c r="F159" s="4">
        <v>326044</v>
      </c>
      <c r="G159" s="4">
        <v>779497</v>
      </c>
      <c r="H159" s="4">
        <f t="shared" si="5"/>
        <v>2050225</v>
      </c>
      <c r="I159" s="4">
        <v>1132160</v>
      </c>
      <c r="J159" s="4">
        <v>686720</v>
      </c>
      <c r="K159" s="4">
        <v>92172</v>
      </c>
      <c r="L159" s="4">
        <v>49797</v>
      </c>
      <c r="M159" s="4">
        <f t="shared" si="4"/>
        <v>1960849</v>
      </c>
      <c r="N159" s="4">
        <v>6271127</v>
      </c>
      <c r="O159" s="4"/>
      <c r="P159" s="4"/>
      <c r="Q159" s="4"/>
      <c r="R159" s="4"/>
      <c r="S159" s="4">
        <v>46629</v>
      </c>
      <c r="T159" s="4">
        <v>9130</v>
      </c>
      <c r="U159" s="4"/>
      <c r="V159" s="4"/>
      <c r="W159" s="4"/>
      <c r="X159" s="4"/>
      <c r="Y159" s="4">
        <v>607283</v>
      </c>
      <c r="Z159" s="4"/>
      <c r="AA159" s="10">
        <v>75498</v>
      </c>
      <c r="AB159" s="11">
        <v>11020741</v>
      </c>
    </row>
    <row r="160" spans="1:28" ht="13.5">
      <c r="A160" s="8" t="s">
        <v>154</v>
      </c>
      <c r="B160" s="4">
        <v>3</v>
      </c>
      <c r="C160" s="6" t="s">
        <v>566</v>
      </c>
      <c r="D160" s="4"/>
      <c r="E160" s="4"/>
      <c r="F160" s="4"/>
      <c r="G160" s="4"/>
      <c r="H160" s="4">
        <f t="shared" si="5"/>
        <v>0</v>
      </c>
      <c r="I160" s="4"/>
      <c r="J160" s="4"/>
      <c r="K160" s="4"/>
      <c r="L160" s="4"/>
      <c r="M160" s="4">
        <f t="shared" si="4"/>
        <v>0</v>
      </c>
      <c r="N160" s="4">
        <v>6252723</v>
      </c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>
        <v>15176</v>
      </c>
      <c r="Z160" s="4"/>
      <c r="AA160" s="10"/>
      <c r="AB160" s="11">
        <v>6267899</v>
      </c>
    </row>
    <row r="161" spans="1:28" ht="13.5">
      <c r="A161" s="8" t="s">
        <v>155</v>
      </c>
      <c r="B161" s="4">
        <v>3</v>
      </c>
      <c r="C161" s="6" t="s">
        <v>567</v>
      </c>
      <c r="D161" s="4">
        <v>266232</v>
      </c>
      <c r="E161" s="4">
        <v>115981</v>
      </c>
      <c r="F161" s="4">
        <v>144068</v>
      </c>
      <c r="G161" s="4">
        <v>19167</v>
      </c>
      <c r="H161" s="4">
        <f t="shared" si="5"/>
        <v>545448</v>
      </c>
      <c r="I161" s="4">
        <v>64423</v>
      </c>
      <c r="J161" s="4">
        <v>16928</v>
      </c>
      <c r="K161" s="4">
        <v>7080</v>
      </c>
      <c r="L161" s="4">
        <v>3367</v>
      </c>
      <c r="M161" s="4">
        <f t="shared" si="4"/>
        <v>91798</v>
      </c>
      <c r="N161" s="4">
        <v>287</v>
      </c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>
        <v>10646</v>
      </c>
      <c r="Z161" s="4"/>
      <c r="AA161" s="10">
        <v>75498</v>
      </c>
      <c r="AB161" s="11">
        <v>723677</v>
      </c>
    </row>
    <row r="162" spans="1:28" ht="13.5">
      <c r="A162" s="8" t="s">
        <v>156</v>
      </c>
      <c r="B162" s="4">
        <v>3</v>
      </c>
      <c r="C162" s="6" t="s">
        <v>568</v>
      </c>
      <c r="D162" s="4"/>
      <c r="E162" s="4"/>
      <c r="F162" s="4"/>
      <c r="G162" s="4"/>
      <c r="H162" s="4">
        <f t="shared" si="5"/>
        <v>0</v>
      </c>
      <c r="I162" s="4"/>
      <c r="J162" s="4">
        <v>6488</v>
      </c>
      <c r="K162" s="4">
        <v>2162</v>
      </c>
      <c r="L162" s="4">
        <v>287</v>
      </c>
      <c r="M162" s="4">
        <f t="shared" si="4"/>
        <v>8937</v>
      </c>
      <c r="N162" s="4"/>
      <c r="O162" s="4"/>
      <c r="P162" s="4"/>
      <c r="Q162" s="4"/>
      <c r="R162" s="4"/>
      <c r="S162" s="4">
        <v>26455</v>
      </c>
      <c r="T162" s="4"/>
      <c r="U162" s="4"/>
      <c r="V162" s="4"/>
      <c r="W162" s="4"/>
      <c r="X162" s="4"/>
      <c r="Y162" s="4">
        <v>288119</v>
      </c>
      <c r="Z162" s="4"/>
      <c r="AA162" s="10"/>
      <c r="AB162" s="11">
        <v>323511</v>
      </c>
    </row>
    <row r="163" spans="1:28" ht="13.5">
      <c r="A163" s="8" t="s">
        <v>157</v>
      </c>
      <c r="B163" s="4">
        <v>4</v>
      </c>
      <c r="C163" s="7" t="s">
        <v>569</v>
      </c>
      <c r="D163" s="4"/>
      <c r="E163" s="4"/>
      <c r="F163" s="4"/>
      <c r="G163" s="4"/>
      <c r="H163" s="4">
        <f t="shared" si="5"/>
        <v>0</v>
      </c>
      <c r="I163" s="4"/>
      <c r="J163" s="4"/>
      <c r="K163" s="4"/>
      <c r="L163" s="4"/>
      <c r="M163" s="4">
        <f t="shared" si="4"/>
        <v>0</v>
      </c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>
        <v>1911</v>
      </c>
      <c r="Z163" s="4"/>
      <c r="AA163" s="10"/>
      <c r="AB163" s="11">
        <v>1911</v>
      </c>
    </row>
    <row r="164" spans="1:28" ht="13.5">
      <c r="A164" s="8" t="s">
        <v>158</v>
      </c>
      <c r="B164" s="4">
        <v>4</v>
      </c>
      <c r="C164" s="7" t="s">
        <v>570</v>
      </c>
      <c r="D164" s="4"/>
      <c r="E164" s="4"/>
      <c r="F164" s="4"/>
      <c r="G164" s="4"/>
      <c r="H164" s="4">
        <f t="shared" si="5"/>
        <v>0</v>
      </c>
      <c r="I164" s="4"/>
      <c r="J164" s="4"/>
      <c r="K164" s="4">
        <v>2162</v>
      </c>
      <c r="L164" s="4"/>
      <c r="M164" s="4">
        <f t="shared" si="4"/>
        <v>2162</v>
      </c>
      <c r="N164" s="4"/>
      <c r="O164" s="4"/>
      <c r="P164" s="4"/>
      <c r="Q164" s="4"/>
      <c r="R164" s="4"/>
      <c r="S164" s="4">
        <v>26455</v>
      </c>
      <c r="T164" s="4"/>
      <c r="U164" s="4"/>
      <c r="V164" s="4"/>
      <c r="W164" s="4"/>
      <c r="X164" s="4"/>
      <c r="Y164" s="4"/>
      <c r="Z164" s="4"/>
      <c r="AA164" s="10"/>
      <c r="AB164" s="11">
        <v>28617</v>
      </c>
    </row>
    <row r="165" spans="1:28" ht="13.5">
      <c r="A165" s="8" t="s">
        <v>159</v>
      </c>
      <c r="B165" s="4">
        <v>4</v>
      </c>
      <c r="C165" s="7" t="s">
        <v>571</v>
      </c>
      <c r="D165" s="4"/>
      <c r="E165" s="4"/>
      <c r="F165" s="4"/>
      <c r="G165" s="4"/>
      <c r="H165" s="4">
        <f t="shared" si="5"/>
        <v>0</v>
      </c>
      <c r="I165" s="4"/>
      <c r="J165" s="4"/>
      <c r="K165" s="4"/>
      <c r="L165" s="4"/>
      <c r="M165" s="4">
        <f t="shared" si="4"/>
        <v>0</v>
      </c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>
        <v>180722</v>
      </c>
      <c r="Z165" s="4"/>
      <c r="AA165" s="10"/>
      <c r="AB165" s="11">
        <v>180722</v>
      </c>
    </row>
    <row r="166" spans="1:28" ht="13.5">
      <c r="A166" s="8" t="s">
        <v>160</v>
      </c>
      <c r="B166" s="4">
        <v>4</v>
      </c>
      <c r="C166" s="7" t="s">
        <v>572</v>
      </c>
      <c r="D166" s="4"/>
      <c r="E166" s="4"/>
      <c r="F166" s="4"/>
      <c r="G166" s="4"/>
      <c r="H166" s="4">
        <f t="shared" si="5"/>
        <v>0</v>
      </c>
      <c r="I166" s="4"/>
      <c r="J166" s="4">
        <v>2775</v>
      </c>
      <c r="K166" s="4"/>
      <c r="L166" s="4"/>
      <c r="M166" s="4">
        <f t="shared" si="4"/>
        <v>2775</v>
      </c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10"/>
      <c r="AB166" s="11">
        <v>2775</v>
      </c>
    </row>
    <row r="167" spans="1:28" ht="13.5">
      <c r="A167" s="8" t="s">
        <v>161</v>
      </c>
      <c r="B167" s="4">
        <v>4</v>
      </c>
      <c r="C167" s="7" t="s">
        <v>573</v>
      </c>
      <c r="D167" s="4"/>
      <c r="E167" s="4"/>
      <c r="F167" s="4"/>
      <c r="G167" s="4"/>
      <c r="H167" s="4">
        <f t="shared" si="5"/>
        <v>0</v>
      </c>
      <c r="I167" s="4"/>
      <c r="J167" s="4"/>
      <c r="K167" s="4"/>
      <c r="L167" s="4"/>
      <c r="M167" s="4">
        <f t="shared" si="4"/>
        <v>0</v>
      </c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>
        <v>10378</v>
      </c>
      <c r="Z167" s="4"/>
      <c r="AA167" s="10"/>
      <c r="AB167" s="11">
        <v>10378</v>
      </c>
    </row>
    <row r="168" spans="1:28" ht="13.5">
      <c r="A168" s="8" t="s">
        <v>162</v>
      </c>
      <c r="B168" s="4">
        <v>4</v>
      </c>
      <c r="C168" s="7" t="s">
        <v>574</v>
      </c>
      <c r="D168" s="4"/>
      <c r="E168" s="4"/>
      <c r="F168" s="4"/>
      <c r="G168" s="4"/>
      <c r="H168" s="4">
        <f t="shared" si="5"/>
        <v>0</v>
      </c>
      <c r="I168" s="4"/>
      <c r="J168" s="4"/>
      <c r="K168" s="4"/>
      <c r="L168" s="4">
        <v>287</v>
      </c>
      <c r="M168" s="4">
        <f t="shared" si="4"/>
        <v>287</v>
      </c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10"/>
      <c r="AB168" s="11">
        <v>287</v>
      </c>
    </row>
    <row r="169" spans="1:28" ht="13.5">
      <c r="A169" s="8" t="s">
        <v>163</v>
      </c>
      <c r="B169" s="4">
        <v>3</v>
      </c>
      <c r="C169" s="6" t="s">
        <v>575</v>
      </c>
      <c r="D169" s="4">
        <v>223255</v>
      </c>
      <c r="E169" s="4">
        <v>339216</v>
      </c>
      <c r="F169" s="4">
        <v>180702</v>
      </c>
      <c r="G169" s="4">
        <v>760330</v>
      </c>
      <c r="H169" s="4">
        <f t="shared" si="5"/>
        <v>1503503</v>
      </c>
      <c r="I169" s="4">
        <v>1067737</v>
      </c>
      <c r="J169" s="4">
        <v>658304</v>
      </c>
      <c r="K169" s="4">
        <v>82930</v>
      </c>
      <c r="L169" s="4">
        <v>46143</v>
      </c>
      <c r="M169" s="4">
        <f t="shared" si="4"/>
        <v>1855114</v>
      </c>
      <c r="N169" s="4">
        <v>18117</v>
      </c>
      <c r="O169" s="4"/>
      <c r="P169" s="4"/>
      <c r="Q169" s="4"/>
      <c r="R169" s="4"/>
      <c r="S169" s="4">
        <v>20174</v>
      </c>
      <c r="T169" s="4">
        <v>9130</v>
      </c>
      <c r="U169" s="4"/>
      <c r="V169" s="4"/>
      <c r="W169" s="4"/>
      <c r="X169" s="4"/>
      <c r="Y169" s="4">
        <v>279039</v>
      </c>
      <c r="Z169" s="4"/>
      <c r="AA169" s="10"/>
      <c r="AB169" s="11">
        <v>3685077</v>
      </c>
    </row>
    <row r="170" spans="1:28" ht="13.5">
      <c r="A170" s="8" t="s">
        <v>164</v>
      </c>
      <c r="B170" s="4">
        <v>4</v>
      </c>
      <c r="C170" s="7" t="s">
        <v>576</v>
      </c>
      <c r="D170" s="4">
        <v>2096</v>
      </c>
      <c r="E170" s="4"/>
      <c r="F170" s="4"/>
      <c r="G170" s="4"/>
      <c r="H170" s="4">
        <f t="shared" si="5"/>
        <v>2096</v>
      </c>
      <c r="I170" s="4"/>
      <c r="J170" s="4"/>
      <c r="K170" s="4"/>
      <c r="L170" s="4"/>
      <c r="M170" s="4">
        <f t="shared" si="4"/>
        <v>0</v>
      </c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10"/>
      <c r="AB170" s="11">
        <v>2096</v>
      </c>
    </row>
    <row r="171" spans="1:28" ht="13.5">
      <c r="A171" s="8" t="s">
        <v>165</v>
      </c>
      <c r="B171" s="4">
        <v>4</v>
      </c>
      <c r="C171" s="7" t="s">
        <v>577</v>
      </c>
      <c r="D171" s="4">
        <v>184729</v>
      </c>
      <c r="E171" s="4">
        <v>76484</v>
      </c>
      <c r="F171" s="4">
        <v>7090</v>
      </c>
      <c r="G171" s="4">
        <v>233706</v>
      </c>
      <c r="H171" s="4">
        <f t="shared" si="5"/>
        <v>502009</v>
      </c>
      <c r="I171" s="4">
        <v>235500</v>
      </c>
      <c r="J171" s="4">
        <v>575388</v>
      </c>
      <c r="K171" s="4">
        <v>12932</v>
      </c>
      <c r="L171" s="4"/>
      <c r="M171" s="4">
        <f t="shared" si="4"/>
        <v>823820</v>
      </c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>
        <v>24990</v>
      </c>
      <c r="Z171" s="4"/>
      <c r="AA171" s="10"/>
      <c r="AB171" s="11">
        <v>1350819</v>
      </c>
    </row>
    <row r="172" spans="1:28" ht="13.5">
      <c r="A172" s="8" t="s">
        <v>166</v>
      </c>
      <c r="B172" s="4">
        <v>4</v>
      </c>
      <c r="C172" s="7" t="s">
        <v>578</v>
      </c>
      <c r="D172" s="4"/>
      <c r="E172" s="4">
        <v>88419</v>
      </c>
      <c r="F172" s="4"/>
      <c r="G172" s="4">
        <v>146768</v>
      </c>
      <c r="H172" s="4">
        <f t="shared" si="5"/>
        <v>235187</v>
      </c>
      <c r="I172" s="4">
        <v>179221</v>
      </c>
      <c r="J172" s="4">
        <v>14860</v>
      </c>
      <c r="K172" s="4">
        <v>26738</v>
      </c>
      <c r="L172" s="4">
        <v>12439</v>
      </c>
      <c r="M172" s="4">
        <f t="shared" si="4"/>
        <v>233258</v>
      </c>
      <c r="N172" s="4">
        <v>4735</v>
      </c>
      <c r="O172" s="4"/>
      <c r="P172" s="4"/>
      <c r="Q172" s="4"/>
      <c r="R172" s="4"/>
      <c r="S172" s="4">
        <v>12855</v>
      </c>
      <c r="T172" s="4">
        <v>9130</v>
      </c>
      <c r="U172" s="4"/>
      <c r="V172" s="4"/>
      <c r="W172" s="4"/>
      <c r="X172" s="4"/>
      <c r="Y172" s="4">
        <v>72342</v>
      </c>
      <c r="Z172" s="4"/>
      <c r="AA172" s="10"/>
      <c r="AB172" s="11">
        <v>567507</v>
      </c>
    </row>
    <row r="173" spans="1:28" ht="13.5">
      <c r="A173" s="8" t="s">
        <v>167</v>
      </c>
      <c r="B173" s="4">
        <v>4</v>
      </c>
      <c r="C173" s="7" t="s">
        <v>579</v>
      </c>
      <c r="D173" s="4">
        <v>5222</v>
      </c>
      <c r="E173" s="4"/>
      <c r="F173" s="4">
        <v>173612</v>
      </c>
      <c r="G173" s="4">
        <v>376433</v>
      </c>
      <c r="H173" s="4">
        <f t="shared" si="5"/>
        <v>555267</v>
      </c>
      <c r="I173" s="4">
        <v>495999</v>
      </c>
      <c r="J173" s="4">
        <v>35075</v>
      </c>
      <c r="K173" s="4">
        <v>30218</v>
      </c>
      <c r="L173" s="4">
        <v>25722</v>
      </c>
      <c r="M173" s="4">
        <f t="shared" si="4"/>
        <v>587014</v>
      </c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>
        <v>49145</v>
      </c>
      <c r="Z173" s="4"/>
      <c r="AA173" s="10"/>
      <c r="AB173" s="11">
        <v>1191426</v>
      </c>
    </row>
    <row r="174" spans="1:28" ht="13.5">
      <c r="A174" s="8" t="s">
        <v>168</v>
      </c>
      <c r="B174" s="4">
        <v>2</v>
      </c>
      <c r="C174" s="5" t="s">
        <v>580</v>
      </c>
      <c r="D174" s="4">
        <v>918769</v>
      </c>
      <c r="E174" s="4"/>
      <c r="F174" s="4">
        <v>3469759</v>
      </c>
      <c r="G174" s="4">
        <v>5474</v>
      </c>
      <c r="H174" s="4">
        <f t="shared" si="5"/>
        <v>4394002</v>
      </c>
      <c r="I174" s="4">
        <v>650131</v>
      </c>
      <c r="J174" s="4">
        <v>360993</v>
      </c>
      <c r="K174" s="4">
        <v>108363</v>
      </c>
      <c r="L174" s="4">
        <v>251680</v>
      </c>
      <c r="M174" s="4">
        <f t="shared" si="4"/>
        <v>1371167</v>
      </c>
      <c r="N174" s="4">
        <v>225372</v>
      </c>
      <c r="O174" s="4">
        <v>63227</v>
      </c>
      <c r="P174" s="4"/>
      <c r="Q174" s="4">
        <v>222154</v>
      </c>
      <c r="R174" s="4"/>
      <c r="S174" s="4">
        <v>40024</v>
      </c>
      <c r="T174" s="4"/>
      <c r="U174" s="4">
        <v>2770</v>
      </c>
      <c r="V174" s="4">
        <v>429</v>
      </c>
      <c r="W174" s="4"/>
      <c r="X174" s="4"/>
      <c r="Y174" s="4">
        <v>10751759</v>
      </c>
      <c r="Z174" s="4"/>
      <c r="AA174" s="10">
        <v>5072</v>
      </c>
      <c r="AB174" s="11">
        <v>17075976</v>
      </c>
    </row>
    <row r="175" spans="1:28" ht="13.5">
      <c r="A175" s="8" t="s">
        <v>169</v>
      </c>
      <c r="B175" s="4">
        <v>3</v>
      </c>
      <c r="C175" s="6" t="s">
        <v>581</v>
      </c>
      <c r="D175" s="4">
        <v>25442</v>
      </c>
      <c r="E175" s="4"/>
      <c r="F175" s="4">
        <v>2453950</v>
      </c>
      <c r="G175" s="4"/>
      <c r="H175" s="4">
        <f t="shared" si="5"/>
        <v>2479392</v>
      </c>
      <c r="I175" s="4">
        <v>3570</v>
      </c>
      <c r="J175" s="4">
        <v>1878</v>
      </c>
      <c r="K175" s="4">
        <v>3495</v>
      </c>
      <c r="L175" s="4">
        <v>16599</v>
      </c>
      <c r="M175" s="4">
        <f t="shared" si="4"/>
        <v>25542</v>
      </c>
      <c r="N175" s="4">
        <v>584</v>
      </c>
      <c r="O175" s="4">
        <v>22594</v>
      </c>
      <c r="P175" s="4"/>
      <c r="Q175" s="4"/>
      <c r="R175" s="4"/>
      <c r="S175" s="4"/>
      <c r="T175" s="4"/>
      <c r="U175" s="4"/>
      <c r="V175" s="4">
        <v>429</v>
      </c>
      <c r="W175" s="4"/>
      <c r="X175" s="4"/>
      <c r="Y175" s="4">
        <v>6968497</v>
      </c>
      <c r="Z175" s="4"/>
      <c r="AA175" s="10"/>
      <c r="AB175" s="11">
        <v>9497038</v>
      </c>
    </row>
    <row r="176" spans="1:28" ht="13.5">
      <c r="A176" s="8" t="s">
        <v>170</v>
      </c>
      <c r="B176" s="4">
        <v>4</v>
      </c>
      <c r="C176" s="7" t="s">
        <v>582</v>
      </c>
      <c r="D176" s="4"/>
      <c r="E176" s="4"/>
      <c r="F176" s="4">
        <v>299</v>
      </c>
      <c r="G176" s="4"/>
      <c r="H176" s="4">
        <f t="shared" si="5"/>
        <v>299</v>
      </c>
      <c r="I176" s="4">
        <v>632</v>
      </c>
      <c r="J176" s="4"/>
      <c r="K176" s="4">
        <v>3210</v>
      </c>
      <c r="L176" s="4"/>
      <c r="M176" s="4">
        <f t="shared" si="4"/>
        <v>3842</v>
      </c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>
        <v>8323</v>
      </c>
      <c r="Z176" s="4"/>
      <c r="AA176" s="10"/>
      <c r="AB176" s="11">
        <v>12464</v>
      </c>
    </row>
    <row r="177" spans="1:28" ht="13.5">
      <c r="A177" s="8" t="s">
        <v>171</v>
      </c>
      <c r="B177" s="4">
        <v>4</v>
      </c>
      <c r="C177" s="7" t="s">
        <v>583</v>
      </c>
      <c r="D177" s="4"/>
      <c r="E177" s="4"/>
      <c r="F177" s="4"/>
      <c r="G177" s="4"/>
      <c r="H177" s="4">
        <f t="shared" si="5"/>
        <v>0</v>
      </c>
      <c r="I177" s="4"/>
      <c r="J177" s="4"/>
      <c r="K177" s="4"/>
      <c r="L177" s="4"/>
      <c r="M177" s="4">
        <f t="shared" si="4"/>
        <v>0</v>
      </c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10"/>
      <c r="AB177" s="11"/>
    </row>
    <row r="178" spans="1:28" ht="13.5">
      <c r="A178" s="8" t="s">
        <v>172</v>
      </c>
      <c r="B178" s="4">
        <v>3</v>
      </c>
      <c r="C178" s="6" t="s">
        <v>584</v>
      </c>
      <c r="D178" s="4">
        <v>893327</v>
      </c>
      <c r="E178" s="4"/>
      <c r="F178" s="4">
        <v>1015809</v>
      </c>
      <c r="G178" s="4">
        <v>5474</v>
      </c>
      <c r="H178" s="4">
        <f t="shared" si="5"/>
        <v>1914610</v>
      </c>
      <c r="I178" s="4">
        <v>646561</v>
      </c>
      <c r="J178" s="4">
        <v>359115</v>
      </c>
      <c r="K178" s="4">
        <v>104868</v>
      </c>
      <c r="L178" s="4">
        <v>235081</v>
      </c>
      <c r="M178" s="4">
        <f t="shared" si="4"/>
        <v>1345625</v>
      </c>
      <c r="N178" s="4">
        <v>224788</v>
      </c>
      <c r="O178" s="4">
        <v>40633</v>
      </c>
      <c r="P178" s="4"/>
      <c r="Q178" s="4">
        <v>222154</v>
      </c>
      <c r="R178" s="4"/>
      <c r="S178" s="4">
        <v>40024</v>
      </c>
      <c r="T178" s="4"/>
      <c r="U178" s="4">
        <v>2770</v>
      </c>
      <c r="V178" s="4"/>
      <c r="W178" s="4"/>
      <c r="X178" s="4"/>
      <c r="Y178" s="4">
        <v>3783262</v>
      </c>
      <c r="Z178" s="4"/>
      <c r="AA178" s="10">
        <v>5072</v>
      </c>
      <c r="AB178" s="11">
        <v>7578938</v>
      </c>
    </row>
    <row r="179" spans="1:28" ht="13.5">
      <c r="A179" s="8" t="s">
        <v>173</v>
      </c>
      <c r="B179" s="4">
        <v>4</v>
      </c>
      <c r="C179" s="7" t="s">
        <v>585</v>
      </c>
      <c r="D179" s="4">
        <v>8386</v>
      </c>
      <c r="E179" s="4"/>
      <c r="F179" s="4">
        <v>7769</v>
      </c>
      <c r="G179" s="4"/>
      <c r="H179" s="4">
        <f t="shared" si="5"/>
        <v>16155</v>
      </c>
      <c r="I179" s="4">
        <v>17131</v>
      </c>
      <c r="J179" s="4"/>
      <c r="K179" s="4"/>
      <c r="L179" s="4"/>
      <c r="M179" s="4">
        <f t="shared" si="4"/>
        <v>17131</v>
      </c>
      <c r="N179" s="4"/>
      <c r="O179" s="4">
        <v>461</v>
      </c>
      <c r="P179" s="4"/>
      <c r="Q179" s="4"/>
      <c r="R179" s="4"/>
      <c r="S179" s="4"/>
      <c r="T179" s="4"/>
      <c r="U179" s="4"/>
      <c r="V179" s="4"/>
      <c r="W179" s="4"/>
      <c r="X179" s="4"/>
      <c r="Y179" s="4">
        <v>67169</v>
      </c>
      <c r="Z179" s="4"/>
      <c r="AA179" s="10"/>
      <c r="AB179" s="11">
        <v>100916</v>
      </c>
    </row>
    <row r="180" spans="1:28" ht="13.5">
      <c r="A180" s="8" t="s">
        <v>174</v>
      </c>
      <c r="B180" s="4">
        <v>4</v>
      </c>
      <c r="C180" s="7" t="s">
        <v>586</v>
      </c>
      <c r="D180" s="4">
        <v>289699</v>
      </c>
      <c r="E180" s="4"/>
      <c r="F180" s="4"/>
      <c r="G180" s="4"/>
      <c r="H180" s="4">
        <f t="shared" si="5"/>
        <v>289699</v>
      </c>
      <c r="I180" s="4"/>
      <c r="J180" s="4"/>
      <c r="K180" s="4"/>
      <c r="L180" s="4">
        <v>3025</v>
      </c>
      <c r="M180" s="4">
        <f t="shared" si="4"/>
        <v>3025</v>
      </c>
      <c r="N180" s="4"/>
      <c r="O180" s="4"/>
      <c r="P180" s="4"/>
      <c r="Q180" s="4"/>
      <c r="R180" s="4"/>
      <c r="S180" s="4"/>
      <c r="T180" s="4"/>
      <c r="U180" s="4">
        <v>2770</v>
      </c>
      <c r="V180" s="4"/>
      <c r="W180" s="4"/>
      <c r="X180" s="4"/>
      <c r="Y180" s="4">
        <v>43665</v>
      </c>
      <c r="Z180" s="4"/>
      <c r="AA180" s="10"/>
      <c r="AB180" s="11">
        <v>339159</v>
      </c>
    </row>
    <row r="181" spans="1:28" ht="13.5">
      <c r="A181" s="8" t="s">
        <v>175</v>
      </c>
      <c r="B181" s="4">
        <v>1</v>
      </c>
      <c r="C181" s="4" t="s">
        <v>587</v>
      </c>
      <c r="D181" s="4">
        <v>42486793</v>
      </c>
      <c r="E181" s="4">
        <v>1150</v>
      </c>
      <c r="F181" s="4">
        <v>4271</v>
      </c>
      <c r="G181" s="4">
        <v>2032139</v>
      </c>
      <c r="H181" s="4">
        <f t="shared" si="5"/>
        <v>44524353</v>
      </c>
      <c r="I181" s="4">
        <v>2643383</v>
      </c>
      <c r="J181" s="4">
        <v>15003353</v>
      </c>
      <c r="K181" s="4">
        <v>6467</v>
      </c>
      <c r="L181" s="4">
        <v>101904147</v>
      </c>
      <c r="M181" s="4">
        <f t="shared" si="4"/>
        <v>119557350</v>
      </c>
      <c r="N181" s="4"/>
      <c r="O181" s="4">
        <v>3502280</v>
      </c>
      <c r="P181" s="4"/>
      <c r="Q181" s="4">
        <v>2538</v>
      </c>
      <c r="R181" s="4"/>
      <c r="S181" s="4"/>
      <c r="T181" s="4"/>
      <c r="U181" s="4"/>
      <c r="V181" s="4"/>
      <c r="W181" s="4"/>
      <c r="X181" s="4"/>
      <c r="Y181" s="4">
        <v>31642591</v>
      </c>
      <c r="Z181" s="4"/>
      <c r="AA181" s="10">
        <v>461388</v>
      </c>
      <c r="AB181" s="11">
        <v>199690500</v>
      </c>
    </row>
    <row r="182" spans="1:28" ht="13.5">
      <c r="A182" s="8" t="s">
        <v>176</v>
      </c>
      <c r="B182" s="4">
        <v>2</v>
      </c>
      <c r="C182" s="5" t="s">
        <v>588</v>
      </c>
      <c r="D182" s="4"/>
      <c r="E182" s="4"/>
      <c r="F182" s="4"/>
      <c r="G182" s="4"/>
      <c r="H182" s="4">
        <f t="shared" si="5"/>
        <v>0</v>
      </c>
      <c r="I182" s="4"/>
      <c r="J182" s="4"/>
      <c r="K182" s="4"/>
      <c r="L182" s="4">
        <v>9698845</v>
      </c>
      <c r="M182" s="4">
        <f t="shared" si="4"/>
        <v>9698845</v>
      </c>
      <c r="N182" s="4"/>
      <c r="O182" s="4">
        <v>547252</v>
      </c>
      <c r="P182" s="4"/>
      <c r="Q182" s="4">
        <v>2538</v>
      </c>
      <c r="R182" s="4"/>
      <c r="S182" s="4"/>
      <c r="T182" s="4"/>
      <c r="U182" s="4"/>
      <c r="V182" s="4"/>
      <c r="W182" s="4"/>
      <c r="X182" s="4"/>
      <c r="Y182" s="4">
        <v>29271726</v>
      </c>
      <c r="Z182" s="4"/>
      <c r="AA182" s="10">
        <v>461388</v>
      </c>
      <c r="AB182" s="11">
        <v>39981749</v>
      </c>
    </row>
    <row r="183" spans="1:28" ht="13.5">
      <c r="A183" s="8" t="s">
        <v>177</v>
      </c>
      <c r="B183" s="4">
        <v>3</v>
      </c>
      <c r="C183" s="6" t="s">
        <v>589</v>
      </c>
      <c r="D183" s="4"/>
      <c r="E183" s="4"/>
      <c r="F183" s="4"/>
      <c r="G183" s="4"/>
      <c r="H183" s="4">
        <f t="shared" si="5"/>
        <v>0</v>
      </c>
      <c r="I183" s="4"/>
      <c r="J183" s="4"/>
      <c r="K183" s="4"/>
      <c r="L183" s="4">
        <v>9698633</v>
      </c>
      <c r="M183" s="4">
        <f t="shared" si="4"/>
        <v>9698633</v>
      </c>
      <c r="N183" s="4"/>
      <c r="O183" s="4">
        <v>547252</v>
      </c>
      <c r="P183" s="4"/>
      <c r="Q183" s="4"/>
      <c r="R183" s="4"/>
      <c r="S183" s="4"/>
      <c r="T183" s="4"/>
      <c r="U183" s="4"/>
      <c r="V183" s="4"/>
      <c r="W183" s="4"/>
      <c r="X183" s="4"/>
      <c r="Y183" s="4">
        <v>10809700</v>
      </c>
      <c r="Z183" s="4"/>
      <c r="AA183" s="10">
        <v>461388</v>
      </c>
      <c r="AB183" s="11">
        <v>21516973</v>
      </c>
    </row>
    <row r="184" spans="1:28" ht="13.5">
      <c r="A184" s="8" t="s">
        <v>178</v>
      </c>
      <c r="B184" s="4">
        <v>4</v>
      </c>
      <c r="C184" s="7" t="s">
        <v>590</v>
      </c>
      <c r="D184" s="4"/>
      <c r="E184" s="4"/>
      <c r="F184" s="4"/>
      <c r="G184" s="4"/>
      <c r="H184" s="4">
        <f t="shared" si="5"/>
        <v>0</v>
      </c>
      <c r="I184" s="4"/>
      <c r="J184" s="4"/>
      <c r="K184" s="4"/>
      <c r="L184" s="4"/>
      <c r="M184" s="4">
        <f t="shared" si="4"/>
        <v>0</v>
      </c>
      <c r="N184" s="4"/>
      <c r="O184" s="4">
        <v>547252</v>
      </c>
      <c r="P184" s="4"/>
      <c r="Q184" s="4"/>
      <c r="R184" s="4"/>
      <c r="S184" s="4"/>
      <c r="T184" s="4"/>
      <c r="U184" s="4"/>
      <c r="V184" s="4"/>
      <c r="W184" s="4"/>
      <c r="X184" s="4"/>
      <c r="Y184" s="4">
        <v>868149</v>
      </c>
      <c r="Z184" s="4"/>
      <c r="AA184" s="10">
        <v>461388</v>
      </c>
      <c r="AB184" s="11">
        <v>1876789</v>
      </c>
    </row>
    <row r="185" spans="1:28" ht="13.5">
      <c r="A185" s="8" t="s">
        <v>179</v>
      </c>
      <c r="B185" s="4">
        <v>4</v>
      </c>
      <c r="C185" s="7" t="s">
        <v>591</v>
      </c>
      <c r="D185" s="4"/>
      <c r="E185" s="4"/>
      <c r="F185" s="4"/>
      <c r="G185" s="4"/>
      <c r="H185" s="4">
        <f t="shared" si="5"/>
        <v>0</v>
      </c>
      <c r="I185" s="4"/>
      <c r="J185" s="4"/>
      <c r="K185" s="4"/>
      <c r="L185" s="4">
        <v>7393961</v>
      </c>
      <c r="M185" s="4">
        <f t="shared" si="4"/>
        <v>7393961</v>
      </c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>
        <v>3681027</v>
      </c>
      <c r="Z185" s="4"/>
      <c r="AA185" s="10"/>
      <c r="AB185" s="11">
        <v>11074988</v>
      </c>
    </row>
    <row r="186" spans="1:28" ht="13.5">
      <c r="A186" s="8" t="s">
        <v>180</v>
      </c>
      <c r="B186" s="4">
        <v>4</v>
      </c>
      <c r="C186" s="7" t="s">
        <v>592</v>
      </c>
      <c r="D186" s="4"/>
      <c r="E186" s="4"/>
      <c r="F186" s="4"/>
      <c r="G186" s="4"/>
      <c r="H186" s="4">
        <f t="shared" si="5"/>
        <v>0</v>
      </c>
      <c r="I186" s="4"/>
      <c r="J186" s="4"/>
      <c r="K186" s="4"/>
      <c r="L186" s="4"/>
      <c r="M186" s="4">
        <f t="shared" si="4"/>
        <v>0</v>
      </c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>
        <v>1877679</v>
      </c>
      <c r="Z186" s="4"/>
      <c r="AA186" s="10"/>
      <c r="AB186" s="11">
        <v>1877679</v>
      </c>
    </row>
    <row r="187" spans="1:28" ht="13.5">
      <c r="A187" s="8" t="s">
        <v>181</v>
      </c>
      <c r="B187" s="4">
        <v>4</v>
      </c>
      <c r="C187" s="7" t="s">
        <v>593</v>
      </c>
      <c r="D187" s="4"/>
      <c r="E187" s="4"/>
      <c r="F187" s="4"/>
      <c r="G187" s="4"/>
      <c r="H187" s="4">
        <f t="shared" si="5"/>
        <v>0</v>
      </c>
      <c r="I187" s="4"/>
      <c r="J187" s="4"/>
      <c r="K187" s="4"/>
      <c r="L187" s="4">
        <v>7393961</v>
      </c>
      <c r="M187" s="4">
        <f t="shared" si="4"/>
        <v>7393961</v>
      </c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>
        <v>1803348</v>
      </c>
      <c r="Z187" s="4"/>
      <c r="AA187" s="10"/>
      <c r="AB187" s="11">
        <v>9197309</v>
      </c>
    </row>
    <row r="188" spans="1:28" ht="13.5">
      <c r="A188" s="8" t="s">
        <v>182</v>
      </c>
      <c r="B188" s="4">
        <v>4</v>
      </c>
      <c r="C188" s="7" t="s">
        <v>594</v>
      </c>
      <c r="D188" s="4"/>
      <c r="E188" s="4"/>
      <c r="F188" s="4"/>
      <c r="G188" s="4"/>
      <c r="H188" s="4">
        <f t="shared" si="5"/>
        <v>0</v>
      </c>
      <c r="I188" s="4"/>
      <c r="J188" s="4"/>
      <c r="K188" s="4"/>
      <c r="L188" s="4">
        <v>2304672</v>
      </c>
      <c r="M188" s="4">
        <f t="shared" si="4"/>
        <v>2304672</v>
      </c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>
        <v>6260524</v>
      </c>
      <c r="Z188" s="4"/>
      <c r="AA188" s="10"/>
      <c r="AB188" s="11">
        <v>8565196</v>
      </c>
    </row>
    <row r="189" spans="1:28" ht="13.5">
      <c r="A189" s="8" t="s">
        <v>183</v>
      </c>
      <c r="B189" s="4">
        <v>2</v>
      </c>
      <c r="C189" s="5" t="s">
        <v>595</v>
      </c>
      <c r="D189" s="4">
        <v>42403740</v>
      </c>
      <c r="E189" s="4">
        <v>1150</v>
      </c>
      <c r="F189" s="4">
        <v>4271</v>
      </c>
      <c r="G189" s="4">
        <v>2032139</v>
      </c>
      <c r="H189" s="4">
        <f t="shared" si="5"/>
        <v>44441300</v>
      </c>
      <c r="I189" s="4">
        <v>2637628</v>
      </c>
      <c r="J189" s="4">
        <v>8865</v>
      </c>
      <c r="K189" s="4">
        <v>738</v>
      </c>
      <c r="L189" s="4">
        <v>8292722</v>
      </c>
      <c r="M189" s="4">
        <f t="shared" si="4"/>
        <v>10939953</v>
      </c>
      <c r="N189" s="4"/>
      <c r="O189" s="4">
        <v>2955028</v>
      </c>
      <c r="P189" s="4"/>
      <c r="Q189" s="4"/>
      <c r="R189" s="4"/>
      <c r="S189" s="4"/>
      <c r="T189" s="4"/>
      <c r="U189" s="4"/>
      <c r="V189" s="4"/>
      <c r="W189" s="4"/>
      <c r="X189" s="4"/>
      <c r="Y189" s="4">
        <v>2338160</v>
      </c>
      <c r="Z189" s="4"/>
      <c r="AA189" s="10"/>
      <c r="AB189" s="11">
        <v>60674441</v>
      </c>
    </row>
    <row r="190" spans="1:28" ht="13.5">
      <c r="A190" s="8" t="s">
        <v>184</v>
      </c>
      <c r="B190" s="4">
        <v>3</v>
      </c>
      <c r="C190" s="6" t="s">
        <v>596</v>
      </c>
      <c r="D190" s="4"/>
      <c r="E190" s="4"/>
      <c r="F190" s="4"/>
      <c r="G190" s="4"/>
      <c r="H190" s="4">
        <f t="shared" si="5"/>
        <v>0</v>
      </c>
      <c r="I190" s="4"/>
      <c r="J190" s="4"/>
      <c r="K190" s="4"/>
      <c r="L190" s="4"/>
      <c r="M190" s="4">
        <f t="shared" si="4"/>
        <v>0</v>
      </c>
      <c r="N190" s="4"/>
      <c r="O190" s="4">
        <v>2955028</v>
      </c>
      <c r="P190" s="4"/>
      <c r="Q190" s="4"/>
      <c r="R190" s="4"/>
      <c r="S190" s="4"/>
      <c r="T190" s="4"/>
      <c r="U190" s="4"/>
      <c r="V190" s="4"/>
      <c r="W190" s="4"/>
      <c r="X190" s="4"/>
      <c r="Y190" s="4">
        <v>1478099</v>
      </c>
      <c r="Z190" s="4"/>
      <c r="AA190" s="10"/>
      <c r="AB190" s="11">
        <v>4433127</v>
      </c>
    </row>
    <row r="191" spans="1:28" ht="13.5">
      <c r="A191" s="8" t="s">
        <v>185</v>
      </c>
      <c r="B191" s="4">
        <v>3</v>
      </c>
      <c r="C191" s="6" t="s">
        <v>597</v>
      </c>
      <c r="D191" s="4">
        <v>42403740</v>
      </c>
      <c r="E191" s="4">
        <v>1150</v>
      </c>
      <c r="F191" s="4">
        <v>4271</v>
      </c>
      <c r="G191" s="4">
        <v>2032139</v>
      </c>
      <c r="H191" s="4">
        <f t="shared" si="5"/>
        <v>44441300</v>
      </c>
      <c r="I191" s="4">
        <v>2637628</v>
      </c>
      <c r="J191" s="4">
        <v>8865</v>
      </c>
      <c r="K191" s="4">
        <v>738</v>
      </c>
      <c r="L191" s="4">
        <v>8292722</v>
      </c>
      <c r="M191" s="4">
        <f t="shared" si="4"/>
        <v>10939953</v>
      </c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>
        <v>860061</v>
      </c>
      <c r="Z191" s="4"/>
      <c r="AA191" s="10"/>
      <c r="AB191" s="11">
        <v>56241314</v>
      </c>
    </row>
    <row r="192" spans="1:28" ht="13.5">
      <c r="A192" s="8" t="s">
        <v>186</v>
      </c>
      <c r="B192" s="4">
        <v>4</v>
      </c>
      <c r="C192" s="7" t="s">
        <v>598</v>
      </c>
      <c r="D192" s="4">
        <v>20019990</v>
      </c>
      <c r="E192" s="4"/>
      <c r="F192" s="4">
        <v>1397</v>
      </c>
      <c r="G192" s="4">
        <v>1978518</v>
      </c>
      <c r="H192" s="4">
        <f t="shared" si="5"/>
        <v>21999905</v>
      </c>
      <c r="I192" s="4">
        <v>2637092</v>
      </c>
      <c r="J192" s="4"/>
      <c r="K192" s="4"/>
      <c r="L192" s="4">
        <v>7364563</v>
      </c>
      <c r="M192" s="4">
        <f t="shared" si="4"/>
        <v>10001655</v>
      </c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10"/>
      <c r="AB192" s="11">
        <v>32001560</v>
      </c>
    </row>
    <row r="193" spans="1:28" ht="13.5">
      <c r="A193" s="8" t="s">
        <v>187</v>
      </c>
      <c r="B193" s="4">
        <v>4</v>
      </c>
      <c r="C193" s="7" t="s">
        <v>599</v>
      </c>
      <c r="D193" s="4">
        <v>9402675</v>
      </c>
      <c r="E193" s="4"/>
      <c r="F193" s="4"/>
      <c r="G193" s="4"/>
      <c r="H193" s="4">
        <f t="shared" si="5"/>
        <v>9402675</v>
      </c>
      <c r="I193" s="4"/>
      <c r="J193" s="4"/>
      <c r="K193" s="4"/>
      <c r="L193" s="4"/>
      <c r="M193" s="4">
        <f t="shared" si="4"/>
        <v>0</v>
      </c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>
        <v>27118</v>
      </c>
      <c r="Z193" s="4"/>
      <c r="AA193" s="10"/>
      <c r="AB193" s="11">
        <v>9429793</v>
      </c>
    </row>
    <row r="194" spans="1:28" ht="13.5">
      <c r="A194" s="8" t="s">
        <v>188</v>
      </c>
      <c r="B194" s="4">
        <v>4</v>
      </c>
      <c r="C194" s="7" t="s">
        <v>600</v>
      </c>
      <c r="D194" s="4">
        <v>10965518</v>
      </c>
      <c r="E194" s="4"/>
      <c r="F194" s="4"/>
      <c r="G194" s="4"/>
      <c r="H194" s="4">
        <f t="shared" si="5"/>
        <v>10965518</v>
      </c>
      <c r="I194" s="4"/>
      <c r="J194" s="4"/>
      <c r="K194" s="4"/>
      <c r="L194" s="4"/>
      <c r="M194" s="4">
        <f t="shared" si="4"/>
        <v>0</v>
      </c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10"/>
      <c r="AB194" s="11">
        <v>10965518</v>
      </c>
    </row>
    <row r="195" spans="1:28" ht="13.5">
      <c r="A195" s="8" t="s">
        <v>189</v>
      </c>
      <c r="B195" s="4">
        <v>4</v>
      </c>
      <c r="C195" s="7" t="s">
        <v>601</v>
      </c>
      <c r="D195" s="4">
        <v>1600380</v>
      </c>
      <c r="E195" s="4"/>
      <c r="F195" s="4"/>
      <c r="G195" s="4"/>
      <c r="H195" s="4">
        <f t="shared" si="5"/>
        <v>1600380</v>
      </c>
      <c r="I195" s="4"/>
      <c r="J195" s="4"/>
      <c r="K195" s="4"/>
      <c r="L195" s="4">
        <v>928159</v>
      </c>
      <c r="M195" s="4">
        <f t="shared" si="4"/>
        <v>928159</v>
      </c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10"/>
      <c r="AB195" s="11">
        <v>2528539</v>
      </c>
    </row>
    <row r="196" spans="1:28" ht="13.5">
      <c r="A196" s="8" t="s">
        <v>190</v>
      </c>
      <c r="B196" s="4">
        <v>4</v>
      </c>
      <c r="C196" s="7" t="s">
        <v>602</v>
      </c>
      <c r="D196" s="4">
        <v>415177</v>
      </c>
      <c r="E196" s="4"/>
      <c r="F196" s="4">
        <v>2874</v>
      </c>
      <c r="G196" s="4">
        <v>53621</v>
      </c>
      <c r="H196" s="4">
        <f t="shared" si="5"/>
        <v>471672</v>
      </c>
      <c r="I196" s="4">
        <v>536</v>
      </c>
      <c r="J196" s="4">
        <v>1435</v>
      </c>
      <c r="K196" s="4">
        <v>738</v>
      </c>
      <c r="L196" s="4"/>
      <c r="M196" s="4">
        <f t="shared" si="4"/>
        <v>2709</v>
      </c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>
        <v>64946</v>
      </c>
      <c r="Z196" s="4"/>
      <c r="AA196" s="10"/>
      <c r="AB196" s="11">
        <v>539327</v>
      </c>
    </row>
    <row r="197" spans="1:28" ht="13.5">
      <c r="A197" s="8" t="s">
        <v>191</v>
      </c>
      <c r="B197" s="4">
        <v>4</v>
      </c>
      <c r="C197" s="7" t="s">
        <v>603</v>
      </c>
      <c r="D197" s="4"/>
      <c r="E197" s="4"/>
      <c r="F197" s="4"/>
      <c r="G197" s="4"/>
      <c r="H197" s="4">
        <f t="shared" si="5"/>
        <v>0</v>
      </c>
      <c r="I197" s="4"/>
      <c r="J197" s="4"/>
      <c r="K197" s="4"/>
      <c r="L197" s="4"/>
      <c r="M197" s="4">
        <f t="shared" si="4"/>
        <v>0</v>
      </c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>
        <v>506234</v>
      </c>
      <c r="Z197" s="4"/>
      <c r="AA197" s="10"/>
      <c r="AB197" s="11">
        <v>506234</v>
      </c>
    </row>
    <row r="198" spans="1:28" ht="13.5">
      <c r="A198" s="8" t="s">
        <v>192</v>
      </c>
      <c r="B198" s="4">
        <v>2</v>
      </c>
      <c r="C198" s="5" t="s">
        <v>604</v>
      </c>
      <c r="D198" s="4">
        <v>83053</v>
      </c>
      <c r="E198" s="4"/>
      <c r="F198" s="4"/>
      <c r="G198" s="4"/>
      <c r="H198" s="4">
        <f t="shared" si="5"/>
        <v>83053</v>
      </c>
      <c r="I198" s="4">
        <v>5755</v>
      </c>
      <c r="J198" s="4">
        <v>14994488</v>
      </c>
      <c r="K198" s="4">
        <v>5729</v>
      </c>
      <c r="L198" s="4">
        <v>83912580</v>
      </c>
      <c r="M198" s="4">
        <f aca="true" t="shared" si="6" ref="M198:M261">SUM(I198:L198)</f>
        <v>98918552</v>
      </c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>
        <v>32705</v>
      </c>
      <c r="Z198" s="4"/>
      <c r="AA198" s="10"/>
      <c r="AB198" s="11">
        <v>99034310</v>
      </c>
    </row>
    <row r="199" spans="1:28" ht="13.5">
      <c r="A199" s="8" t="s">
        <v>193</v>
      </c>
      <c r="B199" s="4">
        <v>3</v>
      </c>
      <c r="C199" s="6" t="s">
        <v>605</v>
      </c>
      <c r="D199" s="4">
        <v>83053</v>
      </c>
      <c r="E199" s="4"/>
      <c r="F199" s="4"/>
      <c r="G199" s="4"/>
      <c r="H199" s="4">
        <f aca="true" t="shared" si="7" ref="H199:H262">SUM(D199:G199)</f>
        <v>83053</v>
      </c>
      <c r="I199" s="4">
        <v>5755</v>
      </c>
      <c r="J199" s="4">
        <v>14994488</v>
      </c>
      <c r="K199" s="4">
        <v>5729</v>
      </c>
      <c r="L199" s="4">
        <v>83912580</v>
      </c>
      <c r="M199" s="4">
        <f t="shared" si="6"/>
        <v>98918552</v>
      </c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>
        <v>32705</v>
      </c>
      <c r="Z199" s="4"/>
      <c r="AA199" s="10"/>
      <c r="AB199" s="11">
        <v>99034310</v>
      </c>
    </row>
    <row r="200" spans="1:28" ht="13.5">
      <c r="A200" s="8" t="s">
        <v>194</v>
      </c>
      <c r="B200" s="4">
        <v>4</v>
      </c>
      <c r="C200" s="7" t="s">
        <v>606</v>
      </c>
      <c r="D200" s="4">
        <v>83053</v>
      </c>
      <c r="E200" s="4"/>
      <c r="F200" s="4"/>
      <c r="G200" s="4"/>
      <c r="H200" s="4">
        <f t="shared" si="7"/>
        <v>83053</v>
      </c>
      <c r="I200" s="4">
        <v>5755</v>
      </c>
      <c r="J200" s="4"/>
      <c r="K200" s="4">
        <v>5729</v>
      </c>
      <c r="L200" s="4">
        <v>1439334</v>
      </c>
      <c r="M200" s="4">
        <f t="shared" si="6"/>
        <v>1450818</v>
      </c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>
        <v>32705</v>
      </c>
      <c r="Z200" s="4"/>
      <c r="AA200" s="10"/>
      <c r="AB200" s="11">
        <v>1566576</v>
      </c>
    </row>
    <row r="201" spans="1:28" ht="13.5">
      <c r="A201" s="8" t="s">
        <v>195</v>
      </c>
      <c r="B201" s="4">
        <v>4</v>
      </c>
      <c r="C201" s="7" t="s">
        <v>607</v>
      </c>
      <c r="D201" s="4"/>
      <c r="E201" s="4"/>
      <c r="F201" s="4"/>
      <c r="G201" s="4"/>
      <c r="H201" s="4">
        <f t="shared" si="7"/>
        <v>0</v>
      </c>
      <c r="I201" s="4"/>
      <c r="J201" s="4">
        <v>14994488</v>
      </c>
      <c r="K201" s="4"/>
      <c r="L201" s="4">
        <v>82473246</v>
      </c>
      <c r="M201" s="4">
        <f t="shared" si="6"/>
        <v>97467734</v>
      </c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10"/>
      <c r="AB201" s="11">
        <v>97467734</v>
      </c>
    </row>
    <row r="202" spans="1:28" ht="13.5">
      <c r="A202" s="8" t="s">
        <v>196</v>
      </c>
      <c r="B202" s="4">
        <v>1</v>
      </c>
      <c r="C202" s="4" t="s">
        <v>608</v>
      </c>
      <c r="D202" s="4">
        <v>547</v>
      </c>
      <c r="E202" s="4"/>
      <c r="F202" s="4">
        <v>178739</v>
      </c>
      <c r="G202" s="4"/>
      <c r="H202" s="4">
        <f t="shared" si="7"/>
        <v>179286</v>
      </c>
      <c r="I202" s="4">
        <v>342390</v>
      </c>
      <c r="J202" s="4">
        <v>533267</v>
      </c>
      <c r="K202" s="4">
        <v>18696</v>
      </c>
      <c r="L202" s="4">
        <v>35005</v>
      </c>
      <c r="M202" s="4">
        <f t="shared" si="6"/>
        <v>929358</v>
      </c>
      <c r="N202" s="4">
        <v>600140</v>
      </c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>
        <v>60841</v>
      </c>
      <c r="Z202" s="4"/>
      <c r="AA202" s="10"/>
      <c r="AB202" s="11">
        <v>1769625</v>
      </c>
    </row>
    <row r="203" spans="1:28" ht="13.5">
      <c r="A203" s="8" t="s">
        <v>197</v>
      </c>
      <c r="B203" s="4">
        <v>2</v>
      </c>
      <c r="C203" s="5" t="s">
        <v>609</v>
      </c>
      <c r="D203" s="4"/>
      <c r="E203" s="4"/>
      <c r="F203" s="4">
        <v>24877</v>
      </c>
      <c r="G203" s="4"/>
      <c r="H203" s="4">
        <f t="shared" si="7"/>
        <v>24877</v>
      </c>
      <c r="I203" s="4"/>
      <c r="J203" s="4"/>
      <c r="K203" s="4"/>
      <c r="L203" s="4"/>
      <c r="M203" s="4">
        <f t="shared" si="6"/>
        <v>0</v>
      </c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10"/>
      <c r="AB203" s="11">
        <v>24877</v>
      </c>
    </row>
    <row r="204" spans="1:28" ht="13.5">
      <c r="A204" s="8" t="s">
        <v>198</v>
      </c>
      <c r="B204" s="4">
        <v>2</v>
      </c>
      <c r="C204" s="5" t="s">
        <v>610</v>
      </c>
      <c r="D204" s="4"/>
      <c r="E204" s="4"/>
      <c r="F204" s="4"/>
      <c r="G204" s="4"/>
      <c r="H204" s="4">
        <f t="shared" si="7"/>
        <v>0</v>
      </c>
      <c r="I204" s="4">
        <v>133103</v>
      </c>
      <c r="J204" s="4">
        <v>60827</v>
      </c>
      <c r="K204" s="4"/>
      <c r="L204" s="4">
        <v>21290</v>
      </c>
      <c r="M204" s="4">
        <f t="shared" si="6"/>
        <v>215220</v>
      </c>
      <c r="N204" s="4">
        <v>107158</v>
      </c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>
        <v>57271</v>
      </c>
      <c r="Z204" s="4"/>
      <c r="AA204" s="10"/>
      <c r="AB204" s="11">
        <v>379649</v>
      </c>
    </row>
    <row r="205" spans="1:28" ht="13.5">
      <c r="A205" s="8" t="s">
        <v>199</v>
      </c>
      <c r="B205" s="4">
        <v>3</v>
      </c>
      <c r="C205" s="6" t="s">
        <v>611</v>
      </c>
      <c r="D205" s="4"/>
      <c r="E205" s="4"/>
      <c r="F205" s="4"/>
      <c r="G205" s="4"/>
      <c r="H205" s="4">
        <f t="shared" si="7"/>
        <v>0</v>
      </c>
      <c r="I205" s="4">
        <v>995</v>
      </c>
      <c r="J205" s="4">
        <v>60117</v>
      </c>
      <c r="K205" s="4"/>
      <c r="L205" s="4"/>
      <c r="M205" s="4">
        <f t="shared" si="6"/>
        <v>61112</v>
      </c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>
        <v>1333</v>
      </c>
      <c r="Z205" s="4"/>
      <c r="AA205" s="10"/>
      <c r="AB205" s="11">
        <v>62445</v>
      </c>
    </row>
    <row r="206" spans="1:28" ht="13.5">
      <c r="A206" s="8" t="s">
        <v>200</v>
      </c>
      <c r="B206" s="4">
        <v>2</v>
      </c>
      <c r="C206" s="5" t="s">
        <v>612</v>
      </c>
      <c r="D206" s="4">
        <v>547</v>
      </c>
      <c r="E206" s="4"/>
      <c r="F206" s="4">
        <v>153862</v>
      </c>
      <c r="G206" s="4"/>
      <c r="H206" s="4">
        <f t="shared" si="7"/>
        <v>154409</v>
      </c>
      <c r="I206" s="4">
        <v>209287</v>
      </c>
      <c r="J206" s="4">
        <v>472440</v>
      </c>
      <c r="K206" s="4">
        <v>18696</v>
      </c>
      <c r="L206" s="4">
        <v>13715</v>
      </c>
      <c r="M206" s="4">
        <f t="shared" si="6"/>
        <v>714138</v>
      </c>
      <c r="N206" s="4">
        <v>492982</v>
      </c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>
        <v>3570</v>
      </c>
      <c r="Z206" s="4"/>
      <c r="AA206" s="10"/>
      <c r="AB206" s="11">
        <v>1365099</v>
      </c>
    </row>
    <row r="207" spans="1:28" ht="13.5">
      <c r="A207" s="8" t="s">
        <v>201</v>
      </c>
      <c r="B207" s="4">
        <v>3</v>
      </c>
      <c r="C207" s="6" t="s">
        <v>613</v>
      </c>
      <c r="D207" s="4"/>
      <c r="E207" s="4"/>
      <c r="F207" s="4"/>
      <c r="G207" s="4"/>
      <c r="H207" s="4">
        <f t="shared" si="7"/>
        <v>0</v>
      </c>
      <c r="I207" s="4"/>
      <c r="J207" s="4"/>
      <c r="K207" s="4"/>
      <c r="L207" s="4"/>
      <c r="M207" s="4">
        <f t="shared" si="6"/>
        <v>0</v>
      </c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>
        <v>3570</v>
      </c>
      <c r="Z207" s="4"/>
      <c r="AA207" s="10"/>
      <c r="AB207" s="11">
        <v>3570</v>
      </c>
    </row>
    <row r="208" spans="1:28" ht="13.5">
      <c r="A208" s="8" t="s">
        <v>202</v>
      </c>
      <c r="B208" s="4">
        <v>1</v>
      </c>
      <c r="C208" s="4" t="s">
        <v>614</v>
      </c>
      <c r="D208" s="4">
        <v>18465789</v>
      </c>
      <c r="E208" s="4">
        <v>305278</v>
      </c>
      <c r="F208" s="4">
        <v>11711746</v>
      </c>
      <c r="G208" s="4">
        <v>3031031</v>
      </c>
      <c r="H208" s="4">
        <f t="shared" si="7"/>
        <v>33513844</v>
      </c>
      <c r="I208" s="4">
        <v>13024306</v>
      </c>
      <c r="J208" s="4">
        <v>11374779</v>
      </c>
      <c r="K208" s="4">
        <v>1084612</v>
      </c>
      <c r="L208" s="4">
        <v>7461889</v>
      </c>
      <c r="M208" s="4">
        <f t="shared" si="6"/>
        <v>32945586</v>
      </c>
      <c r="N208" s="4">
        <v>1449751</v>
      </c>
      <c r="O208" s="4">
        <v>594357</v>
      </c>
      <c r="P208" s="4"/>
      <c r="Q208" s="4">
        <v>95368</v>
      </c>
      <c r="R208" s="4"/>
      <c r="S208" s="4">
        <v>19367</v>
      </c>
      <c r="T208" s="4">
        <v>108224</v>
      </c>
      <c r="U208" s="4"/>
      <c r="V208" s="4"/>
      <c r="W208" s="4"/>
      <c r="X208" s="4"/>
      <c r="Y208" s="4">
        <v>50783732</v>
      </c>
      <c r="Z208" s="4"/>
      <c r="AA208" s="10"/>
      <c r="AB208" s="11">
        <v>119510229</v>
      </c>
    </row>
    <row r="209" spans="1:28" ht="13.5">
      <c r="A209" s="8" t="s">
        <v>203</v>
      </c>
      <c r="B209" s="4">
        <v>2</v>
      </c>
      <c r="C209" s="5" t="s">
        <v>615</v>
      </c>
      <c r="D209" s="4">
        <v>4199903</v>
      </c>
      <c r="E209" s="4">
        <v>14861</v>
      </c>
      <c r="F209" s="4">
        <v>2516983</v>
      </c>
      <c r="G209" s="4">
        <v>567881</v>
      </c>
      <c r="H209" s="4">
        <f t="shared" si="7"/>
        <v>7299628</v>
      </c>
      <c r="I209" s="4">
        <v>1020771</v>
      </c>
      <c r="J209" s="4">
        <v>1123134</v>
      </c>
      <c r="K209" s="4">
        <v>5606</v>
      </c>
      <c r="L209" s="4">
        <v>3112905</v>
      </c>
      <c r="M209" s="4">
        <f t="shared" si="6"/>
        <v>5262416</v>
      </c>
      <c r="N209" s="4">
        <v>691780</v>
      </c>
      <c r="O209" s="4">
        <v>217936</v>
      </c>
      <c r="P209" s="4"/>
      <c r="Q209" s="4"/>
      <c r="R209" s="4"/>
      <c r="S209" s="4">
        <v>19136</v>
      </c>
      <c r="T209" s="4">
        <v>108224</v>
      </c>
      <c r="U209" s="4"/>
      <c r="V209" s="4"/>
      <c r="W209" s="4"/>
      <c r="X209" s="4"/>
      <c r="Y209" s="4">
        <v>30295191</v>
      </c>
      <c r="Z209" s="4"/>
      <c r="AA209" s="10"/>
      <c r="AB209" s="11">
        <v>43894311</v>
      </c>
    </row>
    <row r="210" spans="1:28" ht="13.5">
      <c r="A210" s="8" t="s">
        <v>204</v>
      </c>
      <c r="B210" s="4">
        <v>3</v>
      </c>
      <c r="C210" s="6" t="s">
        <v>616</v>
      </c>
      <c r="D210" s="4">
        <v>2555426</v>
      </c>
      <c r="E210" s="4"/>
      <c r="F210" s="4">
        <v>2144794</v>
      </c>
      <c r="G210" s="4">
        <v>412499</v>
      </c>
      <c r="H210" s="4">
        <f t="shared" si="7"/>
        <v>5112719</v>
      </c>
      <c r="I210" s="4">
        <v>630437</v>
      </c>
      <c r="J210" s="4">
        <v>1025836</v>
      </c>
      <c r="K210" s="4"/>
      <c r="L210" s="4">
        <v>1186643</v>
      </c>
      <c r="M210" s="4">
        <f t="shared" si="6"/>
        <v>2842916</v>
      </c>
      <c r="N210" s="4">
        <v>455567</v>
      </c>
      <c r="O210" s="4">
        <v>113800</v>
      </c>
      <c r="P210" s="4"/>
      <c r="Q210" s="4"/>
      <c r="R210" s="4"/>
      <c r="S210" s="4">
        <v>19136</v>
      </c>
      <c r="T210" s="4"/>
      <c r="U210" s="4"/>
      <c r="V210" s="4"/>
      <c r="W210" s="4"/>
      <c r="X210" s="4"/>
      <c r="Y210" s="4">
        <v>7471929</v>
      </c>
      <c r="Z210" s="4"/>
      <c r="AA210" s="10"/>
      <c r="AB210" s="11">
        <v>16016067</v>
      </c>
    </row>
    <row r="211" spans="1:28" ht="13.5">
      <c r="A211" s="8" t="s">
        <v>205</v>
      </c>
      <c r="B211" s="4">
        <v>3</v>
      </c>
      <c r="C211" s="6" t="s">
        <v>617</v>
      </c>
      <c r="D211" s="4">
        <v>1636595</v>
      </c>
      <c r="E211" s="4"/>
      <c r="F211" s="4">
        <v>372189</v>
      </c>
      <c r="G211" s="4">
        <v>155382</v>
      </c>
      <c r="H211" s="4">
        <f t="shared" si="7"/>
        <v>2164166</v>
      </c>
      <c r="I211" s="4">
        <v>390334</v>
      </c>
      <c r="J211" s="4">
        <v>97298</v>
      </c>
      <c r="K211" s="4">
        <v>5606</v>
      </c>
      <c r="L211" s="4">
        <v>1926262</v>
      </c>
      <c r="M211" s="4">
        <f t="shared" si="6"/>
        <v>2419500</v>
      </c>
      <c r="N211" s="4">
        <v>226572</v>
      </c>
      <c r="O211" s="4">
        <v>104136</v>
      </c>
      <c r="P211" s="4"/>
      <c r="Q211" s="4"/>
      <c r="R211" s="4"/>
      <c r="S211" s="4"/>
      <c r="T211" s="4">
        <v>108224</v>
      </c>
      <c r="U211" s="4"/>
      <c r="V211" s="4"/>
      <c r="W211" s="4"/>
      <c r="X211" s="4"/>
      <c r="Y211" s="4">
        <v>20495917</v>
      </c>
      <c r="Z211" s="4"/>
      <c r="AA211" s="10"/>
      <c r="AB211" s="11">
        <v>25518515</v>
      </c>
    </row>
    <row r="212" spans="1:28" ht="13.5">
      <c r="A212" s="8" t="s">
        <v>206</v>
      </c>
      <c r="B212" s="4">
        <v>2</v>
      </c>
      <c r="C212" s="5" t="s">
        <v>618</v>
      </c>
      <c r="D212" s="4">
        <v>1740667</v>
      </c>
      <c r="E212" s="4"/>
      <c r="F212" s="4">
        <v>280126</v>
      </c>
      <c r="G212" s="4">
        <v>852810</v>
      </c>
      <c r="H212" s="4">
        <f t="shared" si="7"/>
        <v>2873603</v>
      </c>
      <c r="I212" s="4"/>
      <c r="J212" s="4"/>
      <c r="K212" s="4"/>
      <c r="L212" s="4"/>
      <c r="M212" s="4">
        <f t="shared" si="6"/>
        <v>0</v>
      </c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>
        <v>159878</v>
      </c>
      <c r="Z212" s="4"/>
      <c r="AA212" s="10"/>
      <c r="AB212" s="11">
        <v>3033481</v>
      </c>
    </row>
    <row r="213" spans="1:28" ht="13.5">
      <c r="A213" s="8" t="s">
        <v>207</v>
      </c>
      <c r="B213" s="4">
        <v>3</v>
      </c>
      <c r="C213" s="6" t="s">
        <v>619</v>
      </c>
      <c r="D213" s="4">
        <v>1740667</v>
      </c>
      <c r="E213" s="4"/>
      <c r="F213" s="4"/>
      <c r="G213" s="4"/>
      <c r="H213" s="4">
        <f t="shared" si="7"/>
        <v>1740667</v>
      </c>
      <c r="I213" s="4"/>
      <c r="J213" s="4"/>
      <c r="K213" s="4"/>
      <c r="L213" s="4"/>
      <c r="M213" s="4">
        <f t="shared" si="6"/>
        <v>0</v>
      </c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10"/>
      <c r="AB213" s="11">
        <v>1740667</v>
      </c>
    </row>
    <row r="214" spans="1:28" ht="13.5">
      <c r="A214" s="8" t="s">
        <v>208</v>
      </c>
      <c r="B214" s="4">
        <v>2</v>
      </c>
      <c r="C214" s="5" t="s">
        <v>620</v>
      </c>
      <c r="D214" s="4">
        <v>481585</v>
      </c>
      <c r="E214" s="4">
        <v>2654</v>
      </c>
      <c r="F214" s="4">
        <v>426025</v>
      </c>
      <c r="G214" s="4">
        <v>55227</v>
      </c>
      <c r="H214" s="4">
        <f t="shared" si="7"/>
        <v>965491</v>
      </c>
      <c r="I214" s="4">
        <v>69821</v>
      </c>
      <c r="J214" s="4">
        <v>296454</v>
      </c>
      <c r="K214" s="4">
        <v>21419</v>
      </c>
      <c r="L214" s="4">
        <v>589175</v>
      </c>
      <c r="M214" s="4">
        <f t="shared" si="6"/>
        <v>976869</v>
      </c>
      <c r="N214" s="4">
        <v>143374</v>
      </c>
      <c r="O214" s="4">
        <v>12961</v>
      </c>
      <c r="P214" s="4"/>
      <c r="Q214" s="4"/>
      <c r="R214" s="4"/>
      <c r="S214" s="4">
        <v>231</v>
      </c>
      <c r="T214" s="4"/>
      <c r="U214" s="4"/>
      <c r="V214" s="4"/>
      <c r="W214" s="4"/>
      <c r="X214" s="4"/>
      <c r="Y214" s="4">
        <v>1507581</v>
      </c>
      <c r="Z214" s="4"/>
      <c r="AA214" s="10"/>
      <c r="AB214" s="11">
        <v>3606507</v>
      </c>
    </row>
    <row r="215" spans="1:28" ht="13.5">
      <c r="A215" s="8" t="s">
        <v>209</v>
      </c>
      <c r="B215" s="4">
        <v>3</v>
      </c>
      <c r="C215" s="6" t="s">
        <v>621</v>
      </c>
      <c r="D215" s="4">
        <v>121012</v>
      </c>
      <c r="E215" s="4">
        <v>833</v>
      </c>
      <c r="F215" s="4">
        <v>104361</v>
      </c>
      <c r="G215" s="4"/>
      <c r="H215" s="4">
        <f t="shared" si="7"/>
        <v>226206</v>
      </c>
      <c r="I215" s="4">
        <v>28220</v>
      </c>
      <c r="J215" s="4"/>
      <c r="K215" s="4"/>
      <c r="L215" s="4">
        <v>588531</v>
      </c>
      <c r="M215" s="4">
        <f t="shared" si="6"/>
        <v>616751</v>
      </c>
      <c r="N215" s="4">
        <v>114611</v>
      </c>
      <c r="O215" s="4"/>
      <c r="P215" s="4"/>
      <c r="Q215" s="4"/>
      <c r="R215" s="4"/>
      <c r="S215" s="4">
        <v>231</v>
      </c>
      <c r="T215" s="4"/>
      <c r="U215" s="4"/>
      <c r="V215" s="4"/>
      <c r="W215" s="4"/>
      <c r="X215" s="4"/>
      <c r="Y215" s="4">
        <v>532963</v>
      </c>
      <c r="Z215" s="4"/>
      <c r="AA215" s="10"/>
      <c r="AB215" s="11">
        <v>1490762</v>
      </c>
    </row>
    <row r="216" spans="1:28" ht="13.5">
      <c r="A216" s="8" t="s">
        <v>210</v>
      </c>
      <c r="B216" s="4">
        <v>4</v>
      </c>
      <c r="C216" s="7" t="s">
        <v>622</v>
      </c>
      <c r="D216" s="4">
        <v>3071</v>
      </c>
      <c r="E216" s="4">
        <v>606</v>
      </c>
      <c r="F216" s="4">
        <v>24545</v>
      </c>
      <c r="G216" s="4"/>
      <c r="H216" s="4">
        <f t="shared" si="7"/>
        <v>28222</v>
      </c>
      <c r="I216" s="4">
        <v>10633</v>
      </c>
      <c r="J216" s="4"/>
      <c r="K216" s="4"/>
      <c r="L216" s="4"/>
      <c r="M216" s="4">
        <f t="shared" si="6"/>
        <v>10633</v>
      </c>
      <c r="N216" s="4">
        <v>36293</v>
      </c>
      <c r="O216" s="4"/>
      <c r="P216" s="4"/>
      <c r="Q216" s="4"/>
      <c r="R216" s="4"/>
      <c r="S216" s="4">
        <v>231</v>
      </c>
      <c r="T216" s="4"/>
      <c r="U216" s="4"/>
      <c r="V216" s="4"/>
      <c r="W216" s="4"/>
      <c r="X216" s="4"/>
      <c r="Y216" s="4">
        <v>61618</v>
      </c>
      <c r="Z216" s="4"/>
      <c r="AA216" s="10"/>
      <c r="AB216" s="11">
        <v>136997</v>
      </c>
    </row>
    <row r="217" spans="1:28" ht="13.5">
      <c r="A217" s="8" t="s">
        <v>211</v>
      </c>
      <c r="B217" s="4">
        <v>4</v>
      </c>
      <c r="C217" s="7" t="s">
        <v>623</v>
      </c>
      <c r="D217" s="4">
        <v>7999</v>
      </c>
      <c r="E217" s="4"/>
      <c r="F217" s="4">
        <v>1112</v>
      </c>
      <c r="G217" s="4"/>
      <c r="H217" s="4">
        <f t="shared" si="7"/>
        <v>9111</v>
      </c>
      <c r="I217" s="4"/>
      <c r="J217" s="4"/>
      <c r="K217" s="4"/>
      <c r="L217" s="4">
        <v>359813</v>
      </c>
      <c r="M217" s="4">
        <f t="shared" si="6"/>
        <v>359813</v>
      </c>
      <c r="N217" s="4">
        <v>3127</v>
      </c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>
        <v>294672</v>
      </c>
      <c r="Z217" s="4"/>
      <c r="AA217" s="10"/>
      <c r="AB217" s="11">
        <v>666723</v>
      </c>
    </row>
    <row r="218" spans="1:28" ht="13.5">
      <c r="A218" s="8" t="s">
        <v>212</v>
      </c>
      <c r="B218" s="4">
        <v>4</v>
      </c>
      <c r="C218" s="7" t="s">
        <v>624</v>
      </c>
      <c r="D218" s="4">
        <v>1235</v>
      </c>
      <c r="E218" s="4"/>
      <c r="F218" s="4">
        <v>20429</v>
      </c>
      <c r="G218" s="4"/>
      <c r="H218" s="4">
        <f t="shared" si="7"/>
        <v>21664</v>
      </c>
      <c r="I218" s="4">
        <v>10892</v>
      </c>
      <c r="J218" s="4"/>
      <c r="K218" s="4"/>
      <c r="L218" s="4">
        <v>226315</v>
      </c>
      <c r="M218" s="4">
        <f t="shared" si="6"/>
        <v>237207</v>
      </c>
      <c r="N218" s="4">
        <v>19465</v>
      </c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>
        <v>4611</v>
      </c>
      <c r="Z218" s="4"/>
      <c r="AA218" s="10"/>
      <c r="AB218" s="11">
        <v>282947</v>
      </c>
    </row>
    <row r="219" spans="1:28" ht="13.5">
      <c r="A219" s="8" t="s">
        <v>213</v>
      </c>
      <c r="B219" s="4">
        <v>3</v>
      </c>
      <c r="C219" s="6" t="s">
        <v>625</v>
      </c>
      <c r="D219" s="4"/>
      <c r="E219" s="4"/>
      <c r="F219" s="4"/>
      <c r="G219" s="4"/>
      <c r="H219" s="4">
        <f t="shared" si="7"/>
        <v>0</v>
      </c>
      <c r="I219" s="4"/>
      <c r="J219" s="4"/>
      <c r="K219" s="4"/>
      <c r="L219" s="4"/>
      <c r="M219" s="4">
        <f t="shared" si="6"/>
        <v>0</v>
      </c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>
        <v>67895</v>
      </c>
      <c r="Z219" s="4"/>
      <c r="AA219" s="10"/>
      <c r="AB219" s="11">
        <v>67895</v>
      </c>
    </row>
    <row r="220" spans="1:28" ht="13.5">
      <c r="A220" s="8" t="s">
        <v>214</v>
      </c>
      <c r="B220" s="4">
        <v>4</v>
      </c>
      <c r="C220" s="7" t="s">
        <v>626</v>
      </c>
      <c r="D220" s="4"/>
      <c r="E220" s="4"/>
      <c r="F220" s="4"/>
      <c r="G220" s="4"/>
      <c r="H220" s="4">
        <f t="shared" si="7"/>
        <v>0</v>
      </c>
      <c r="I220" s="4"/>
      <c r="J220" s="4"/>
      <c r="K220" s="4"/>
      <c r="L220" s="4"/>
      <c r="M220" s="4">
        <f t="shared" si="6"/>
        <v>0</v>
      </c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10"/>
      <c r="AB220" s="11"/>
    </row>
    <row r="221" spans="1:28" ht="13.5">
      <c r="A221" s="8" t="s">
        <v>215</v>
      </c>
      <c r="B221" s="4">
        <v>3</v>
      </c>
      <c r="C221" s="6" t="s">
        <v>627</v>
      </c>
      <c r="D221" s="4">
        <v>83103</v>
      </c>
      <c r="E221" s="4">
        <v>252</v>
      </c>
      <c r="F221" s="4">
        <v>68211</v>
      </c>
      <c r="G221" s="4">
        <v>14498</v>
      </c>
      <c r="H221" s="4">
        <f t="shared" si="7"/>
        <v>166064</v>
      </c>
      <c r="I221" s="4">
        <v>9044</v>
      </c>
      <c r="J221" s="4"/>
      <c r="K221" s="4">
        <v>2043</v>
      </c>
      <c r="L221" s="4">
        <v>644</v>
      </c>
      <c r="M221" s="4">
        <f t="shared" si="6"/>
        <v>11731</v>
      </c>
      <c r="N221" s="4">
        <v>16076</v>
      </c>
      <c r="O221" s="4">
        <v>12704</v>
      </c>
      <c r="P221" s="4"/>
      <c r="Q221" s="4"/>
      <c r="R221" s="4"/>
      <c r="S221" s="4"/>
      <c r="T221" s="4"/>
      <c r="U221" s="4"/>
      <c r="V221" s="4"/>
      <c r="W221" s="4"/>
      <c r="X221" s="4"/>
      <c r="Y221" s="4">
        <v>372573</v>
      </c>
      <c r="Z221" s="4"/>
      <c r="AA221" s="10"/>
      <c r="AB221" s="11">
        <v>579148</v>
      </c>
    </row>
    <row r="222" spans="1:28" ht="13.5">
      <c r="A222" s="8" t="s">
        <v>216</v>
      </c>
      <c r="B222" s="4">
        <v>2</v>
      </c>
      <c r="C222" s="5" t="s">
        <v>628</v>
      </c>
      <c r="D222" s="4">
        <v>947094</v>
      </c>
      <c r="E222" s="4">
        <v>1719</v>
      </c>
      <c r="F222" s="4">
        <v>603685</v>
      </c>
      <c r="G222" s="4"/>
      <c r="H222" s="4">
        <f t="shared" si="7"/>
        <v>1552498</v>
      </c>
      <c r="I222" s="4">
        <v>19757</v>
      </c>
      <c r="J222" s="4"/>
      <c r="K222" s="4"/>
      <c r="L222" s="4">
        <v>2542</v>
      </c>
      <c r="M222" s="4">
        <f t="shared" si="6"/>
        <v>22299</v>
      </c>
      <c r="N222" s="4">
        <v>66721</v>
      </c>
      <c r="O222" s="4"/>
      <c r="P222" s="4"/>
      <c r="Q222" s="4">
        <v>74786</v>
      </c>
      <c r="R222" s="4"/>
      <c r="S222" s="4"/>
      <c r="T222" s="4"/>
      <c r="U222" s="4"/>
      <c r="V222" s="4"/>
      <c r="W222" s="4"/>
      <c r="X222" s="4"/>
      <c r="Y222" s="4">
        <v>4177097</v>
      </c>
      <c r="Z222" s="4"/>
      <c r="AA222" s="10"/>
      <c r="AB222" s="11">
        <v>5893401</v>
      </c>
    </row>
    <row r="223" spans="1:28" ht="13.5">
      <c r="A223" s="8" t="s">
        <v>217</v>
      </c>
      <c r="B223" s="4">
        <v>3</v>
      </c>
      <c r="C223" s="6" t="s">
        <v>629</v>
      </c>
      <c r="D223" s="4">
        <v>21931</v>
      </c>
      <c r="E223" s="4"/>
      <c r="F223" s="4"/>
      <c r="G223" s="4"/>
      <c r="H223" s="4">
        <f t="shared" si="7"/>
        <v>21931</v>
      </c>
      <c r="I223" s="4"/>
      <c r="J223" s="4"/>
      <c r="K223" s="4"/>
      <c r="L223" s="4"/>
      <c r="M223" s="4">
        <f t="shared" si="6"/>
        <v>0</v>
      </c>
      <c r="N223" s="4">
        <v>1229</v>
      </c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>
        <v>189653</v>
      </c>
      <c r="Z223" s="4"/>
      <c r="AA223" s="10"/>
      <c r="AB223" s="11">
        <v>212813</v>
      </c>
    </row>
    <row r="224" spans="1:28" ht="13.5">
      <c r="A224" s="8" t="s">
        <v>218</v>
      </c>
      <c r="B224" s="4">
        <v>3</v>
      </c>
      <c r="C224" s="6" t="s">
        <v>630</v>
      </c>
      <c r="D224" s="4">
        <v>77602</v>
      </c>
      <c r="E224" s="4"/>
      <c r="F224" s="4"/>
      <c r="G224" s="4"/>
      <c r="H224" s="4">
        <f t="shared" si="7"/>
        <v>77602</v>
      </c>
      <c r="I224" s="4"/>
      <c r="J224" s="4"/>
      <c r="K224" s="4"/>
      <c r="L224" s="4"/>
      <c r="M224" s="4">
        <f t="shared" si="6"/>
        <v>0</v>
      </c>
      <c r="N224" s="4">
        <v>865</v>
      </c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>
        <v>50857</v>
      </c>
      <c r="Z224" s="4"/>
      <c r="AA224" s="10"/>
      <c r="AB224" s="11">
        <v>129324</v>
      </c>
    </row>
    <row r="225" spans="1:28" ht="13.5">
      <c r="A225" s="8" t="s">
        <v>219</v>
      </c>
      <c r="B225" s="4">
        <v>3</v>
      </c>
      <c r="C225" s="6" t="s">
        <v>631</v>
      </c>
      <c r="D225" s="4"/>
      <c r="E225" s="4"/>
      <c r="F225" s="4"/>
      <c r="G225" s="4"/>
      <c r="H225" s="4">
        <f t="shared" si="7"/>
        <v>0</v>
      </c>
      <c r="I225" s="4"/>
      <c r="J225" s="4"/>
      <c r="K225" s="4"/>
      <c r="L225" s="4"/>
      <c r="M225" s="4">
        <f t="shared" si="6"/>
        <v>0</v>
      </c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>
        <v>10772</v>
      </c>
      <c r="Z225" s="4"/>
      <c r="AA225" s="10"/>
      <c r="AB225" s="11">
        <v>10772</v>
      </c>
    </row>
    <row r="226" spans="1:28" ht="13.5">
      <c r="A226" s="8" t="s">
        <v>220</v>
      </c>
      <c r="B226" s="4">
        <v>3</v>
      </c>
      <c r="C226" s="6" t="s">
        <v>632</v>
      </c>
      <c r="D226" s="4">
        <v>639742</v>
      </c>
      <c r="E226" s="4"/>
      <c r="F226" s="4">
        <v>4949</v>
      </c>
      <c r="G226" s="4"/>
      <c r="H226" s="4">
        <f t="shared" si="7"/>
        <v>644691</v>
      </c>
      <c r="I226" s="4"/>
      <c r="J226" s="4"/>
      <c r="K226" s="4"/>
      <c r="L226" s="4"/>
      <c r="M226" s="4">
        <f t="shared" si="6"/>
        <v>0</v>
      </c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>
        <v>117664</v>
      </c>
      <c r="Z226" s="4"/>
      <c r="AA226" s="10"/>
      <c r="AB226" s="11">
        <v>762355</v>
      </c>
    </row>
    <row r="227" spans="1:28" ht="13.5">
      <c r="A227" s="8" t="s">
        <v>221</v>
      </c>
      <c r="B227" s="4">
        <v>2</v>
      </c>
      <c r="C227" s="5" t="s">
        <v>633</v>
      </c>
      <c r="D227" s="4">
        <v>413122</v>
      </c>
      <c r="E227" s="4">
        <v>1120</v>
      </c>
      <c r="F227" s="4">
        <v>749910</v>
      </c>
      <c r="G227" s="4">
        <v>35377</v>
      </c>
      <c r="H227" s="4">
        <f t="shared" si="7"/>
        <v>1199529</v>
      </c>
      <c r="I227" s="4">
        <v>458894</v>
      </c>
      <c r="J227" s="4">
        <v>142658</v>
      </c>
      <c r="K227" s="4"/>
      <c r="L227" s="4">
        <v>85374</v>
      </c>
      <c r="M227" s="4">
        <f t="shared" si="6"/>
        <v>686926</v>
      </c>
      <c r="N227" s="4">
        <v>32878</v>
      </c>
      <c r="O227" s="4">
        <v>102778</v>
      </c>
      <c r="P227" s="4"/>
      <c r="Q227" s="4">
        <v>263</v>
      </c>
      <c r="R227" s="4"/>
      <c r="S227" s="4"/>
      <c r="T227" s="4"/>
      <c r="U227" s="4"/>
      <c r="V227" s="4"/>
      <c r="W227" s="4"/>
      <c r="X227" s="4"/>
      <c r="Y227" s="4">
        <v>429516</v>
      </c>
      <c r="Z227" s="4"/>
      <c r="AA227" s="10"/>
      <c r="AB227" s="11">
        <v>2451890</v>
      </c>
    </row>
    <row r="228" spans="1:28" ht="13.5">
      <c r="A228" s="8" t="s">
        <v>222</v>
      </c>
      <c r="B228" s="4">
        <v>3</v>
      </c>
      <c r="C228" s="6" t="s">
        <v>634</v>
      </c>
      <c r="D228" s="4"/>
      <c r="E228" s="4"/>
      <c r="F228" s="4"/>
      <c r="G228" s="4"/>
      <c r="H228" s="4">
        <f t="shared" si="7"/>
        <v>0</v>
      </c>
      <c r="I228" s="4"/>
      <c r="J228" s="4"/>
      <c r="K228" s="4"/>
      <c r="L228" s="4"/>
      <c r="M228" s="4">
        <f t="shared" si="6"/>
        <v>0</v>
      </c>
      <c r="N228" s="4">
        <v>405</v>
      </c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10"/>
      <c r="AB228" s="11">
        <v>405</v>
      </c>
    </row>
    <row r="229" spans="1:28" ht="13.5">
      <c r="A229" s="8" t="s">
        <v>223</v>
      </c>
      <c r="B229" s="4">
        <v>3</v>
      </c>
      <c r="C229" s="6" t="s">
        <v>635</v>
      </c>
      <c r="D229" s="4"/>
      <c r="E229" s="4"/>
      <c r="F229" s="4"/>
      <c r="G229" s="4"/>
      <c r="H229" s="4">
        <f t="shared" si="7"/>
        <v>0</v>
      </c>
      <c r="I229" s="4"/>
      <c r="J229" s="4"/>
      <c r="K229" s="4"/>
      <c r="L229" s="4"/>
      <c r="M229" s="4">
        <f t="shared" si="6"/>
        <v>0</v>
      </c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10"/>
      <c r="AB229" s="11"/>
    </row>
    <row r="230" spans="1:28" ht="13.5">
      <c r="A230" s="8" t="s">
        <v>224</v>
      </c>
      <c r="B230" s="4">
        <v>2</v>
      </c>
      <c r="C230" s="5" t="s">
        <v>636</v>
      </c>
      <c r="D230" s="4">
        <v>199169</v>
      </c>
      <c r="E230" s="4"/>
      <c r="F230" s="4">
        <v>1421</v>
      </c>
      <c r="G230" s="4"/>
      <c r="H230" s="4">
        <f t="shared" si="7"/>
        <v>200590</v>
      </c>
      <c r="I230" s="4"/>
      <c r="J230" s="4">
        <v>1808</v>
      </c>
      <c r="K230" s="4">
        <v>3924</v>
      </c>
      <c r="L230" s="4">
        <v>5143</v>
      </c>
      <c r="M230" s="4">
        <f t="shared" si="6"/>
        <v>10875</v>
      </c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>
        <v>1315120</v>
      </c>
      <c r="Z230" s="4"/>
      <c r="AA230" s="10"/>
      <c r="AB230" s="11">
        <v>1526585</v>
      </c>
    </row>
    <row r="231" spans="1:28" ht="13.5">
      <c r="A231" s="8" t="s">
        <v>225</v>
      </c>
      <c r="B231" s="4">
        <v>3</v>
      </c>
      <c r="C231" s="6" t="s">
        <v>637</v>
      </c>
      <c r="D231" s="4">
        <v>171667</v>
      </c>
      <c r="E231" s="4"/>
      <c r="F231" s="4">
        <v>1421</v>
      </c>
      <c r="G231" s="4"/>
      <c r="H231" s="4">
        <f t="shared" si="7"/>
        <v>173088</v>
      </c>
      <c r="I231" s="4"/>
      <c r="J231" s="4">
        <v>685</v>
      </c>
      <c r="K231" s="4"/>
      <c r="L231" s="4"/>
      <c r="M231" s="4">
        <f t="shared" si="6"/>
        <v>685</v>
      </c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>
        <v>23565</v>
      </c>
      <c r="Z231" s="4"/>
      <c r="AA231" s="10"/>
      <c r="AB231" s="11">
        <v>197338</v>
      </c>
    </row>
    <row r="232" spans="1:28" ht="13.5">
      <c r="A232" s="8" t="s">
        <v>226</v>
      </c>
      <c r="B232" s="4">
        <v>4</v>
      </c>
      <c r="C232" s="7" t="s">
        <v>638</v>
      </c>
      <c r="D232" s="4"/>
      <c r="E232" s="4"/>
      <c r="F232" s="4"/>
      <c r="G232" s="4"/>
      <c r="H232" s="4">
        <f t="shared" si="7"/>
        <v>0</v>
      </c>
      <c r="I232" s="4"/>
      <c r="J232" s="4"/>
      <c r="K232" s="4"/>
      <c r="L232" s="4"/>
      <c r="M232" s="4">
        <f t="shared" si="6"/>
        <v>0</v>
      </c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10"/>
      <c r="AB232" s="11"/>
    </row>
    <row r="233" spans="1:28" ht="13.5">
      <c r="A233" s="8" t="s">
        <v>227</v>
      </c>
      <c r="B233" s="4">
        <v>4</v>
      </c>
      <c r="C233" s="7" t="s">
        <v>639</v>
      </c>
      <c r="D233" s="4">
        <v>171667</v>
      </c>
      <c r="E233" s="4"/>
      <c r="F233" s="4">
        <v>1421</v>
      </c>
      <c r="G233" s="4"/>
      <c r="H233" s="4">
        <f t="shared" si="7"/>
        <v>173088</v>
      </c>
      <c r="I233" s="4"/>
      <c r="J233" s="4"/>
      <c r="K233" s="4"/>
      <c r="L233" s="4"/>
      <c r="M233" s="4">
        <f t="shared" si="6"/>
        <v>0</v>
      </c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>
        <v>22657</v>
      </c>
      <c r="Z233" s="4"/>
      <c r="AA233" s="10"/>
      <c r="AB233" s="11">
        <v>195745</v>
      </c>
    </row>
    <row r="234" spans="1:28" ht="13.5">
      <c r="A234" s="8" t="s">
        <v>228</v>
      </c>
      <c r="B234" s="4">
        <v>2</v>
      </c>
      <c r="C234" s="5" t="s">
        <v>640</v>
      </c>
      <c r="D234" s="4"/>
      <c r="E234" s="4"/>
      <c r="F234" s="4">
        <v>11636</v>
      </c>
      <c r="G234" s="4"/>
      <c r="H234" s="4">
        <f t="shared" si="7"/>
        <v>11636</v>
      </c>
      <c r="I234" s="4">
        <v>10410</v>
      </c>
      <c r="J234" s="4">
        <v>2247</v>
      </c>
      <c r="K234" s="4"/>
      <c r="L234" s="4">
        <v>38901</v>
      </c>
      <c r="M234" s="4">
        <f t="shared" si="6"/>
        <v>51558</v>
      </c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>
        <v>1388874</v>
      </c>
      <c r="Z234" s="4"/>
      <c r="AA234" s="10"/>
      <c r="AB234" s="11">
        <v>1452068</v>
      </c>
    </row>
    <row r="235" spans="1:28" ht="13.5">
      <c r="A235" s="8" t="s">
        <v>229</v>
      </c>
      <c r="B235" s="4">
        <v>2</v>
      </c>
      <c r="C235" s="5" t="s">
        <v>641</v>
      </c>
      <c r="D235" s="4">
        <v>8396782</v>
      </c>
      <c r="E235" s="4">
        <v>250852</v>
      </c>
      <c r="F235" s="4">
        <v>6728417</v>
      </c>
      <c r="G235" s="4">
        <v>1435661</v>
      </c>
      <c r="H235" s="4">
        <f t="shared" si="7"/>
        <v>16811712</v>
      </c>
      <c r="I235" s="4">
        <v>1482640</v>
      </c>
      <c r="J235" s="4">
        <v>5338756</v>
      </c>
      <c r="K235" s="4">
        <v>752248</v>
      </c>
      <c r="L235" s="4">
        <v>3352906</v>
      </c>
      <c r="M235" s="4">
        <f t="shared" si="6"/>
        <v>10926550</v>
      </c>
      <c r="N235" s="4">
        <v>24866</v>
      </c>
      <c r="O235" s="4">
        <v>7037</v>
      </c>
      <c r="P235" s="4"/>
      <c r="Q235" s="4"/>
      <c r="R235" s="4"/>
      <c r="S235" s="4"/>
      <c r="T235" s="4"/>
      <c r="U235" s="4"/>
      <c r="V235" s="4"/>
      <c r="W235" s="4"/>
      <c r="X235" s="4"/>
      <c r="Y235" s="4">
        <v>3517493</v>
      </c>
      <c r="Z235" s="4"/>
      <c r="AA235" s="10"/>
      <c r="AB235" s="11">
        <v>31287658</v>
      </c>
    </row>
    <row r="236" spans="1:28" ht="13.5">
      <c r="A236" s="8" t="s">
        <v>230</v>
      </c>
      <c r="B236" s="4">
        <v>3</v>
      </c>
      <c r="C236" s="6" t="s">
        <v>642</v>
      </c>
      <c r="D236" s="4">
        <v>1660</v>
      </c>
      <c r="E236" s="4"/>
      <c r="F236" s="4"/>
      <c r="G236" s="4"/>
      <c r="H236" s="4">
        <f t="shared" si="7"/>
        <v>1660</v>
      </c>
      <c r="I236" s="4"/>
      <c r="J236" s="4"/>
      <c r="K236" s="4"/>
      <c r="L236" s="4"/>
      <c r="M236" s="4">
        <f t="shared" si="6"/>
        <v>0</v>
      </c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>
        <v>81696</v>
      </c>
      <c r="Z236" s="4"/>
      <c r="AA236" s="10"/>
      <c r="AB236" s="11">
        <v>83356</v>
      </c>
    </row>
    <row r="237" spans="1:28" ht="13.5">
      <c r="A237" s="8" t="s">
        <v>231</v>
      </c>
      <c r="B237" s="4">
        <v>3</v>
      </c>
      <c r="C237" s="6" t="s">
        <v>643</v>
      </c>
      <c r="D237" s="4">
        <v>252751</v>
      </c>
      <c r="E237" s="4">
        <v>193992</v>
      </c>
      <c r="F237" s="4">
        <v>1017428</v>
      </c>
      <c r="G237" s="4">
        <v>52083</v>
      </c>
      <c r="H237" s="4">
        <f t="shared" si="7"/>
        <v>1516254</v>
      </c>
      <c r="I237" s="4">
        <v>17862</v>
      </c>
      <c r="J237" s="4">
        <v>1576</v>
      </c>
      <c r="K237" s="4">
        <v>2383</v>
      </c>
      <c r="L237" s="4">
        <v>1284</v>
      </c>
      <c r="M237" s="4">
        <f t="shared" si="6"/>
        <v>23105</v>
      </c>
      <c r="N237" s="4"/>
      <c r="O237" s="4">
        <v>4434</v>
      </c>
      <c r="P237" s="4"/>
      <c r="Q237" s="4"/>
      <c r="R237" s="4"/>
      <c r="S237" s="4"/>
      <c r="T237" s="4"/>
      <c r="U237" s="4"/>
      <c r="V237" s="4"/>
      <c r="W237" s="4"/>
      <c r="X237" s="4"/>
      <c r="Y237" s="4">
        <v>319969</v>
      </c>
      <c r="Z237" s="4"/>
      <c r="AA237" s="10"/>
      <c r="AB237" s="11">
        <v>1863762</v>
      </c>
    </row>
    <row r="238" spans="1:28" ht="13.5">
      <c r="A238" s="8" t="s">
        <v>232</v>
      </c>
      <c r="B238" s="4">
        <v>3</v>
      </c>
      <c r="C238" s="6" t="s">
        <v>644</v>
      </c>
      <c r="D238" s="4">
        <v>688858</v>
      </c>
      <c r="E238" s="4"/>
      <c r="F238" s="4">
        <v>111120</v>
      </c>
      <c r="G238" s="4">
        <v>12254</v>
      </c>
      <c r="H238" s="4">
        <f t="shared" si="7"/>
        <v>812232</v>
      </c>
      <c r="I238" s="4">
        <v>65821</v>
      </c>
      <c r="J238" s="4">
        <v>557507</v>
      </c>
      <c r="K238" s="4">
        <v>35629</v>
      </c>
      <c r="L238" s="4">
        <v>17871</v>
      </c>
      <c r="M238" s="4">
        <f t="shared" si="6"/>
        <v>676828</v>
      </c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>
        <v>267893</v>
      </c>
      <c r="Z238" s="4"/>
      <c r="AA238" s="10"/>
      <c r="AB238" s="11">
        <v>1756953</v>
      </c>
    </row>
    <row r="239" spans="1:28" ht="13.5">
      <c r="A239" s="8" t="s">
        <v>233</v>
      </c>
      <c r="B239" s="4">
        <v>3</v>
      </c>
      <c r="C239" s="6" t="s">
        <v>645</v>
      </c>
      <c r="D239" s="4">
        <v>38523</v>
      </c>
      <c r="E239" s="4"/>
      <c r="F239" s="4">
        <v>14082</v>
      </c>
      <c r="G239" s="4">
        <v>24400</v>
      </c>
      <c r="H239" s="4">
        <f t="shared" si="7"/>
        <v>77005</v>
      </c>
      <c r="I239" s="4">
        <v>7616</v>
      </c>
      <c r="J239" s="4"/>
      <c r="K239" s="4">
        <v>3468</v>
      </c>
      <c r="L239" s="4"/>
      <c r="M239" s="4">
        <f t="shared" si="6"/>
        <v>11084</v>
      </c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>
        <v>85655</v>
      </c>
      <c r="Z239" s="4"/>
      <c r="AA239" s="10"/>
      <c r="AB239" s="11">
        <v>173744</v>
      </c>
    </row>
    <row r="240" spans="1:28" ht="13.5">
      <c r="A240" s="8" t="s">
        <v>234</v>
      </c>
      <c r="B240" s="4">
        <v>3</v>
      </c>
      <c r="C240" s="6" t="s">
        <v>646</v>
      </c>
      <c r="D240" s="4">
        <v>3800499</v>
      </c>
      <c r="E240" s="4">
        <v>5258</v>
      </c>
      <c r="F240" s="4">
        <v>1741482</v>
      </c>
      <c r="G240" s="4">
        <v>1260769</v>
      </c>
      <c r="H240" s="4">
        <f t="shared" si="7"/>
        <v>6808008</v>
      </c>
      <c r="I240" s="4">
        <v>548474</v>
      </c>
      <c r="J240" s="4">
        <v>568802</v>
      </c>
      <c r="K240" s="4">
        <v>689455</v>
      </c>
      <c r="L240" s="4">
        <v>64410</v>
      </c>
      <c r="M240" s="4">
        <f t="shared" si="6"/>
        <v>1871141</v>
      </c>
      <c r="N240" s="4">
        <v>7311</v>
      </c>
      <c r="O240" s="4">
        <v>2603</v>
      </c>
      <c r="P240" s="4"/>
      <c r="Q240" s="4"/>
      <c r="R240" s="4"/>
      <c r="S240" s="4"/>
      <c r="T240" s="4"/>
      <c r="U240" s="4"/>
      <c r="V240" s="4"/>
      <c r="W240" s="4"/>
      <c r="X240" s="4"/>
      <c r="Y240" s="4">
        <v>1079116</v>
      </c>
      <c r="Z240" s="4"/>
      <c r="AA240" s="10"/>
      <c r="AB240" s="11">
        <v>9768179</v>
      </c>
    </row>
    <row r="241" spans="1:28" ht="13.5">
      <c r="A241" s="8" t="s">
        <v>235</v>
      </c>
      <c r="B241" s="4">
        <v>2</v>
      </c>
      <c r="C241" s="5" t="s">
        <v>647</v>
      </c>
      <c r="D241" s="4">
        <v>2087467</v>
      </c>
      <c r="E241" s="4">
        <v>34072</v>
      </c>
      <c r="F241" s="4">
        <v>393543</v>
      </c>
      <c r="G241" s="4">
        <v>84075</v>
      </c>
      <c r="H241" s="4">
        <f t="shared" si="7"/>
        <v>2599157</v>
      </c>
      <c r="I241" s="4">
        <v>9962013</v>
      </c>
      <c r="J241" s="4">
        <v>4469722</v>
      </c>
      <c r="K241" s="4">
        <v>301415</v>
      </c>
      <c r="L241" s="4">
        <v>274943</v>
      </c>
      <c r="M241" s="4">
        <f t="shared" si="6"/>
        <v>15008093</v>
      </c>
      <c r="N241" s="4">
        <v>490132</v>
      </c>
      <c r="O241" s="4">
        <v>253645</v>
      </c>
      <c r="P241" s="4"/>
      <c r="Q241" s="4">
        <v>20319</v>
      </c>
      <c r="R241" s="4"/>
      <c r="S241" s="4"/>
      <c r="T241" s="4"/>
      <c r="U241" s="4"/>
      <c r="V241" s="4"/>
      <c r="W241" s="4"/>
      <c r="X241" s="4"/>
      <c r="Y241" s="4">
        <v>7992982</v>
      </c>
      <c r="Z241" s="4"/>
      <c r="AA241" s="10"/>
      <c r="AB241" s="11">
        <v>26364328</v>
      </c>
    </row>
    <row r="242" spans="1:28" ht="13.5">
      <c r="A242" s="8" t="s">
        <v>236</v>
      </c>
      <c r="B242" s="4">
        <v>3</v>
      </c>
      <c r="C242" s="6" t="s">
        <v>648</v>
      </c>
      <c r="D242" s="4">
        <v>1282</v>
      </c>
      <c r="E242" s="4"/>
      <c r="F242" s="4">
        <v>1909</v>
      </c>
      <c r="G242" s="4">
        <v>13725</v>
      </c>
      <c r="H242" s="4">
        <f t="shared" si="7"/>
        <v>16916</v>
      </c>
      <c r="I242" s="4"/>
      <c r="J242" s="4"/>
      <c r="K242" s="4"/>
      <c r="L242" s="4"/>
      <c r="M242" s="4">
        <f t="shared" si="6"/>
        <v>0</v>
      </c>
      <c r="N242" s="4">
        <v>64750</v>
      </c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>
        <v>127084</v>
      </c>
      <c r="Z242" s="4"/>
      <c r="AA242" s="10"/>
      <c r="AB242" s="11">
        <v>208750</v>
      </c>
    </row>
    <row r="243" spans="1:28" ht="13.5">
      <c r="A243" s="8" t="s">
        <v>237</v>
      </c>
      <c r="B243" s="4">
        <v>3</v>
      </c>
      <c r="C243" s="6" t="s">
        <v>649</v>
      </c>
      <c r="D243" s="4"/>
      <c r="E243" s="4"/>
      <c r="F243" s="4"/>
      <c r="G243" s="4"/>
      <c r="H243" s="4">
        <f t="shared" si="7"/>
        <v>0</v>
      </c>
      <c r="I243" s="4">
        <v>34591</v>
      </c>
      <c r="J243" s="4">
        <v>85604</v>
      </c>
      <c r="K243" s="4"/>
      <c r="L243" s="4">
        <v>539</v>
      </c>
      <c r="M243" s="4">
        <f t="shared" si="6"/>
        <v>120734</v>
      </c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10"/>
      <c r="AB243" s="11">
        <v>120734</v>
      </c>
    </row>
    <row r="244" spans="1:28" ht="13.5">
      <c r="A244" s="8" t="s">
        <v>238</v>
      </c>
      <c r="B244" s="4">
        <v>3</v>
      </c>
      <c r="C244" s="6" t="s">
        <v>650</v>
      </c>
      <c r="D244" s="4"/>
      <c r="E244" s="4"/>
      <c r="F244" s="4"/>
      <c r="G244" s="4"/>
      <c r="H244" s="4">
        <f t="shared" si="7"/>
        <v>0</v>
      </c>
      <c r="I244" s="4"/>
      <c r="J244" s="4"/>
      <c r="K244" s="4"/>
      <c r="L244" s="4"/>
      <c r="M244" s="4">
        <f t="shared" si="6"/>
        <v>0</v>
      </c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10"/>
      <c r="AB244" s="11"/>
    </row>
    <row r="245" spans="1:28" ht="13.5">
      <c r="A245" s="8" t="s">
        <v>239</v>
      </c>
      <c r="B245" s="4">
        <v>3</v>
      </c>
      <c r="C245" s="6" t="s">
        <v>651</v>
      </c>
      <c r="D245" s="4"/>
      <c r="E245" s="4"/>
      <c r="F245" s="4"/>
      <c r="G245" s="4"/>
      <c r="H245" s="4">
        <f t="shared" si="7"/>
        <v>0</v>
      </c>
      <c r="I245" s="4"/>
      <c r="J245" s="4"/>
      <c r="K245" s="4"/>
      <c r="L245" s="4"/>
      <c r="M245" s="4">
        <f t="shared" si="6"/>
        <v>0</v>
      </c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>
        <v>83817</v>
      </c>
      <c r="Z245" s="4"/>
      <c r="AA245" s="10"/>
      <c r="AB245" s="11">
        <v>83817</v>
      </c>
    </row>
    <row r="246" spans="1:28" ht="13.5">
      <c r="A246" s="8" t="s">
        <v>240</v>
      </c>
      <c r="B246" s="4">
        <v>3</v>
      </c>
      <c r="C246" s="6" t="s">
        <v>652</v>
      </c>
      <c r="D246" s="4">
        <v>527</v>
      </c>
      <c r="E246" s="4"/>
      <c r="F246" s="4">
        <v>11097</v>
      </c>
      <c r="G246" s="4">
        <v>3797</v>
      </c>
      <c r="H246" s="4">
        <f t="shared" si="7"/>
        <v>15421</v>
      </c>
      <c r="I246" s="4"/>
      <c r="J246" s="4">
        <v>1559</v>
      </c>
      <c r="K246" s="4"/>
      <c r="L246" s="4"/>
      <c r="M246" s="4">
        <f t="shared" si="6"/>
        <v>1559</v>
      </c>
      <c r="N246" s="4">
        <v>7225</v>
      </c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>
        <v>28464</v>
      </c>
      <c r="Z246" s="4"/>
      <c r="AA246" s="10"/>
      <c r="AB246" s="11">
        <v>52669</v>
      </c>
    </row>
    <row r="247" spans="1:28" ht="13.5">
      <c r="A247" s="8" t="s">
        <v>241</v>
      </c>
      <c r="B247" s="4">
        <v>3</v>
      </c>
      <c r="C247" s="6" t="s">
        <v>653</v>
      </c>
      <c r="D247" s="4"/>
      <c r="E247" s="4">
        <v>3255</v>
      </c>
      <c r="F247" s="4"/>
      <c r="G247" s="4"/>
      <c r="H247" s="4">
        <f t="shared" si="7"/>
        <v>3255</v>
      </c>
      <c r="I247" s="4">
        <v>7727941</v>
      </c>
      <c r="J247" s="4">
        <v>3114192</v>
      </c>
      <c r="K247" s="4"/>
      <c r="L247" s="4"/>
      <c r="M247" s="4">
        <f t="shared" si="6"/>
        <v>10842133</v>
      </c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>
        <v>4707740</v>
      </c>
      <c r="Z247" s="4"/>
      <c r="AA247" s="10"/>
      <c r="AB247" s="11">
        <v>15553128</v>
      </c>
    </row>
    <row r="248" spans="1:28" ht="13.5">
      <c r="A248" s="8" t="s">
        <v>242</v>
      </c>
      <c r="B248" s="4">
        <v>1</v>
      </c>
      <c r="C248" s="4" t="s">
        <v>654</v>
      </c>
      <c r="D248" s="4">
        <v>43518752</v>
      </c>
      <c r="E248" s="4">
        <v>287551</v>
      </c>
      <c r="F248" s="4">
        <v>26045414</v>
      </c>
      <c r="G248" s="4">
        <v>1197299</v>
      </c>
      <c r="H248" s="4">
        <f t="shared" si="7"/>
        <v>71049016</v>
      </c>
      <c r="I248" s="4">
        <v>30280684</v>
      </c>
      <c r="J248" s="4">
        <v>21659479</v>
      </c>
      <c r="K248" s="4">
        <v>3861417</v>
      </c>
      <c r="L248" s="4">
        <v>49293918</v>
      </c>
      <c r="M248" s="4">
        <f t="shared" si="6"/>
        <v>105095498</v>
      </c>
      <c r="N248" s="4">
        <v>4494826</v>
      </c>
      <c r="O248" s="4">
        <v>3188858</v>
      </c>
      <c r="P248" s="4">
        <v>274</v>
      </c>
      <c r="Q248" s="4">
        <v>523777</v>
      </c>
      <c r="R248" s="4">
        <v>15813</v>
      </c>
      <c r="S248" s="4">
        <v>583528</v>
      </c>
      <c r="T248" s="4">
        <v>85877</v>
      </c>
      <c r="U248" s="4">
        <v>25245</v>
      </c>
      <c r="V248" s="4">
        <v>1925</v>
      </c>
      <c r="W248" s="4">
        <v>830</v>
      </c>
      <c r="X248" s="4">
        <v>11108</v>
      </c>
      <c r="Y248" s="4">
        <v>195321287</v>
      </c>
      <c r="Z248" s="4"/>
      <c r="AA248" s="10">
        <v>680353</v>
      </c>
      <c r="AB248" s="11">
        <v>381078215</v>
      </c>
    </row>
    <row r="249" spans="1:28" ht="13.5">
      <c r="A249" s="8" t="s">
        <v>243</v>
      </c>
      <c r="B249" s="4">
        <v>2</v>
      </c>
      <c r="C249" s="5" t="s">
        <v>655</v>
      </c>
      <c r="D249" s="4">
        <v>2993</v>
      </c>
      <c r="E249" s="4">
        <v>14443</v>
      </c>
      <c r="F249" s="4">
        <v>94331</v>
      </c>
      <c r="G249" s="4"/>
      <c r="H249" s="4">
        <f t="shared" si="7"/>
        <v>111767</v>
      </c>
      <c r="I249" s="4">
        <v>182938</v>
      </c>
      <c r="J249" s="4"/>
      <c r="K249" s="4"/>
      <c r="L249" s="4"/>
      <c r="M249" s="4">
        <f t="shared" si="6"/>
        <v>182938</v>
      </c>
      <c r="N249" s="4">
        <v>695</v>
      </c>
      <c r="O249" s="4"/>
      <c r="P249" s="4"/>
      <c r="Q249" s="4"/>
      <c r="R249" s="4"/>
      <c r="S249" s="4"/>
      <c r="T249" s="4"/>
      <c r="U249" s="4"/>
      <c r="V249" s="4"/>
      <c r="W249" s="4">
        <v>245</v>
      </c>
      <c r="X249" s="4"/>
      <c r="Y249" s="4">
        <v>441700</v>
      </c>
      <c r="Z249" s="4"/>
      <c r="AA249" s="10"/>
      <c r="AB249" s="11">
        <v>737345</v>
      </c>
    </row>
    <row r="250" spans="1:28" ht="13.5">
      <c r="A250" s="8" t="s">
        <v>244</v>
      </c>
      <c r="B250" s="4">
        <v>3</v>
      </c>
      <c r="C250" s="6" t="s">
        <v>656</v>
      </c>
      <c r="D250" s="4"/>
      <c r="E250" s="4"/>
      <c r="F250" s="4"/>
      <c r="G250" s="4"/>
      <c r="H250" s="4">
        <f t="shared" si="7"/>
        <v>0</v>
      </c>
      <c r="I250" s="4"/>
      <c r="J250" s="4"/>
      <c r="K250" s="4"/>
      <c r="L250" s="4"/>
      <c r="M250" s="4">
        <f t="shared" si="6"/>
        <v>0</v>
      </c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10"/>
      <c r="AB250" s="11"/>
    </row>
    <row r="251" spans="1:28" ht="13.5">
      <c r="A251" s="8" t="s">
        <v>245</v>
      </c>
      <c r="B251" s="4">
        <v>2</v>
      </c>
      <c r="C251" s="5" t="s">
        <v>657</v>
      </c>
      <c r="D251" s="4">
        <v>1802617</v>
      </c>
      <c r="E251" s="4">
        <v>2836</v>
      </c>
      <c r="F251" s="4">
        <v>1957116</v>
      </c>
      <c r="G251" s="4">
        <v>28423</v>
      </c>
      <c r="H251" s="4">
        <f t="shared" si="7"/>
        <v>3790992</v>
      </c>
      <c r="I251" s="4">
        <v>5338937</v>
      </c>
      <c r="J251" s="4">
        <v>306993</v>
      </c>
      <c r="K251" s="4">
        <v>228557</v>
      </c>
      <c r="L251" s="4">
        <v>5868784</v>
      </c>
      <c r="M251" s="4">
        <f t="shared" si="6"/>
        <v>11743271</v>
      </c>
      <c r="N251" s="4">
        <v>3637</v>
      </c>
      <c r="O251" s="4">
        <v>111399</v>
      </c>
      <c r="P251" s="4"/>
      <c r="Q251" s="4">
        <v>392079</v>
      </c>
      <c r="R251" s="4"/>
      <c r="S251" s="4"/>
      <c r="T251" s="4"/>
      <c r="U251" s="4"/>
      <c r="V251" s="4"/>
      <c r="W251" s="4"/>
      <c r="X251" s="4"/>
      <c r="Y251" s="4">
        <v>5306960</v>
      </c>
      <c r="Z251" s="4"/>
      <c r="AA251" s="10"/>
      <c r="AB251" s="11">
        <v>21348338</v>
      </c>
    </row>
    <row r="252" spans="1:28" ht="13.5">
      <c r="A252" s="8" t="s">
        <v>246</v>
      </c>
      <c r="B252" s="4">
        <v>3</v>
      </c>
      <c r="C252" s="6" t="s">
        <v>658</v>
      </c>
      <c r="D252" s="4">
        <v>63463</v>
      </c>
      <c r="E252" s="4"/>
      <c r="F252" s="4">
        <v>10073</v>
      </c>
      <c r="G252" s="4">
        <v>5329</v>
      </c>
      <c r="H252" s="4">
        <f t="shared" si="7"/>
        <v>78865</v>
      </c>
      <c r="I252" s="4">
        <v>568960</v>
      </c>
      <c r="J252" s="4">
        <v>75749</v>
      </c>
      <c r="K252" s="4">
        <v>105187</v>
      </c>
      <c r="L252" s="4">
        <v>9173</v>
      </c>
      <c r="M252" s="4">
        <f t="shared" si="6"/>
        <v>759069</v>
      </c>
      <c r="N252" s="4"/>
      <c r="O252" s="4">
        <v>966</v>
      </c>
      <c r="P252" s="4"/>
      <c r="Q252" s="4"/>
      <c r="R252" s="4"/>
      <c r="S252" s="4"/>
      <c r="T252" s="4"/>
      <c r="U252" s="4"/>
      <c r="V252" s="4"/>
      <c r="W252" s="4"/>
      <c r="X252" s="4"/>
      <c r="Y252" s="4">
        <v>995818</v>
      </c>
      <c r="Z252" s="4"/>
      <c r="AA252" s="10"/>
      <c r="AB252" s="11">
        <v>1834718</v>
      </c>
    </row>
    <row r="253" spans="1:28" ht="13.5">
      <c r="A253" s="8" t="s">
        <v>247</v>
      </c>
      <c r="B253" s="4">
        <v>2</v>
      </c>
      <c r="C253" s="5" t="s">
        <v>659</v>
      </c>
      <c r="D253" s="4">
        <v>52184</v>
      </c>
      <c r="E253" s="4">
        <v>2353</v>
      </c>
      <c r="F253" s="4">
        <v>1807889</v>
      </c>
      <c r="G253" s="4">
        <v>37929</v>
      </c>
      <c r="H253" s="4">
        <f t="shared" si="7"/>
        <v>1900355</v>
      </c>
      <c r="I253" s="4">
        <v>2606347</v>
      </c>
      <c r="J253" s="4">
        <v>15612477</v>
      </c>
      <c r="K253" s="4">
        <v>2693340</v>
      </c>
      <c r="L253" s="4">
        <v>24516584</v>
      </c>
      <c r="M253" s="4">
        <f t="shared" si="6"/>
        <v>45428748</v>
      </c>
      <c r="N253" s="4">
        <v>12436</v>
      </c>
      <c r="O253" s="4">
        <v>155115</v>
      </c>
      <c r="P253" s="4"/>
      <c r="Q253" s="4">
        <v>3368</v>
      </c>
      <c r="R253" s="4"/>
      <c r="S253" s="4"/>
      <c r="T253" s="4"/>
      <c r="U253" s="4"/>
      <c r="V253" s="4"/>
      <c r="W253" s="4"/>
      <c r="X253" s="4">
        <v>11108</v>
      </c>
      <c r="Y253" s="4">
        <v>13709616</v>
      </c>
      <c r="Z253" s="4"/>
      <c r="AA253" s="10"/>
      <c r="AB253" s="11">
        <v>61220746</v>
      </c>
    </row>
    <row r="254" spans="1:28" ht="13.5">
      <c r="A254" s="8" t="s">
        <v>248</v>
      </c>
      <c r="B254" s="4">
        <v>3</v>
      </c>
      <c r="C254" s="6" t="s">
        <v>660</v>
      </c>
      <c r="D254" s="4">
        <v>298</v>
      </c>
      <c r="E254" s="4">
        <v>1165</v>
      </c>
      <c r="F254" s="4">
        <v>1602354</v>
      </c>
      <c r="G254" s="4">
        <v>13691</v>
      </c>
      <c r="H254" s="4">
        <f t="shared" si="7"/>
        <v>1617508</v>
      </c>
      <c r="I254" s="4">
        <v>188294</v>
      </c>
      <c r="J254" s="4">
        <v>11519274</v>
      </c>
      <c r="K254" s="4">
        <v>337591</v>
      </c>
      <c r="L254" s="4">
        <v>20689249</v>
      </c>
      <c r="M254" s="4">
        <f t="shared" si="6"/>
        <v>32734408</v>
      </c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>
        <v>4017335</v>
      </c>
      <c r="Z254" s="4"/>
      <c r="AA254" s="10"/>
      <c r="AB254" s="11">
        <v>38369251</v>
      </c>
    </row>
    <row r="255" spans="1:28" ht="13.5">
      <c r="A255" s="8" t="s">
        <v>249</v>
      </c>
      <c r="B255" s="4">
        <v>4</v>
      </c>
      <c r="C255" s="7" t="s">
        <v>661</v>
      </c>
      <c r="D255" s="4">
        <v>298</v>
      </c>
      <c r="E255" s="4">
        <v>1165</v>
      </c>
      <c r="F255" s="4">
        <v>1602354</v>
      </c>
      <c r="G255" s="4">
        <v>13691</v>
      </c>
      <c r="H255" s="4">
        <f t="shared" si="7"/>
        <v>1617508</v>
      </c>
      <c r="I255" s="4">
        <v>188294</v>
      </c>
      <c r="J255" s="4">
        <v>11519274</v>
      </c>
      <c r="K255" s="4">
        <v>337591</v>
      </c>
      <c r="L255" s="4">
        <v>20689249</v>
      </c>
      <c r="M255" s="4">
        <f t="shared" si="6"/>
        <v>32734408</v>
      </c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>
        <v>4017335</v>
      </c>
      <c r="Z255" s="4"/>
      <c r="AA255" s="10"/>
      <c r="AB255" s="11">
        <v>38369251</v>
      </c>
    </row>
    <row r="256" spans="1:28" ht="13.5">
      <c r="A256" s="8" t="s">
        <v>250</v>
      </c>
      <c r="B256" s="4">
        <v>3</v>
      </c>
      <c r="C256" s="6" t="s">
        <v>662</v>
      </c>
      <c r="D256" s="4">
        <v>8322</v>
      </c>
      <c r="E256" s="4"/>
      <c r="F256" s="4"/>
      <c r="G256" s="4"/>
      <c r="H256" s="4">
        <f t="shared" si="7"/>
        <v>8322</v>
      </c>
      <c r="I256" s="4">
        <v>1394645</v>
      </c>
      <c r="J256" s="4">
        <v>2000723</v>
      </c>
      <c r="K256" s="4">
        <v>14963</v>
      </c>
      <c r="L256" s="4">
        <v>131516</v>
      </c>
      <c r="M256" s="4">
        <f t="shared" si="6"/>
        <v>3541847</v>
      </c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>
        <v>37024</v>
      </c>
      <c r="Z256" s="4"/>
      <c r="AA256" s="10"/>
      <c r="AB256" s="11">
        <v>3587193</v>
      </c>
    </row>
    <row r="257" spans="1:28" ht="13.5">
      <c r="A257" s="8" t="s">
        <v>251</v>
      </c>
      <c r="B257" s="4">
        <v>4</v>
      </c>
      <c r="C257" s="7" t="s">
        <v>663</v>
      </c>
      <c r="D257" s="4"/>
      <c r="E257" s="4"/>
      <c r="F257" s="4"/>
      <c r="G257" s="4"/>
      <c r="H257" s="4">
        <f t="shared" si="7"/>
        <v>0</v>
      </c>
      <c r="I257" s="4">
        <v>1372600</v>
      </c>
      <c r="J257" s="4"/>
      <c r="K257" s="4"/>
      <c r="L257" s="4">
        <v>129801</v>
      </c>
      <c r="M257" s="4">
        <f t="shared" si="6"/>
        <v>1502401</v>
      </c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10"/>
      <c r="AB257" s="11">
        <v>1502401</v>
      </c>
    </row>
    <row r="258" spans="1:28" ht="13.5">
      <c r="A258" s="8" t="s">
        <v>252</v>
      </c>
      <c r="B258" s="4">
        <v>3</v>
      </c>
      <c r="C258" s="6" t="s">
        <v>664</v>
      </c>
      <c r="D258" s="4">
        <v>10751</v>
      </c>
      <c r="E258" s="4"/>
      <c r="F258" s="4">
        <v>36004</v>
      </c>
      <c r="G258" s="4"/>
      <c r="H258" s="4">
        <f t="shared" si="7"/>
        <v>46755</v>
      </c>
      <c r="I258" s="4">
        <v>142690</v>
      </c>
      <c r="J258" s="4">
        <v>648015</v>
      </c>
      <c r="K258" s="4">
        <v>1350454</v>
      </c>
      <c r="L258" s="4">
        <v>112852</v>
      </c>
      <c r="M258" s="4">
        <f t="shared" si="6"/>
        <v>2254011</v>
      </c>
      <c r="N258" s="4"/>
      <c r="O258" s="4">
        <v>1014</v>
      </c>
      <c r="P258" s="4"/>
      <c r="Q258" s="4">
        <v>365</v>
      </c>
      <c r="R258" s="4"/>
      <c r="S258" s="4"/>
      <c r="T258" s="4"/>
      <c r="U258" s="4"/>
      <c r="V258" s="4"/>
      <c r="W258" s="4"/>
      <c r="X258" s="4"/>
      <c r="Y258" s="4">
        <v>1685878</v>
      </c>
      <c r="Z258" s="4"/>
      <c r="AA258" s="10"/>
      <c r="AB258" s="11">
        <v>3988023</v>
      </c>
    </row>
    <row r="259" spans="1:28" ht="13.5">
      <c r="A259" s="8" t="s">
        <v>253</v>
      </c>
      <c r="B259" s="4">
        <v>2</v>
      </c>
      <c r="C259" s="5" t="s">
        <v>665</v>
      </c>
      <c r="D259" s="4">
        <v>2460611</v>
      </c>
      <c r="E259" s="4">
        <v>7464</v>
      </c>
      <c r="F259" s="4">
        <v>662614</v>
      </c>
      <c r="G259" s="4">
        <v>928</v>
      </c>
      <c r="H259" s="4">
        <f t="shared" si="7"/>
        <v>3131617</v>
      </c>
      <c r="I259" s="4">
        <v>304329</v>
      </c>
      <c r="J259" s="4">
        <v>585746</v>
      </c>
      <c r="K259" s="4">
        <v>26815</v>
      </c>
      <c r="L259" s="4">
        <v>2086524</v>
      </c>
      <c r="M259" s="4">
        <f t="shared" si="6"/>
        <v>3003414</v>
      </c>
      <c r="N259" s="4">
        <v>6470</v>
      </c>
      <c r="O259" s="4">
        <v>66026</v>
      </c>
      <c r="P259" s="4"/>
      <c r="Q259" s="4"/>
      <c r="R259" s="4">
        <v>210</v>
      </c>
      <c r="S259" s="4"/>
      <c r="T259" s="4"/>
      <c r="U259" s="4"/>
      <c r="V259" s="4"/>
      <c r="W259" s="4"/>
      <c r="X259" s="4"/>
      <c r="Y259" s="4">
        <v>3681751</v>
      </c>
      <c r="Z259" s="4"/>
      <c r="AA259" s="10"/>
      <c r="AB259" s="11">
        <v>9889488</v>
      </c>
    </row>
    <row r="260" spans="1:28" ht="13.5">
      <c r="A260" s="8" t="s">
        <v>254</v>
      </c>
      <c r="B260" s="4">
        <v>3</v>
      </c>
      <c r="C260" s="6" t="s">
        <v>666</v>
      </c>
      <c r="D260" s="4">
        <v>1157156</v>
      </c>
      <c r="E260" s="4">
        <v>282</v>
      </c>
      <c r="F260" s="4">
        <v>488275</v>
      </c>
      <c r="G260" s="4"/>
      <c r="H260" s="4">
        <f t="shared" si="7"/>
        <v>1645713</v>
      </c>
      <c r="I260" s="4">
        <v>251497</v>
      </c>
      <c r="J260" s="4">
        <v>85766</v>
      </c>
      <c r="K260" s="4">
        <v>762</v>
      </c>
      <c r="L260" s="4">
        <v>1973975</v>
      </c>
      <c r="M260" s="4">
        <f t="shared" si="6"/>
        <v>2312000</v>
      </c>
      <c r="N260" s="4">
        <v>252</v>
      </c>
      <c r="O260" s="4">
        <v>6431</v>
      </c>
      <c r="P260" s="4"/>
      <c r="Q260" s="4"/>
      <c r="R260" s="4">
        <v>210</v>
      </c>
      <c r="S260" s="4"/>
      <c r="T260" s="4"/>
      <c r="U260" s="4"/>
      <c r="V260" s="4"/>
      <c r="W260" s="4"/>
      <c r="X260" s="4"/>
      <c r="Y260" s="4">
        <v>935271</v>
      </c>
      <c r="Z260" s="4"/>
      <c r="AA260" s="10"/>
      <c r="AB260" s="11">
        <v>4899877</v>
      </c>
    </row>
    <row r="261" spans="1:28" ht="13.5">
      <c r="A261" s="8" t="s">
        <v>255</v>
      </c>
      <c r="B261" s="4">
        <v>2</v>
      </c>
      <c r="C261" s="5" t="s">
        <v>667</v>
      </c>
      <c r="D261" s="4">
        <v>5288972</v>
      </c>
      <c r="E261" s="4">
        <v>12373</v>
      </c>
      <c r="F261" s="4">
        <v>9508935</v>
      </c>
      <c r="G261" s="4">
        <v>2630</v>
      </c>
      <c r="H261" s="4">
        <f t="shared" si="7"/>
        <v>14812910</v>
      </c>
      <c r="I261" s="4">
        <v>4643206</v>
      </c>
      <c r="J261" s="4">
        <v>1364112</v>
      </c>
      <c r="K261" s="4">
        <v>425994</v>
      </c>
      <c r="L261" s="4">
        <v>9463956</v>
      </c>
      <c r="M261" s="4">
        <f t="shared" si="6"/>
        <v>15897268</v>
      </c>
      <c r="N261" s="4">
        <v>2764865</v>
      </c>
      <c r="O261" s="4">
        <v>1226562</v>
      </c>
      <c r="P261" s="4"/>
      <c r="Q261" s="4">
        <v>29567</v>
      </c>
      <c r="R261" s="4">
        <v>15603</v>
      </c>
      <c r="S261" s="4">
        <v>575943</v>
      </c>
      <c r="T261" s="4">
        <v>85877</v>
      </c>
      <c r="U261" s="4">
        <v>25245</v>
      </c>
      <c r="V261" s="4">
        <v>755</v>
      </c>
      <c r="W261" s="4">
        <v>585</v>
      </c>
      <c r="X261" s="4"/>
      <c r="Y261" s="4">
        <v>65996511</v>
      </c>
      <c r="Z261" s="4"/>
      <c r="AA261" s="10"/>
      <c r="AB261" s="11">
        <v>101431691</v>
      </c>
    </row>
    <row r="262" spans="1:28" ht="13.5">
      <c r="A262" s="8" t="s">
        <v>256</v>
      </c>
      <c r="B262" s="4">
        <v>3</v>
      </c>
      <c r="C262" s="6" t="s">
        <v>668</v>
      </c>
      <c r="D262" s="4">
        <v>508703</v>
      </c>
      <c r="E262" s="4">
        <v>2797</v>
      </c>
      <c r="F262" s="4">
        <v>7967119</v>
      </c>
      <c r="G262" s="4"/>
      <c r="H262" s="4">
        <f t="shared" si="7"/>
        <v>8478619</v>
      </c>
      <c r="I262" s="4">
        <v>2737507</v>
      </c>
      <c r="J262" s="4">
        <v>1152842</v>
      </c>
      <c r="K262" s="4">
        <v>13768</v>
      </c>
      <c r="L262" s="4">
        <v>5089045</v>
      </c>
      <c r="M262" s="4">
        <f aca="true" t="shared" si="8" ref="M262:M325">SUM(I262:L262)</f>
        <v>8993162</v>
      </c>
      <c r="N262" s="4">
        <v>2287771</v>
      </c>
      <c r="O262" s="4">
        <v>22657</v>
      </c>
      <c r="P262" s="4"/>
      <c r="Q262" s="4"/>
      <c r="R262" s="4"/>
      <c r="S262" s="4">
        <v>17228</v>
      </c>
      <c r="T262" s="4">
        <v>1920</v>
      </c>
      <c r="U262" s="4"/>
      <c r="V262" s="4"/>
      <c r="W262" s="4"/>
      <c r="X262" s="4"/>
      <c r="Y262" s="4">
        <v>12992211</v>
      </c>
      <c r="Z262" s="4"/>
      <c r="AA262" s="10"/>
      <c r="AB262" s="11">
        <v>32793568</v>
      </c>
    </row>
    <row r="263" spans="1:28" ht="13.5">
      <c r="A263" s="8" t="s">
        <v>257</v>
      </c>
      <c r="B263" s="4">
        <v>4</v>
      </c>
      <c r="C263" s="7" t="s">
        <v>669</v>
      </c>
      <c r="D263" s="4"/>
      <c r="E263" s="4"/>
      <c r="F263" s="4"/>
      <c r="G263" s="4"/>
      <c r="H263" s="4">
        <f aca="true" t="shared" si="9" ref="H263:H326">SUM(D263:G263)</f>
        <v>0</v>
      </c>
      <c r="I263" s="4">
        <v>70899</v>
      </c>
      <c r="J263" s="4"/>
      <c r="K263" s="4"/>
      <c r="L263" s="4"/>
      <c r="M263" s="4">
        <f t="shared" si="8"/>
        <v>70899</v>
      </c>
      <c r="N263" s="4">
        <v>24598</v>
      </c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>
        <v>502496</v>
      </c>
      <c r="Z263" s="4"/>
      <c r="AA263" s="10"/>
      <c r="AB263" s="11">
        <v>597993</v>
      </c>
    </row>
    <row r="264" spans="1:28" ht="13.5">
      <c r="A264" s="8" t="s">
        <v>258</v>
      </c>
      <c r="B264" s="4">
        <v>4</v>
      </c>
      <c r="C264" s="7" t="s">
        <v>670</v>
      </c>
      <c r="D264" s="4">
        <v>14978</v>
      </c>
      <c r="E264" s="4">
        <v>889</v>
      </c>
      <c r="F264" s="4">
        <v>34627</v>
      </c>
      <c r="G264" s="4"/>
      <c r="H264" s="4">
        <f t="shared" si="9"/>
        <v>50494</v>
      </c>
      <c r="I264" s="4">
        <v>443089</v>
      </c>
      <c r="J264" s="4"/>
      <c r="K264" s="4"/>
      <c r="L264" s="4">
        <v>660636</v>
      </c>
      <c r="M264" s="4">
        <f t="shared" si="8"/>
        <v>1103725</v>
      </c>
      <c r="N264" s="4">
        <v>1562998</v>
      </c>
      <c r="O264" s="4">
        <v>11022</v>
      </c>
      <c r="P264" s="4"/>
      <c r="Q264" s="4"/>
      <c r="R264" s="4"/>
      <c r="S264" s="4">
        <v>17228</v>
      </c>
      <c r="T264" s="4"/>
      <c r="U264" s="4"/>
      <c r="V264" s="4"/>
      <c r="W264" s="4"/>
      <c r="X264" s="4"/>
      <c r="Y264" s="4">
        <v>973851</v>
      </c>
      <c r="Z264" s="4"/>
      <c r="AA264" s="10"/>
      <c r="AB264" s="11">
        <v>3719318</v>
      </c>
    </row>
    <row r="265" spans="1:28" ht="13.5">
      <c r="A265" s="8" t="s">
        <v>259</v>
      </c>
      <c r="B265" s="4">
        <v>4</v>
      </c>
      <c r="C265" s="7" t="s">
        <v>671</v>
      </c>
      <c r="D265" s="4">
        <v>245172</v>
      </c>
      <c r="E265" s="4">
        <v>219</v>
      </c>
      <c r="F265" s="4">
        <v>6654020</v>
      </c>
      <c r="G265" s="4"/>
      <c r="H265" s="4">
        <f t="shared" si="9"/>
        <v>6899411</v>
      </c>
      <c r="I265" s="4">
        <v>835198</v>
      </c>
      <c r="J265" s="4">
        <v>30444</v>
      </c>
      <c r="K265" s="4">
        <v>13768</v>
      </c>
      <c r="L265" s="4">
        <v>3240947</v>
      </c>
      <c r="M265" s="4">
        <f t="shared" si="8"/>
        <v>4120357</v>
      </c>
      <c r="N265" s="4">
        <v>128836</v>
      </c>
      <c r="O265" s="4">
        <v>11635</v>
      </c>
      <c r="P265" s="4"/>
      <c r="Q265" s="4"/>
      <c r="R265" s="4"/>
      <c r="S265" s="4"/>
      <c r="T265" s="4"/>
      <c r="U265" s="4"/>
      <c r="V265" s="4"/>
      <c r="W265" s="4"/>
      <c r="X265" s="4"/>
      <c r="Y265" s="4">
        <v>1745946</v>
      </c>
      <c r="Z265" s="4"/>
      <c r="AA265" s="10"/>
      <c r="AB265" s="11">
        <v>12906185</v>
      </c>
    </row>
    <row r="266" spans="1:28" ht="13.5">
      <c r="A266" s="8" t="s">
        <v>260</v>
      </c>
      <c r="B266" s="4">
        <v>3</v>
      </c>
      <c r="C266" s="6" t="s">
        <v>672</v>
      </c>
      <c r="D266" s="4">
        <v>106764</v>
      </c>
      <c r="E266" s="4">
        <v>1714</v>
      </c>
      <c r="F266" s="4">
        <v>100236</v>
      </c>
      <c r="G266" s="4"/>
      <c r="H266" s="4">
        <f t="shared" si="9"/>
        <v>208714</v>
      </c>
      <c r="I266" s="4">
        <v>64351</v>
      </c>
      <c r="J266" s="4">
        <v>708</v>
      </c>
      <c r="K266" s="4"/>
      <c r="L266" s="4">
        <v>1941207</v>
      </c>
      <c r="M266" s="4">
        <f t="shared" si="8"/>
        <v>2006266</v>
      </c>
      <c r="N266" s="4">
        <v>99562</v>
      </c>
      <c r="O266" s="4"/>
      <c r="P266" s="4"/>
      <c r="Q266" s="4"/>
      <c r="R266" s="4"/>
      <c r="S266" s="4">
        <v>541438</v>
      </c>
      <c r="T266" s="4"/>
      <c r="U266" s="4"/>
      <c r="V266" s="4"/>
      <c r="W266" s="4"/>
      <c r="X266" s="4"/>
      <c r="Y266" s="4">
        <v>6999938</v>
      </c>
      <c r="Z266" s="4"/>
      <c r="AA266" s="10"/>
      <c r="AB266" s="11">
        <v>9855918</v>
      </c>
    </row>
    <row r="267" spans="1:28" ht="13.5">
      <c r="A267" s="8" t="s">
        <v>261</v>
      </c>
      <c r="B267" s="4">
        <v>4</v>
      </c>
      <c r="C267" s="7" t="s">
        <v>673</v>
      </c>
      <c r="D267" s="4">
        <v>106764</v>
      </c>
      <c r="E267" s="4">
        <v>1714</v>
      </c>
      <c r="F267" s="4">
        <v>100236</v>
      </c>
      <c r="G267" s="4"/>
      <c r="H267" s="4">
        <f t="shared" si="9"/>
        <v>208714</v>
      </c>
      <c r="I267" s="4">
        <v>64351</v>
      </c>
      <c r="J267" s="4">
        <v>708</v>
      </c>
      <c r="K267" s="4"/>
      <c r="L267" s="4">
        <v>1941207</v>
      </c>
      <c r="M267" s="4">
        <f t="shared" si="8"/>
        <v>2006266</v>
      </c>
      <c r="N267" s="4">
        <v>99562</v>
      </c>
      <c r="O267" s="4"/>
      <c r="P267" s="4"/>
      <c r="Q267" s="4"/>
      <c r="R267" s="4"/>
      <c r="S267" s="4">
        <v>541438</v>
      </c>
      <c r="T267" s="4"/>
      <c r="U267" s="4"/>
      <c r="V267" s="4"/>
      <c r="W267" s="4"/>
      <c r="X267" s="4"/>
      <c r="Y267" s="4">
        <v>6999938</v>
      </c>
      <c r="Z267" s="4"/>
      <c r="AA267" s="10"/>
      <c r="AB267" s="11">
        <v>9855918</v>
      </c>
    </row>
    <row r="268" spans="1:28" ht="13.5">
      <c r="A268" s="8" t="s">
        <v>262</v>
      </c>
      <c r="B268" s="4">
        <v>3</v>
      </c>
      <c r="C268" s="6" t="s">
        <v>674</v>
      </c>
      <c r="D268" s="4">
        <v>8191</v>
      </c>
      <c r="E268" s="4"/>
      <c r="F268" s="4"/>
      <c r="G268" s="4">
        <v>1578</v>
      </c>
      <c r="H268" s="4">
        <f t="shared" si="9"/>
        <v>9769</v>
      </c>
      <c r="I268" s="4"/>
      <c r="J268" s="4"/>
      <c r="K268" s="4"/>
      <c r="L268" s="4"/>
      <c r="M268" s="4">
        <f t="shared" si="8"/>
        <v>0</v>
      </c>
      <c r="N268" s="4">
        <v>325</v>
      </c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>
        <v>4564585</v>
      </c>
      <c r="Z268" s="4"/>
      <c r="AA268" s="10"/>
      <c r="AB268" s="11">
        <v>4574679</v>
      </c>
    </row>
    <row r="269" spans="1:28" ht="13.5">
      <c r="A269" s="8" t="s">
        <v>263</v>
      </c>
      <c r="B269" s="4">
        <v>4</v>
      </c>
      <c r="C269" s="7" t="s">
        <v>675</v>
      </c>
      <c r="D269" s="4">
        <v>8191</v>
      </c>
      <c r="E269" s="4"/>
      <c r="F269" s="4"/>
      <c r="G269" s="4">
        <v>1578</v>
      </c>
      <c r="H269" s="4">
        <f t="shared" si="9"/>
        <v>9769</v>
      </c>
      <c r="I269" s="4"/>
      <c r="J269" s="4"/>
      <c r="K269" s="4"/>
      <c r="L269" s="4"/>
      <c r="M269" s="4">
        <f t="shared" si="8"/>
        <v>0</v>
      </c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>
        <v>4286511</v>
      </c>
      <c r="Z269" s="4"/>
      <c r="AA269" s="10"/>
      <c r="AB269" s="11">
        <v>4296280</v>
      </c>
    </row>
    <row r="270" spans="1:28" ht="13.5">
      <c r="A270" s="8" t="s">
        <v>264</v>
      </c>
      <c r="B270" s="4">
        <v>3</v>
      </c>
      <c r="C270" s="6" t="s">
        <v>676</v>
      </c>
      <c r="D270" s="4">
        <v>1600</v>
      </c>
      <c r="E270" s="4"/>
      <c r="F270" s="4"/>
      <c r="G270" s="4"/>
      <c r="H270" s="4">
        <f t="shared" si="9"/>
        <v>1600</v>
      </c>
      <c r="I270" s="4">
        <v>947</v>
      </c>
      <c r="J270" s="4"/>
      <c r="K270" s="4">
        <v>1296</v>
      </c>
      <c r="L270" s="4">
        <v>294</v>
      </c>
      <c r="M270" s="4">
        <f t="shared" si="8"/>
        <v>2537</v>
      </c>
      <c r="N270" s="4">
        <v>7556</v>
      </c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>
        <v>654306</v>
      </c>
      <c r="Z270" s="4"/>
      <c r="AA270" s="10"/>
      <c r="AB270" s="11">
        <v>665999</v>
      </c>
    </row>
    <row r="271" spans="1:28" ht="13.5">
      <c r="A271" s="8" t="s">
        <v>265</v>
      </c>
      <c r="B271" s="4">
        <v>3</v>
      </c>
      <c r="C271" s="6" t="s">
        <v>677</v>
      </c>
      <c r="D271" s="4">
        <v>287847</v>
      </c>
      <c r="E271" s="4"/>
      <c r="F271" s="4">
        <v>289935</v>
      </c>
      <c r="G271" s="4">
        <v>398</v>
      </c>
      <c r="H271" s="4">
        <f t="shared" si="9"/>
        <v>578180</v>
      </c>
      <c r="I271" s="4">
        <v>615454</v>
      </c>
      <c r="J271" s="4">
        <v>1153</v>
      </c>
      <c r="K271" s="4"/>
      <c r="L271" s="4">
        <v>1416654</v>
      </c>
      <c r="M271" s="4">
        <f t="shared" si="8"/>
        <v>2033261</v>
      </c>
      <c r="N271" s="4">
        <v>16093</v>
      </c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>
        <v>2995051</v>
      </c>
      <c r="Z271" s="4"/>
      <c r="AA271" s="10"/>
      <c r="AB271" s="11">
        <v>5622585</v>
      </c>
    </row>
    <row r="272" spans="1:28" ht="13.5">
      <c r="A272" s="8" t="s">
        <v>266</v>
      </c>
      <c r="B272" s="4">
        <v>3</v>
      </c>
      <c r="C272" s="6" t="s">
        <v>678</v>
      </c>
      <c r="D272" s="4">
        <v>651592</v>
      </c>
      <c r="E272" s="4">
        <v>246</v>
      </c>
      <c r="F272" s="4">
        <v>38467</v>
      </c>
      <c r="G272" s="4"/>
      <c r="H272" s="4">
        <f t="shared" si="9"/>
        <v>690305</v>
      </c>
      <c r="I272" s="4">
        <v>7140</v>
      </c>
      <c r="J272" s="4"/>
      <c r="K272" s="4">
        <v>27453</v>
      </c>
      <c r="L272" s="4">
        <v>41770</v>
      </c>
      <c r="M272" s="4">
        <f t="shared" si="8"/>
        <v>76363</v>
      </c>
      <c r="N272" s="4">
        <v>1171</v>
      </c>
      <c r="O272" s="4"/>
      <c r="P272" s="4"/>
      <c r="Q272" s="4"/>
      <c r="R272" s="4"/>
      <c r="S272" s="4"/>
      <c r="T272" s="4">
        <v>716</v>
      </c>
      <c r="U272" s="4"/>
      <c r="V272" s="4"/>
      <c r="W272" s="4"/>
      <c r="X272" s="4"/>
      <c r="Y272" s="4">
        <v>548542</v>
      </c>
      <c r="Z272" s="4"/>
      <c r="AA272" s="10"/>
      <c r="AB272" s="11">
        <v>1317097</v>
      </c>
    </row>
    <row r="273" spans="1:28" ht="13.5">
      <c r="A273" s="8" t="s">
        <v>267</v>
      </c>
      <c r="B273" s="4">
        <v>3</v>
      </c>
      <c r="C273" s="6" t="s">
        <v>679</v>
      </c>
      <c r="D273" s="4">
        <v>100875</v>
      </c>
      <c r="E273" s="4"/>
      <c r="F273" s="4">
        <v>113008</v>
      </c>
      <c r="G273" s="4"/>
      <c r="H273" s="4">
        <f t="shared" si="9"/>
        <v>213883</v>
      </c>
      <c r="I273" s="4">
        <v>358830</v>
      </c>
      <c r="J273" s="4">
        <v>177737</v>
      </c>
      <c r="K273" s="4"/>
      <c r="L273" s="4">
        <v>26235</v>
      </c>
      <c r="M273" s="4">
        <f t="shared" si="8"/>
        <v>562802</v>
      </c>
      <c r="N273" s="4">
        <v>155491</v>
      </c>
      <c r="O273" s="4">
        <v>77599</v>
      </c>
      <c r="P273" s="4"/>
      <c r="Q273" s="4">
        <v>20896</v>
      </c>
      <c r="R273" s="4">
        <v>15603</v>
      </c>
      <c r="S273" s="4">
        <v>15780</v>
      </c>
      <c r="T273" s="4"/>
      <c r="U273" s="4"/>
      <c r="V273" s="4"/>
      <c r="W273" s="4"/>
      <c r="X273" s="4"/>
      <c r="Y273" s="4">
        <v>3647271</v>
      </c>
      <c r="Z273" s="4"/>
      <c r="AA273" s="10"/>
      <c r="AB273" s="11">
        <v>4709325</v>
      </c>
    </row>
    <row r="274" spans="1:28" ht="13.5">
      <c r="A274" s="8" t="s">
        <v>268</v>
      </c>
      <c r="B274" s="4">
        <v>3</v>
      </c>
      <c r="C274" s="6" t="s">
        <v>680</v>
      </c>
      <c r="D274" s="4">
        <v>125944</v>
      </c>
      <c r="E274" s="4"/>
      <c r="F274" s="4">
        <v>136713</v>
      </c>
      <c r="G274" s="4"/>
      <c r="H274" s="4">
        <f t="shared" si="9"/>
        <v>262657</v>
      </c>
      <c r="I274" s="4">
        <v>2325</v>
      </c>
      <c r="J274" s="4">
        <v>2115</v>
      </c>
      <c r="K274" s="4"/>
      <c r="L274" s="4">
        <v>44491</v>
      </c>
      <c r="M274" s="4">
        <f t="shared" si="8"/>
        <v>48931</v>
      </c>
      <c r="N274" s="4">
        <v>208</v>
      </c>
      <c r="O274" s="4">
        <v>395</v>
      </c>
      <c r="P274" s="4"/>
      <c r="Q274" s="4"/>
      <c r="R274" s="4"/>
      <c r="S274" s="4"/>
      <c r="T274" s="4"/>
      <c r="U274" s="4"/>
      <c r="V274" s="4"/>
      <c r="W274" s="4"/>
      <c r="X274" s="4"/>
      <c r="Y274" s="4">
        <v>224253</v>
      </c>
      <c r="Z274" s="4"/>
      <c r="AA274" s="10"/>
      <c r="AB274" s="11">
        <v>536444</v>
      </c>
    </row>
    <row r="275" spans="1:28" ht="13.5">
      <c r="A275" s="8" t="s">
        <v>269</v>
      </c>
      <c r="B275" s="4">
        <v>2</v>
      </c>
      <c r="C275" s="5" t="s">
        <v>681</v>
      </c>
      <c r="D275" s="4">
        <v>3361223</v>
      </c>
      <c r="E275" s="4">
        <v>30396</v>
      </c>
      <c r="F275" s="4">
        <v>1997119</v>
      </c>
      <c r="G275" s="4">
        <v>617063</v>
      </c>
      <c r="H275" s="4">
        <f t="shared" si="9"/>
        <v>6005801</v>
      </c>
      <c r="I275" s="4">
        <v>7065656</v>
      </c>
      <c r="J275" s="4">
        <v>2175104</v>
      </c>
      <c r="K275" s="4">
        <v>315744</v>
      </c>
      <c r="L275" s="4">
        <v>2774059</v>
      </c>
      <c r="M275" s="4">
        <f t="shared" si="8"/>
        <v>12330563</v>
      </c>
      <c r="N275" s="4">
        <v>463931</v>
      </c>
      <c r="O275" s="4">
        <v>959528</v>
      </c>
      <c r="P275" s="4">
        <v>274</v>
      </c>
      <c r="Q275" s="4">
        <v>67268</v>
      </c>
      <c r="R275" s="4"/>
      <c r="S275" s="4">
        <v>6180</v>
      </c>
      <c r="T275" s="4"/>
      <c r="U275" s="4"/>
      <c r="V275" s="4">
        <v>1170</v>
      </c>
      <c r="W275" s="4"/>
      <c r="X275" s="4"/>
      <c r="Y275" s="4">
        <v>27755110</v>
      </c>
      <c r="Z275" s="4"/>
      <c r="AA275" s="10"/>
      <c r="AB275" s="11">
        <v>47589825</v>
      </c>
    </row>
    <row r="276" spans="1:28" ht="13.5">
      <c r="A276" s="8" t="s">
        <v>270</v>
      </c>
      <c r="B276" s="4">
        <v>3</v>
      </c>
      <c r="C276" s="6" t="s">
        <v>682</v>
      </c>
      <c r="D276" s="4">
        <v>1729041</v>
      </c>
      <c r="E276" s="4">
        <v>13439</v>
      </c>
      <c r="F276" s="4">
        <v>1242026</v>
      </c>
      <c r="G276" s="4">
        <v>614832</v>
      </c>
      <c r="H276" s="4">
        <f t="shared" si="9"/>
        <v>3599338</v>
      </c>
      <c r="I276" s="4">
        <v>5162685</v>
      </c>
      <c r="J276" s="4">
        <v>603955</v>
      </c>
      <c r="K276" s="4">
        <v>197097</v>
      </c>
      <c r="L276" s="4">
        <v>855589</v>
      </c>
      <c r="M276" s="4">
        <f t="shared" si="8"/>
        <v>6819326</v>
      </c>
      <c r="N276" s="4">
        <v>9704</v>
      </c>
      <c r="O276" s="4">
        <v>53507</v>
      </c>
      <c r="P276" s="4"/>
      <c r="Q276" s="4"/>
      <c r="R276" s="4"/>
      <c r="S276" s="4"/>
      <c r="T276" s="4"/>
      <c r="U276" s="4"/>
      <c r="V276" s="4"/>
      <c r="W276" s="4"/>
      <c r="X276" s="4"/>
      <c r="Y276" s="4">
        <v>3409124</v>
      </c>
      <c r="Z276" s="4"/>
      <c r="AA276" s="10"/>
      <c r="AB276" s="11">
        <v>13890999</v>
      </c>
    </row>
    <row r="277" spans="1:28" ht="13.5">
      <c r="A277" s="8" t="s">
        <v>271</v>
      </c>
      <c r="B277" s="4">
        <v>3</v>
      </c>
      <c r="C277" s="6" t="s">
        <v>683</v>
      </c>
      <c r="D277" s="4"/>
      <c r="E277" s="4"/>
      <c r="F277" s="4"/>
      <c r="G277" s="4"/>
      <c r="H277" s="4">
        <f t="shared" si="9"/>
        <v>0</v>
      </c>
      <c r="I277" s="4">
        <v>54905</v>
      </c>
      <c r="J277" s="4"/>
      <c r="K277" s="4"/>
      <c r="L277" s="4"/>
      <c r="M277" s="4">
        <f t="shared" si="8"/>
        <v>54905</v>
      </c>
      <c r="N277" s="4">
        <v>34829</v>
      </c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10"/>
      <c r="AB277" s="11">
        <v>89734</v>
      </c>
    </row>
    <row r="278" spans="1:28" ht="13.5">
      <c r="A278" s="8" t="s">
        <v>272</v>
      </c>
      <c r="B278" s="4">
        <v>3</v>
      </c>
      <c r="C278" s="6" t="s">
        <v>684</v>
      </c>
      <c r="D278" s="4"/>
      <c r="E278" s="4">
        <v>13019</v>
      </c>
      <c r="F278" s="4"/>
      <c r="G278" s="4"/>
      <c r="H278" s="4">
        <f t="shared" si="9"/>
        <v>13019</v>
      </c>
      <c r="I278" s="4">
        <v>44181</v>
      </c>
      <c r="J278" s="4"/>
      <c r="K278" s="4"/>
      <c r="L278" s="4"/>
      <c r="M278" s="4">
        <f t="shared" si="8"/>
        <v>44181</v>
      </c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>
        <v>5017</v>
      </c>
      <c r="Z278" s="4"/>
      <c r="AA278" s="10"/>
      <c r="AB278" s="11">
        <v>62217</v>
      </c>
    </row>
    <row r="279" spans="1:28" ht="13.5">
      <c r="A279" s="8" t="s">
        <v>273</v>
      </c>
      <c r="B279" s="4">
        <v>2</v>
      </c>
      <c r="C279" s="5" t="s">
        <v>685</v>
      </c>
      <c r="D279" s="4">
        <v>19413224</v>
      </c>
      <c r="E279" s="4">
        <v>141839</v>
      </c>
      <c r="F279" s="4">
        <v>3623253</v>
      </c>
      <c r="G279" s="4">
        <v>11967</v>
      </c>
      <c r="H279" s="4">
        <f t="shared" si="9"/>
        <v>23190283</v>
      </c>
      <c r="I279" s="4">
        <v>958634</v>
      </c>
      <c r="J279" s="4">
        <v>271870</v>
      </c>
      <c r="K279" s="4">
        <v>40690</v>
      </c>
      <c r="L279" s="4">
        <v>641445</v>
      </c>
      <c r="M279" s="4">
        <f t="shared" si="8"/>
        <v>1912639</v>
      </c>
      <c r="N279" s="4">
        <v>1047942</v>
      </c>
      <c r="O279" s="4">
        <v>147397</v>
      </c>
      <c r="P279" s="4"/>
      <c r="Q279" s="4"/>
      <c r="R279" s="4"/>
      <c r="S279" s="4"/>
      <c r="T279" s="4"/>
      <c r="U279" s="4"/>
      <c r="V279" s="4"/>
      <c r="W279" s="4"/>
      <c r="X279" s="4"/>
      <c r="Y279" s="4">
        <v>19304103</v>
      </c>
      <c r="Z279" s="4"/>
      <c r="AA279" s="10"/>
      <c r="AB279" s="11">
        <v>45602364</v>
      </c>
    </row>
    <row r="280" spans="1:28" ht="13.5">
      <c r="A280" s="8" t="s">
        <v>274</v>
      </c>
      <c r="B280" s="4">
        <v>3</v>
      </c>
      <c r="C280" s="6" t="s">
        <v>686</v>
      </c>
      <c r="D280" s="4"/>
      <c r="E280" s="4"/>
      <c r="F280" s="4"/>
      <c r="G280" s="4"/>
      <c r="H280" s="4">
        <f t="shared" si="9"/>
        <v>0</v>
      </c>
      <c r="I280" s="4"/>
      <c r="J280" s="4"/>
      <c r="K280" s="4"/>
      <c r="L280" s="4"/>
      <c r="M280" s="4">
        <f t="shared" si="8"/>
        <v>0</v>
      </c>
      <c r="N280" s="4">
        <v>183235</v>
      </c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>
        <v>468954</v>
      </c>
      <c r="Z280" s="4"/>
      <c r="AA280" s="10"/>
      <c r="AB280" s="11">
        <v>652189</v>
      </c>
    </row>
    <row r="281" spans="1:28" ht="13.5">
      <c r="A281" s="8" t="s">
        <v>275</v>
      </c>
      <c r="B281" s="4">
        <v>3</v>
      </c>
      <c r="C281" s="6" t="s">
        <v>687</v>
      </c>
      <c r="D281" s="4">
        <v>2125</v>
      </c>
      <c r="E281" s="4"/>
      <c r="F281" s="4"/>
      <c r="G281" s="4"/>
      <c r="H281" s="4">
        <f t="shared" si="9"/>
        <v>2125</v>
      </c>
      <c r="I281" s="4"/>
      <c r="J281" s="4"/>
      <c r="K281" s="4"/>
      <c r="L281" s="4">
        <v>482434</v>
      </c>
      <c r="M281" s="4">
        <f t="shared" si="8"/>
        <v>482434</v>
      </c>
      <c r="N281" s="4">
        <v>855879</v>
      </c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>
        <v>13207333</v>
      </c>
      <c r="Z281" s="4"/>
      <c r="AA281" s="10"/>
      <c r="AB281" s="11">
        <v>14547771</v>
      </c>
    </row>
    <row r="282" spans="1:28" ht="13.5">
      <c r="A282" s="8" t="s">
        <v>276</v>
      </c>
      <c r="B282" s="4">
        <v>3</v>
      </c>
      <c r="C282" s="6" t="s">
        <v>688</v>
      </c>
      <c r="D282" s="4">
        <v>2947321</v>
      </c>
      <c r="E282" s="4">
        <v>9109</v>
      </c>
      <c r="F282" s="4">
        <v>411700</v>
      </c>
      <c r="G282" s="4">
        <v>1547</v>
      </c>
      <c r="H282" s="4">
        <f t="shared" si="9"/>
        <v>3369677</v>
      </c>
      <c r="I282" s="4">
        <v>210796</v>
      </c>
      <c r="J282" s="4">
        <v>5558</v>
      </c>
      <c r="K282" s="4"/>
      <c r="L282" s="4">
        <v>107171</v>
      </c>
      <c r="M282" s="4">
        <f t="shared" si="8"/>
        <v>323525</v>
      </c>
      <c r="N282" s="4">
        <v>1661</v>
      </c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>
        <v>586920</v>
      </c>
      <c r="Z282" s="4"/>
      <c r="AA282" s="10"/>
      <c r="AB282" s="11">
        <v>4281783</v>
      </c>
    </row>
    <row r="283" spans="1:28" ht="13.5">
      <c r="A283" s="8" t="s">
        <v>277</v>
      </c>
      <c r="B283" s="4">
        <v>3</v>
      </c>
      <c r="C283" s="6" t="s">
        <v>689</v>
      </c>
      <c r="D283" s="4">
        <v>12937981</v>
      </c>
      <c r="E283" s="4">
        <v>132155</v>
      </c>
      <c r="F283" s="4">
        <v>2557990</v>
      </c>
      <c r="G283" s="4">
        <v>7270</v>
      </c>
      <c r="H283" s="4">
        <f t="shared" si="9"/>
        <v>15635396</v>
      </c>
      <c r="I283" s="4">
        <v>425934</v>
      </c>
      <c r="J283" s="4">
        <v>26235</v>
      </c>
      <c r="K283" s="4"/>
      <c r="L283" s="4"/>
      <c r="M283" s="4">
        <f t="shared" si="8"/>
        <v>452169</v>
      </c>
      <c r="N283" s="4">
        <v>5800</v>
      </c>
      <c r="O283" s="4">
        <v>291</v>
      </c>
      <c r="P283" s="4"/>
      <c r="Q283" s="4"/>
      <c r="R283" s="4"/>
      <c r="S283" s="4"/>
      <c r="T283" s="4"/>
      <c r="U283" s="4"/>
      <c r="V283" s="4"/>
      <c r="W283" s="4"/>
      <c r="X283" s="4"/>
      <c r="Y283" s="4">
        <v>465408</v>
      </c>
      <c r="Z283" s="4"/>
      <c r="AA283" s="10"/>
      <c r="AB283" s="11">
        <v>16559064</v>
      </c>
    </row>
    <row r="284" spans="1:28" ht="13.5">
      <c r="A284" s="8" t="s">
        <v>278</v>
      </c>
      <c r="B284" s="4">
        <v>3</v>
      </c>
      <c r="C284" s="6" t="s">
        <v>690</v>
      </c>
      <c r="D284" s="4">
        <v>3452311</v>
      </c>
      <c r="E284" s="4">
        <v>575</v>
      </c>
      <c r="F284" s="4">
        <v>599237</v>
      </c>
      <c r="G284" s="4">
        <v>3150</v>
      </c>
      <c r="H284" s="4">
        <f t="shared" si="9"/>
        <v>4055273</v>
      </c>
      <c r="I284" s="4">
        <v>318813</v>
      </c>
      <c r="J284" s="4">
        <v>240077</v>
      </c>
      <c r="K284" s="4">
        <v>40690</v>
      </c>
      <c r="L284" s="4">
        <v>51840</v>
      </c>
      <c r="M284" s="4">
        <f t="shared" si="8"/>
        <v>651420</v>
      </c>
      <c r="N284" s="4">
        <v>1367</v>
      </c>
      <c r="O284" s="4">
        <v>147106</v>
      </c>
      <c r="P284" s="4"/>
      <c r="Q284" s="4"/>
      <c r="R284" s="4"/>
      <c r="S284" s="4"/>
      <c r="T284" s="4"/>
      <c r="U284" s="4"/>
      <c r="V284" s="4"/>
      <c r="W284" s="4"/>
      <c r="X284" s="4"/>
      <c r="Y284" s="4">
        <v>4218658</v>
      </c>
      <c r="Z284" s="4"/>
      <c r="AA284" s="10"/>
      <c r="AB284" s="11">
        <v>9073824</v>
      </c>
    </row>
    <row r="285" spans="1:28" ht="13.5">
      <c r="A285" s="8" t="s">
        <v>279</v>
      </c>
      <c r="B285" s="4">
        <v>2</v>
      </c>
      <c r="C285" s="5" t="s">
        <v>691</v>
      </c>
      <c r="D285" s="4">
        <v>3725214</v>
      </c>
      <c r="E285" s="4">
        <v>38996</v>
      </c>
      <c r="F285" s="4">
        <v>2390370</v>
      </c>
      <c r="G285" s="4">
        <v>48530</v>
      </c>
      <c r="H285" s="4">
        <f t="shared" si="9"/>
        <v>6203110</v>
      </c>
      <c r="I285" s="4">
        <v>659907</v>
      </c>
      <c r="J285" s="4">
        <v>697099</v>
      </c>
      <c r="K285" s="4">
        <v>5603</v>
      </c>
      <c r="L285" s="4">
        <v>2586134</v>
      </c>
      <c r="M285" s="4">
        <f t="shared" si="8"/>
        <v>3948743</v>
      </c>
      <c r="N285" s="4">
        <v>15858</v>
      </c>
      <c r="O285" s="4">
        <v>8742</v>
      </c>
      <c r="P285" s="4"/>
      <c r="Q285" s="4"/>
      <c r="R285" s="4"/>
      <c r="S285" s="4"/>
      <c r="T285" s="4"/>
      <c r="U285" s="4"/>
      <c r="V285" s="4"/>
      <c r="W285" s="4"/>
      <c r="X285" s="4"/>
      <c r="Y285" s="4">
        <v>30377785</v>
      </c>
      <c r="Z285" s="4"/>
      <c r="AA285" s="10">
        <v>680353</v>
      </c>
      <c r="AB285" s="11">
        <v>41234591</v>
      </c>
    </row>
    <row r="286" spans="1:28" ht="13.5">
      <c r="A286" s="8" t="s">
        <v>280</v>
      </c>
      <c r="B286" s="4">
        <v>3</v>
      </c>
      <c r="C286" s="6" t="s">
        <v>692</v>
      </c>
      <c r="D286" s="4">
        <v>15024</v>
      </c>
      <c r="E286" s="4"/>
      <c r="F286" s="4"/>
      <c r="G286" s="4"/>
      <c r="H286" s="4">
        <f t="shared" si="9"/>
        <v>15024</v>
      </c>
      <c r="I286" s="4"/>
      <c r="J286" s="4"/>
      <c r="K286" s="4"/>
      <c r="L286" s="4"/>
      <c r="M286" s="4">
        <f t="shared" si="8"/>
        <v>0</v>
      </c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>
        <v>352565</v>
      </c>
      <c r="Z286" s="4"/>
      <c r="AA286" s="10"/>
      <c r="AB286" s="11">
        <v>367589</v>
      </c>
    </row>
    <row r="287" spans="1:28" ht="13.5">
      <c r="A287" s="8" t="s">
        <v>281</v>
      </c>
      <c r="B287" s="4">
        <v>4</v>
      </c>
      <c r="C287" s="7" t="s">
        <v>693</v>
      </c>
      <c r="D287" s="4"/>
      <c r="E287" s="4"/>
      <c r="F287" s="4"/>
      <c r="G287" s="4"/>
      <c r="H287" s="4">
        <f t="shared" si="9"/>
        <v>0</v>
      </c>
      <c r="I287" s="4"/>
      <c r="J287" s="4"/>
      <c r="K287" s="4"/>
      <c r="L287" s="4"/>
      <c r="M287" s="4">
        <f t="shared" si="8"/>
        <v>0</v>
      </c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>
        <v>32313</v>
      </c>
      <c r="Z287" s="4"/>
      <c r="AA287" s="10"/>
      <c r="AB287" s="11">
        <v>32313</v>
      </c>
    </row>
    <row r="288" spans="1:28" ht="13.5">
      <c r="A288" s="8" t="s">
        <v>282</v>
      </c>
      <c r="B288" s="4">
        <v>4</v>
      </c>
      <c r="C288" s="7" t="s">
        <v>694</v>
      </c>
      <c r="D288" s="4"/>
      <c r="E288" s="4"/>
      <c r="F288" s="4"/>
      <c r="G288" s="4"/>
      <c r="H288" s="4">
        <f t="shared" si="9"/>
        <v>0</v>
      </c>
      <c r="I288" s="4"/>
      <c r="J288" s="4"/>
      <c r="K288" s="4"/>
      <c r="L288" s="4"/>
      <c r="M288" s="4">
        <f t="shared" si="8"/>
        <v>0</v>
      </c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>
        <v>32313</v>
      </c>
      <c r="Z288" s="4"/>
      <c r="AA288" s="10"/>
      <c r="AB288" s="11">
        <v>32313</v>
      </c>
    </row>
    <row r="289" spans="1:28" ht="13.5">
      <c r="A289" s="8" t="s">
        <v>283</v>
      </c>
      <c r="B289" s="4">
        <v>4</v>
      </c>
      <c r="C289" s="7" t="s">
        <v>695</v>
      </c>
      <c r="D289" s="4"/>
      <c r="E289" s="4"/>
      <c r="F289" s="4"/>
      <c r="G289" s="4"/>
      <c r="H289" s="4">
        <f t="shared" si="9"/>
        <v>0</v>
      </c>
      <c r="I289" s="4"/>
      <c r="J289" s="4"/>
      <c r="K289" s="4"/>
      <c r="L289" s="4"/>
      <c r="M289" s="4">
        <f t="shared" si="8"/>
        <v>0</v>
      </c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10"/>
      <c r="AB289" s="11"/>
    </row>
    <row r="290" spans="1:28" ht="13.5">
      <c r="A290" s="8" t="s">
        <v>284</v>
      </c>
      <c r="B290" s="4">
        <v>4</v>
      </c>
      <c r="C290" s="7" t="s">
        <v>696</v>
      </c>
      <c r="D290" s="4">
        <v>15024</v>
      </c>
      <c r="E290" s="4"/>
      <c r="F290" s="4"/>
      <c r="G290" s="4"/>
      <c r="H290" s="4">
        <f t="shared" si="9"/>
        <v>15024</v>
      </c>
      <c r="I290" s="4"/>
      <c r="J290" s="4"/>
      <c r="K290" s="4"/>
      <c r="L290" s="4"/>
      <c r="M290" s="4">
        <f t="shared" si="8"/>
        <v>0</v>
      </c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>
        <v>320252</v>
      </c>
      <c r="Z290" s="4"/>
      <c r="AA290" s="10"/>
      <c r="AB290" s="11">
        <v>335276</v>
      </c>
    </row>
    <row r="291" spans="1:28" ht="13.5">
      <c r="A291" s="8" t="s">
        <v>285</v>
      </c>
      <c r="B291" s="4">
        <v>4</v>
      </c>
      <c r="C291" s="7" t="s">
        <v>697</v>
      </c>
      <c r="D291" s="4">
        <v>15024</v>
      </c>
      <c r="E291" s="4"/>
      <c r="F291" s="4"/>
      <c r="G291" s="4"/>
      <c r="H291" s="4">
        <f t="shared" si="9"/>
        <v>15024</v>
      </c>
      <c r="I291" s="4"/>
      <c r="J291" s="4"/>
      <c r="K291" s="4"/>
      <c r="L291" s="4"/>
      <c r="M291" s="4">
        <f t="shared" si="8"/>
        <v>0</v>
      </c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>
        <v>320252</v>
      </c>
      <c r="Z291" s="4"/>
      <c r="AA291" s="10"/>
      <c r="AB291" s="11">
        <v>335276</v>
      </c>
    </row>
    <row r="292" spans="1:28" ht="13.5">
      <c r="A292" s="8" t="s">
        <v>286</v>
      </c>
      <c r="B292" s="4">
        <v>3</v>
      </c>
      <c r="C292" s="6" t="s">
        <v>698</v>
      </c>
      <c r="D292" s="4">
        <v>1111959</v>
      </c>
      <c r="E292" s="4">
        <v>2018</v>
      </c>
      <c r="F292" s="4">
        <v>118821</v>
      </c>
      <c r="G292" s="4">
        <v>23027</v>
      </c>
      <c r="H292" s="4">
        <f t="shared" si="9"/>
        <v>1255825</v>
      </c>
      <c r="I292" s="4">
        <v>351761</v>
      </c>
      <c r="J292" s="4">
        <v>257289</v>
      </c>
      <c r="K292" s="4">
        <v>1703</v>
      </c>
      <c r="L292" s="4"/>
      <c r="M292" s="4">
        <f t="shared" si="8"/>
        <v>610753</v>
      </c>
      <c r="N292" s="4">
        <v>5802</v>
      </c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>
        <v>3886557</v>
      </c>
      <c r="Z292" s="4"/>
      <c r="AA292" s="10"/>
      <c r="AB292" s="11">
        <v>5758937</v>
      </c>
    </row>
    <row r="293" spans="1:28" ht="13.5">
      <c r="A293" s="8" t="s">
        <v>287</v>
      </c>
      <c r="B293" s="4">
        <v>3</v>
      </c>
      <c r="C293" s="6" t="s">
        <v>699</v>
      </c>
      <c r="D293" s="4"/>
      <c r="E293" s="4"/>
      <c r="F293" s="4"/>
      <c r="G293" s="4"/>
      <c r="H293" s="4">
        <f t="shared" si="9"/>
        <v>0</v>
      </c>
      <c r="I293" s="4">
        <v>321</v>
      </c>
      <c r="J293" s="4"/>
      <c r="K293" s="4"/>
      <c r="L293" s="4"/>
      <c r="M293" s="4">
        <f t="shared" si="8"/>
        <v>321</v>
      </c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>
        <v>207605</v>
      </c>
      <c r="Z293" s="4"/>
      <c r="AA293" s="10"/>
      <c r="AB293" s="11">
        <v>207926</v>
      </c>
    </row>
    <row r="294" spans="1:28" ht="13.5">
      <c r="A294" s="8" t="s">
        <v>288</v>
      </c>
      <c r="B294" s="4">
        <v>3</v>
      </c>
      <c r="C294" s="6" t="s">
        <v>700</v>
      </c>
      <c r="D294" s="4">
        <v>2539950</v>
      </c>
      <c r="E294" s="4">
        <v>36978</v>
      </c>
      <c r="F294" s="4">
        <v>2265925</v>
      </c>
      <c r="G294" s="4"/>
      <c r="H294" s="4">
        <f t="shared" si="9"/>
        <v>4842853</v>
      </c>
      <c r="I294" s="4">
        <v>204494</v>
      </c>
      <c r="J294" s="4">
        <v>436146</v>
      </c>
      <c r="K294" s="4">
        <v>3900</v>
      </c>
      <c r="L294" s="4">
        <v>2476932</v>
      </c>
      <c r="M294" s="4">
        <f t="shared" si="8"/>
        <v>3121472</v>
      </c>
      <c r="N294" s="4">
        <v>10056</v>
      </c>
      <c r="O294" s="4">
        <v>8742</v>
      </c>
      <c r="P294" s="4"/>
      <c r="Q294" s="4"/>
      <c r="R294" s="4"/>
      <c r="S294" s="4"/>
      <c r="T294" s="4"/>
      <c r="U294" s="4"/>
      <c r="V294" s="4"/>
      <c r="W294" s="4"/>
      <c r="X294" s="4"/>
      <c r="Y294" s="4">
        <v>18057166</v>
      </c>
      <c r="Z294" s="4"/>
      <c r="AA294" s="10">
        <v>680353</v>
      </c>
      <c r="AB294" s="11">
        <v>26720642</v>
      </c>
    </row>
    <row r="295" spans="1:28" ht="13.5">
      <c r="A295" s="8" t="s">
        <v>289</v>
      </c>
      <c r="B295" s="4">
        <v>3</v>
      </c>
      <c r="C295" s="6" t="s">
        <v>701</v>
      </c>
      <c r="D295" s="4"/>
      <c r="E295" s="4"/>
      <c r="F295" s="4"/>
      <c r="G295" s="4"/>
      <c r="H295" s="4">
        <f t="shared" si="9"/>
        <v>0</v>
      </c>
      <c r="I295" s="4"/>
      <c r="J295" s="4"/>
      <c r="K295" s="4"/>
      <c r="L295" s="4"/>
      <c r="M295" s="4">
        <f t="shared" si="8"/>
        <v>0</v>
      </c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>
        <v>29141</v>
      </c>
      <c r="Z295" s="4"/>
      <c r="AA295" s="10"/>
      <c r="AB295" s="11">
        <v>29141</v>
      </c>
    </row>
    <row r="296" spans="1:28" ht="13.5">
      <c r="A296" s="8" t="s">
        <v>290</v>
      </c>
      <c r="B296" s="4">
        <v>3</v>
      </c>
      <c r="C296" s="6" t="s">
        <v>702</v>
      </c>
      <c r="D296" s="4">
        <v>51986</v>
      </c>
      <c r="E296" s="4"/>
      <c r="F296" s="4"/>
      <c r="G296" s="4"/>
      <c r="H296" s="4">
        <f t="shared" si="9"/>
        <v>51986</v>
      </c>
      <c r="I296" s="4"/>
      <c r="J296" s="4"/>
      <c r="K296" s="4"/>
      <c r="L296" s="4"/>
      <c r="M296" s="4">
        <f t="shared" si="8"/>
        <v>0</v>
      </c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>
        <v>35124</v>
      </c>
      <c r="Z296" s="4"/>
      <c r="AA296" s="10"/>
      <c r="AB296" s="11">
        <v>87110</v>
      </c>
    </row>
    <row r="297" spans="1:28" ht="13.5">
      <c r="A297" s="8" t="s">
        <v>291</v>
      </c>
      <c r="B297" s="4">
        <v>3</v>
      </c>
      <c r="C297" s="6" t="s">
        <v>703</v>
      </c>
      <c r="D297" s="4"/>
      <c r="E297" s="4"/>
      <c r="F297" s="4"/>
      <c r="G297" s="4">
        <v>17332</v>
      </c>
      <c r="H297" s="4">
        <f t="shared" si="9"/>
        <v>17332</v>
      </c>
      <c r="I297" s="4">
        <v>68188</v>
      </c>
      <c r="J297" s="4"/>
      <c r="K297" s="4"/>
      <c r="L297" s="4">
        <v>109202</v>
      </c>
      <c r="M297" s="4">
        <f t="shared" si="8"/>
        <v>177390</v>
      </c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>
        <v>1914490</v>
      </c>
      <c r="Z297" s="4"/>
      <c r="AA297" s="10"/>
      <c r="AB297" s="11">
        <v>2109212</v>
      </c>
    </row>
    <row r="298" spans="1:28" ht="13.5">
      <c r="A298" s="8" t="s">
        <v>292</v>
      </c>
      <c r="B298" s="4">
        <v>3</v>
      </c>
      <c r="C298" s="6" t="s">
        <v>704</v>
      </c>
      <c r="D298" s="4"/>
      <c r="E298" s="4"/>
      <c r="F298" s="4"/>
      <c r="G298" s="4"/>
      <c r="H298" s="4">
        <f t="shared" si="9"/>
        <v>0</v>
      </c>
      <c r="I298" s="4"/>
      <c r="J298" s="4"/>
      <c r="K298" s="4"/>
      <c r="L298" s="4"/>
      <c r="M298" s="4">
        <f t="shared" si="8"/>
        <v>0</v>
      </c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>
        <v>33402</v>
      </c>
      <c r="Z298" s="4"/>
      <c r="AA298" s="10"/>
      <c r="AB298" s="11">
        <v>33402</v>
      </c>
    </row>
    <row r="299" spans="1:28" ht="13.5">
      <c r="A299" s="8" t="s">
        <v>293</v>
      </c>
      <c r="B299" s="4">
        <v>2</v>
      </c>
      <c r="C299" s="5" t="s">
        <v>705</v>
      </c>
      <c r="D299" s="4">
        <v>7411714</v>
      </c>
      <c r="E299" s="4">
        <v>36851</v>
      </c>
      <c r="F299" s="4">
        <v>4003787</v>
      </c>
      <c r="G299" s="4">
        <v>449829</v>
      </c>
      <c r="H299" s="4">
        <f t="shared" si="9"/>
        <v>11902181</v>
      </c>
      <c r="I299" s="4">
        <v>8520730</v>
      </c>
      <c r="J299" s="4">
        <v>646078</v>
      </c>
      <c r="K299" s="4">
        <v>124674</v>
      </c>
      <c r="L299" s="4">
        <v>1356432</v>
      </c>
      <c r="M299" s="4">
        <f t="shared" si="8"/>
        <v>10647914</v>
      </c>
      <c r="N299" s="4">
        <v>178992</v>
      </c>
      <c r="O299" s="4">
        <v>514089</v>
      </c>
      <c r="P299" s="4"/>
      <c r="Q299" s="4">
        <v>31495</v>
      </c>
      <c r="R299" s="4"/>
      <c r="S299" s="4">
        <v>1405</v>
      </c>
      <c r="T299" s="4"/>
      <c r="U299" s="4"/>
      <c r="V299" s="4"/>
      <c r="W299" s="4"/>
      <c r="X299" s="4"/>
      <c r="Y299" s="4">
        <v>28747751</v>
      </c>
      <c r="Z299" s="4"/>
      <c r="AA299" s="10"/>
      <c r="AB299" s="11">
        <v>52023827</v>
      </c>
    </row>
    <row r="300" spans="1:28" ht="13.5">
      <c r="A300" s="8" t="s">
        <v>294</v>
      </c>
      <c r="B300" s="4">
        <v>3</v>
      </c>
      <c r="C300" s="6" t="s">
        <v>706</v>
      </c>
      <c r="D300" s="4">
        <v>426258</v>
      </c>
      <c r="E300" s="4"/>
      <c r="F300" s="4">
        <v>86022</v>
      </c>
      <c r="G300" s="4">
        <v>98994</v>
      </c>
      <c r="H300" s="4">
        <f t="shared" si="9"/>
        <v>611274</v>
      </c>
      <c r="I300" s="4">
        <v>713534</v>
      </c>
      <c r="J300" s="4">
        <v>7700</v>
      </c>
      <c r="K300" s="4">
        <v>210</v>
      </c>
      <c r="L300" s="4">
        <v>41174</v>
      </c>
      <c r="M300" s="4">
        <f t="shared" si="8"/>
        <v>762618</v>
      </c>
      <c r="N300" s="4"/>
      <c r="O300" s="4">
        <v>24382</v>
      </c>
      <c r="P300" s="4"/>
      <c r="Q300" s="4"/>
      <c r="R300" s="4"/>
      <c r="S300" s="4"/>
      <c r="T300" s="4"/>
      <c r="U300" s="4"/>
      <c r="V300" s="4"/>
      <c r="W300" s="4"/>
      <c r="X300" s="4"/>
      <c r="Y300" s="4">
        <v>1595465</v>
      </c>
      <c r="Z300" s="4"/>
      <c r="AA300" s="10"/>
      <c r="AB300" s="11">
        <v>2993739</v>
      </c>
    </row>
    <row r="301" spans="1:28" ht="13.5">
      <c r="A301" s="8" t="s">
        <v>295</v>
      </c>
      <c r="B301" s="4">
        <v>3</v>
      </c>
      <c r="C301" s="6" t="s">
        <v>707</v>
      </c>
      <c r="D301" s="4">
        <v>243607</v>
      </c>
      <c r="E301" s="4">
        <v>1849</v>
      </c>
      <c r="F301" s="4">
        <v>753637</v>
      </c>
      <c r="G301" s="4">
        <v>23124</v>
      </c>
      <c r="H301" s="4">
        <f t="shared" si="9"/>
        <v>1022217</v>
      </c>
      <c r="I301" s="4">
        <v>424594</v>
      </c>
      <c r="J301" s="4">
        <v>87368</v>
      </c>
      <c r="K301" s="4"/>
      <c r="L301" s="4">
        <v>15891</v>
      </c>
      <c r="M301" s="4">
        <f t="shared" si="8"/>
        <v>527853</v>
      </c>
      <c r="N301" s="4">
        <v>1197</v>
      </c>
      <c r="O301" s="4">
        <v>159091</v>
      </c>
      <c r="P301" s="4"/>
      <c r="Q301" s="4"/>
      <c r="R301" s="4"/>
      <c r="S301" s="4"/>
      <c r="T301" s="4"/>
      <c r="U301" s="4"/>
      <c r="V301" s="4"/>
      <c r="W301" s="4"/>
      <c r="X301" s="4"/>
      <c r="Y301" s="4">
        <v>2289236</v>
      </c>
      <c r="Z301" s="4"/>
      <c r="AA301" s="10"/>
      <c r="AB301" s="11">
        <v>3999594</v>
      </c>
    </row>
    <row r="302" spans="1:28" ht="13.5">
      <c r="A302" s="8" t="s">
        <v>296</v>
      </c>
      <c r="B302" s="4">
        <v>3</v>
      </c>
      <c r="C302" s="6" t="s">
        <v>708</v>
      </c>
      <c r="D302" s="4">
        <v>1098172</v>
      </c>
      <c r="E302" s="4">
        <v>4361</v>
      </c>
      <c r="F302" s="4">
        <v>418810</v>
      </c>
      <c r="G302" s="4">
        <v>292763</v>
      </c>
      <c r="H302" s="4">
        <f t="shared" si="9"/>
        <v>1814106</v>
      </c>
      <c r="I302" s="4">
        <v>711561</v>
      </c>
      <c r="J302" s="4">
        <v>36508</v>
      </c>
      <c r="K302" s="4">
        <v>56974</v>
      </c>
      <c r="L302" s="4">
        <v>175787</v>
      </c>
      <c r="M302" s="4">
        <f t="shared" si="8"/>
        <v>980830</v>
      </c>
      <c r="N302" s="4">
        <v>1189</v>
      </c>
      <c r="O302" s="4">
        <v>795</v>
      </c>
      <c r="P302" s="4"/>
      <c r="Q302" s="4">
        <v>339</v>
      </c>
      <c r="R302" s="4"/>
      <c r="S302" s="4">
        <v>411</v>
      </c>
      <c r="T302" s="4"/>
      <c r="U302" s="4"/>
      <c r="V302" s="4"/>
      <c r="W302" s="4"/>
      <c r="X302" s="4"/>
      <c r="Y302" s="4">
        <v>3349334</v>
      </c>
      <c r="Z302" s="4"/>
      <c r="AA302" s="10"/>
      <c r="AB302" s="11">
        <v>6147004</v>
      </c>
    </row>
    <row r="303" spans="1:28" ht="13.5">
      <c r="A303" s="8" t="s">
        <v>297</v>
      </c>
      <c r="B303" s="4">
        <v>3</v>
      </c>
      <c r="C303" s="6" t="s">
        <v>709</v>
      </c>
      <c r="D303" s="4">
        <v>70538</v>
      </c>
      <c r="E303" s="4">
        <v>4458</v>
      </c>
      <c r="F303" s="4">
        <v>34858</v>
      </c>
      <c r="G303" s="4"/>
      <c r="H303" s="4">
        <f t="shared" si="9"/>
        <v>109854</v>
      </c>
      <c r="I303" s="4">
        <v>889</v>
      </c>
      <c r="J303" s="4"/>
      <c r="K303" s="4"/>
      <c r="L303" s="4"/>
      <c r="M303" s="4">
        <f t="shared" si="8"/>
        <v>889</v>
      </c>
      <c r="N303" s="4">
        <v>676</v>
      </c>
      <c r="O303" s="4"/>
      <c r="P303" s="4"/>
      <c r="Q303" s="4"/>
      <c r="R303" s="4"/>
      <c r="S303" s="4">
        <v>994</v>
      </c>
      <c r="T303" s="4"/>
      <c r="U303" s="4"/>
      <c r="V303" s="4"/>
      <c r="W303" s="4"/>
      <c r="X303" s="4"/>
      <c r="Y303" s="4">
        <v>2024758</v>
      </c>
      <c r="Z303" s="4"/>
      <c r="AA303" s="10"/>
      <c r="AB303" s="11">
        <v>2137171</v>
      </c>
    </row>
    <row r="304" spans="1:28" ht="13.5">
      <c r="A304" s="8" t="s">
        <v>298</v>
      </c>
      <c r="B304" s="4">
        <v>3</v>
      </c>
      <c r="C304" s="6" t="s">
        <v>710</v>
      </c>
      <c r="D304" s="4">
        <v>404935</v>
      </c>
      <c r="E304" s="4">
        <v>2822</v>
      </c>
      <c r="F304" s="4">
        <v>160022</v>
      </c>
      <c r="G304" s="4"/>
      <c r="H304" s="4">
        <f t="shared" si="9"/>
        <v>567779</v>
      </c>
      <c r="I304" s="4">
        <v>183156</v>
      </c>
      <c r="J304" s="4">
        <v>41784</v>
      </c>
      <c r="K304" s="4">
        <v>5422</v>
      </c>
      <c r="L304" s="4">
        <v>212104</v>
      </c>
      <c r="M304" s="4">
        <f t="shared" si="8"/>
        <v>442466</v>
      </c>
      <c r="N304" s="4">
        <v>51734</v>
      </c>
      <c r="O304" s="4">
        <v>178932</v>
      </c>
      <c r="P304" s="4"/>
      <c r="Q304" s="4"/>
      <c r="R304" s="4"/>
      <c r="S304" s="4"/>
      <c r="T304" s="4"/>
      <c r="U304" s="4"/>
      <c r="V304" s="4"/>
      <c r="W304" s="4"/>
      <c r="X304" s="4"/>
      <c r="Y304" s="4">
        <v>3095433</v>
      </c>
      <c r="Z304" s="4"/>
      <c r="AA304" s="10"/>
      <c r="AB304" s="11">
        <v>4336344</v>
      </c>
    </row>
    <row r="305" spans="1:28" ht="13.5">
      <c r="A305" s="8" t="s">
        <v>299</v>
      </c>
      <c r="B305" s="4">
        <v>1</v>
      </c>
      <c r="C305" s="4" t="s">
        <v>711</v>
      </c>
      <c r="D305" s="4">
        <v>39733470</v>
      </c>
      <c r="E305" s="4">
        <v>3533016</v>
      </c>
      <c r="F305" s="4">
        <v>128642734</v>
      </c>
      <c r="G305" s="4">
        <v>12429374</v>
      </c>
      <c r="H305" s="4">
        <f t="shared" si="9"/>
        <v>184338594</v>
      </c>
      <c r="I305" s="4">
        <v>83353186</v>
      </c>
      <c r="J305" s="4">
        <v>33239347</v>
      </c>
      <c r="K305" s="4">
        <v>28659831</v>
      </c>
      <c r="L305" s="4">
        <v>26122728</v>
      </c>
      <c r="M305" s="4">
        <f t="shared" si="8"/>
        <v>171375092</v>
      </c>
      <c r="N305" s="4">
        <v>1968334</v>
      </c>
      <c r="O305" s="4">
        <v>24487069</v>
      </c>
      <c r="P305" s="4"/>
      <c r="Q305" s="4">
        <v>679601</v>
      </c>
      <c r="R305" s="4"/>
      <c r="S305" s="4">
        <v>5897</v>
      </c>
      <c r="T305" s="4"/>
      <c r="U305" s="4">
        <v>1119</v>
      </c>
      <c r="V305" s="4">
        <v>84875</v>
      </c>
      <c r="W305" s="4"/>
      <c r="X305" s="4"/>
      <c r="Y305" s="4">
        <v>342394258</v>
      </c>
      <c r="Z305" s="4">
        <v>7425</v>
      </c>
      <c r="AA305" s="10">
        <v>912</v>
      </c>
      <c r="AB305" s="11">
        <v>725343176</v>
      </c>
    </row>
    <row r="306" spans="1:28" ht="13.5">
      <c r="A306" s="8" t="s">
        <v>300</v>
      </c>
      <c r="B306" s="4">
        <v>2</v>
      </c>
      <c r="C306" s="5" t="s">
        <v>712</v>
      </c>
      <c r="D306" s="4">
        <v>14825016</v>
      </c>
      <c r="E306" s="4">
        <v>1132010</v>
      </c>
      <c r="F306" s="4">
        <v>31068601</v>
      </c>
      <c r="G306" s="4">
        <v>7317754</v>
      </c>
      <c r="H306" s="4">
        <f t="shared" si="9"/>
        <v>54343381</v>
      </c>
      <c r="I306" s="4">
        <v>17539647</v>
      </c>
      <c r="J306" s="4">
        <v>14097941</v>
      </c>
      <c r="K306" s="4">
        <v>2684360</v>
      </c>
      <c r="L306" s="4">
        <v>7791586</v>
      </c>
      <c r="M306" s="4">
        <f t="shared" si="8"/>
        <v>42113534</v>
      </c>
      <c r="N306" s="4">
        <v>566522</v>
      </c>
      <c r="O306" s="4">
        <v>2150374</v>
      </c>
      <c r="P306" s="4"/>
      <c r="Q306" s="4">
        <v>120111</v>
      </c>
      <c r="R306" s="4"/>
      <c r="S306" s="4">
        <v>1384</v>
      </c>
      <c r="T306" s="4"/>
      <c r="U306" s="4">
        <v>1119</v>
      </c>
      <c r="V306" s="4"/>
      <c r="W306" s="4"/>
      <c r="X306" s="4"/>
      <c r="Y306" s="4">
        <v>110519934</v>
      </c>
      <c r="Z306" s="4"/>
      <c r="AA306" s="10"/>
      <c r="AB306" s="11">
        <v>209816359</v>
      </c>
    </row>
    <row r="307" spans="1:28" ht="13.5">
      <c r="A307" s="8" t="s">
        <v>301</v>
      </c>
      <c r="B307" s="4">
        <v>3</v>
      </c>
      <c r="C307" s="6" t="s">
        <v>713</v>
      </c>
      <c r="D307" s="4">
        <v>1831431</v>
      </c>
      <c r="E307" s="4">
        <v>281</v>
      </c>
      <c r="F307" s="4">
        <v>826069</v>
      </c>
      <c r="G307" s="4">
        <v>159152</v>
      </c>
      <c r="H307" s="4">
        <f t="shared" si="9"/>
        <v>2816933</v>
      </c>
      <c r="I307" s="4">
        <v>1741647</v>
      </c>
      <c r="J307" s="4">
        <v>1607492</v>
      </c>
      <c r="K307" s="4">
        <v>60160</v>
      </c>
      <c r="L307" s="4">
        <v>5549799</v>
      </c>
      <c r="M307" s="4">
        <f t="shared" si="8"/>
        <v>8959098</v>
      </c>
      <c r="N307" s="4">
        <v>5856</v>
      </c>
      <c r="O307" s="4">
        <v>214647</v>
      </c>
      <c r="P307" s="4"/>
      <c r="Q307" s="4"/>
      <c r="R307" s="4"/>
      <c r="S307" s="4">
        <v>1384</v>
      </c>
      <c r="T307" s="4"/>
      <c r="U307" s="4"/>
      <c r="V307" s="4"/>
      <c r="W307" s="4"/>
      <c r="X307" s="4"/>
      <c r="Y307" s="4">
        <v>3748749</v>
      </c>
      <c r="Z307" s="4"/>
      <c r="AA307" s="10"/>
      <c r="AB307" s="11">
        <v>15746667</v>
      </c>
    </row>
    <row r="308" spans="1:28" ht="13.5">
      <c r="A308" s="8" t="s">
        <v>302</v>
      </c>
      <c r="B308" s="4">
        <v>4</v>
      </c>
      <c r="C308" s="7" t="s">
        <v>714</v>
      </c>
      <c r="D308" s="4">
        <v>32230</v>
      </c>
      <c r="E308" s="4"/>
      <c r="F308" s="4">
        <v>4279</v>
      </c>
      <c r="G308" s="4"/>
      <c r="H308" s="4">
        <f t="shared" si="9"/>
        <v>36509</v>
      </c>
      <c r="I308" s="4"/>
      <c r="J308" s="4"/>
      <c r="K308" s="4">
        <v>9150</v>
      </c>
      <c r="L308" s="4"/>
      <c r="M308" s="4">
        <f t="shared" si="8"/>
        <v>9150</v>
      </c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>
        <v>7455</v>
      </c>
      <c r="Z308" s="4"/>
      <c r="AA308" s="10"/>
      <c r="AB308" s="11">
        <v>53114</v>
      </c>
    </row>
    <row r="309" spans="1:28" ht="13.5">
      <c r="A309" s="8" t="s">
        <v>303</v>
      </c>
      <c r="B309" s="4">
        <v>4</v>
      </c>
      <c r="C309" s="7" t="s">
        <v>715</v>
      </c>
      <c r="D309" s="4"/>
      <c r="E309" s="4"/>
      <c r="F309" s="4"/>
      <c r="G309" s="4"/>
      <c r="H309" s="4">
        <f t="shared" si="9"/>
        <v>0</v>
      </c>
      <c r="I309" s="4"/>
      <c r="J309" s="4"/>
      <c r="K309" s="4"/>
      <c r="L309" s="4"/>
      <c r="M309" s="4">
        <f t="shared" si="8"/>
        <v>0</v>
      </c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10"/>
      <c r="AB309" s="11"/>
    </row>
    <row r="310" spans="1:28" ht="13.5">
      <c r="A310" s="8" t="s">
        <v>304</v>
      </c>
      <c r="B310" s="4">
        <v>4</v>
      </c>
      <c r="C310" s="7" t="s">
        <v>716</v>
      </c>
      <c r="D310" s="4">
        <v>468445</v>
      </c>
      <c r="E310" s="4"/>
      <c r="F310" s="4">
        <v>101467</v>
      </c>
      <c r="G310" s="4">
        <v>95242</v>
      </c>
      <c r="H310" s="4">
        <f t="shared" si="9"/>
        <v>665154</v>
      </c>
      <c r="I310" s="4"/>
      <c r="J310" s="4">
        <v>1428709</v>
      </c>
      <c r="K310" s="4"/>
      <c r="L310" s="4"/>
      <c r="M310" s="4">
        <f t="shared" si="8"/>
        <v>1428709</v>
      </c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>
        <v>10355</v>
      </c>
      <c r="Z310" s="4"/>
      <c r="AA310" s="10"/>
      <c r="AB310" s="11">
        <v>2104218</v>
      </c>
    </row>
    <row r="311" spans="1:28" ht="13.5">
      <c r="A311" s="8" t="s">
        <v>305</v>
      </c>
      <c r="B311" s="4">
        <v>4</v>
      </c>
      <c r="C311" s="7" t="s">
        <v>717</v>
      </c>
      <c r="D311" s="4">
        <v>1272751</v>
      </c>
      <c r="E311" s="4"/>
      <c r="F311" s="4">
        <v>682803</v>
      </c>
      <c r="G311" s="4">
        <v>63580</v>
      </c>
      <c r="H311" s="4">
        <f t="shared" si="9"/>
        <v>2019134</v>
      </c>
      <c r="I311" s="4">
        <v>1733408</v>
      </c>
      <c r="J311" s="4">
        <v>178473</v>
      </c>
      <c r="K311" s="4">
        <v>51010</v>
      </c>
      <c r="L311" s="4">
        <v>5549799</v>
      </c>
      <c r="M311" s="4">
        <f t="shared" si="8"/>
        <v>7512690</v>
      </c>
      <c r="N311" s="4">
        <v>5516</v>
      </c>
      <c r="O311" s="4">
        <v>214647</v>
      </c>
      <c r="P311" s="4"/>
      <c r="Q311" s="4"/>
      <c r="R311" s="4"/>
      <c r="S311" s="4">
        <v>1384</v>
      </c>
      <c r="T311" s="4"/>
      <c r="U311" s="4"/>
      <c r="V311" s="4"/>
      <c r="W311" s="4"/>
      <c r="X311" s="4"/>
      <c r="Y311" s="4">
        <v>3016438</v>
      </c>
      <c r="Z311" s="4"/>
      <c r="AA311" s="10"/>
      <c r="AB311" s="11">
        <v>12769809</v>
      </c>
    </row>
    <row r="312" spans="1:28" ht="13.5">
      <c r="A312" s="8" t="s">
        <v>306</v>
      </c>
      <c r="B312" s="4">
        <v>4</v>
      </c>
      <c r="C312" s="7" t="s">
        <v>718</v>
      </c>
      <c r="D312" s="4">
        <v>6538</v>
      </c>
      <c r="E312" s="4"/>
      <c r="F312" s="4">
        <v>2266</v>
      </c>
      <c r="G312" s="4"/>
      <c r="H312" s="4">
        <f t="shared" si="9"/>
        <v>8804</v>
      </c>
      <c r="I312" s="4">
        <v>4950</v>
      </c>
      <c r="J312" s="4"/>
      <c r="K312" s="4"/>
      <c r="L312" s="4"/>
      <c r="M312" s="4">
        <f t="shared" si="8"/>
        <v>4950</v>
      </c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10"/>
      <c r="AB312" s="11">
        <v>13754</v>
      </c>
    </row>
    <row r="313" spans="1:28" ht="13.5">
      <c r="A313" s="8" t="s">
        <v>307</v>
      </c>
      <c r="B313" s="4">
        <v>3</v>
      </c>
      <c r="C313" s="6" t="s">
        <v>719</v>
      </c>
      <c r="D313" s="4">
        <v>90387</v>
      </c>
      <c r="E313" s="4">
        <v>605</v>
      </c>
      <c r="F313" s="4">
        <v>26768</v>
      </c>
      <c r="G313" s="4">
        <v>297</v>
      </c>
      <c r="H313" s="4">
        <f t="shared" si="9"/>
        <v>118057</v>
      </c>
      <c r="I313" s="4"/>
      <c r="J313" s="4"/>
      <c r="K313" s="4"/>
      <c r="L313" s="4"/>
      <c r="M313" s="4">
        <f t="shared" si="8"/>
        <v>0</v>
      </c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>
        <v>74207</v>
      </c>
      <c r="Z313" s="4"/>
      <c r="AA313" s="10"/>
      <c r="AB313" s="11">
        <v>192264</v>
      </c>
    </row>
    <row r="314" spans="1:28" ht="13.5">
      <c r="A314" s="8" t="s">
        <v>308</v>
      </c>
      <c r="B314" s="4">
        <v>4</v>
      </c>
      <c r="C314" s="7" t="s">
        <v>720</v>
      </c>
      <c r="D314" s="4"/>
      <c r="E314" s="4"/>
      <c r="F314" s="4"/>
      <c r="G314" s="4"/>
      <c r="H314" s="4">
        <f t="shared" si="9"/>
        <v>0</v>
      </c>
      <c r="I314" s="4"/>
      <c r="J314" s="4"/>
      <c r="K314" s="4"/>
      <c r="L314" s="4"/>
      <c r="M314" s="4">
        <f t="shared" si="8"/>
        <v>0</v>
      </c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10"/>
      <c r="AB314" s="11"/>
    </row>
    <row r="315" spans="1:28" ht="13.5">
      <c r="A315" s="8" t="s">
        <v>309</v>
      </c>
      <c r="B315" s="4">
        <v>3</v>
      </c>
      <c r="C315" s="6" t="s">
        <v>721</v>
      </c>
      <c r="D315" s="4">
        <v>1085179</v>
      </c>
      <c r="E315" s="4">
        <v>879090</v>
      </c>
      <c r="F315" s="4">
        <v>19658213</v>
      </c>
      <c r="G315" s="4">
        <v>3260306</v>
      </c>
      <c r="H315" s="4">
        <f t="shared" si="9"/>
        <v>24882788</v>
      </c>
      <c r="I315" s="4">
        <v>3911284</v>
      </c>
      <c r="J315" s="4">
        <v>8218533</v>
      </c>
      <c r="K315" s="4">
        <v>697468</v>
      </c>
      <c r="L315" s="4">
        <v>692729</v>
      </c>
      <c r="M315" s="4">
        <f t="shared" si="8"/>
        <v>13520014</v>
      </c>
      <c r="N315" s="4">
        <v>304</v>
      </c>
      <c r="O315" s="4">
        <v>2295</v>
      </c>
      <c r="P315" s="4"/>
      <c r="Q315" s="4"/>
      <c r="R315" s="4"/>
      <c r="S315" s="4"/>
      <c r="T315" s="4"/>
      <c r="U315" s="4"/>
      <c r="V315" s="4"/>
      <c r="W315" s="4"/>
      <c r="X315" s="4"/>
      <c r="Y315" s="4">
        <v>61102800</v>
      </c>
      <c r="Z315" s="4"/>
      <c r="AA315" s="10"/>
      <c r="AB315" s="11">
        <v>99508201</v>
      </c>
    </row>
    <row r="316" spans="1:28" ht="13.5">
      <c r="A316" s="8" t="s">
        <v>310</v>
      </c>
      <c r="B316" s="4">
        <v>4</v>
      </c>
      <c r="C316" s="7" t="s">
        <v>722</v>
      </c>
      <c r="D316" s="4"/>
      <c r="E316" s="4"/>
      <c r="F316" s="4">
        <v>222</v>
      </c>
      <c r="G316" s="4"/>
      <c r="H316" s="4">
        <f t="shared" si="9"/>
        <v>222</v>
      </c>
      <c r="I316" s="4"/>
      <c r="J316" s="4">
        <v>4995</v>
      </c>
      <c r="K316" s="4"/>
      <c r="L316" s="4"/>
      <c r="M316" s="4">
        <f t="shared" si="8"/>
        <v>4995</v>
      </c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>
        <v>309032</v>
      </c>
      <c r="Z316" s="4"/>
      <c r="AA316" s="10"/>
      <c r="AB316" s="11">
        <v>314249</v>
      </c>
    </row>
    <row r="317" spans="1:28" ht="13.5">
      <c r="A317" s="8" t="s">
        <v>311</v>
      </c>
      <c r="B317" s="4">
        <v>4</v>
      </c>
      <c r="C317" s="7" t="s">
        <v>723</v>
      </c>
      <c r="D317" s="4">
        <v>1009770</v>
      </c>
      <c r="E317" s="4">
        <v>558337</v>
      </c>
      <c r="F317" s="4">
        <v>19596402</v>
      </c>
      <c r="G317" s="4">
        <v>3180388</v>
      </c>
      <c r="H317" s="4">
        <f t="shared" si="9"/>
        <v>24344897</v>
      </c>
      <c r="I317" s="4">
        <v>3910984</v>
      </c>
      <c r="J317" s="4">
        <v>8083335</v>
      </c>
      <c r="K317" s="4">
        <v>209106</v>
      </c>
      <c r="L317" s="4">
        <v>139312</v>
      </c>
      <c r="M317" s="4">
        <f t="shared" si="8"/>
        <v>12342737</v>
      </c>
      <c r="N317" s="4">
        <v>304</v>
      </c>
      <c r="O317" s="4">
        <v>2295</v>
      </c>
      <c r="P317" s="4"/>
      <c r="Q317" s="4"/>
      <c r="R317" s="4"/>
      <c r="S317" s="4"/>
      <c r="T317" s="4"/>
      <c r="U317" s="4"/>
      <c r="V317" s="4"/>
      <c r="W317" s="4"/>
      <c r="X317" s="4"/>
      <c r="Y317" s="4">
        <v>56900432</v>
      </c>
      <c r="Z317" s="4"/>
      <c r="AA317" s="10"/>
      <c r="AB317" s="11">
        <v>93590665</v>
      </c>
    </row>
    <row r="318" spans="1:28" ht="13.5">
      <c r="A318" s="8" t="s">
        <v>312</v>
      </c>
      <c r="B318" s="4">
        <v>4</v>
      </c>
      <c r="C318" s="7" t="s">
        <v>724</v>
      </c>
      <c r="D318" s="4">
        <v>198474</v>
      </c>
      <c r="E318" s="4">
        <v>29391</v>
      </c>
      <c r="F318" s="4">
        <v>1903555</v>
      </c>
      <c r="G318" s="4">
        <v>2802124</v>
      </c>
      <c r="H318" s="4">
        <f t="shared" si="9"/>
        <v>4933544</v>
      </c>
      <c r="I318" s="4">
        <v>3643745</v>
      </c>
      <c r="J318" s="4">
        <v>4816728</v>
      </c>
      <c r="K318" s="4">
        <v>3876</v>
      </c>
      <c r="L318" s="4"/>
      <c r="M318" s="4">
        <f t="shared" si="8"/>
        <v>8464349</v>
      </c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>
        <v>2072185</v>
      </c>
      <c r="Z318" s="4"/>
      <c r="AA318" s="10"/>
      <c r="AB318" s="11">
        <v>15470078</v>
      </c>
    </row>
    <row r="319" spans="1:28" ht="13.5">
      <c r="A319" s="8" t="s">
        <v>313</v>
      </c>
      <c r="B319" s="4">
        <v>3</v>
      </c>
      <c r="C319" s="6" t="s">
        <v>725</v>
      </c>
      <c r="D319" s="4">
        <v>1495760</v>
      </c>
      <c r="E319" s="4">
        <v>10739</v>
      </c>
      <c r="F319" s="4">
        <v>1175964</v>
      </c>
      <c r="G319" s="4">
        <v>908704</v>
      </c>
      <c r="H319" s="4">
        <f t="shared" si="9"/>
        <v>3591167</v>
      </c>
      <c r="I319" s="4">
        <v>544382</v>
      </c>
      <c r="J319" s="4">
        <v>13150</v>
      </c>
      <c r="K319" s="4">
        <v>115894</v>
      </c>
      <c r="L319" s="4">
        <v>55564</v>
      </c>
      <c r="M319" s="4">
        <f t="shared" si="8"/>
        <v>728990</v>
      </c>
      <c r="N319" s="4">
        <v>175929</v>
      </c>
      <c r="O319" s="4">
        <v>20680</v>
      </c>
      <c r="P319" s="4"/>
      <c r="Q319" s="4"/>
      <c r="R319" s="4"/>
      <c r="S319" s="4"/>
      <c r="T319" s="4"/>
      <c r="U319" s="4"/>
      <c r="V319" s="4"/>
      <c r="W319" s="4"/>
      <c r="X319" s="4"/>
      <c r="Y319" s="4">
        <v>2591390</v>
      </c>
      <c r="Z319" s="4"/>
      <c r="AA319" s="10"/>
      <c r="AB319" s="11">
        <v>7108156</v>
      </c>
    </row>
    <row r="320" spans="1:28" ht="13.5">
      <c r="A320" s="8" t="s">
        <v>314</v>
      </c>
      <c r="B320" s="4">
        <v>4</v>
      </c>
      <c r="C320" s="7" t="s">
        <v>726</v>
      </c>
      <c r="D320" s="4">
        <v>141120</v>
      </c>
      <c r="E320" s="4"/>
      <c r="F320" s="4">
        <v>361772</v>
      </c>
      <c r="G320" s="4">
        <v>871598</v>
      </c>
      <c r="H320" s="4">
        <f t="shared" si="9"/>
        <v>1374490</v>
      </c>
      <c r="I320" s="4">
        <v>131283</v>
      </c>
      <c r="J320" s="4">
        <v>8551</v>
      </c>
      <c r="K320" s="4">
        <v>19397</v>
      </c>
      <c r="L320" s="4">
        <v>38422</v>
      </c>
      <c r="M320" s="4">
        <f t="shared" si="8"/>
        <v>197653</v>
      </c>
      <c r="N320" s="4">
        <v>170455</v>
      </c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>
        <v>323129</v>
      </c>
      <c r="Z320" s="4"/>
      <c r="AA320" s="10"/>
      <c r="AB320" s="11">
        <v>2065727</v>
      </c>
    </row>
    <row r="321" spans="1:28" ht="13.5">
      <c r="A321" s="8" t="s">
        <v>315</v>
      </c>
      <c r="B321" s="4">
        <v>4</v>
      </c>
      <c r="C321" s="7" t="s">
        <v>727</v>
      </c>
      <c r="D321" s="4">
        <v>23906</v>
      </c>
      <c r="E321" s="4"/>
      <c r="F321" s="4">
        <v>170542</v>
      </c>
      <c r="G321" s="4">
        <v>871598</v>
      </c>
      <c r="H321" s="4">
        <f t="shared" si="9"/>
        <v>1066046</v>
      </c>
      <c r="I321" s="4"/>
      <c r="J321" s="4"/>
      <c r="K321" s="4"/>
      <c r="L321" s="4"/>
      <c r="M321" s="4">
        <f t="shared" si="8"/>
        <v>0</v>
      </c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>
        <v>462</v>
      </c>
      <c r="Z321" s="4"/>
      <c r="AA321" s="10"/>
      <c r="AB321" s="11">
        <v>1066508</v>
      </c>
    </row>
    <row r="322" spans="1:28" ht="13.5">
      <c r="A322" s="8" t="s">
        <v>316</v>
      </c>
      <c r="B322" s="4">
        <v>4</v>
      </c>
      <c r="C322" s="7" t="s">
        <v>728</v>
      </c>
      <c r="D322" s="4">
        <v>29566</v>
      </c>
      <c r="E322" s="4"/>
      <c r="F322" s="4">
        <v>6024</v>
      </c>
      <c r="G322" s="4"/>
      <c r="H322" s="4">
        <f t="shared" si="9"/>
        <v>35590</v>
      </c>
      <c r="I322" s="4"/>
      <c r="J322" s="4"/>
      <c r="K322" s="4"/>
      <c r="L322" s="4"/>
      <c r="M322" s="4">
        <f t="shared" si="8"/>
        <v>0</v>
      </c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>
        <v>2447</v>
      </c>
      <c r="Z322" s="4"/>
      <c r="AA322" s="10"/>
      <c r="AB322" s="11">
        <v>38037</v>
      </c>
    </row>
    <row r="323" spans="1:28" ht="13.5">
      <c r="A323" s="8" t="s">
        <v>317</v>
      </c>
      <c r="B323" s="4">
        <v>4</v>
      </c>
      <c r="C323" s="7" t="s">
        <v>729</v>
      </c>
      <c r="D323" s="4"/>
      <c r="E323" s="4"/>
      <c r="F323" s="4">
        <v>1875</v>
      </c>
      <c r="G323" s="4"/>
      <c r="H323" s="4">
        <f t="shared" si="9"/>
        <v>1875</v>
      </c>
      <c r="I323" s="4"/>
      <c r="J323" s="4"/>
      <c r="K323" s="4"/>
      <c r="L323" s="4"/>
      <c r="M323" s="4">
        <f t="shared" si="8"/>
        <v>0</v>
      </c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>
        <v>491</v>
      </c>
      <c r="Z323" s="4"/>
      <c r="AA323" s="10"/>
      <c r="AB323" s="11">
        <v>2366</v>
      </c>
    </row>
    <row r="324" spans="1:28" ht="13.5">
      <c r="A324" s="8" t="s">
        <v>318</v>
      </c>
      <c r="B324" s="4">
        <v>4</v>
      </c>
      <c r="C324" s="7" t="s">
        <v>730</v>
      </c>
      <c r="D324" s="4">
        <v>16567</v>
      </c>
      <c r="E324" s="4"/>
      <c r="F324" s="4">
        <v>73441</v>
      </c>
      <c r="G324" s="4"/>
      <c r="H324" s="4">
        <f t="shared" si="9"/>
        <v>90008</v>
      </c>
      <c r="I324" s="4">
        <v>122237</v>
      </c>
      <c r="J324" s="4"/>
      <c r="K324" s="4">
        <v>4563</v>
      </c>
      <c r="L324" s="4"/>
      <c r="M324" s="4">
        <f t="shared" si="8"/>
        <v>126800</v>
      </c>
      <c r="N324" s="4">
        <v>1538</v>
      </c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>
        <v>7066</v>
      </c>
      <c r="Z324" s="4"/>
      <c r="AA324" s="10"/>
      <c r="AB324" s="11">
        <v>225412</v>
      </c>
    </row>
    <row r="325" spans="1:28" ht="13.5">
      <c r="A325" s="8" t="s">
        <v>319</v>
      </c>
      <c r="B325" s="4">
        <v>4</v>
      </c>
      <c r="C325" s="7" t="s">
        <v>731</v>
      </c>
      <c r="D325" s="4">
        <v>58900</v>
      </c>
      <c r="E325" s="4"/>
      <c r="F325" s="4">
        <v>40448</v>
      </c>
      <c r="G325" s="4"/>
      <c r="H325" s="4">
        <f t="shared" si="9"/>
        <v>99348</v>
      </c>
      <c r="I325" s="4"/>
      <c r="J325" s="4"/>
      <c r="K325" s="4">
        <v>221</v>
      </c>
      <c r="L325" s="4"/>
      <c r="M325" s="4">
        <f t="shared" si="8"/>
        <v>221</v>
      </c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>
        <v>8867</v>
      </c>
      <c r="Z325" s="4"/>
      <c r="AA325" s="10"/>
      <c r="AB325" s="11">
        <v>108436</v>
      </c>
    </row>
    <row r="326" spans="1:28" ht="13.5">
      <c r="A326" s="8" t="s">
        <v>320</v>
      </c>
      <c r="B326" s="4">
        <v>4</v>
      </c>
      <c r="C326" s="7" t="s">
        <v>732</v>
      </c>
      <c r="D326" s="4">
        <v>17830</v>
      </c>
      <c r="E326" s="4"/>
      <c r="F326" s="4">
        <v>7946</v>
      </c>
      <c r="G326" s="4"/>
      <c r="H326" s="4">
        <f t="shared" si="9"/>
        <v>25776</v>
      </c>
      <c r="I326" s="4"/>
      <c r="J326" s="4"/>
      <c r="K326" s="4"/>
      <c r="L326" s="4"/>
      <c r="M326" s="4">
        <f aca="true" t="shared" si="10" ref="M326:M389">SUM(I326:L326)</f>
        <v>0</v>
      </c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>
        <v>51233</v>
      </c>
      <c r="Z326" s="4"/>
      <c r="AA326" s="10"/>
      <c r="AB326" s="11">
        <v>77009</v>
      </c>
    </row>
    <row r="327" spans="1:28" ht="13.5">
      <c r="A327" s="8" t="s">
        <v>321</v>
      </c>
      <c r="B327" s="4">
        <v>3</v>
      </c>
      <c r="C327" s="6" t="s">
        <v>733</v>
      </c>
      <c r="D327" s="4">
        <v>697395</v>
      </c>
      <c r="E327" s="4"/>
      <c r="F327" s="4">
        <v>560590</v>
      </c>
      <c r="G327" s="4">
        <v>44472</v>
      </c>
      <c r="H327" s="4">
        <f aca="true" t="shared" si="11" ref="H327:H390">SUM(D327:G327)</f>
        <v>1302457</v>
      </c>
      <c r="I327" s="4">
        <v>124412</v>
      </c>
      <c r="J327" s="4">
        <v>11262</v>
      </c>
      <c r="K327" s="4"/>
      <c r="L327" s="4">
        <v>74597</v>
      </c>
      <c r="M327" s="4">
        <f t="shared" si="10"/>
        <v>210271</v>
      </c>
      <c r="N327" s="4">
        <v>99162</v>
      </c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>
        <v>2134397</v>
      </c>
      <c r="Z327" s="4"/>
      <c r="AA327" s="10"/>
      <c r="AB327" s="11">
        <v>3746287</v>
      </c>
    </row>
    <row r="328" spans="1:28" ht="13.5">
      <c r="A328" s="8" t="s">
        <v>322</v>
      </c>
      <c r="B328" s="4">
        <v>4</v>
      </c>
      <c r="C328" s="7" t="s">
        <v>734</v>
      </c>
      <c r="D328" s="4">
        <v>21321</v>
      </c>
      <c r="E328" s="4"/>
      <c r="F328" s="4">
        <v>19289</v>
      </c>
      <c r="G328" s="4"/>
      <c r="H328" s="4">
        <f t="shared" si="11"/>
        <v>40610</v>
      </c>
      <c r="I328" s="4"/>
      <c r="J328" s="4"/>
      <c r="K328" s="4"/>
      <c r="L328" s="4"/>
      <c r="M328" s="4">
        <f t="shared" si="10"/>
        <v>0</v>
      </c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>
        <v>8187</v>
      </c>
      <c r="Z328" s="4"/>
      <c r="AA328" s="10"/>
      <c r="AB328" s="11">
        <v>48797</v>
      </c>
    </row>
    <row r="329" spans="1:28" ht="13.5">
      <c r="A329" s="8" t="s">
        <v>323</v>
      </c>
      <c r="B329" s="4">
        <v>3</v>
      </c>
      <c r="C329" s="6" t="s">
        <v>735</v>
      </c>
      <c r="D329" s="4">
        <v>14534</v>
      </c>
      <c r="E329" s="4"/>
      <c r="F329" s="4">
        <v>69729</v>
      </c>
      <c r="G329" s="4"/>
      <c r="H329" s="4">
        <f t="shared" si="11"/>
        <v>84263</v>
      </c>
      <c r="I329" s="4"/>
      <c r="J329" s="4"/>
      <c r="K329" s="4"/>
      <c r="L329" s="4">
        <v>7030</v>
      </c>
      <c r="M329" s="4">
        <f t="shared" si="10"/>
        <v>7030</v>
      </c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>
        <v>59460</v>
      </c>
      <c r="Z329" s="4"/>
      <c r="AA329" s="10"/>
      <c r="AB329" s="11">
        <v>150753</v>
      </c>
    </row>
    <row r="330" spans="1:28" ht="13.5">
      <c r="A330" s="8" t="s">
        <v>324</v>
      </c>
      <c r="B330" s="4">
        <v>3</v>
      </c>
      <c r="C330" s="6" t="s">
        <v>736</v>
      </c>
      <c r="D330" s="4">
        <v>50709</v>
      </c>
      <c r="E330" s="4">
        <v>19708</v>
      </c>
      <c r="F330" s="4">
        <v>53397</v>
      </c>
      <c r="G330" s="4"/>
      <c r="H330" s="4">
        <f t="shared" si="11"/>
        <v>123814</v>
      </c>
      <c r="I330" s="4">
        <v>41147</v>
      </c>
      <c r="J330" s="4"/>
      <c r="K330" s="4"/>
      <c r="L330" s="4">
        <v>3953</v>
      </c>
      <c r="M330" s="4">
        <f t="shared" si="10"/>
        <v>45100</v>
      </c>
      <c r="N330" s="4"/>
      <c r="O330" s="4">
        <v>1125</v>
      </c>
      <c r="P330" s="4"/>
      <c r="Q330" s="4"/>
      <c r="R330" s="4"/>
      <c r="S330" s="4"/>
      <c r="T330" s="4"/>
      <c r="U330" s="4"/>
      <c r="V330" s="4"/>
      <c r="W330" s="4"/>
      <c r="X330" s="4"/>
      <c r="Y330" s="4">
        <v>345065</v>
      </c>
      <c r="Z330" s="4"/>
      <c r="AA330" s="10"/>
      <c r="AB330" s="11">
        <v>515104</v>
      </c>
    </row>
    <row r="331" spans="1:28" ht="13.5">
      <c r="A331" s="8" t="s">
        <v>325</v>
      </c>
      <c r="B331" s="4">
        <v>4</v>
      </c>
      <c r="C331" s="7" t="s">
        <v>737</v>
      </c>
      <c r="D331" s="4">
        <v>6663</v>
      </c>
      <c r="E331" s="4">
        <v>14750</v>
      </c>
      <c r="F331" s="4">
        <v>34763</v>
      </c>
      <c r="G331" s="4"/>
      <c r="H331" s="4">
        <f t="shared" si="11"/>
        <v>56176</v>
      </c>
      <c r="I331" s="4">
        <v>1331</v>
      </c>
      <c r="J331" s="4"/>
      <c r="K331" s="4"/>
      <c r="L331" s="4">
        <v>1825</v>
      </c>
      <c r="M331" s="4">
        <f t="shared" si="10"/>
        <v>3156</v>
      </c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>
        <v>84597</v>
      </c>
      <c r="Z331" s="4"/>
      <c r="AA331" s="10"/>
      <c r="AB331" s="11">
        <v>143929</v>
      </c>
    </row>
    <row r="332" spans="1:28" ht="13.5">
      <c r="A332" s="8" t="s">
        <v>326</v>
      </c>
      <c r="B332" s="4">
        <v>3</v>
      </c>
      <c r="C332" s="6" t="s">
        <v>738</v>
      </c>
      <c r="D332" s="4">
        <v>129129</v>
      </c>
      <c r="E332" s="4"/>
      <c r="F332" s="4">
        <v>39811</v>
      </c>
      <c r="G332" s="4"/>
      <c r="H332" s="4">
        <f t="shared" si="11"/>
        <v>168940</v>
      </c>
      <c r="I332" s="4"/>
      <c r="J332" s="4"/>
      <c r="K332" s="4"/>
      <c r="L332" s="4">
        <v>24547</v>
      </c>
      <c r="M332" s="4">
        <f t="shared" si="10"/>
        <v>24547</v>
      </c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>
        <v>59496</v>
      </c>
      <c r="Z332" s="4"/>
      <c r="AA332" s="10"/>
      <c r="AB332" s="11">
        <v>252983</v>
      </c>
    </row>
    <row r="333" spans="1:28" ht="13.5">
      <c r="A333" s="8" t="s">
        <v>327</v>
      </c>
      <c r="B333" s="4">
        <v>3</v>
      </c>
      <c r="C333" s="6" t="s">
        <v>739</v>
      </c>
      <c r="D333" s="4">
        <v>240546</v>
      </c>
      <c r="E333" s="4"/>
      <c r="F333" s="4">
        <v>215528</v>
      </c>
      <c r="G333" s="4">
        <v>17797</v>
      </c>
      <c r="H333" s="4">
        <f t="shared" si="11"/>
        <v>473871</v>
      </c>
      <c r="I333" s="4">
        <v>14183</v>
      </c>
      <c r="J333" s="4">
        <v>50447</v>
      </c>
      <c r="K333" s="4">
        <v>284</v>
      </c>
      <c r="L333" s="4">
        <v>2298</v>
      </c>
      <c r="M333" s="4">
        <f t="shared" si="10"/>
        <v>67212</v>
      </c>
      <c r="N333" s="4">
        <v>2015</v>
      </c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>
        <v>538302</v>
      </c>
      <c r="Z333" s="4"/>
      <c r="AA333" s="10"/>
      <c r="AB333" s="11">
        <v>1081400</v>
      </c>
    </row>
    <row r="334" spans="1:28" ht="13.5">
      <c r="A334" s="8" t="s">
        <v>328</v>
      </c>
      <c r="B334" s="4">
        <v>3</v>
      </c>
      <c r="C334" s="6" t="s">
        <v>740</v>
      </c>
      <c r="D334" s="4">
        <v>497243</v>
      </c>
      <c r="E334" s="4">
        <v>2841</v>
      </c>
      <c r="F334" s="4">
        <v>113910</v>
      </c>
      <c r="G334" s="4">
        <v>22619</v>
      </c>
      <c r="H334" s="4">
        <f t="shared" si="11"/>
        <v>636613</v>
      </c>
      <c r="I334" s="4">
        <v>3809897</v>
      </c>
      <c r="J334" s="4">
        <v>81711</v>
      </c>
      <c r="K334" s="4"/>
      <c r="L334" s="4">
        <v>226866</v>
      </c>
      <c r="M334" s="4">
        <f t="shared" si="10"/>
        <v>4118474</v>
      </c>
      <c r="N334" s="4">
        <v>13641</v>
      </c>
      <c r="O334" s="4">
        <v>32304</v>
      </c>
      <c r="P334" s="4"/>
      <c r="Q334" s="4"/>
      <c r="R334" s="4"/>
      <c r="S334" s="4"/>
      <c r="T334" s="4"/>
      <c r="U334" s="4"/>
      <c r="V334" s="4"/>
      <c r="W334" s="4"/>
      <c r="X334" s="4"/>
      <c r="Y334" s="4">
        <v>4446572</v>
      </c>
      <c r="Z334" s="4"/>
      <c r="AA334" s="10"/>
      <c r="AB334" s="11">
        <v>9247604</v>
      </c>
    </row>
    <row r="335" spans="1:28" ht="13.5">
      <c r="A335" s="8" t="s">
        <v>329</v>
      </c>
      <c r="B335" s="4">
        <v>4</v>
      </c>
      <c r="C335" s="7" t="s">
        <v>741</v>
      </c>
      <c r="D335" s="4">
        <v>23518</v>
      </c>
      <c r="E335" s="4">
        <v>2057</v>
      </c>
      <c r="F335" s="4">
        <v>48393</v>
      </c>
      <c r="G335" s="4">
        <v>1460</v>
      </c>
      <c r="H335" s="4">
        <f t="shared" si="11"/>
        <v>75428</v>
      </c>
      <c r="I335" s="4">
        <v>2583482</v>
      </c>
      <c r="J335" s="4">
        <v>8002</v>
      </c>
      <c r="K335" s="4"/>
      <c r="L335" s="4">
        <v>205391</v>
      </c>
      <c r="M335" s="4">
        <f t="shared" si="10"/>
        <v>2796875</v>
      </c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>
        <v>3341097</v>
      </c>
      <c r="Z335" s="4"/>
      <c r="AA335" s="10"/>
      <c r="AB335" s="11">
        <v>6213400</v>
      </c>
    </row>
    <row r="336" spans="1:28" ht="13.5">
      <c r="A336" s="8" t="s">
        <v>330</v>
      </c>
      <c r="B336" s="4">
        <v>3</v>
      </c>
      <c r="C336" s="6" t="s">
        <v>742</v>
      </c>
      <c r="D336" s="4">
        <v>593082</v>
      </c>
      <c r="E336" s="4">
        <v>22786</v>
      </c>
      <c r="F336" s="4">
        <v>658449</v>
      </c>
      <c r="G336" s="4">
        <v>31942</v>
      </c>
      <c r="H336" s="4">
        <f t="shared" si="11"/>
        <v>1306259</v>
      </c>
      <c r="I336" s="4">
        <v>2178117</v>
      </c>
      <c r="J336" s="4">
        <v>550288</v>
      </c>
      <c r="K336" s="4">
        <v>9351</v>
      </c>
      <c r="L336" s="4">
        <v>334353</v>
      </c>
      <c r="M336" s="4">
        <f t="shared" si="10"/>
        <v>3072109</v>
      </c>
      <c r="N336" s="4">
        <v>82006</v>
      </c>
      <c r="O336" s="4">
        <v>95402</v>
      </c>
      <c r="P336" s="4"/>
      <c r="Q336" s="4"/>
      <c r="R336" s="4"/>
      <c r="S336" s="4"/>
      <c r="T336" s="4"/>
      <c r="U336" s="4"/>
      <c r="V336" s="4"/>
      <c r="W336" s="4"/>
      <c r="X336" s="4"/>
      <c r="Y336" s="4">
        <v>4228475</v>
      </c>
      <c r="Z336" s="4"/>
      <c r="AA336" s="10"/>
      <c r="AB336" s="11">
        <v>8784251</v>
      </c>
    </row>
    <row r="337" spans="1:28" ht="13.5">
      <c r="A337" s="8" t="s">
        <v>331</v>
      </c>
      <c r="B337" s="4">
        <v>4</v>
      </c>
      <c r="C337" s="7" t="s">
        <v>743</v>
      </c>
      <c r="D337" s="4">
        <v>212711</v>
      </c>
      <c r="E337" s="4"/>
      <c r="F337" s="4">
        <v>163299</v>
      </c>
      <c r="G337" s="4">
        <v>10028</v>
      </c>
      <c r="H337" s="4">
        <f t="shared" si="11"/>
        <v>386038</v>
      </c>
      <c r="I337" s="4">
        <v>74795</v>
      </c>
      <c r="J337" s="4">
        <v>642</v>
      </c>
      <c r="K337" s="4">
        <v>1326</v>
      </c>
      <c r="L337" s="4">
        <v>15448</v>
      </c>
      <c r="M337" s="4">
        <f t="shared" si="10"/>
        <v>92211</v>
      </c>
      <c r="N337" s="4">
        <v>81693</v>
      </c>
      <c r="O337" s="4">
        <v>5509</v>
      </c>
      <c r="P337" s="4"/>
      <c r="Q337" s="4"/>
      <c r="R337" s="4"/>
      <c r="S337" s="4"/>
      <c r="T337" s="4"/>
      <c r="U337" s="4"/>
      <c r="V337" s="4"/>
      <c r="W337" s="4"/>
      <c r="X337" s="4"/>
      <c r="Y337" s="4">
        <v>1388700</v>
      </c>
      <c r="Z337" s="4"/>
      <c r="AA337" s="10"/>
      <c r="AB337" s="11">
        <v>1954151</v>
      </c>
    </row>
    <row r="338" spans="1:28" ht="13.5">
      <c r="A338" s="8" t="s">
        <v>332</v>
      </c>
      <c r="B338" s="4">
        <v>4</v>
      </c>
      <c r="C338" s="7" t="s">
        <v>744</v>
      </c>
      <c r="D338" s="4">
        <v>14939</v>
      </c>
      <c r="E338" s="4">
        <v>347</v>
      </c>
      <c r="F338" s="4">
        <v>52996</v>
      </c>
      <c r="G338" s="4">
        <v>510</v>
      </c>
      <c r="H338" s="4">
        <f t="shared" si="11"/>
        <v>68792</v>
      </c>
      <c r="I338" s="4">
        <v>836616</v>
      </c>
      <c r="J338" s="4">
        <v>1103</v>
      </c>
      <c r="K338" s="4">
        <v>8025</v>
      </c>
      <c r="L338" s="4">
        <v>859</v>
      </c>
      <c r="M338" s="4">
        <f t="shared" si="10"/>
        <v>846603</v>
      </c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>
        <v>8702</v>
      </c>
      <c r="Z338" s="4"/>
      <c r="AA338" s="10"/>
      <c r="AB338" s="11">
        <v>924097</v>
      </c>
    </row>
    <row r="339" spans="1:28" ht="13.5">
      <c r="A339" s="8" t="s">
        <v>333</v>
      </c>
      <c r="B339" s="4">
        <v>4</v>
      </c>
      <c r="C339" s="7" t="s">
        <v>745</v>
      </c>
      <c r="D339" s="4">
        <v>18818</v>
      </c>
      <c r="E339" s="4"/>
      <c r="F339" s="4">
        <v>4500</v>
      </c>
      <c r="G339" s="4"/>
      <c r="H339" s="4">
        <f t="shared" si="11"/>
        <v>23318</v>
      </c>
      <c r="I339" s="4"/>
      <c r="J339" s="4"/>
      <c r="K339" s="4"/>
      <c r="L339" s="4"/>
      <c r="M339" s="4">
        <f t="shared" si="10"/>
        <v>0</v>
      </c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10"/>
      <c r="AB339" s="11">
        <v>23318</v>
      </c>
    </row>
    <row r="340" spans="1:28" ht="13.5">
      <c r="A340" s="8" t="s">
        <v>334</v>
      </c>
      <c r="B340" s="4">
        <v>3</v>
      </c>
      <c r="C340" s="6" t="s">
        <v>746</v>
      </c>
      <c r="D340" s="4">
        <v>1211271</v>
      </c>
      <c r="E340" s="4"/>
      <c r="F340" s="4">
        <v>759500</v>
      </c>
      <c r="G340" s="4">
        <v>61149</v>
      </c>
      <c r="H340" s="4">
        <f t="shared" si="11"/>
        <v>2031920</v>
      </c>
      <c r="I340" s="4">
        <v>58986</v>
      </c>
      <c r="J340" s="4">
        <v>18702</v>
      </c>
      <c r="K340" s="4">
        <v>694045</v>
      </c>
      <c r="L340" s="4">
        <v>4818</v>
      </c>
      <c r="M340" s="4">
        <f t="shared" si="10"/>
        <v>776551</v>
      </c>
      <c r="N340" s="4">
        <v>794</v>
      </c>
      <c r="O340" s="4"/>
      <c r="P340" s="4"/>
      <c r="Q340" s="4">
        <v>120111</v>
      </c>
      <c r="R340" s="4"/>
      <c r="S340" s="4"/>
      <c r="T340" s="4"/>
      <c r="U340" s="4"/>
      <c r="V340" s="4"/>
      <c r="W340" s="4"/>
      <c r="X340" s="4"/>
      <c r="Y340" s="4">
        <v>3015624</v>
      </c>
      <c r="Z340" s="4"/>
      <c r="AA340" s="10"/>
      <c r="AB340" s="11">
        <v>5945000</v>
      </c>
    </row>
    <row r="341" spans="1:28" ht="13.5">
      <c r="A341" s="8" t="s">
        <v>335</v>
      </c>
      <c r="B341" s="4">
        <v>4</v>
      </c>
      <c r="C341" s="7" t="s">
        <v>747</v>
      </c>
      <c r="D341" s="4">
        <v>339429</v>
      </c>
      <c r="E341" s="4"/>
      <c r="F341" s="4">
        <v>379486</v>
      </c>
      <c r="G341" s="4">
        <v>1996</v>
      </c>
      <c r="H341" s="4">
        <f t="shared" si="11"/>
        <v>720911</v>
      </c>
      <c r="I341" s="4">
        <v>23507</v>
      </c>
      <c r="J341" s="4">
        <v>12330</v>
      </c>
      <c r="K341" s="4"/>
      <c r="L341" s="4"/>
      <c r="M341" s="4">
        <f t="shared" si="10"/>
        <v>35837</v>
      </c>
      <c r="N341" s="4">
        <v>794</v>
      </c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>
        <v>603650</v>
      </c>
      <c r="Z341" s="4"/>
      <c r="AA341" s="10"/>
      <c r="AB341" s="11">
        <v>1361192</v>
      </c>
    </row>
    <row r="342" spans="1:28" ht="13.5">
      <c r="A342" s="8" t="s">
        <v>336</v>
      </c>
      <c r="B342" s="4">
        <v>3</v>
      </c>
      <c r="C342" s="6" t="s">
        <v>748</v>
      </c>
      <c r="D342" s="4">
        <v>362259</v>
      </c>
      <c r="E342" s="4">
        <v>4713</v>
      </c>
      <c r="F342" s="4">
        <v>706456</v>
      </c>
      <c r="G342" s="4">
        <v>533181</v>
      </c>
      <c r="H342" s="4">
        <f t="shared" si="11"/>
        <v>1606609</v>
      </c>
      <c r="I342" s="4">
        <v>202566</v>
      </c>
      <c r="J342" s="4">
        <v>25439</v>
      </c>
      <c r="K342" s="4">
        <v>471</v>
      </c>
      <c r="L342" s="4">
        <v>4212</v>
      </c>
      <c r="M342" s="4">
        <f t="shared" si="10"/>
        <v>232688</v>
      </c>
      <c r="N342" s="4">
        <v>2437</v>
      </c>
      <c r="O342" s="4">
        <v>4013</v>
      </c>
      <c r="P342" s="4"/>
      <c r="Q342" s="4"/>
      <c r="R342" s="4"/>
      <c r="S342" s="4"/>
      <c r="T342" s="4"/>
      <c r="U342" s="4"/>
      <c r="V342" s="4"/>
      <c r="W342" s="4"/>
      <c r="X342" s="4"/>
      <c r="Y342" s="4">
        <v>2034716</v>
      </c>
      <c r="Z342" s="4"/>
      <c r="AA342" s="10"/>
      <c r="AB342" s="11">
        <v>3880463</v>
      </c>
    </row>
    <row r="343" spans="1:28" ht="13.5">
      <c r="A343" s="8" t="s">
        <v>337</v>
      </c>
      <c r="B343" s="4">
        <v>3</v>
      </c>
      <c r="C343" s="6" t="s">
        <v>749</v>
      </c>
      <c r="D343" s="4">
        <v>1012914</v>
      </c>
      <c r="E343" s="4">
        <v>27659</v>
      </c>
      <c r="F343" s="4">
        <v>1261322</v>
      </c>
      <c r="G343" s="4">
        <v>1795</v>
      </c>
      <c r="H343" s="4">
        <f t="shared" si="11"/>
        <v>2303690</v>
      </c>
      <c r="I343" s="4">
        <v>1600940</v>
      </c>
      <c r="J343" s="4">
        <v>77930</v>
      </c>
      <c r="K343" s="4">
        <v>338355</v>
      </c>
      <c r="L343" s="4">
        <v>76036</v>
      </c>
      <c r="M343" s="4">
        <f t="shared" si="10"/>
        <v>2093261</v>
      </c>
      <c r="N343" s="4">
        <v>5173</v>
      </c>
      <c r="O343" s="4">
        <v>1485718</v>
      </c>
      <c r="P343" s="4"/>
      <c r="Q343" s="4"/>
      <c r="R343" s="4"/>
      <c r="S343" s="4"/>
      <c r="T343" s="4"/>
      <c r="U343" s="4"/>
      <c r="V343" s="4"/>
      <c r="W343" s="4"/>
      <c r="X343" s="4"/>
      <c r="Y343" s="4">
        <v>9537930</v>
      </c>
      <c r="Z343" s="4"/>
      <c r="AA343" s="10"/>
      <c r="AB343" s="11">
        <v>15425772</v>
      </c>
    </row>
    <row r="344" spans="1:28" ht="13.5">
      <c r="A344" s="8" t="s">
        <v>338</v>
      </c>
      <c r="B344" s="4">
        <v>2</v>
      </c>
      <c r="C344" s="5" t="s">
        <v>750</v>
      </c>
      <c r="D344" s="4">
        <v>16511900</v>
      </c>
      <c r="E344" s="4">
        <v>2340860</v>
      </c>
      <c r="F344" s="4">
        <v>89360617</v>
      </c>
      <c r="G344" s="4">
        <v>5025739</v>
      </c>
      <c r="H344" s="4">
        <f t="shared" si="11"/>
        <v>113239116</v>
      </c>
      <c r="I344" s="4">
        <v>50554278</v>
      </c>
      <c r="J344" s="4">
        <v>18948029</v>
      </c>
      <c r="K344" s="4">
        <v>23364508</v>
      </c>
      <c r="L344" s="4">
        <v>10736590</v>
      </c>
      <c r="M344" s="4">
        <f t="shared" si="10"/>
        <v>103603405</v>
      </c>
      <c r="N344" s="4">
        <v>1353366</v>
      </c>
      <c r="O344" s="4">
        <v>22056449</v>
      </c>
      <c r="P344" s="4"/>
      <c r="Q344" s="4">
        <v>545751</v>
      </c>
      <c r="R344" s="4"/>
      <c r="S344" s="4">
        <v>485</v>
      </c>
      <c r="T344" s="4"/>
      <c r="U344" s="4"/>
      <c r="V344" s="4">
        <v>84875</v>
      </c>
      <c r="W344" s="4"/>
      <c r="X344" s="4"/>
      <c r="Y344" s="4">
        <v>199664588</v>
      </c>
      <c r="Z344" s="4">
        <v>7425</v>
      </c>
      <c r="AA344" s="10">
        <v>912</v>
      </c>
      <c r="AB344" s="11">
        <v>440556372</v>
      </c>
    </row>
    <row r="345" spans="1:28" ht="13.5">
      <c r="A345" s="8" t="s">
        <v>339</v>
      </c>
      <c r="B345" s="4">
        <v>3</v>
      </c>
      <c r="C345" s="6" t="s">
        <v>751</v>
      </c>
      <c r="D345" s="4">
        <v>1611406</v>
      </c>
      <c r="E345" s="4">
        <v>339836</v>
      </c>
      <c r="F345" s="4">
        <v>609538</v>
      </c>
      <c r="G345" s="4">
        <v>826038</v>
      </c>
      <c r="H345" s="4">
        <f t="shared" si="11"/>
        <v>3386818</v>
      </c>
      <c r="I345" s="4">
        <v>3632122</v>
      </c>
      <c r="J345" s="4">
        <v>442186</v>
      </c>
      <c r="K345" s="4">
        <v>13948</v>
      </c>
      <c r="L345" s="4">
        <v>564548</v>
      </c>
      <c r="M345" s="4">
        <f t="shared" si="10"/>
        <v>4652804</v>
      </c>
      <c r="N345" s="4">
        <v>66366</v>
      </c>
      <c r="O345" s="4"/>
      <c r="P345" s="4"/>
      <c r="Q345" s="4">
        <v>670</v>
      </c>
      <c r="R345" s="4"/>
      <c r="S345" s="4"/>
      <c r="T345" s="4"/>
      <c r="U345" s="4"/>
      <c r="V345" s="4"/>
      <c r="W345" s="4"/>
      <c r="X345" s="4"/>
      <c r="Y345" s="4">
        <v>23903942</v>
      </c>
      <c r="Z345" s="4"/>
      <c r="AA345" s="10"/>
      <c r="AB345" s="11">
        <v>32010600</v>
      </c>
    </row>
    <row r="346" spans="1:28" ht="13.5">
      <c r="A346" s="8" t="s">
        <v>340</v>
      </c>
      <c r="B346" s="4">
        <v>4</v>
      </c>
      <c r="C346" s="7" t="s">
        <v>752</v>
      </c>
      <c r="D346" s="4">
        <v>656088</v>
      </c>
      <c r="E346" s="4">
        <v>15423</v>
      </c>
      <c r="F346" s="4">
        <v>174159</v>
      </c>
      <c r="G346" s="4">
        <v>3403</v>
      </c>
      <c r="H346" s="4">
        <f t="shared" si="11"/>
        <v>849073</v>
      </c>
      <c r="I346" s="4">
        <v>2183339</v>
      </c>
      <c r="J346" s="4">
        <v>9153</v>
      </c>
      <c r="K346" s="4">
        <v>2487</v>
      </c>
      <c r="L346" s="4">
        <v>7688</v>
      </c>
      <c r="M346" s="4">
        <f t="shared" si="10"/>
        <v>2202667</v>
      </c>
      <c r="N346" s="4">
        <v>27808</v>
      </c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>
        <v>3147652</v>
      </c>
      <c r="Z346" s="4"/>
      <c r="AA346" s="10"/>
      <c r="AB346" s="11">
        <v>6227200</v>
      </c>
    </row>
    <row r="347" spans="1:28" ht="13.5">
      <c r="A347" s="8" t="s">
        <v>341</v>
      </c>
      <c r="B347" s="4">
        <v>3</v>
      </c>
      <c r="C347" s="6" t="s">
        <v>753</v>
      </c>
      <c r="D347" s="4">
        <v>817932</v>
      </c>
      <c r="E347" s="4">
        <v>44969</v>
      </c>
      <c r="F347" s="4">
        <v>740544</v>
      </c>
      <c r="G347" s="4">
        <v>94778</v>
      </c>
      <c r="H347" s="4">
        <f t="shared" si="11"/>
        <v>1698223</v>
      </c>
      <c r="I347" s="4">
        <v>4797552</v>
      </c>
      <c r="J347" s="4">
        <v>124485</v>
      </c>
      <c r="K347" s="4">
        <v>1492696</v>
      </c>
      <c r="L347" s="4">
        <v>326887</v>
      </c>
      <c r="M347" s="4">
        <f t="shared" si="10"/>
        <v>6741620</v>
      </c>
      <c r="N347" s="4">
        <v>603256</v>
      </c>
      <c r="O347" s="4">
        <v>851089</v>
      </c>
      <c r="P347" s="4"/>
      <c r="Q347" s="4">
        <v>110251</v>
      </c>
      <c r="R347" s="4"/>
      <c r="S347" s="4">
        <v>485</v>
      </c>
      <c r="T347" s="4"/>
      <c r="U347" s="4"/>
      <c r="V347" s="4">
        <v>84875</v>
      </c>
      <c r="W347" s="4"/>
      <c r="X347" s="4"/>
      <c r="Y347" s="4">
        <v>9613721</v>
      </c>
      <c r="Z347" s="4"/>
      <c r="AA347" s="10"/>
      <c r="AB347" s="11">
        <v>19703520</v>
      </c>
    </row>
    <row r="348" spans="1:28" ht="13.5">
      <c r="A348" s="8" t="s">
        <v>342</v>
      </c>
      <c r="B348" s="4">
        <v>4</v>
      </c>
      <c r="C348" s="7" t="s">
        <v>754</v>
      </c>
      <c r="D348" s="4">
        <v>342321</v>
      </c>
      <c r="E348" s="4">
        <v>20267</v>
      </c>
      <c r="F348" s="4">
        <v>528143</v>
      </c>
      <c r="G348" s="4">
        <v>59875</v>
      </c>
      <c r="H348" s="4">
        <f t="shared" si="11"/>
        <v>950606</v>
      </c>
      <c r="I348" s="4">
        <v>3229695</v>
      </c>
      <c r="J348" s="4">
        <v>83589</v>
      </c>
      <c r="K348" s="4">
        <v>391812</v>
      </c>
      <c r="L348" s="4">
        <v>85586</v>
      </c>
      <c r="M348" s="4">
        <f t="shared" si="10"/>
        <v>3790682</v>
      </c>
      <c r="N348" s="4">
        <v>57783</v>
      </c>
      <c r="O348" s="4">
        <v>850146</v>
      </c>
      <c r="P348" s="4"/>
      <c r="Q348" s="4">
        <v>109705</v>
      </c>
      <c r="R348" s="4"/>
      <c r="S348" s="4"/>
      <c r="T348" s="4"/>
      <c r="U348" s="4"/>
      <c r="V348" s="4">
        <v>84875</v>
      </c>
      <c r="W348" s="4"/>
      <c r="X348" s="4"/>
      <c r="Y348" s="4">
        <v>6214079</v>
      </c>
      <c r="Z348" s="4"/>
      <c r="AA348" s="10"/>
      <c r="AB348" s="11">
        <v>12057876</v>
      </c>
    </row>
    <row r="349" spans="1:28" ht="13.5">
      <c r="A349" s="8" t="s">
        <v>343</v>
      </c>
      <c r="B349" s="4">
        <v>3</v>
      </c>
      <c r="C349" s="6" t="s">
        <v>755</v>
      </c>
      <c r="D349" s="4">
        <v>5729730</v>
      </c>
      <c r="E349" s="4">
        <v>436371</v>
      </c>
      <c r="F349" s="4">
        <v>3742296</v>
      </c>
      <c r="G349" s="4">
        <v>848632</v>
      </c>
      <c r="H349" s="4">
        <f t="shared" si="11"/>
        <v>10757029</v>
      </c>
      <c r="I349" s="4">
        <v>21134031</v>
      </c>
      <c r="J349" s="4">
        <v>9660686</v>
      </c>
      <c r="K349" s="4">
        <v>8802384</v>
      </c>
      <c r="L349" s="4">
        <v>4156490</v>
      </c>
      <c r="M349" s="4">
        <f t="shared" si="10"/>
        <v>43753591</v>
      </c>
      <c r="N349" s="4"/>
      <c r="O349" s="4">
        <v>3486137</v>
      </c>
      <c r="P349" s="4"/>
      <c r="Q349" s="4">
        <v>11565</v>
      </c>
      <c r="R349" s="4"/>
      <c r="S349" s="4"/>
      <c r="T349" s="4"/>
      <c r="U349" s="4"/>
      <c r="V349" s="4"/>
      <c r="W349" s="4"/>
      <c r="X349" s="4"/>
      <c r="Y349" s="4">
        <v>64774786</v>
      </c>
      <c r="Z349" s="4"/>
      <c r="AA349" s="10"/>
      <c r="AB349" s="11">
        <v>122783108</v>
      </c>
    </row>
    <row r="350" spans="1:28" ht="13.5">
      <c r="A350" s="8" t="s">
        <v>344</v>
      </c>
      <c r="B350" s="4">
        <v>4</v>
      </c>
      <c r="C350" s="7" t="s">
        <v>756</v>
      </c>
      <c r="D350" s="4">
        <v>234266</v>
      </c>
      <c r="E350" s="4"/>
      <c r="F350" s="4">
        <v>439605</v>
      </c>
      <c r="G350" s="4">
        <v>894</v>
      </c>
      <c r="H350" s="4">
        <f t="shared" si="11"/>
        <v>674765</v>
      </c>
      <c r="I350" s="4">
        <v>4638155</v>
      </c>
      <c r="J350" s="4">
        <v>569663</v>
      </c>
      <c r="K350" s="4">
        <v>3430838</v>
      </c>
      <c r="L350" s="4">
        <v>10960</v>
      </c>
      <c r="M350" s="4">
        <f t="shared" si="10"/>
        <v>8649616</v>
      </c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>
        <v>3541857</v>
      </c>
      <c r="Z350" s="4"/>
      <c r="AA350" s="10"/>
      <c r="AB350" s="11">
        <v>12866238</v>
      </c>
    </row>
    <row r="351" spans="1:28" ht="13.5">
      <c r="A351" s="8" t="s">
        <v>345</v>
      </c>
      <c r="B351" s="4">
        <v>4</v>
      </c>
      <c r="C351" s="7" t="s">
        <v>757</v>
      </c>
      <c r="D351" s="4">
        <v>546698</v>
      </c>
      <c r="E351" s="4">
        <v>1800</v>
      </c>
      <c r="F351" s="4">
        <v>265787</v>
      </c>
      <c r="G351" s="4"/>
      <c r="H351" s="4">
        <f t="shared" si="11"/>
        <v>814285</v>
      </c>
      <c r="I351" s="4">
        <v>450088</v>
      </c>
      <c r="J351" s="4">
        <v>1688175</v>
      </c>
      <c r="K351" s="4"/>
      <c r="L351" s="4">
        <v>206424</v>
      </c>
      <c r="M351" s="4">
        <f t="shared" si="10"/>
        <v>2344687</v>
      </c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>
        <v>4881014</v>
      </c>
      <c r="Z351" s="4"/>
      <c r="AA351" s="10"/>
      <c r="AB351" s="11">
        <v>8039986</v>
      </c>
    </row>
    <row r="352" spans="1:28" ht="13.5">
      <c r="A352" s="8" t="s">
        <v>346</v>
      </c>
      <c r="B352" s="4">
        <v>4</v>
      </c>
      <c r="C352" s="7" t="s">
        <v>758</v>
      </c>
      <c r="D352" s="4">
        <v>114395</v>
      </c>
      <c r="E352" s="4">
        <v>29670</v>
      </c>
      <c r="F352" s="4">
        <v>117123</v>
      </c>
      <c r="G352" s="4"/>
      <c r="H352" s="4">
        <f t="shared" si="11"/>
        <v>261188</v>
      </c>
      <c r="I352" s="4">
        <v>62239</v>
      </c>
      <c r="J352" s="4">
        <v>5475439</v>
      </c>
      <c r="K352" s="4"/>
      <c r="L352" s="4"/>
      <c r="M352" s="4">
        <f t="shared" si="10"/>
        <v>5537678</v>
      </c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>
        <v>11021628</v>
      </c>
      <c r="Z352" s="4"/>
      <c r="AA352" s="10"/>
      <c r="AB352" s="11">
        <v>16820494</v>
      </c>
    </row>
    <row r="353" spans="1:28" ht="13.5">
      <c r="A353" s="8" t="s">
        <v>347</v>
      </c>
      <c r="B353" s="4">
        <v>4</v>
      </c>
      <c r="C353" s="7" t="s">
        <v>759</v>
      </c>
      <c r="D353" s="4">
        <v>79509</v>
      </c>
      <c r="E353" s="4"/>
      <c r="F353" s="4">
        <v>40424</v>
      </c>
      <c r="G353" s="4"/>
      <c r="H353" s="4">
        <f t="shared" si="11"/>
        <v>119933</v>
      </c>
      <c r="I353" s="4">
        <v>4065</v>
      </c>
      <c r="J353" s="4">
        <v>265</v>
      </c>
      <c r="K353" s="4"/>
      <c r="L353" s="4"/>
      <c r="M353" s="4">
        <f t="shared" si="10"/>
        <v>4330</v>
      </c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>
        <v>251314</v>
      </c>
      <c r="Z353" s="4"/>
      <c r="AA353" s="10"/>
      <c r="AB353" s="11">
        <v>375577</v>
      </c>
    </row>
    <row r="354" spans="1:28" ht="13.5">
      <c r="A354" s="8" t="s">
        <v>348</v>
      </c>
      <c r="B354" s="4">
        <v>4</v>
      </c>
      <c r="C354" s="7" t="s">
        <v>760</v>
      </c>
      <c r="D354" s="4">
        <v>66523</v>
      </c>
      <c r="E354" s="4">
        <v>8027</v>
      </c>
      <c r="F354" s="4"/>
      <c r="G354" s="4">
        <v>69587</v>
      </c>
      <c r="H354" s="4">
        <f t="shared" si="11"/>
        <v>144137</v>
      </c>
      <c r="I354" s="4">
        <v>515061</v>
      </c>
      <c r="J354" s="4">
        <v>362087</v>
      </c>
      <c r="K354" s="4"/>
      <c r="L354" s="4"/>
      <c r="M354" s="4">
        <f t="shared" si="10"/>
        <v>877148</v>
      </c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>
        <v>481323</v>
      </c>
      <c r="Z354" s="4"/>
      <c r="AA354" s="10"/>
      <c r="AB354" s="11">
        <v>1502608</v>
      </c>
    </row>
    <row r="355" spans="1:28" ht="13.5">
      <c r="A355" s="8" t="s">
        <v>349</v>
      </c>
      <c r="B355" s="4">
        <v>4</v>
      </c>
      <c r="C355" s="7" t="s">
        <v>761</v>
      </c>
      <c r="D355" s="4">
        <v>143610</v>
      </c>
      <c r="E355" s="4">
        <v>81597</v>
      </c>
      <c r="F355" s="4">
        <v>125673</v>
      </c>
      <c r="G355" s="4">
        <v>143346</v>
      </c>
      <c r="H355" s="4">
        <f t="shared" si="11"/>
        <v>494226</v>
      </c>
      <c r="I355" s="4">
        <v>460948</v>
      </c>
      <c r="J355" s="4">
        <v>21418</v>
      </c>
      <c r="K355" s="4">
        <v>308937</v>
      </c>
      <c r="L355" s="4">
        <v>2146320</v>
      </c>
      <c r="M355" s="4">
        <f t="shared" si="10"/>
        <v>2937623</v>
      </c>
      <c r="N355" s="4"/>
      <c r="O355" s="4">
        <v>931531</v>
      </c>
      <c r="P355" s="4"/>
      <c r="Q355" s="4">
        <v>4018</v>
      </c>
      <c r="R355" s="4"/>
      <c r="S355" s="4"/>
      <c r="T355" s="4"/>
      <c r="U355" s="4"/>
      <c r="V355" s="4"/>
      <c r="W355" s="4"/>
      <c r="X355" s="4"/>
      <c r="Y355" s="4">
        <v>8672492</v>
      </c>
      <c r="Z355" s="4"/>
      <c r="AA355" s="10"/>
      <c r="AB355" s="11">
        <v>13039890</v>
      </c>
    </row>
    <row r="356" spans="1:28" ht="13.5">
      <c r="A356" s="8" t="s">
        <v>350</v>
      </c>
      <c r="B356" s="4">
        <v>4</v>
      </c>
      <c r="C356" s="7" t="s">
        <v>762</v>
      </c>
      <c r="D356" s="4">
        <v>55635</v>
      </c>
      <c r="E356" s="4">
        <v>19897</v>
      </c>
      <c r="F356" s="4">
        <v>81902</v>
      </c>
      <c r="G356" s="4">
        <v>551423</v>
      </c>
      <c r="H356" s="4">
        <f t="shared" si="11"/>
        <v>708857</v>
      </c>
      <c r="I356" s="4">
        <v>3028226</v>
      </c>
      <c r="J356" s="4">
        <v>173043</v>
      </c>
      <c r="K356" s="4">
        <v>2387654</v>
      </c>
      <c r="L356" s="4"/>
      <c r="M356" s="4">
        <f t="shared" si="10"/>
        <v>5588923</v>
      </c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>
        <v>2001777</v>
      </c>
      <c r="Z356" s="4"/>
      <c r="AA356" s="10"/>
      <c r="AB356" s="11">
        <v>8299557</v>
      </c>
    </row>
    <row r="357" spans="1:28" ht="13.5">
      <c r="A357" s="8" t="s">
        <v>351</v>
      </c>
      <c r="B357" s="4">
        <v>4</v>
      </c>
      <c r="C357" s="7" t="s">
        <v>763</v>
      </c>
      <c r="D357" s="4">
        <v>67177</v>
      </c>
      <c r="E357" s="4">
        <v>96359</v>
      </c>
      <c r="F357" s="4">
        <v>141752</v>
      </c>
      <c r="G357" s="4">
        <v>40895</v>
      </c>
      <c r="H357" s="4">
        <f t="shared" si="11"/>
        <v>346183</v>
      </c>
      <c r="I357" s="4">
        <v>3254969</v>
      </c>
      <c r="J357" s="4">
        <v>41923</v>
      </c>
      <c r="K357" s="4">
        <v>111039</v>
      </c>
      <c r="L357" s="4">
        <v>1649858</v>
      </c>
      <c r="M357" s="4">
        <f t="shared" si="10"/>
        <v>5057789</v>
      </c>
      <c r="N357" s="4"/>
      <c r="O357" s="4">
        <v>72318</v>
      </c>
      <c r="P357" s="4"/>
      <c r="Q357" s="4"/>
      <c r="R357" s="4"/>
      <c r="S357" s="4"/>
      <c r="T357" s="4"/>
      <c r="U357" s="4"/>
      <c r="V357" s="4"/>
      <c r="W357" s="4"/>
      <c r="X357" s="4"/>
      <c r="Y357" s="4">
        <v>9500238</v>
      </c>
      <c r="Z357" s="4"/>
      <c r="AA357" s="10"/>
      <c r="AB357" s="11">
        <v>14976528</v>
      </c>
    </row>
    <row r="358" spans="1:28" ht="13.5">
      <c r="A358" s="8" t="s">
        <v>352</v>
      </c>
      <c r="B358" s="4">
        <v>3</v>
      </c>
      <c r="C358" s="6" t="s">
        <v>764</v>
      </c>
      <c r="D358" s="4">
        <v>50190</v>
      </c>
      <c r="E358" s="4">
        <v>37366</v>
      </c>
      <c r="F358" s="4">
        <v>3269433</v>
      </c>
      <c r="G358" s="4">
        <v>330</v>
      </c>
      <c r="H358" s="4">
        <f t="shared" si="11"/>
        <v>3357319</v>
      </c>
      <c r="I358" s="4">
        <v>2942856</v>
      </c>
      <c r="J358" s="4">
        <v>3907170</v>
      </c>
      <c r="K358" s="4">
        <v>1909</v>
      </c>
      <c r="L358" s="4">
        <v>19063</v>
      </c>
      <c r="M358" s="4">
        <f t="shared" si="10"/>
        <v>6870998</v>
      </c>
      <c r="N358" s="4"/>
      <c r="O358" s="4">
        <v>465</v>
      </c>
      <c r="P358" s="4"/>
      <c r="Q358" s="4"/>
      <c r="R358" s="4"/>
      <c r="S358" s="4"/>
      <c r="T358" s="4"/>
      <c r="U358" s="4"/>
      <c r="V358" s="4"/>
      <c r="W358" s="4"/>
      <c r="X358" s="4"/>
      <c r="Y358" s="4">
        <v>4737460</v>
      </c>
      <c r="Z358" s="4"/>
      <c r="AA358" s="10"/>
      <c r="AB358" s="11">
        <v>14966242</v>
      </c>
    </row>
    <row r="359" spans="1:28" ht="13.5">
      <c r="A359" s="8" t="s">
        <v>353</v>
      </c>
      <c r="B359" s="4">
        <v>4</v>
      </c>
      <c r="C359" s="7" t="s">
        <v>765</v>
      </c>
      <c r="D359" s="4"/>
      <c r="E359" s="4"/>
      <c r="F359" s="4">
        <v>12270</v>
      </c>
      <c r="G359" s="4"/>
      <c r="H359" s="4">
        <f t="shared" si="11"/>
        <v>12270</v>
      </c>
      <c r="I359" s="4"/>
      <c r="J359" s="4">
        <v>3648222</v>
      </c>
      <c r="K359" s="4"/>
      <c r="L359" s="4"/>
      <c r="M359" s="4">
        <f t="shared" si="10"/>
        <v>3648222</v>
      </c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>
        <v>511771</v>
      </c>
      <c r="Z359" s="4"/>
      <c r="AA359" s="10"/>
      <c r="AB359" s="11">
        <v>4172263</v>
      </c>
    </row>
    <row r="360" spans="1:28" ht="13.5">
      <c r="A360" s="8" t="s">
        <v>354</v>
      </c>
      <c r="B360" s="4">
        <v>3</v>
      </c>
      <c r="C360" s="6" t="s">
        <v>766</v>
      </c>
      <c r="D360" s="4">
        <v>978595</v>
      </c>
      <c r="E360" s="4">
        <v>225086</v>
      </c>
      <c r="F360" s="4">
        <v>668163</v>
      </c>
      <c r="G360" s="4">
        <v>9582</v>
      </c>
      <c r="H360" s="4">
        <f t="shared" si="11"/>
        <v>1881426</v>
      </c>
      <c r="I360" s="4">
        <v>7803654</v>
      </c>
      <c r="J360" s="4">
        <v>776616</v>
      </c>
      <c r="K360" s="4">
        <v>3845</v>
      </c>
      <c r="L360" s="4">
        <v>350495</v>
      </c>
      <c r="M360" s="4">
        <f t="shared" si="10"/>
        <v>8934610</v>
      </c>
      <c r="N360" s="4">
        <v>840</v>
      </c>
      <c r="O360" s="4">
        <v>45978</v>
      </c>
      <c r="P360" s="4"/>
      <c r="Q360" s="4"/>
      <c r="R360" s="4"/>
      <c r="S360" s="4"/>
      <c r="T360" s="4"/>
      <c r="U360" s="4"/>
      <c r="V360" s="4"/>
      <c r="W360" s="4"/>
      <c r="X360" s="4"/>
      <c r="Y360" s="4">
        <v>22279341</v>
      </c>
      <c r="Z360" s="4"/>
      <c r="AA360" s="10"/>
      <c r="AB360" s="11">
        <v>33142195</v>
      </c>
    </row>
    <row r="361" spans="1:28" ht="13.5">
      <c r="A361" s="8" t="s">
        <v>355</v>
      </c>
      <c r="B361" s="4">
        <v>4</v>
      </c>
      <c r="C361" s="7" t="s">
        <v>767</v>
      </c>
      <c r="D361" s="4">
        <v>24747</v>
      </c>
      <c r="E361" s="4"/>
      <c r="F361" s="4">
        <v>6601</v>
      </c>
      <c r="G361" s="4"/>
      <c r="H361" s="4">
        <f t="shared" si="11"/>
        <v>31348</v>
      </c>
      <c r="I361" s="4">
        <v>1131571</v>
      </c>
      <c r="J361" s="4"/>
      <c r="K361" s="4"/>
      <c r="L361" s="4"/>
      <c r="M361" s="4">
        <f t="shared" si="10"/>
        <v>1131571</v>
      </c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>
        <v>1060155</v>
      </c>
      <c r="Z361" s="4"/>
      <c r="AA361" s="10"/>
      <c r="AB361" s="11">
        <v>2223074</v>
      </c>
    </row>
    <row r="362" spans="1:28" ht="13.5">
      <c r="A362" s="8" t="s">
        <v>356</v>
      </c>
      <c r="B362" s="4">
        <v>4</v>
      </c>
      <c r="C362" s="7" t="s">
        <v>768</v>
      </c>
      <c r="D362" s="4"/>
      <c r="E362" s="4">
        <v>19153</v>
      </c>
      <c r="F362" s="4">
        <v>112862</v>
      </c>
      <c r="G362" s="4"/>
      <c r="H362" s="4">
        <f t="shared" si="11"/>
        <v>132015</v>
      </c>
      <c r="I362" s="4">
        <v>831762</v>
      </c>
      <c r="J362" s="4"/>
      <c r="K362" s="4"/>
      <c r="L362" s="4"/>
      <c r="M362" s="4">
        <f t="shared" si="10"/>
        <v>831762</v>
      </c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>
        <v>2003717</v>
      </c>
      <c r="Z362" s="4"/>
      <c r="AA362" s="10"/>
      <c r="AB362" s="11">
        <v>2967494</v>
      </c>
    </row>
    <row r="363" spans="1:28" ht="13.5">
      <c r="A363" s="8" t="s">
        <v>357</v>
      </c>
      <c r="B363" s="4">
        <v>4</v>
      </c>
      <c r="C363" s="7" t="s">
        <v>769</v>
      </c>
      <c r="D363" s="4">
        <v>111355</v>
      </c>
      <c r="E363" s="4"/>
      <c r="F363" s="4"/>
      <c r="G363" s="4"/>
      <c r="H363" s="4">
        <f t="shared" si="11"/>
        <v>111355</v>
      </c>
      <c r="I363" s="4">
        <v>2429428</v>
      </c>
      <c r="J363" s="4"/>
      <c r="K363" s="4"/>
      <c r="L363" s="4"/>
      <c r="M363" s="4">
        <f t="shared" si="10"/>
        <v>2429428</v>
      </c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>
        <v>2039203</v>
      </c>
      <c r="Z363" s="4"/>
      <c r="AA363" s="10"/>
      <c r="AB363" s="11">
        <v>4579986</v>
      </c>
    </row>
    <row r="364" spans="1:28" ht="13.5">
      <c r="A364" s="8" t="s">
        <v>358</v>
      </c>
      <c r="B364" s="4">
        <v>4</v>
      </c>
      <c r="C364" s="7" t="s">
        <v>770</v>
      </c>
      <c r="D364" s="4"/>
      <c r="E364" s="4"/>
      <c r="F364" s="4"/>
      <c r="G364" s="4"/>
      <c r="H364" s="4">
        <f t="shared" si="11"/>
        <v>0</v>
      </c>
      <c r="I364" s="4">
        <v>31087</v>
      </c>
      <c r="J364" s="4"/>
      <c r="K364" s="4"/>
      <c r="L364" s="4"/>
      <c r="M364" s="4">
        <f t="shared" si="10"/>
        <v>31087</v>
      </c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>
        <v>51481</v>
      </c>
      <c r="Z364" s="4"/>
      <c r="AA364" s="10"/>
      <c r="AB364" s="11">
        <v>82568</v>
      </c>
    </row>
    <row r="365" spans="1:28" ht="13.5">
      <c r="A365" s="8" t="s">
        <v>359</v>
      </c>
      <c r="B365" s="4">
        <v>3</v>
      </c>
      <c r="C365" s="6" t="s">
        <v>771</v>
      </c>
      <c r="D365" s="4">
        <v>2034871</v>
      </c>
      <c r="E365" s="4">
        <v>717699</v>
      </c>
      <c r="F365" s="4">
        <v>61788717</v>
      </c>
      <c r="G365" s="4">
        <v>2211000</v>
      </c>
      <c r="H365" s="4">
        <f t="shared" si="11"/>
        <v>66752287</v>
      </c>
      <c r="I365" s="4">
        <v>343939</v>
      </c>
      <c r="J365" s="4">
        <v>1553912</v>
      </c>
      <c r="K365" s="4">
        <v>213202</v>
      </c>
      <c r="L365" s="4">
        <v>111786</v>
      </c>
      <c r="M365" s="4">
        <f t="shared" si="10"/>
        <v>2222839</v>
      </c>
      <c r="N365" s="4">
        <v>2918</v>
      </c>
      <c r="O365" s="4">
        <v>761</v>
      </c>
      <c r="P365" s="4"/>
      <c r="Q365" s="4"/>
      <c r="R365" s="4"/>
      <c r="S365" s="4"/>
      <c r="T365" s="4"/>
      <c r="U365" s="4"/>
      <c r="V365" s="4"/>
      <c r="W365" s="4"/>
      <c r="X365" s="4"/>
      <c r="Y365" s="4">
        <v>7913754</v>
      </c>
      <c r="Z365" s="4"/>
      <c r="AA365" s="10"/>
      <c r="AB365" s="11">
        <v>76892559</v>
      </c>
    </row>
    <row r="366" spans="1:28" ht="13.5">
      <c r="A366" s="8" t="s">
        <v>360</v>
      </c>
      <c r="B366" s="4">
        <v>4</v>
      </c>
      <c r="C366" s="7" t="s">
        <v>772</v>
      </c>
      <c r="D366" s="4">
        <v>5552</v>
      </c>
      <c r="E366" s="4">
        <v>5370</v>
      </c>
      <c r="F366" s="4">
        <v>1746</v>
      </c>
      <c r="G366" s="4">
        <v>8160</v>
      </c>
      <c r="H366" s="4">
        <f t="shared" si="11"/>
        <v>20828</v>
      </c>
      <c r="I366" s="4">
        <v>2093</v>
      </c>
      <c r="J366" s="4">
        <v>2829</v>
      </c>
      <c r="K366" s="4"/>
      <c r="L366" s="4"/>
      <c r="M366" s="4">
        <f t="shared" si="10"/>
        <v>4922</v>
      </c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>
        <v>3770</v>
      </c>
      <c r="Z366" s="4"/>
      <c r="AA366" s="10"/>
      <c r="AB366" s="11">
        <v>29520</v>
      </c>
    </row>
    <row r="367" spans="1:28" ht="13.5">
      <c r="A367" s="8" t="s">
        <v>361</v>
      </c>
      <c r="B367" s="4">
        <v>4</v>
      </c>
      <c r="C367" s="7" t="s">
        <v>773</v>
      </c>
      <c r="D367" s="4">
        <v>925989</v>
      </c>
      <c r="E367" s="4">
        <v>600846</v>
      </c>
      <c r="F367" s="4">
        <v>61679215</v>
      </c>
      <c r="G367" s="4">
        <v>1916376</v>
      </c>
      <c r="H367" s="4">
        <f t="shared" si="11"/>
        <v>65122426</v>
      </c>
      <c r="I367" s="4">
        <v>265485</v>
      </c>
      <c r="J367" s="4">
        <v>800733</v>
      </c>
      <c r="K367" s="4">
        <v>15050</v>
      </c>
      <c r="L367" s="4">
        <v>4308</v>
      </c>
      <c r="M367" s="4">
        <f t="shared" si="10"/>
        <v>1085576</v>
      </c>
      <c r="N367" s="4">
        <v>2918</v>
      </c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>
        <v>6115831</v>
      </c>
      <c r="Z367" s="4"/>
      <c r="AA367" s="10"/>
      <c r="AB367" s="11">
        <v>72326751</v>
      </c>
    </row>
    <row r="368" spans="1:28" ht="13.5">
      <c r="A368" s="8" t="s">
        <v>362</v>
      </c>
      <c r="B368" s="4">
        <v>4</v>
      </c>
      <c r="C368" s="7" t="s">
        <v>774</v>
      </c>
      <c r="D368" s="4">
        <v>414209</v>
      </c>
      <c r="E368" s="4">
        <v>121556</v>
      </c>
      <c r="F368" s="4">
        <v>14901794</v>
      </c>
      <c r="G368" s="4">
        <v>1192206</v>
      </c>
      <c r="H368" s="4">
        <f t="shared" si="11"/>
        <v>16629765</v>
      </c>
      <c r="I368" s="4">
        <v>4151</v>
      </c>
      <c r="J368" s="4">
        <v>132176</v>
      </c>
      <c r="K368" s="4">
        <v>6994</v>
      </c>
      <c r="L368" s="4"/>
      <c r="M368" s="4">
        <f t="shared" si="10"/>
        <v>143321</v>
      </c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>
        <v>956492</v>
      </c>
      <c r="Z368" s="4"/>
      <c r="AA368" s="10"/>
      <c r="AB368" s="11">
        <v>17729578</v>
      </c>
    </row>
    <row r="369" spans="1:28" ht="13.5">
      <c r="A369" s="8" t="s">
        <v>363</v>
      </c>
      <c r="B369" s="4">
        <v>4</v>
      </c>
      <c r="C369" s="7" t="s">
        <v>775</v>
      </c>
      <c r="D369" s="4">
        <v>426616</v>
      </c>
      <c r="E369" s="4">
        <v>478945</v>
      </c>
      <c r="F369" s="4">
        <v>661265</v>
      </c>
      <c r="G369" s="4">
        <v>280908</v>
      </c>
      <c r="H369" s="4">
        <f t="shared" si="11"/>
        <v>1847734</v>
      </c>
      <c r="I369" s="4">
        <v>2269</v>
      </c>
      <c r="J369" s="4">
        <v>631420</v>
      </c>
      <c r="K369" s="4">
        <v>406</v>
      </c>
      <c r="L369" s="4"/>
      <c r="M369" s="4">
        <f t="shared" si="10"/>
        <v>634095</v>
      </c>
      <c r="N369" s="4">
        <v>2918</v>
      </c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>
        <v>200840</v>
      </c>
      <c r="Z369" s="4"/>
      <c r="AA369" s="10"/>
      <c r="AB369" s="11">
        <v>2685587</v>
      </c>
    </row>
    <row r="370" spans="1:28" ht="13.5">
      <c r="A370" s="8" t="s">
        <v>364</v>
      </c>
      <c r="B370" s="4">
        <v>3</v>
      </c>
      <c r="C370" s="6" t="s">
        <v>776</v>
      </c>
      <c r="D370" s="4">
        <v>307348</v>
      </c>
      <c r="E370" s="4">
        <v>26779</v>
      </c>
      <c r="F370" s="4">
        <v>350872</v>
      </c>
      <c r="G370" s="4">
        <v>498731</v>
      </c>
      <c r="H370" s="4">
        <f t="shared" si="11"/>
        <v>1183730</v>
      </c>
      <c r="I370" s="4">
        <v>2736363</v>
      </c>
      <c r="J370" s="4">
        <v>90281</v>
      </c>
      <c r="K370" s="4">
        <v>277966</v>
      </c>
      <c r="L370" s="4">
        <v>19477</v>
      </c>
      <c r="M370" s="4">
        <f t="shared" si="10"/>
        <v>3124087</v>
      </c>
      <c r="N370" s="4">
        <v>2092</v>
      </c>
      <c r="O370" s="4">
        <v>1016244</v>
      </c>
      <c r="P370" s="4"/>
      <c r="Q370" s="4"/>
      <c r="R370" s="4"/>
      <c r="S370" s="4"/>
      <c r="T370" s="4"/>
      <c r="U370" s="4"/>
      <c r="V370" s="4"/>
      <c r="W370" s="4"/>
      <c r="X370" s="4"/>
      <c r="Y370" s="4">
        <v>3533278</v>
      </c>
      <c r="Z370" s="4"/>
      <c r="AA370" s="10"/>
      <c r="AB370" s="11">
        <v>8859431</v>
      </c>
    </row>
    <row r="371" spans="1:28" ht="13.5">
      <c r="A371" s="8" t="s">
        <v>365</v>
      </c>
      <c r="B371" s="4">
        <v>3</v>
      </c>
      <c r="C371" s="6" t="s">
        <v>777</v>
      </c>
      <c r="D371" s="4">
        <v>207105</v>
      </c>
      <c r="E371" s="4">
        <v>1372</v>
      </c>
      <c r="F371" s="4">
        <v>29315</v>
      </c>
      <c r="G371" s="4"/>
      <c r="H371" s="4">
        <f t="shared" si="11"/>
        <v>237792</v>
      </c>
      <c r="I371" s="4">
        <v>12602</v>
      </c>
      <c r="J371" s="4"/>
      <c r="K371" s="4"/>
      <c r="L371" s="4">
        <v>1404</v>
      </c>
      <c r="M371" s="4">
        <f t="shared" si="10"/>
        <v>14006</v>
      </c>
      <c r="N371" s="4">
        <v>2045</v>
      </c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>
        <v>242199</v>
      </c>
      <c r="Z371" s="4"/>
      <c r="AA371" s="10"/>
      <c r="AB371" s="11">
        <v>496042</v>
      </c>
    </row>
    <row r="372" spans="1:28" ht="13.5">
      <c r="A372" s="8" t="s">
        <v>366</v>
      </c>
      <c r="B372" s="4">
        <v>2</v>
      </c>
      <c r="C372" s="5" t="s">
        <v>778</v>
      </c>
      <c r="D372" s="4">
        <v>8396554</v>
      </c>
      <c r="E372" s="4">
        <v>60146</v>
      </c>
      <c r="F372" s="4">
        <v>8213516</v>
      </c>
      <c r="G372" s="4">
        <v>85881</v>
      </c>
      <c r="H372" s="4">
        <f t="shared" si="11"/>
        <v>16756097</v>
      </c>
      <c r="I372" s="4">
        <v>15259261</v>
      </c>
      <c r="J372" s="4">
        <v>193377</v>
      </c>
      <c r="K372" s="4">
        <v>2610963</v>
      </c>
      <c r="L372" s="4">
        <v>7594552</v>
      </c>
      <c r="M372" s="4">
        <f t="shared" si="10"/>
        <v>25658153</v>
      </c>
      <c r="N372" s="4">
        <v>48446</v>
      </c>
      <c r="O372" s="4">
        <v>280246</v>
      </c>
      <c r="P372" s="4"/>
      <c r="Q372" s="4">
        <v>13739</v>
      </c>
      <c r="R372" s="4"/>
      <c r="S372" s="4">
        <v>4028</v>
      </c>
      <c r="T372" s="4"/>
      <c r="U372" s="4"/>
      <c r="V372" s="4"/>
      <c r="W372" s="4"/>
      <c r="X372" s="4"/>
      <c r="Y372" s="4">
        <v>32209736</v>
      </c>
      <c r="Z372" s="4"/>
      <c r="AA372" s="10"/>
      <c r="AB372" s="11">
        <v>74970445</v>
      </c>
    </row>
    <row r="373" spans="1:28" ht="13.5">
      <c r="A373" s="8" t="s">
        <v>367</v>
      </c>
      <c r="B373" s="4">
        <v>3</v>
      </c>
      <c r="C373" s="6" t="s">
        <v>779</v>
      </c>
      <c r="D373" s="4">
        <v>279833</v>
      </c>
      <c r="E373" s="4">
        <v>5554</v>
      </c>
      <c r="F373" s="4">
        <v>123578</v>
      </c>
      <c r="G373" s="4"/>
      <c r="H373" s="4">
        <f t="shared" si="11"/>
        <v>408965</v>
      </c>
      <c r="I373" s="4">
        <v>7367950</v>
      </c>
      <c r="J373" s="4">
        <v>10671</v>
      </c>
      <c r="K373" s="4">
        <v>10972</v>
      </c>
      <c r="L373" s="4">
        <v>101746</v>
      </c>
      <c r="M373" s="4">
        <f t="shared" si="10"/>
        <v>7491339</v>
      </c>
      <c r="N373" s="4">
        <v>32226</v>
      </c>
      <c r="O373" s="4"/>
      <c r="P373" s="4"/>
      <c r="Q373" s="4"/>
      <c r="R373" s="4"/>
      <c r="S373" s="4">
        <v>4028</v>
      </c>
      <c r="T373" s="4"/>
      <c r="U373" s="4"/>
      <c r="V373" s="4"/>
      <c r="W373" s="4"/>
      <c r="X373" s="4"/>
      <c r="Y373" s="4">
        <v>242272</v>
      </c>
      <c r="Z373" s="4"/>
      <c r="AA373" s="10"/>
      <c r="AB373" s="11">
        <v>8178830</v>
      </c>
    </row>
    <row r="374" spans="1:28" ht="13.5">
      <c r="A374" s="8" t="s">
        <v>368</v>
      </c>
      <c r="B374" s="4">
        <v>4</v>
      </c>
      <c r="C374" s="7" t="s">
        <v>780</v>
      </c>
      <c r="D374" s="4">
        <v>279833</v>
      </c>
      <c r="E374" s="4">
        <v>5554</v>
      </c>
      <c r="F374" s="4">
        <v>113467</v>
      </c>
      <c r="G374" s="4"/>
      <c r="H374" s="4">
        <f t="shared" si="11"/>
        <v>398854</v>
      </c>
      <c r="I374" s="4">
        <v>7326351</v>
      </c>
      <c r="J374" s="4">
        <v>10671</v>
      </c>
      <c r="K374" s="4">
        <v>10314</v>
      </c>
      <c r="L374" s="4">
        <v>101746</v>
      </c>
      <c r="M374" s="4">
        <f t="shared" si="10"/>
        <v>7449082</v>
      </c>
      <c r="N374" s="4">
        <v>32226</v>
      </c>
      <c r="O374" s="4"/>
      <c r="P374" s="4"/>
      <c r="Q374" s="4"/>
      <c r="R374" s="4"/>
      <c r="S374" s="4">
        <v>4028</v>
      </c>
      <c r="T374" s="4"/>
      <c r="U374" s="4"/>
      <c r="V374" s="4"/>
      <c r="W374" s="4"/>
      <c r="X374" s="4"/>
      <c r="Y374" s="4">
        <v>242272</v>
      </c>
      <c r="Z374" s="4"/>
      <c r="AA374" s="10"/>
      <c r="AB374" s="11">
        <v>8126462</v>
      </c>
    </row>
    <row r="375" spans="1:28" ht="13.5">
      <c r="A375" s="8" t="s">
        <v>369</v>
      </c>
      <c r="B375" s="4">
        <v>3</v>
      </c>
      <c r="C375" s="6" t="s">
        <v>781</v>
      </c>
      <c r="D375" s="4">
        <v>7443709</v>
      </c>
      <c r="E375" s="4">
        <v>5825</v>
      </c>
      <c r="F375" s="4">
        <v>6061086</v>
      </c>
      <c r="G375" s="4">
        <v>10068</v>
      </c>
      <c r="H375" s="4">
        <f t="shared" si="11"/>
        <v>13520688</v>
      </c>
      <c r="I375" s="4">
        <v>7348687</v>
      </c>
      <c r="J375" s="4">
        <v>75974</v>
      </c>
      <c r="K375" s="4">
        <v>2559569</v>
      </c>
      <c r="L375" s="4">
        <v>7341558</v>
      </c>
      <c r="M375" s="4">
        <f t="shared" si="10"/>
        <v>17325788</v>
      </c>
      <c r="N375" s="4">
        <v>12728</v>
      </c>
      <c r="O375" s="4">
        <v>251569</v>
      </c>
      <c r="P375" s="4"/>
      <c r="Q375" s="4">
        <v>13739</v>
      </c>
      <c r="R375" s="4"/>
      <c r="S375" s="4"/>
      <c r="T375" s="4"/>
      <c r="U375" s="4"/>
      <c r="V375" s="4"/>
      <c r="W375" s="4"/>
      <c r="X375" s="4"/>
      <c r="Y375" s="4">
        <v>14473426</v>
      </c>
      <c r="Z375" s="4"/>
      <c r="AA375" s="10"/>
      <c r="AB375" s="11">
        <v>45597938</v>
      </c>
    </row>
    <row r="376" spans="1:28" ht="13.5">
      <c r="A376" s="8" t="s">
        <v>370</v>
      </c>
      <c r="B376" s="4">
        <v>3</v>
      </c>
      <c r="C376" s="6" t="s">
        <v>782</v>
      </c>
      <c r="D376" s="4">
        <v>90139</v>
      </c>
      <c r="E376" s="4"/>
      <c r="F376" s="4">
        <v>33431</v>
      </c>
      <c r="G376" s="4">
        <v>63183</v>
      </c>
      <c r="H376" s="4">
        <f t="shared" si="11"/>
        <v>186753</v>
      </c>
      <c r="I376" s="4">
        <v>5091</v>
      </c>
      <c r="J376" s="4"/>
      <c r="K376" s="4"/>
      <c r="L376" s="4">
        <v>10127</v>
      </c>
      <c r="M376" s="4">
        <f t="shared" si="10"/>
        <v>15218</v>
      </c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>
        <v>375</v>
      </c>
      <c r="Z376" s="4"/>
      <c r="AA376" s="10"/>
      <c r="AB376" s="11">
        <v>202346</v>
      </c>
    </row>
    <row r="377" spans="1:28" ht="13.5">
      <c r="A377" s="8" t="s">
        <v>371</v>
      </c>
      <c r="B377" s="4">
        <v>3</v>
      </c>
      <c r="C377" s="6" t="s">
        <v>783</v>
      </c>
      <c r="D377" s="4">
        <v>864</v>
      </c>
      <c r="E377" s="4"/>
      <c r="F377" s="4">
        <v>73581</v>
      </c>
      <c r="G377" s="4">
        <v>2324</v>
      </c>
      <c r="H377" s="4">
        <f t="shared" si="11"/>
        <v>76769</v>
      </c>
      <c r="I377" s="4"/>
      <c r="J377" s="4"/>
      <c r="K377" s="4">
        <v>14741</v>
      </c>
      <c r="L377" s="4"/>
      <c r="M377" s="4">
        <f t="shared" si="10"/>
        <v>14741</v>
      </c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>
        <v>22908</v>
      </c>
      <c r="Z377" s="4"/>
      <c r="AA377" s="10"/>
      <c r="AB377" s="11">
        <v>114418</v>
      </c>
    </row>
    <row r="378" spans="1:28" ht="13.5">
      <c r="A378" s="8" t="s">
        <v>372</v>
      </c>
      <c r="B378" s="4">
        <v>3</v>
      </c>
      <c r="C378" s="6" t="s">
        <v>784</v>
      </c>
      <c r="D378" s="4"/>
      <c r="E378" s="4">
        <v>13429</v>
      </c>
      <c r="F378" s="4">
        <v>358225</v>
      </c>
      <c r="G378" s="4"/>
      <c r="H378" s="4">
        <f t="shared" si="11"/>
        <v>371654</v>
      </c>
      <c r="I378" s="4"/>
      <c r="J378" s="4"/>
      <c r="K378" s="4"/>
      <c r="L378" s="4"/>
      <c r="M378" s="4">
        <f t="shared" si="10"/>
        <v>0</v>
      </c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>
        <v>3629892</v>
      </c>
      <c r="Z378" s="4"/>
      <c r="AA378" s="10"/>
      <c r="AB378" s="11">
        <v>4001546</v>
      </c>
    </row>
    <row r="379" spans="1:28" ht="13.5">
      <c r="A379" s="8" t="s">
        <v>373</v>
      </c>
      <c r="B379" s="4">
        <v>1</v>
      </c>
      <c r="C379" s="4" t="s">
        <v>785</v>
      </c>
      <c r="D379" s="4">
        <v>12085642</v>
      </c>
      <c r="E379" s="4">
        <v>1860191</v>
      </c>
      <c r="F379" s="4">
        <v>26214379</v>
      </c>
      <c r="G379" s="4">
        <v>1501615</v>
      </c>
      <c r="H379" s="4">
        <f t="shared" si="11"/>
        <v>41661827</v>
      </c>
      <c r="I379" s="4">
        <v>18979955</v>
      </c>
      <c r="J379" s="4">
        <v>10408325</v>
      </c>
      <c r="K379" s="4">
        <v>3245840</v>
      </c>
      <c r="L379" s="4">
        <v>7817685</v>
      </c>
      <c r="M379" s="4">
        <f t="shared" si="10"/>
        <v>40451805</v>
      </c>
      <c r="N379" s="4">
        <v>596050</v>
      </c>
      <c r="O379" s="4">
        <v>7009154</v>
      </c>
      <c r="P379" s="4">
        <v>551542</v>
      </c>
      <c r="Q379" s="4">
        <v>440840</v>
      </c>
      <c r="R379" s="4">
        <v>7027</v>
      </c>
      <c r="S379" s="4">
        <v>46732</v>
      </c>
      <c r="T379" s="4">
        <v>444204</v>
      </c>
      <c r="U379" s="4">
        <v>5705</v>
      </c>
      <c r="V379" s="4">
        <v>939335</v>
      </c>
      <c r="W379" s="4">
        <v>1039</v>
      </c>
      <c r="X379" s="4"/>
      <c r="Y379" s="4">
        <v>403221534</v>
      </c>
      <c r="Z379" s="4"/>
      <c r="AA379" s="10">
        <v>310721</v>
      </c>
      <c r="AB379" s="11">
        <v>495687515</v>
      </c>
    </row>
    <row r="380" spans="1:28" ht="13.5">
      <c r="A380" s="8" t="s">
        <v>374</v>
      </c>
      <c r="B380" s="4">
        <v>2</v>
      </c>
      <c r="C380" s="5" t="s">
        <v>786</v>
      </c>
      <c r="D380" s="4">
        <v>11859</v>
      </c>
      <c r="E380" s="4">
        <v>12325</v>
      </c>
      <c r="F380" s="4">
        <v>263290</v>
      </c>
      <c r="G380" s="4">
        <v>91602</v>
      </c>
      <c r="H380" s="4">
        <f t="shared" si="11"/>
        <v>379076</v>
      </c>
      <c r="I380" s="4">
        <v>251990</v>
      </c>
      <c r="J380" s="4">
        <v>5382</v>
      </c>
      <c r="K380" s="4">
        <v>8504</v>
      </c>
      <c r="L380" s="4">
        <v>42302</v>
      </c>
      <c r="M380" s="4">
        <f t="shared" si="10"/>
        <v>308178</v>
      </c>
      <c r="N380" s="4">
        <v>2724</v>
      </c>
      <c r="O380" s="4">
        <v>5749</v>
      </c>
      <c r="P380" s="4"/>
      <c r="Q380" s="4">
        <v>5827</v>
      </c>
      <c r="R380" s="4"/>
      <c r="S380" s="4">
        <v>562</v>
      </c>
      <c r="T380" s="4"/>
      <c r="U380" s="4"/>
      <c r="V380" s="4"/>
      <c r="W380" s="4"/>
      <c r="X380" s="4"/>
      <c r="Y380" s="4">
        <v>2394989</v>
      </c>
      <c r="Z380" s="4"/>
      <c r="AA380" s="10"/>
      <c r="AB380" s="11">
        <v>3097105</v>
      </c>
    </row>
    <row r="381" spans="1:28" ht="13.5">
      <c r="A381" s="8" t="s">
        <v>375</v>
      </c>
      <c r="B381" s="4">
        <v>2</v>
      </c>
      <c r="C381" s="5" t="s">
        <v>787</v>
      </c>
      <c r="D381" s="4">
        <v>823668</v>
      </c>
      <c r="E381" s="4">
        <v>39352</v>
      </c>
      <c r="F381" s="4">
        <v>4334407</v>
      </c>
      <c r="G381" s="4">
        <v>10011</v>
      </c>
      <c r="H381" s="4">
        <f t="shared" si="11"/>
        <v>5207438</v>
      </c>
      <c r="I381" s="4">
        <v>5953618</v>
      </c>
      <c r="J381" s="4">
        <v>2953009</v>
      </c>
      <c r="K381" s="4">
        <v>1188188</v>
      </c>
      <c r="L381" s="4">
        <v>4023610</v>
      </c>
      <c r="M381" s="4">
        <f t="shared" si="10"/>
        <v>14118425</v>
      </c>
      <c r="N381" s="4">
        <v>12354</v>
      </c>
      <c r="O381" s="4">
        <v>1963638</v>
      </c>
      <c r="P381" s="4">
        <v>977</v>
      </c>
      <c r="Q381" s="4">
        <v>10665</v>
      </c>
      <c r="R381" s="4"/>
      <c r="S381" s="4"/>
      <c r="T381" s="4"/>
      <c r="U381" s="4"/>
      <c r="V381" s="4"/>
      <c r="W381" s="4"/>
      <c r="X381" s="4"/>
      <c r="Y381" s="4">
        <v>41916551</v>
      </c>
      <c r="Z381" s="4"/>
      <c r="AA381" s="10"/>
      <c r="AB381" s="11">
        <v>63230048</v>
      </c>
    </row>
    <row r="382" spans="1:28" ht="13.5">
      <c r="A382" s="8" t="s">
        <v>376</v>
      </c>
      <c r="B382" s="4">
        <v>2</v>
      </c>
      <c r="C382" s="5" t="s">
        <v>788</v>
      </c>
      <c r="D382" s="4">
        <v>212398</v>
      </c>
      <c r="E382" s="4">
        <v>48365</v>
      </c>
      <c r="F382" s="4">
        <v>78334</v>
      </c>
      <c r="G382" s="4">
        <v>3449</v>
      </c>
      <c r="H382" s="4">
        <f t="shared" si="11"/>
        <v>342546</v>
      </c>
      <c r="I382" s="4">
        <v>77161</v>
      </c>
      <c r="J382" s="4">
        <v>627</v>
      </c>
      <c r="K382" s="4">
        <v>7686</v>
      </c>
      <c r="L382" s="4">
        <v>92934</v>
      </c>
      <c r="M382" s="4">
        <f t="shared" si="10"/>
        <v>178408</v>
      </c>
      <c r="N382" s="4">
        <v>16091</v>
      </c>
      <c r="O382" s="4">
        <v>125144</v>
      </c>
      <c r="P382" s="4"/>
      <c r="Q382" s="4"/>
      <c r="R382" s="4">
        <v>1577</v>
      </c>
      <c r="S382" s="4"/>
      <c r="T382" s="4"/>
      <c r="U382" s="4"/>
      <c r="V382" s="4"/>
      <c r="W382" s="4"/>
      <c r="X382" s="4"/>
      <c r="Y382" s="4">
        <v>10889091</v>
      </c>
      <c r="Z382" s="4"/>
      <c r="AA382" s="10"/>
      <c r="AB382" s="11">
        <v>11552857</v>
      </c>
    </row>
    <row r="383" spans="1:28" ht="13.5">
      <c r="A383" s="8" t="s">
        <v>377</v>
      </c>
      <c r="B383" s="4">
        <v>2</v>
      </c>
      <c r="C383" s="5" t="s">
        <v>789</v>
      </c>
      <c r="D383" s="4">
        <v>2710248</v>
      </c>
      <c r="E383" s="4">
        <v>297601</v>
      </c>
      <c r="F383" s="4">
        <v>224532</v>
      </c>
      <c r="G383" s="4">
        <v>887</v>
      </c>
      <c r="H383" s="4">
        <f t="shared" si="11"/>
        <v>3233268</v>
      </c>
      <c r="I383" s="4">
        <v>3502323</v>
      </c>
      <c r="J383" s="4">
        <v>2066818</v>
      </c>
      <c r="K383" s="4">
        <v>430187</v>
      </c>
      <c r="L383" s="4">
        <v>850255</v>
      </c>
      <c r="M383" s="4">
        <f t="shared" si="10"/>
        <v>6849583</v>
      </c>
      <c r="N383" s="4">
        <v>500890</v>
      </c>
      <c r="O383" s="4">
        <v>3124963</v>
      </c>
      <c r="P383" s="4">
        <v>2363</v>
      </c>
      <c r="Q383" s="4">
        <v>981</v>
      </c>
      <c r="R383" s="4">
        <v>5450</v>
      </c>
      <c r="S383" s="4">
        <v>26072</v>
      </c>
      <c r="T383" s="4">
        <v>332132</v>
      </c>
      <c r="U383" s="4">
        <v>3721</v>
      </c>
      <c r="V383" s="4">
        <v>890849</v>
      </c>
      <c r="W383" s="4">
        <v>1039</v>
      </c>
      <c r="X383" s="4"/>
      <c r="Y383" s="4">
        <v>260506217</v>
      </c>
      <c r="Z383" s="4"/>
      <c r="AA383" s="10">
        <v>310398</v>
      </c>
      <c r="AB383" s="11">
        <v>275787926</v>
      </c>
    </row>
    <row r="384" spans="1:28" ht="13.5">
      <c r="A384" s="8" t="s">
        <v>378</v>
      </c>
      <c r="B384" s="4">
        <v>3</v>
      </c>
      <c r="C384" s="6" t="s">
        <v>790</v>
      </c>
      <c r="D384" s="4">
        <v>187115</v>
      </c>
      <c r="E384" s="4">
        <v>136619</v>
      </c>
      <c r="F384" s="4">
        <v>32448</v>
      </c>
      <c r="G384" s="4">
        <v>887</v>
      </c>
      <c r="H384" s="4">
        <f t="shared" si="11"/>
        <v>357069</v>
      </c>
      <c r="I384" s="4">
        <v>337757</v>
      </c>
      <c r="J384" s="4"/>
      <c r="K384" s="4">
        <v>84932</v>
      </c>
      <c r="L384" s="4">
        <v>496541</v>
      </c>
      <c r="M384" s="4">
        <f t="shared" si="10"/>
        <v>919230</v>
      </c>
      <c r="N384" s="4">
        <v>388451</v>
      </c>
      <c r="O384" s="4">
        <v>1969349</v>
      </c>
      <c r="P384" s="4"/>
      <c r="Q384" s="4">
        <v>981</v>
      </c>
      <c r="R384" s="4">
        <v>2488</v>
      </c>
      <c r="S384" s="4">
        <v>18074</v>
      </c>
      <c r="T384" s="4">
        <v>28657</v>
      </c>
      <c r="U384" s="4">
        <v>3391</v>
      </c>
      <c r="V384" s="4">
        <v>890406</v>
      </c>
      <c r="W384" s="4">
        <v>709</v>
      </c>
      <c r="X384" s="4"/>
      <c r="Y384" s="4">
        <v>154147922</v>
      </c>
      <c r="Z384" s="4"/>
      <c r="AA384" s="10">
        <v>288039</v>
      </c>
      <c r="AB384" s="11">
        <v>159014766</v>
      </c>
    </row>
    <row r="385" spans="1:28" ht="13.5">
      <c r="A385" s="8" t="s">
        <v>379</v>
      </c>
      <c r="B385" s="4">
        <v>4</v>
      </c>
      <c r="C385" s="7" t="s">
        <v>791</v>
      </c>
      <c r="D385" s="4">
        <v>26074</v>
      </c>
      <c r="E385" s="4">
        <v>81357</v>
      </c>
      <c r="F385" s="4">
        <v>6518</v>
      </c>
      <c r="G385" s="4">
        <v>517</v>
      </c>
      <c r="H385" s="4">
        <f t="shared" si="11"/>
        <v>114466</v>
      </c>
      <c r="I385" s="4">
        <v>65427</v>
      </c>
      <c r="J385" s="4"/>
      <c r="K385" s="4">
        <v>2903</v>
      </c>
      <c r="L385" s="4">
        <v>248334</v>
      </c>
      <c r="M385" s="4">
        <f t="shared" si="10"/>
        <v>316664</v>
      </c>
      <c r="N385" s="4">
        <v>87899</v>
      </c>
      <c r="O385" s="4">
        <v>1494863</v>
      </c>
      <c r="P385" s="4"/>
      <c r="Q385" s="4">
        <v>981</v>
      </c>
      <c r="R385" s="4">
        <v>1542</v>
      </c>
      <c r="S385" s="4">
        <v>14572</v>
      </c>
      <c r="T385" s="4">
        <v>27423</v>
      </c>
      <c r="U385" s="4">
        <v>1835</v>
      </c>
      <c r="V385" s="4">
        <v>840809</v>
      </c>
      <c r="W385" s="4">
        <v>709</v>
      </c>
      <c r="X385" s="4"/>
      <c r="Y385" s="4">
        <v>69562603</v>
      </c>
      <c r="Z385" s="4"/>
      <c r="AA385" s="10">
        <v>14984</v>
      </c>
      <c r="AB385" s="11">
        <v>72479350</v>
      </c>
    </row>
    <row r="386" spans="1:28" ht="13.5">
      <c r="A386" s="8" t="s">
        <v>380</v>
      </c>
      <c r="B386" s="4">
        <v>4</v>
      </c>
      <c r="C386" s="7" t="s">
        <v>792</v>
      </c>
      <c r="D386" s="4">
        <v>160552</v>
      </c>
      <c r="E386" s="4">
        <v>54435</v>
      </c>
      <c r="F386" s="4">
        <v>25930</v>
      </c>
      <c r="G386" s="4">
        <v>370</v>
      </c>
      <c r="H386" s="4">
        <f t="shared" si="11"/>
        <v>241287</v>
      </c>
      <c r="I386" s="4">
        <v>260101</v>
      </c>
      <c r="J386" s="4"/>
      <c r="K386" s="4">
        <v>82029</v>
      </c>
      <c r="L386" s="4">
        <v>248207</v>
      </c>
      <c r="M386" s="4">
        <f t="shared" si="10"/>
        <v>590337</v>
      </c>
      <c r="N386" s="4">
        <v>300552</v>
      </c>
      <c r="O386" s="4">
        <v>474486</v>
      </c>
      <c r="P386" s="4"/>
      <c r="Q386" s="4"/>
      <c r="R386" s="4">
        <v>946</v>
      </c>
      <c r="S386" s="4">
        <v>3502</v>
      </c>
      <c r="T386" s="4">
        <v>1234</v>
      </c>
      <c r="U386" s="4">
        <v>1556</v>
      </c>
      <c r="V386" s="4">
        <v>49597</v>
      </c>
      <c r="W386" s="4"/>
      <c r="X386" s="4"/>
      <c r="Y386" s="4">
        <v>77528137</v>
      </c>
      <c r="Z386" s="4"/>
      <c r="AA386" s="10">
        <v>273055</v>
      </c>
      <c r="AB386" s="11">
        <v>79464689</v>
      </c>
    </row>
    <row r="387" spans="1:28" ht="13.5">
      <c r="A387" s="8" t="s">
        <v>381</v>
      </c>
      <c r="B387" s="4">
        <v>4</v>
      </c>
      <c r="C387" s="7" t="s">
        <v>793</v>
      </c>
      <c r="D387" s="4">
        <v>489</v>
      </c>
      <c r="E387" s="4">
        <v>827</v>
      </c>
      <c r="F387" s="4"/>
      <c r="G387" s="4"/>
      <c r="H387" s="4">
        <f t="shared" si="11"/>
        <v>1316</v>
      </c>
      <c r="I387" s="4">
        <v>5565</v>
      </c>
      <c r="J387" s="4"/>
      <c r="K387" s="4"/>
      <c r="L387" s="4"/>
      <c r="M387" s="4">
        <f t="shared" si="10"/>
        <v>5565</v>
      </c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>
        <v>6631552</v>
      </c>
      <c r="Z387" s="4"/>
      <c r="AA387" s="10"/>
      <c r="AB387" s="11">
        <v>6638433</v>
      </c>
    </row>
    <row r="388" spans="1:28" ht="13.5">
      <c r="A388" s="8" t="s">
        <v>382</v>
      </c>
      <c r="B388" s="4">
        <v>3</v>
      </c>
      <c r="C388" s="6" t="s">
        <v>794</v>
      </c>
      <c r="D388" s="4">
        <v>40767</v>
      </c>
      <c r="E388" s="4">
        <v>1034</v>
      </c>
      <c r="F388" s="4">
        <v>17758</v>
      </c>
      <c r="G388" s="4"/>
      <c r="H388" s="4">
        <f t="shared" si="11"/>
        <v>59559</v>
      </c>
      <c r="I388" s="4">
        <v>180240</v>
      </c>
      <c r="J388" s="4">
        <v>332</v>
      </c>
      <c r="K388" s="4">
        <v>205</v>
      </c>
      <c r="L388" s="4">
        <v>24911</v>
      </c>
      <c r="M388" s="4">
        <f t="shared" si="10"/>
        <v>205688</v>
      </c>
      <c r="N388" s="4">
        <v>39692</v>
      </c>
      <c r="O388" s="4">
        <v>67542</v>
      </c>
      <c r="P388" s="4"/>
      <c r="Q388" s="4"/>
      <c r="R388" s="4">
        <v>240</v>
      </c>
      <c r="S388" s="4">
        <v>2218</v>
      </c>
      <c r="T388" s="4">
        <v>28831</v>
      </c>
      <c r="U388" s="4"/>
      <c r="V388" s="4"/>
      <c r="W388" s="4"/>
      <c r="X388" s="4"/>
      <c r="Y388" s="4">
        <v>2744055</v>
      </c>
      <c r="Z388" s="4"/>
      <c r="AA388" s="10"/>
      <c r="AB388" s="11">
        <v>3147825</v>
      </c>
    </row>
    <row r="389" spans="1:28" ht="13.5">
      <c r="A389" s="8" t="s">
        <v>383</v>
      </c>
      <c r="B389" s="4">
        <v>3</v>
      </c>
      <c r="C389" s="6" t="s">
        <v>795</v>
      </c>
      <c r="D389" s="4">
        <v>2289685</v>
      </c>
      <c r="E389" s="4">
        <v>142915</v>
      </c>
      <c r="F389" s="4">
        <v>61427</v>
      </c>
      <c r="G389" s="4"/>
      <c r="H389" s="4">
        <f t="shared" si="11"/>
        <v>2494027</v>
      </c>
      <c r="I389" s="4">
        <v>2147598</v>
      </c>
      <c r="J389" s="4">
        <v>198176</v>
      </c>
      <c r="K389" s="4">
        <v>334451</v>
      </c>
      <c r="L389" s="4">
        <v>122425</v>
      </c>
      <c r="M389" s="4">
        <f t="shared" si="10"/>
        <v>2802650</v>
      </c>
      <c r="N389" s="4">
        <v>64075</v>
      </c>
      <c r="O389" s="4">
        <v>824548</v>
      </c>
      <c r="P389" s="4">
        <v>2363</v>
      </c>
      <c r="Q389" s="4"/>
      <c r="R389" s="4">
        <v>1115</v>
      </c>
      <c r="S389" s="4">
        <v>924</v>
      </c>
      <c r="T389" s="4">
        <v>273209</v>
      </c>
      <c r="U389" s="4">
        <v>330</v>
      </c>
      <c r="V389" s="4">
        <v>443</v>
      </c>
      <c r="W389" s="4">
        <v>330</v>
      </c>
      <c r="X389" s="4"/>
      <c r="Y389" s="4">
        <v>98930553</v>
      </c>
      <c r="Z389" s="4"/>
      <c r="AA389" s="10">
        <v>22359</v>
      </c>
      <c r="AB389" s="11">
        <v>105416926</v>
      </c>
    </row>
    <row r="390" spans="1:28" ht="13.5">
      <c r="A390" s="8" t="s">
        <v>384</v>
      </c>
      <c r="B390" s="4">
        <v>4</v>
      </c>
      <c r="C390" s="7" t="s">
        <v>796</v>
      </c>
      <c r="D390" s="4">
        <v>359164</v>
      </c>
      <c r="E390" s="4"/>
      <c r="F390" s="4">
        <v>4209</v>
      </c>
      <c r="G390" s="4"/>
      <c r="H390" s="4">
        <f t="shared" si="11"/>
        <v>363373</v>
      </c>
      <c r="I390" s="4">
        <v>1092580</v>
      </c>
      <c r="J390" s="4"/>
      <c r="K390" s="4"/>
      <c r="L390" s="4"/>
      <c r="M390" s="4">
        <f aca="true" t="shared" si="12" ref="M390:M417">SUM(I390:L390)</f>
        <v>1092580</v>
      </c>
      <c r="N390" s="4"/>
      <c r="O390" s="4">
        <v>141755</v>
      </c>
      <c r="P390" s="4"/>
      <c r="Q390" s="4"/>
      <c r="R390" s="4"/>
      <c r="S390" s="4"/>
      <c r="T390" s="4">
        <v>13645</v>
      </c>
      <c r="U390" s="4"/>
      <c r="V390" s="4"/>
      <c r="W390" s="4"/>
      <c r="X390" s="4"/>
      <c r="Y390" s="4">
        <v>5289119</v>
      </c>
      <c r="Z390" s="4"/>
      <c r="AA390" s="10"/>
      <c r="AB390" s="11">
        <v>6900472</v>
      </c>
    </row>
    <row r="391" spans="1:28" ht="13.5">
      <c r="A391" s="8" t="s">
        <v>385</v>
      </c>
      <c r="B391" s="4">
        <v>4</v>
      </c>
      <c r="C391" s="7" t="s">
        <v>793</v>
      </c>
      <c r="D391" s="4">
        <v>217577</v>
      </c>
      <c r="E391" s="4">
        <v>21039</v>
      </c>
      <c r="F391" s="4">
        <v>15655</v>
      </c>
      <c r="G391" s="4"/>
      <c r="H391" s="4">
        <f aca="true" t="shared" si="13" ref="H391:H419">SUM(D391:G391)</f>
        <v>254271</v>
      </c>
      <c r="I391" s="4">
        <v>795961</v>
      </c>
      <c r="J391" s="4"/>
      <c r="K391" s="4">
        <v>102541</v>
      </c>
      <c r="L391" s="4">
        <v>2526</v>
      </c>
      <c r="M391" s="4">
        <f t="shared" si="12"/>
        <v>901028</v>
      </c>
      <c r="N391" s="4">
        <v>33244</v>
      </c>
      <c r="O391" s="4">
        <v>12014</v>
      </c>
      <c r="P391" s="4"/>
      <c r="Q391" s="4"/>
      <c r="R391" s="4">
        <v>852</v>
      </c>
      <c r="S391" s="4">
        <v>566</v>
      </c>
      <c r="T391" s="4">
        <v>259564</v>
      </c>
      <c r="U391" s="4">
        <v>330</v>
      </c>
      <c r="V391" s="4"/>
      <c r="W391" s="4">
        <v>330</v>
      </c>
      <c r="X391" s="4"/>
      <c r="Y391" s="4">
        <v>28062949</v>
      </c>
      <c r="Z391" s="4"/>
      <c r="AA391" s="10"/>
      <c r="AB391" s="11">
        <v>29525148</v>
      </c>
    </row>
    <row r="392" spans="1:28" ht="13.5">
      <c r="A392" s="8" t="s">
        <v>386</v>
      </c>
      <c r="B392" s="4">
        <v>4</v>
      </c>
      <c r="C392" s="7" t="s">
        <v>797</v>
      </c>
      <c r="D392" s="4">
        <v>380655</v>
      </c>
      <c r="E392" s="4">
        <v>51448</v>
      </c>
      <c r="F392" s="4">
        <v>10417</v>
      </c>
      <c r="G392" s="4"/>
      <c r="H392" s="4">
        <f t="shared" si="13"/>
        <v>442520</v>
      </c>
      <c r="I392" s="4">
        <v>64642</v>
      </c>
      <c r="J392" s="4"/>
      <c r="K392" s="4">
        <v>3308</v>
      </c>
      <c r="L392" s="4">
        <v>1081</v>
      </c>
      <c r="M392" s="4">
        <f t="shared" si="12"/>
        <v>69031</v>
      </c>
      <c r="N392" s="4">
        <v>2224</v>
      </c>
      <c r="O392" s="4">
        <v>117070</v>
      </c>
      <c r="P392" s="4">
        <v>1573</v>
      </c>
      <c r="Q392" s="4"/>
      <c r="R392" s="4"/>
      <c r="S392" s="4"/>
      <c r="T392" s="4"/>
      <c r="U392" s="4"/>
      <c r="V392" s="4">
        <v>443</v>
      </c>
      <c r="W392" s="4"/>
      <c r="X392" s="4"/>
      <c r="Y392" s="4">
        <v>38559532</v>
      </c>
      <c r="Z392" s="4"/>
      <c r="AA392" s="10">
        <v>2991</v>
      </c>
      <c r="AB392" s="11">
        <v>39195384</v>
      </c>
    </row>
    <row r="393" spans="1:28" ht="13.5">
      <c r="A393" s="8" t="s">
        <v>387</v>
      </c>
      <c r="B393" s="4">
        <v>2</v>
      </c>
      <c r="C393" s="5" t="s">
        <v>798</v>
      </c>
      <c r="D393" s="4">
        <v>34260</v>
      </c>
      <c r="E393" s="4">
        <v>745</v>
      </c>
      <c r="F393" s="4">
        <v>111171</v>
      </c>
      <c r="G393" s="4"/>
      <c r="H393" s="4">
        <f t="shared" si="13"/>
        <v>146176</v>
      </c>
      <c r="I393" s="4">
        <v>85203</v>
      </c>
      <c r="J393" s="4"/>
      <c r="K393" s="4">
        <v>5040</v>
      </c>
      <c r="L393" s="4">
        <v>704529</v>
      </c>
      <c r="M393" s="4">
        <f t="shared" si="12"/>
        <v>794772</v>
      </c>
      <c r="N393" s="4">
        <v>7814</v>
      </c>
      <c r="O393" s="4">
        <v>252391</v>
      </c>
      <c r="P393" s="4">
        <v>548202</v>
      </c>
      <c r="Q393" s="4">
        <v>1813</v>
      </c>
      <c r="R393" s="4"/>
      <c r="S393" s="4"/>
      <c r="T393" s="4">
        <v>112072</v>
      </c>
      <c r="U393" s="4">
        <v>1984</v>
      </c>
      <c r="V393" s="4">
        <v>41427</v>
      </c>
      <c r="W393" s="4"/>
      <c r="X393" s="4"/>
      <c r="Y393" s="4">
        <v>13541085</v>
      </c>
      <c r="Z393" s="4"/>
      <c r="AA393" s="10"/>
      <c r="AB393" s="11">
        <v>15447736</v>
      </c>
    </row>
    <row r="394" spans="1:28" ht="13.5">
      <c r="A394" s="8" t="s">
        <v>388</v>
      </c>
      <c r="B394" s="4">
        <v>2</v>
      </c>
      <c r="C394" s="5" t="s">
        <v>799</v>
      </c>
      <c r="D394" s="4">
        <v>2901357</v>
      </c>
      <c r="E394" s="4">
        <v>1029001</v>
      </c>
      <c r="F394" s="4">
        <v>8676089</v>
      </c>
      <c r="G394" s="4">
        <v>1372846</v>
      </c>
      <c r="H394" s="4">
        <f t="shared" si="13"/>
        <v>13979293</v>
      </c>
      <c r="I394" s="4">
        <v>5612359</v>
      </c>
      <c r="J394" s="4">
        <v>2891231</v>
      </c>
      <c r="K394" s="4">
        <v>585669</v>
      </c>
      <c r="L394" s="4">
        <v>616458</v>
      </c>
      <c r="M394" s="4">
        <f t="shared" si="12"/>
        <v>9705717</v>
      </c>
      <c r="N394" s="4">
        <v>42774</v>
      </c>
      <c r="O394" s="4">
        <v>110820</v>
      </c>
      <c r="P394" s="4"/>
      <c r="Q394" s="4">
        <v>77335</v>
      </c>
      <c r="R394" s="4"/>
      <c r="S394" s="4">
        <v>4884</v>
      </c>
      <c r="T394" s="4"/>
      <c r="U394" s="4"/>
      <c r="V394" s="4"/>
      <c r="W394" s="4"/>
      <c r="X394" s="4"/>
      <c r="Y394" s="4">
        <v>27855961</v>
      </c>
      <c r="Z394" s="4"/>
      <c r="AA394" s="10"/>
      <c r="AB394" s="11">
        <v>51776784</v>
      </c>
    </row>
    <row r="395" spans="1:28" ht="13.5">
      <c r="A395" s="8" t="s">
        <v>389</v>
      </c>
      <c r="B395" s="4">
        <v>3</v>
      </c>
      <c r="C395" s="6" t="s">
        <v>800</v>
      </c>
      <c r="D395" s="4">
        <v>2895013</v>
      </c>
      <c r="E395" s="4">
        <v>658168</v>
      </c>
      <c r="F395" s="4">
        <v>8638893</v>
      </c>
      <c r="G395" s="4">
        <v>1361246</v>
      </c>
      <c r="H395" s="4">
        <f t="shared" si="13"/>
        <v>13553320</v>
      </c>
      <c r="I395" s="4">
        <v>1333802</v>
      </c>
      <c r="J395" s="4">
        <v>2833928</v>
      </c>
      <c r="K395" s="4">
        <v>583923</v>
      </c>
      <c r="L395" s="4">
        <v>610224</v>
      </c>
      <c r="M395" s="4">
        <f t="shared" si="12"/>
        <v>5361877</v>
      </c>
      <c r="N395" s="4">
        <v>42774</v>
      </c>
      <c r="O395" s="4">
        <v>110531</v>
      </c>
      <c r="P395" s="4"/>
      <c r="Q395" s="4">
        <v>77335</v>
      </c>
      <c r="R395" s="4"/>
      <c r="S395" s="4">
        <v>4884</v>
      </c>
      <c r="T395" s="4"/>
      <c r="U395" s="4"/>
      <c r="V395" s="4"/>
      <c r="W395" s="4"/>
      <c r="X395" s="4"/>
      <c r="Y395" s="4">
        <v>21380462</v>
      </c>
      <c r="Z395" s="4"/>
      <c r="AA395" s="10"/>
      <c r="AB395" s="11">
        <v>40531183</v>
      </c>
    </row>
    <row r="396" spans="1:28" ht="13.5">
      <c r="A396" s="8" t="s">
        <v>390</v>
      </c>
      <c r="B396" s="4">
        <v>4</v>
      </c>
      <c r="C396" s="7" t="s">
        <v>801</v>
      </c>
      <c r="D396" s="4">
        <v>472843</v>
      </c>
      <c r="E396" s="4">
        <v>6783</v>
      </c>
      <c r="F396" s="4">
        <v>253068</v>
      </c>
      <c r="G396" s="4">
        <v>9302</v>
      </c>
      <c r="H396" s="4">
        <f t="shared" si="13"/>
        <v>741996</v>
      </c>
      <c r="I396" s="4">
        <v>145098</v>
      </c>
      <c r="J396" s="4">
        <v>115055</v>
      </c>
      <c r="K396" s="4">
        <v>136992</v>
      </c>
      <c r="L396" s="4">
        <v>2326</v>
      </c>
      <c r="M396" s="4">
        <f t="shared" si="12"/>
        <v>399471</v>
      </c>
      <c r="N396" s="4">
        <v>42774</v>
      </c>
      <c r="O396" s="4">
        <v>78884</v>
      </c>
      <c r="P396" s="4"/>
      <c r="Q396" s="4"/>
      <c r="R396" s="4"/>
      <c r="S396" s="4"/>
      <c r="T396" s="4"/>
      <c r="U396" s="4"/>
      <c r="V396" s="4"/>
      <c r="W396" s="4"/>
      <c r="X396" s="4"/>
      <c r="Y396" s="4">
        <v>1102444</v>
      </c>
      <c r="Z396" s="4"/>
      <c r="AA396" s="10"/>
      <c r="AB396" s="11">
        <v>2365569</v>
      </c>
    </row>
    <row r="397" spans="1:28" ht="13.5">
      <c r="A397" s="8" t="s">
        <v>391</v>
      </c>
      <c r="B397" s="4">
        <v>4</v>
      </c>
      <c r="C397" s="7" t="s">
        <v>802</v>
      </c>
      <c r="D397" s="4">
        <v>8503</v>
      </c>
      <c r="E397" s="4"/>
      <c r="F397" s="4">
        <v>2902</v>
      </c>
      <c r="G397" s="4">
        <v>586</v>
      </c>
      <c r="H397" s="4">
        <f t="shared" si="13"/>
        <v>11991</v>
      </c>
      <c r="I397" s="4">
        <v>1829</v>
      </c>
      <c r="J397" s="4">
        <v>25250</v>
      </c>
      <c r="K397" s="4">
        <v>322</v>
      </c>
      <c r="L397" s="4"/>
      <c r="M397" s="4">
        <f t="shared" si="12"/>
        <v>27401</v>
      </c>
      <c r="N397" s="4">
        <v>9727</v>
      </c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>
        <v>1541</v>
      </c>
      <c r="Z397" s="4"/>
      <c r="AA397" s="10"/>
      <c r="AB397" s="11">
        <v>50660</v>
      </c>
    </row>
    <row r="398" spans="1:28" ht="13.5">
      <c r="A398" s="8" t="s">
        <v>392</v>
      </c>
      <c r="B398" s="4">
        <v>4</v>
      </c>
      <c r="C398" s="7" t="s">
        <v>803</v>
      </c>
      <c r="D398" s="4">
        <v>250</v>
      </c>
      <c r="E398" s="4"/>
      <c r="F398" s="4"/>
      <c r="G398" s="4"/>
      <c r="H398" s="4">
        <f t="shared" si="13"/>
        <v>250</v>
      </c>
      <c r="I398" s="4"/>
      <c r="J398" s="4"/>
      <c r="K398" s="4"/>
      <c r="L398" s="4"/>
      <c r="M398" s="4">
        <f t="shared" si="12"/>
        <v>0</v>
      </c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>
        <v>3607137</v>
      </c>
      <c r="Z398" s="4"/>
      <c r="AA398" s="10"/>
      <c r="AB398" s="11">
        <v>3607387</v>
      </c>
    </row>
    <row r="399" spans="1:28" ht="13.5">
      <c r="A399" s="8" t="s">
        <v>393</v>
      </c>
      <c r="B399" s="4">
        <v>4</v>
      </c>
      <c r="C399" s="7" t="s">
        <v>804</v>
      </c>
      <c r="D399" s="4">
        <v>19522</v>
      </c>
      <c r="E399" s="4">
        <v>5775</v>
      </c>
      <c r="F399" s="4">
        <v>24820</v>
      </c>
      <c r="G399" s="4"/>
      <c r="H399" s="4">
        <f t="shared" si="13"/>
        <v>50117</v>
      </c>
      <c r="I399" s="4">
        <v>7474</v>
      </c>
      <c r="J399" s="4"/>
      <c r="K399" s="4"/>
      <c r="L399" s="4"/>
      <c r="M399" s="4">
        <f t="shared" si="12"/>
        <v>7474</v>
      </c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>
        <v>792938</v>
      </c>
      <c r="Z399" s="4"/>
      <c r="AA399" s="10"/>
      <c r="AB399" s="11">
        <v>850529</v>
      </c>
    </row>
    <row r="400" spans="1:28" ht="13.5">
      <c r="A400" s="8" t="s">
        <v>394</v>
      </c>
      <c r="B400" s="4">
        <v>3</v>
      </c>
      <c r="C400" s="6" t="s">
        <v>805</v>
      </c>
      <c r="D400" s="4">
        <v>6344</v>
      </c>
      <c r="E400" s="4">
        <v>370833</v>
      </c>
      <c r="F400" s="4">
        <v>37196</v>
      </c>
      <c r="G400" s="4">
        <v>11600</v>
      </c>
      <c r="H400" s="4">
        <f t="shared" si="13"/>
        <v>425973</v>
      </c>
      <c r="I400" s="4">
        <v>4278557</v>
      </c>
      <c r="J400" s="4">
        <v>57303</v>
      </c>
      <c r="K400" s="4">
        <v>1746</v>
      </c>
      <c r="L400" s="4">
        <v>6234</v>
      </c>
      <c r="M400" s="4">
        <f t="shared" si="12"/>
        <v>4343840</v>
      </c>
      <c r="N400" s="4"/>
      <c r="O400" s="4">
        <v>289</v>
      </c>
      <c r="P400" s="4"/>
      <c r="Q400" s="4"/>
      <c r="R400" s="4"/>
      <c r="S400" s="4"/>
      <c r="T400" s="4"/>
      <c r="U400" s="4"/>
      <c r="V400" s="4"/>
      <c r="W400" s="4"/>
      <c r="X400" s="4"/>
      <c r="Y400" s="4">
        <v>6475499</v>
      </c>
      <c r="Z400" s="4"/>
      <c r="AA400" s="10"/>
      <c r="AB400" s="11">
        <v>11245601</v>
      </c>
    </row>
    <row r="401" spans="1:28" ht="13.5">
      <c r="A401" s="8" t="s">
        <v>395</v>
      </c>
      <c r="B401" s="4">
        <v>4</v>
      </c>
      <c r="C401" s="7" t="s">
        <v>806</v>
      </c>
      <c r="D401" s="4">
        <v>4126</v>
      </c>
      <c r="E401" s="4">
        <v>361642</v>
      </c>
      <c r="F401" s="4">
        <v>33691</v>
      </c>
      <c r="G401" s="4">
        <v>11600</v>
      </c>
      <c r="H401" s="4">
        <f t="shared" si="13"/>
        <v>411059</v>
      </c>
      <c r="I401" s="4">
        <v>3732202</v>
      </c>
      <c r="J401" s="4">
        <v>56681</v>
      </c>
      <c r="K401" s="4">
        <v>1746</v>
      </c>
      <c r="L401" s="4"/>
      <c r="M401" s="4">
        <f t="shared" si="12"/>
        <v>3790629</v>
      </c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>
        <v>6356967</v>
      </c>
      <c r="Z401" s="4"/>
      <c r="AA401" s="10"/>
      <c r="AB401" s="11">
        <v>10558655</v>
      </c>
    </row>
    <row r="402" spans="1:28" ht="13.5">
      <c r="A402" s="8" t="s">
        <v>396</v>
      </c>
      <c r="B402" s="4">
        <v>4</v>
      </c>
      <c r="C402" s="7" t="s">
        <v>807</v>
      </c>
      <c r="D402" s="4">
        <v>1809</v>
      </c>
      <c r="E402" s="4">
        <v>329870</v>
      </c>
      <c r="F402" s="4">
        <v>517</v>
      </c>
      <c r="G402" s="4">
        <v>11600</v>
      </c>
      <c r="H402" s="4">
        <f t="shared" si="13"/>
        <v>343796</v>
      </c>
      <c r="I402" s="4">
        <v>2126610</v>
      </c>
      <c r="J402" s="4">
        <v>56351</v>
      </c>
      <c r="K402" s="4"/>
      <c r="L402" s="4"/>
      <c r="M402" s="4">
        <f t="shared" si="12"/>
        <v>2182961</v>
      </c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>
        <v>1029935</v>
      </c>
      <c r="Z402" s="4"/>
      <c r="AA402" s="10"/>
      <c r="AB402" s="11">
        <v>3556692</v>
      </c>
    </row>
    <row r="403" spans="1:28" ht="13.5">
      <c r="A403" s="8" t="s">
        <v>397</v>
      </c>
      <c r="B403" s="4">
        <v>2</v>
      </c>
      <c r="C403" s="5" t="s">
        <v>808</v>
      </c>
      <c r="D403" s="4">
        <v>5391852</v>
      </c>
      <c r="E403" s="4">
        <v>432802</v>
      </c>
      <c r="F403" s="4">
        <v>12526556</v>
      </c>
      <c r="G403" s="4">
        <v>22820</v>
      </c>
      <c r="H403" s="4">
        <f t="shared" si="13"/>
        <v>18374030</v>
      </c>
      <c r="I403" s="4">
        <v>3497301</v>
      </c>
      <c r="J403" s="4">
        <v>2491258</v>
      </c>
      <c r="K403" s="4">
        <v>1020566</v>
      </c>
      <c r="L403" s="4">
        <v>1487597</v>
      </c>
      <c r="M403" s="4">
        <f t="shared" si="12"/>
        <v>8496722</v>
      </c>
      <c r="N403" s="4">
        <v>13403</v>
      </c>
      <c r="O403" s="4">
        <v>1426449</v>
      </c>
      <c r="P403" s="4"/>
      <c r="Q403" s="4">
        <v>344219</v>
      </c>
      <c r="R403" s="4"/>
      <c r="S403" s="4">
        <v>15214</v>
      </c>
      <c r="T403" s="4"/>
      <c r="U403" s="4"/>
      <c r="V403" s="4">
        <v>7059</v>
      </c>
      <c r="W403" s="4"/>
      <c r="X403" s="4"/>
      <c r="Y403" s="4">
        <v>46117640</v>
      </c>
      <c r="Z403" s="4"/>
      <c r="AA403" s="10">
        <v>323</v>
      </c>
      <c r="AB403" s="11">
        <v>74795059</v>
      </c>
    </row>
    <row r="404" spans="1:28" ht="13.5">
      <c r="A404" s="8" t="s">
        <v>398</v>
      </c>
      <c r="B404" s="4">
        <v>3</v>
      </c>
      <c r="C404" s="6" t="s">
        <v>809</v>
      </c>
      <c r="D404" s="4">
        <v>49939</v>
      </c>
      <c r="E404" s="4"/>
      <c r="F404" s="4">
        <v>44350</v>
      </c>
      <c r="G404" s="4">
        <v>888</v>
      </c>
      <c r="H404" s="4">
        <f t="shared" si="13"/>
        <v>95177</v>
      </c>
      <c r="I404" s="4"/>
      <c r="J404" s="4">
        <v>5886</v>
      </c>
      <c r="K404" s="4"/>
      <c r="L404" s="4"/>
      <c r="M404" s="4">
        <f t="shared" si="12"/>
        <v>5886</v>
      </c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>
        <v>16055</v>
      </c>
      <c r="Z404" s="4"/>
      <c r="AA404" s="10"/>
      <c r="AB404" s="11">
        <v>117118</v>
      </c>
    </row>
    <row r="405" spans="1:28" ht="13.5">
      <c r="A405" s="8" t="s">
        <v>399</v>
      </c>
      <c r="B405" s="4">
        <v>4</v>
      </c>
      <c r="C405" s="7" t="s">
        <v>810</v>
      </c>
      <c r="D405" s="4">
        <v>49939</v>
      </c>
      <c r="E405" s="4"/>
      <c r="F405" s="4">
        <v>43904</v>
      </c>
      <c r="G405" s="4">
        <v>888</v>
      </c>
      <c r="H405" s="4">
        <f t="shared" si="13"/>
        <v>94731</v>
      </c>
      <c r="I405" s="4"/>
      <c r="J405" s="4"/>
      <c r="K405" s="4"/>
      <c r="L405" s="4"/>
      <c r="M405" s="4">
        <f t="shared" si="12"/>
        <v>0</v>
      </c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10"/>
      <c r="AB405" s="11">
        <v>94731</v>
      </c>
    </row>
    <row r="406" spans="1:28" ht="13.5">
      <c r="A406" s="8" t="s">
        <v>400</v>
      </c>
      <c r="B406" s="4">
        <v>3</v>
      </c>
      <c r="C406" s="6" t="s">
        <v>811</v>
      </c>
      <c r="D406" s="4">
        <v>253585</v>
      </c>
      <c r="E406" s="4">
        <v>72030</v>
      </c>
      <c r="F406" s="4">
        <v>7700920</v>
      </c>
      <c r="G406" s="4">
        <v>3370</v>
      </c>
      <c r="H406" s="4">
        <f t="shared" si="13"/>
        <v>8029905</v>
      </c>
      <c r="I406" s="4">
        <v>6220</v>
      </c>
      <c r="J406" s="4">
        <v>1798</v>
      </c>
      <c r="K406" s="4"/>
      <c r="L406" s="4"/>
      <c r="M406" s="4">
        <f t="shared" si="12"/>
        <v>8018</v>
      </c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>
        <v>286320</v>
      </c>
      <c r="Z406" s="4"/>
      <c r="AA406" s="10"/>
      <c r="AB406" s="11">
        <v>8324243</v>
      </c>
    </row>
    <row r="407" spans="1:28" ht="13.5">
      <c r="A407" s="8" t="s">
        <v>401</v>
      </c>
      <c r="B407" s="4">
        <v>4</v>
      </c>
      <c r="C407" s="7" t="s">
        <v>812</v>
      </c>
      <c r="D407" s="4">
        <v>65093</v>
      </c>
      <c r="E407" s="4"/>
      <c r="F407" s="4">
        <v>6100</v>
      </c>
      <c r="G407" s="4"/>
      <c r="H407" s="4">
        <f t="shared" si="13"/>
        <v>71193</v>
      </c>
      <c r="I407" s="4">
        <v>977</v>
      </c>
      <c r="J407" s="4"/>
      <c r="K407" s="4"/>
      <c r="L407" s="4"/>
      <c r="M407" s="4">
        <f t="shared" si="12"/>
        <v>977</v>
      </c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>
        <v>178997</v>
      </c>
      <c r="Z407" s="4"/>
      <c r="AA407" s="10"/>
      <c r="AB407" s="11">
        <v>251167</v>
      </c>
    </row>
    <row r="408" spans="1:28" ht="13.5">
      <c r="A408" s="8" t="s">
        <v>402</v>
      </c>
      <c r="B408" s="4">
        <v>3</v>
      </c>
      <c r="C408" s="6" t="s">
        <v>813</v>
      </c>
      <c r="D408" s="4">
        <v>994</v>
      </c>
      <c r="E408" s="4">
        <v>914</v>
      </c>
      <c r="F408" s="4">
        <v>5328</v>
      </c>
      <c r="G408" s="4">
        <v>1911</v>
      </c>
      <c r="H408" s="4">
        <f t="shared" si="13"/>
        <v>9147</v>
      </c>
      <c r="I408" s="4">
        <v>13467</v>
      </c>
      <c r="J408" s="4">
        <v>1751</v>
      </c>
      <c r="K408" s="4"/>
      <c r="L408" s="4"/>
      <c r="M408" s="4">
        <f t="shared" si="12"/>
        <v>15218</v>
      </c>
      <c r="N408" s="4">
        <v>367</v>
      </c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>
        <v>130587</v>
      </c>
      <c r="Z408" s="4"/>
      <c r="AA408" s="10"/>
      <c r="AB408" s="11">
        <v>155319</v>
      </c>
    </row>
    <row r="409" spans="1:28" ht="13.5">
      <c r="A409" s="8" t="s">
        <v>403</v>
      </c>
      <c r="B409" s="4">
        <v>3</v>
      </c>
      <c r="C409" s="6" t="s">
        <v>814</v>
      </c>
      <c r="D409" s="4">
        <v>2612127</v>
      </c>
      <c r="E409" s="4">
        <v>26620</v>
      </c>
      <c r="F409" s="4">
        <v>2382615</v>
      </c>
      <c r="G409" s="4">
        <v>10391</v>
      </c>
      <c r="H409" s="4">
        <f t="shared" si="13"/>
        <v>5031753</v>
      </c>
      <c r="I409" s="4">
        <v>2070111</v>
      </c>
      <c r="J409" s="4">
        <v>2154711</v>
      </c>
      <c r="K409" s="4">
        <v>680616</v>
      </c>
      <c r="L409" s="4">
        <v>811350</v>
      </c>
      <c r="M409" s="4">
        <f t="shared" si="12"/>
        <v>5716788</v>
      </c>
      <c r="N409" s="4">
        <v>2704</v>
      </c>
      <c r="O409" s="4">
        <v>175094</v>
      </c>
      <c r="P409" s="4"/>
      <c r="Q409" s="4">
        <v>310380</v>
      </c>
      <c r="R409" s="4"/>
      <c r="S409" s="4">
        <v>247</v>
      </c>
      <c r="T409" s="4"/>
      <c r="U409" s="4"/>
      <c r="V409" s="4"/>
      <c r="W409" s="4"/>
      <c r="X409" s="4"/>
      <c r="Y409" s="4">
        <v>14277457</v>
      </c>
      <c r="Z409" s="4"/>
      <c r="AA409" s="10"/>
      <c r="AB409" s="11">
        <v>25514423</v>
      </c>
    </row>
    <row r="410" spans="1:28" ht="13.5">
      <c r="A410" s="8" t="s">
        <v>404</v>
      </c>
      <c r="B410" s="4">
        <v>3</v>
      </c>
      <c r="C410" s="6" t="s">
        <v>815</v>
      </c>
      <c r="D410" s="4">
        <v>655580</v>
      </c>
      <c r="E410" s="4">
        <v>28444</v>
      </c>
      <c r="F410" s="4">
        <v>455806</v>
      </c>
      <c r="G410" s="4"/>
      <c r="H410" s="4">
        <f t="shared" si="13"/>
        <v>1139830</v>
      </c>
      <c r="I410" s="4">
        <v>217564</v>
      </c>
      <c r="J410" s="4">
        <v>4484</v>
      </c>
      <c r="K410" s="4">
        <v>130713</v>
      </c>
      <c r="L410" s="4">
        <v>12545</v>
      </c>
      <c r="M410" s="4">
        <f t="shared" si="12"/>
        <v>365306</v>
      </c>
      <c r="N410" s="4">
        <v>306</v>
      </c>
      <c r="O410" s="4">
        <v>52938</v>
      </c>
      <c r="P410" s="4"/>
      <c r="Q410" s="4">
        <v>596</v>
      </c>
      <c r="R410" s="4"/>
      <c r="S410" s="4">
        <v>801</v>
      </c>
      <c r="T410" s="4"/>
      <c r="U410" s="4"/>
      <c r="V410" s="4">
        <v>2233</v>
      </c>
      <c r="W410" s="4"/>
      <c r="X410" s="4"/>
      <c r="Y410" s="4">
        <v>8180780</v>
      </c>
      <c r="Z410" s="4"/>
      <c r="AA410" s="10"/>
      <c r="AB410" s="11">
        <v>9742790</v>
      </c>
    </row>
    <row r="411" spans="1:28" ht="13.5">
      <c r="A411" s="8" t="s">
        <v>405</v>
      </c>
      <c r="B411" s="4">
        <v>3</v>
      </c>
      <c r="C411" s="6" t="s">
        <v>816</v>
      </c>
      <c r="D411" s="4">
        <v>375448</v>
      </c>
      <c r="E411" s="4">
        <v>903</v>
      </c>
      <c r="F411" s="4">
        <v>952522</v>
      </c>
      <c r="G411" s="4">
        <v>1597</v>
      </c>
      <c r="H411" s="4">
        <f t="shared" si="13"/>
        <v>1330470</v>
      </c>
      <c r="I411" s="4">
        <v>35379</v>
      </c>
      <c r="J411" s="4">
        <v>4303</v>
      </c>
      <c r="K411" s="4">
        <v>31413</v>
      </c>
      <c r="L411" s="4">
        <v>22411</v>
      </c>
      <c r="M411" s="4">
        <f t="shared" si="12"/>
        <v>93506</v>
      </c>
      <c r="N411" s="4"/>
      <c r="O411" s="4">
        <v>1010</v>
      </c>
      <c r="P411" s="4"/>
      <c r="Q411" s="4">
        <v>20995</v>
      </c>
      <c r="R411" s="4"/>
      <c r="S411" s="4">
        <v>1453</v>
      </c>
      <c r="T411" s="4"/>
      <c r="U411" s="4"/>
      <c r="V411" s="4"/>
      <c r="W411" s="4"/>
      <c r="X411" s="4"/>
      <c r="Y411" s="4">
        <v>6815859</v>
      </c>
      <c r="Z411" s="4"/>
      <c r="AA411" s="10"/>
      <c r="AB411" s="11">
        <v>8263293</v>
      </c>
    </row>
    <row r="412" spans="1:28" ht="13.5">
      <c r="A412" s="8" t="s">
        <v>406</v>
      </c>
      <c r="B412" s="4">
        <v>4</v>
      </c>
      <c r="C412" s="7" t="s">
        <v>817</v>
      </c>
      <c r="D412" s="4">
        <v>222576</v>
      </c>
      <c r="E412" s="4">
        <v>903</v>
      </c>
      <c r="F412" s="4">
        <v>357059</v>
      </c>
      <c r="G412" s="4">
        <v>1597</v>
      </c>
      <c r="H412" s="4">
        <f t="shared" si="13"/>
        <v>582135</v>
      </c>
      <c r="I412" s="4">
        <v>23271</v>
      </c>
      <c r="J412" s="4">
        <v>2756</v>
      </c>
      <c r="K412" s="4"/>
      <c r="L412" s="4">
        <v>225</v>
      </c>
      <c r="M412" s="4">
        <f t="shared" si="12"/>
        <v>26252</v>
      </c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>
        <v>1325485</v>
      </c>
      <c r="Z412" s="4"/>
      <c r="AA412" s="10"/>
      <c r="AB412" s="11">
        <v>1933872</v>
      </c>
    </row>
    <row r="413" spans="1:28" ht="13.5">
      <c r="A413" s="8" t="s">
        <v>407</v>
      </c>
      <c r="B413" s="4">
        <v>3</v>
      </c>
      <c r="C413" s="6" t="s">
        <v>818</v>
      </c>
      <c r="D413" s="4">
        <v>119849</v>
      </c>
      <c r="E413" s="4">
        <v>818</v>
      </c>
      <c r="F413" s="4">
        <v>36221</v>
      </c>
      <c r="G413" s="4"/>
      <c r="H413" s="4">
        <f t="shared" si="13"/>
        <v>156888</v>
      </c>
      <c r="I413" s="4">
        <v>300724</v>
      </c>
      <c r="J413" s="4">
        <v>193782</v>
      </c>
      <c r="K413" s="4">
        <v>235</v>
      </c>
      <c r="L413" s="4">
        <v>19558</v>
      </c>
      <c r="M413" s="4">
        <f t="shared" si="12"/>
        <v>514299</v>
      </c>
      <c r="N413" s="4">
        <v>594</v>
      </c>
      <c r="O413" s="4">
        <v>10622</v>
      </c>
      <c r="P413" s="4"/>
      <c r="Q413" s="4"/>
      <c r="R413" s="4"/>
      <c r="S413" s="4"/>
      <c r="T413" s="4"/>
      <c r="U413" s="4"/>
      <c r="V413" s="4">
        <v>4826</v>
      </c>
      <c r="W413" s="4"/>
      <c r="X413" s="4"/>
      <c r="Y413" s="4">
        <v>496977</v>
      </c>
      <c r="Z413" s="4"/>
      <c r="AA413" s="10"/>
      <c r="AB413" s="11">
        <v>1184206</v>
      </c>
    </row>
    <row r="414" spans="1:28" ht="13.5">
      <c r="A414" s="8" t="s">
        <v>408</v>
      </c>
      <c r="B414" s="4">
        <v>4</v>
      </c>
      <c r="C414" s="7" t="s">
        <v>819</v>
      </c>
      <c r="D414" s="4">
        <v>85491</v>
      </c>
      <c r="E414" s="4">
        <v>544</v>
      </c>
      <c r="F414" s="4">
        <v>32395</v>
      </c>
      <c r="G414" s="4"/>
      <c r="H414" s="4">
        <f t="shared" si="13"/>
        <v>118430</v>
      </c>
      <c r="I414" s="4">
        <v>300439</v>
      </c>
      <c r="J414" s="4">
        <v>174967</v>
      </c>
      <c r="K414" s="4"/>
      <c r="L414" s="4">
        <v>19558</v>
      </c>
      <c r="M414" s="4">
        <f t="shared" si="12"/>
        <v>494964</v>
      </c>
      <c r="N414" s="4">
        <v>594</v>
      </c>
      <c r="O414" s="4">
        <v>8352</v>
      </c>
      <c r="P414" s="4"/>
      <c r="Q414" s="4"/>
      <c r="R414" s="4"/>
      <c r="S414" s="4"/>
      <c r="T414" s="4"/>
      <c r="U414" s="4"/>
      <c r="V414" s="4">
        <v>4826</v>
      </c>
      <c r="W414" s="4"/>
      <c r="X414" s="4"/>
      <c r="Y414" s="4">
        <v>188615</v>
      </c>
      <c r="Z414" s="4"/>
      <c r="AA414" s="10"/>
      <c r="AB414" s="11">
        <v>815781</v>
      </c>
    </row>
    <row r="415" spans="1:28" ht="13.5">
      <c r="A415" s="8" t="s">
        <v>409</v>
      </c>
      <c r="B415" s="4">
        <v>3</v>
      </c>
      <c r="C415" s="6" t="s">
        <v>820</v>
      </c>
      <c r="D415" s="4">
        <v>170429</v>
      </c>
      <c r="E415" s="4"/>
      <c r="F415" s="4">
        <v>1199</v>
      </c>
      <c r="G415" s="4"/>
      <c r="H415" s="4">
        <f t="shared" si="13"/>
        <v>171628</v>
      </c>
      <c r="I415" s="4">
        <v>249</v>
      </c>
      <c r="J415" s="4"/>
      <c r="K415" s="4"/>
      <c r="L415" s="4"/>
      <c r="M415" s="4">
        <f t="shared" si="12"/>
        <v>249</v>
      </c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>
        <v>12980</v>
      </c>
      <c r="Z415" s="4"/>
      <c r="AA415" s="10"/>
      <c r="AB415" s="11">
        <v>184857</v>
      </c>
    </row>
    <row r="416" spans="1:28" ht="13.5">
      <c r="A416" s="8" t="s">
        <v>410</v>
      </c>
      <c r="B416" s="4">
        <v>3</v>
      </c>
      <c r="C416" s="6" t="s">
        <v>821</v>
      </c>
      <c r="D416" s="4"/>
      <c r="E416" s="4">
        <v>407</v>
      </c>
      <c r="F416" s="4">
        <v>19711</v>
      </c>
      <c r="G416" s="4"/>
      <c r="H416" s="4">
        <f t="shared" si="13"/>
        <v>20118</v>
      </c>
      <c r="I416" s="4">
        <v>1668</v>
      </c>
      <c r="J416" s="4"/>
      <c r="K416" s="4">
        <v>4958</v>
      </c>
      <c r="L416" s="4">
        <v>309</v>
      </c>
      <c r="M416" s="4">
        <f t="shared" si="12"/>
        <v>6935</v>
      </c>
      <c r="N416" s="4"/>
      <c r="O416" s="4">
        <v>5245</v>
      </c>
      <c r="P416" s="4"/>
      <c r="Q416" s="4">
        <v>1062</v>
      </c>
      <c r="R416" s="4"/>
      <c r="S416" s="4"/>
      <c r="T416" s="4"/>
      <c r="U416" s="4"/>
      <c r="V416" s="4"/>
      <c r="W416" s="4"/>
      <c r="X416" s="4"/>
      <c r="Y416" s="4">
        <v>22085</v>
      </c>
      <c r="Z416" s="4"/>
      <c r="AA416" s="10"/>
      <c r="AB416" s="11">
        <v>55445</v>
      </c>
    </row>
    <row r="417" spans="1:28" ht="13.5">
      <c r="A417" s="8" t="s">
        <v>411</v>
      </c>
      <c r="B417" s="4">
        <v>1</v>
      </c>
      <c r="C417" s="4" t="s">
        <v>822</v>
      </c>
      <c r="D417" s="4">
        <v>3298632</v>
      </c>
      <c r="E417" s="4">
        <v>624397</v>
      </c>
      <c r="F417" s="4">
        <v>2038350</v>
      </c>
      <c r="G417" s="4">
        <v>1184636</v>
      </c>
      <c r="H417" s="4">
        <f t="shared" si="13"/>
        <v>7146015</v>
      </c>
      <c r="I417" s="4">
        <v>1330242</v>
      </c>
      <c r="J417" s="4">
        <v>1148312</v>
      </c>
      <c r="K417" s="4">
        <v>543252</v>
      </c>
      <c r="L417" s="4">
        <v>1191029</v>
      </c>
      <c r="M417" s="4">
        <f t="shared" si="12"/>
        <v>4212835</v>
      </c>
      <c r="N417" s="4">
        <v>70927</v>
      </c>
      <c r="O417" s="4">
        <v>219452</v>
      </c>
      <c r="P417" s="4"/>
      <c r="Q417" s="4">
        <v>33381</v>
      </c>
      <c r="R417" s="4"/>
      <c r="S417" s="4">
        <v>3701</v>
      </c>
      <c r="T417" s="4">
        <v>4950</v>
      </c>
      <c r="U417" s="4"/>
      <c r="V417" s="4">
        <v>4510</v>
      </c>
      <c r="W417" s="4"/>
      <c r="X417" s="4"/>
      <c r="Y417" s="4">
        <v>4140559</v>
      </c>
      <c r="Z417" s="4"/>
      <c r="AA417" s="10"/>
      <c r="AB417" s="11">
        <v>15836330</v>
      </c>
    </row>
    <row r="418" spans="1:28" ht="13.5">
      <c r="A418" s="8" t="s">
        <v>412</v>
      </c>
      <c r="B418" s="4">
        <v>2</v>
      </c>
      <c r="C418" s="5" t="s">
        <v>823</v>
      </c>
      <c r="D418" s="4">
        <v>3298632</v>
      </c>
      <c r="E418" s="4">
        <v>623310</v>
      </c>
      <c r="F418" s="4">
        <v>2001670</v>
      </c>
      <c r="G418" s="4">
        <v>1184420</v>
      </c>
      <c r="H418" s="4">
        <f t="shared" si="13"/>
        <v>7108032</v>
      </c>
      <c r="I418" s="4">
        <v>1330242</v>
      </c>
      <c r="J418" s="4">
        <v>1148312</v>
      </c>
      <c r="K418" s="4">
        <v>534772</v>
      </c>
      <c r="L418" s="4">
        <v>1191029</v>
      </c>
      <c r="M418" s="4">
        <f>SUM(I418:L418)</f>
        <v>4204355</v>
      </c>
      <c r="N418" s="4">
        <v>70927</v>
      </c>
      <c r="O418" s="4">
        <v>219452</v>
      </c>
      <c r="P418" s="4"/>
      <c r="Q418" s="4">
        <v>30832</v>
      </c>
      <c r="R418" s="4"/>
      <c r="S418" s="4">
        <v>3701</v>
      </c>
      <c r="T418" s="4">
        <v>4950</v>
      </c>
      <c r="U418" s="4"/>
      <c r="V418" s="4">
        <v>4510</v>
      </c>
      <c r="W418" s="4"/>
      <c r="X418" s="4"/>
      <c r="Y418" s="4">
        <v>4140559</v>
      </c>
      <c r="Z418" s="4"/>
      <c r="AA418" s="10"/>
      <c r="AB418" s="11">
        <v>15787318</v>
      </c>
    </row>
    <row r="419" spans="1:28" ht="14.25" thickBot="1">
      <c r="A419" s="12" t="s">
        <v>413</v>
      </c>
      <c r="B419" s="13">
        <v>2</v>
      </c>
      <c r="C419" s="14" t="s">
        <v>824</v>
      </c>
      <c r="D419" s="13"/>
      <c r="E419" s="13"/>
      <c r="F419" s="13">
        <v>36337</v>
      </c>
      <c r="G419" s="13"/>
      <c r="H419" s="13">
        <f t="shared" si="13"/>
        <v>36337</v>
      </c>
      <c r="I419" s="13"/>
      <c r="J419" s="13"/>
      <c r="K419" s="13"/>
      <c r="L419" s="13"/>
      <c r="M419" s="13">
        <f>SUM(I419:L419)</f>
        <v>0</v>
      </c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5"/>
      <c r="AB419" s="16">
        <v>36337</v>
      </c>
    </row>
    <row r="420" spans="1:28" ht="15" thickBot="1" thickTop="1">
      <c r="A420" s="42" t="s">
        <v>1001</v>
      </c>
      <c r="B420" s="43"/>
      <c r="C420" s="43"/>
      <c r="D420" s="17">
        <f>SUM(D6,D78,D90,D181,D202,D208,D248,D305,D379,D417)</f>
        <v>165946116</v>
      </c>
      <c r="E420" s="17">
        <f aca="true" t="shared" si="14" ref="E420:AB420">SUM(E6,E78,E90,E181,E202,E208,E248,E305,E379,E417)</f>
        <v>7163877</v>
      </c>
      <c r="F420" s="17">
        <f t="shared" si="14"/>
        <v>210451232</v>
      </c>
      <c r="G420" s="17">
        <f t="shared" si="14"/>
        <v>23653763</v>
      </c>
      <c r="H420" s="17">
        <f t="shared" si="14"/>
        <v>407214988</v>
      </c>
      <c r="I420" s="17">
        <f t="shared" si="14"/>
        <v>176256520</v>
      </c>
      <c r="J420" s="17">
        <f t="shared" si="14"/>
        <v>102484700</v>
      </c>
      <c r="K420" s="17">
        <f t="shared" si="14"/>
        <v>42778930</v>
      </c>
      <c r="L420" s="17">
        <f t="shared" si="14"/>
        <v>208081494</v>
      </c>
      <c r="M420" s="17">
        <f t="shared" si="14"/>
        <v>529601644</v>
      </c>
      <c r="N420" s="17">
        <f t="shared" si="14"/>
        <v>19911718</v>
      </c>
      <c r="O420" s="17">
        <f t="shared" si="14"/>
        <v>42551808</v>
      </c>
      <c r="P420" s="17">
        <f t="shared" si="14"/>
        <v>551816</v>
      </c>
      <c r="Q420" s="17">
        <f t="shared" si="14"/>
        <v>2306241</v>
      </c>
      <c r="R420" s="17">
        <f t="shared" si="14"/>
        <v>22840</v>
      </c>
      <c r="S420" s="17">
        <f t="shared" si="14"/>
        <v>934547</v>
      </c>
      <c r="T420" s="17">
        <f t="shared" si="14"/>
        <v>653213</v>
      </c>
      <c r="U420" s="17">
        <f t="shared" si="14"/>
        <v>38649</v>
      </c>
      <c r="V420" s="17">
        <f t="shared" si="14"/>
        <v>1911012</v>
      </c>
      <c r="W420" s="17">
        <f t="shared" si="14"/>
        <v>10365</v>
      </c>
      <c r="X420" s="17">
        <f t="shared" si="14"/>
        <v>153410</v>
      </c>
      <c r="Y420" s="17">
        <f t="shared" si="14"/>
        <v>1096197407</v>
      </c>
      <c r="Z420" s="17">
        <f t="shared" si="14"/>
        <v>7425</v>
      </c>
      <c r="AA420" s="18">
        <f t="shared" si="14"/>
        <v>1599221</v>
      </c>
      <c r="AB420" s="19">
        <f t="shared" si="14"/>
        <v>2103666304</v>
      </c>
    </row>
  </sheetData>
  <autoFilter ref="A5:AB420"/>
  <mergeCells count="8">
    <mergeCell ref="A420:C420"/>
    <mergeCell ref="I4:M4"/>
    <mergeCell ref="N4:AA4"/>
    <mergeCell ref="AB4:AB5"/>
    <mergeCell ref="A4:A5"/>
    <mergeCell ref="B4:B5"/>
    <mergeCell ref="C4:C5"/>
    <mergeCell ref="D4:H4"/>
  </mergeCells>
  <printOptions/>
  <pageMargins left="0.75" right="0.75" top="0.37" bottom="0.44" header="0.28" footer="0.35"/>
  <pageSetup horizontalDpi="600" verticalDpi="600" orientation="landscape" paperSize="8" scale="7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20"/>
  <sheetViews>
    <sheetView workbookViewId="0" topLeftCell="A1">
      <pane xSplit="3" ySplit="5" topLeftCell="O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:C5"/>
    </sheetView>
  </sheetViews>
  <sheetFormatPr defaultColWidth="9.00390625" defaultRowHeight="13.5"/>
  <cols>
    <col min="1" max="1" width="9.625" style="1" customWidth="1"/>
    <col min="2" max="2" width="2.625" style="1" customWidth="1"/>
    <col min="3" max="3" width="24.625" style="1" customWidth="1"/>
    <col min="4" max="18" width="8.625" style="1" customWidth="1"/>
    <col min="19" max="16384" width="9.00390625" style="1" customWidth="1"/>
  </cols>
  <sheetData>
    <row r="1" ht="17.25">
      <c r="A1" s="2" t="s">
        <v>997</v>
      </c>
    </row>
    <row r="2" ht="13.5">
      <c r="A2" t="s">
        <v>1005</v>
      </c>
    </row>
    <row r="3" ht="14.25" thickBot="1">
      <c r="A3" s="24" t="s">
        <v>1006</v>
      </c>
    </row>
    <row r="4" spans="1:18" ht="13.5">
      <c r="A4" s="49" t="s">
        <v>999</v>
      </c>
      <c r="B4" s="44" t="s">
        <v>414</v>
      </c>
      <c r="C4" s="44" t="s">
        <v>415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47" t="s">
        <v>992</v>
      </c>
    </row>
    <row r="5" spans="1:18" ht="13.5">
      <c r="A5" s="50"/>
      <c r="B5" s="51"/>
      <c r="C5" s="51"/>
      <c r="D5" s="20" t="s">
        <v>851</v>
      </c>
      <c r="E5" s="20" t="s">
        <v>870</v>
      </c>
      <c r="F5" s="20" t="s">
        <v>900</v>
      </c>
      <c r="G5" s="20" t="s">
        <v>909</v>
      </c>
      <c r="H5" s="20" t="s">
        <v>916</v>
      </c>
      <c r="I5" s="20" t="s">
        <v>920</v>
      </c>
      <c r="J5" s="20" t="s">
        <v>921</v>
      </c>
      <c r="K5" s="20" t="s">
        <v>928</v>
      </c>
      <c r="L5" s="20" t="s">
        <v>929</v>
      </c>
      <c r="M5" s="20" t="s">
        <v>933</v>
      </c>
      <c r="N5" s="20" t="s">
        <v>952</v>
      </c>
      <c r="O5" s="20" t="s">
        <v>959</v>
      </c>
      <c r="P5" s="20" t="s">
        <v>985</v>
      </c>
      <c r="Q5" s="23" t="s">
        <v>987</v>
      </c>
      <c r="R5" s="48"/>
    </row>
    <row r="6" spans="1:18" ht="13.5">
      <c r="A6" s="8" t="s">
        <v>0</v>
      </c>
      <c r="B6" s="4">
        <v>1</v>
      </c>
      <c r="C6" s="4" t="s">
        <v>416</v>
      </c>
      <c r="D6" s="4">
        <v>16535218</v>
      </c>
      <c r="E6" s="4">
        <v>16218</v>
      </c>
      <c r="F6" s="4">
        <v>4956</v>
      </c>
      <c r="G6" s="4"/>
      <c r="H6" s="4"/>
      <c r="I6" s="4">
        <v>2218522</v>
      </c>
      <c r="J6" s="4"/>
      <c r="K6" s="4">
        <v>458250</v>
      </c>
      <c r="L6" s="4">
        <v>112680</v>
      </c>
      <c r="M6" s="4">
        <v>57359</v>
      </c>
      <c r="N6" s="4">
        <v>10263</v>
      </c>
      <c r="O6" s="4">
        <v>571</v>
      </c>
      <c r="P6" s="4">
        <v>3829</v>
      </c>
      <c r="Q6" s="10">
        <v>3599</v>
      </c>
      <c r="R6" s="11">
        <v>19421465</v>
      </c>
    </row>
    <row r="7" spans="1:18" ht="13.5">
      <c r="A7" s="8" t="s">
        <v>1</v>
      </c>
      <c r="B7" s="4">
        <v>2</v>
      </c>
      <c r="C7" s="5" t="s">
        <v>417</v>
      </c>
      <c r="D7" s="4">
        <v>58939</v>
      </c>
      <c r="E7" s="4"/>
      <c r="F7" s="4"/>
      <c r="G7" s="4"/>
      <c r="H7" s="4"/>
      <c r="I7" s="4">
        <v>33216</v>
      </c>
      <c r="J7" s="4"/>
      <c r="K7" s="4"/>
      <c r="L7" s="4"/>
      <c r="M7" s="4"/>
      <c r="N7" s="4"/>
      <c r="O7" s="4"/>
      <c r="P7" s="4"/>
      <c r="Q7" s="10"/>
      <c r="R7" s="11">
        <v>92155</v>
      </c>
    </row>
    <row r="8" spans="1:18" ht="13.5">
      <c r="A8" s="8" t="s">
        <v>2</v>
      </c>
      <c r="B8" s="4">
        <v>2</v>
      </c>
      <c r="C8" s="5" t="s">
        <v>418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0"/>
      <c r="R8" s="11"/>
    </row>
    <row r="9" spans="1:18" ht="13.5">
      <c r="A9" s="8" t="s">
        <v>3</v>
      </c>
      <c r="B9" s="4">
        <v>3</v>
      </c>
      <c r="C9" s="6" t="s">
        <v>419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0"/>
      <c r="R9" s="11"/>
    </row>
    <row r="10" spans="1:18" ht="13.5">
      <c r="A10" s="8" t="s">
        <v>4</v>
      </c>
      <c r="B10" s="4">
        <v>2</v>
      </c>
      <c r="C10" s="5" t="s">
        <v>420</v>
      </c>
      <c r="D10" s="4">
        <v>3392275</v>
      </c>
      <c r="E10" s="4"/>
      <c r="F10" s="4"/>
      <c r="G10" s="4"/>
      <c r="H10" s="4"/>
      <c r="I10" s="4">
        <v>116755</v>
      </c>
      <c r="J10" s="4"/>
      <c r="K10" s="4"/>
      <c r="L10" s="4"/>
      <c r="M10" s="4"/>
      <c r="N10" s="4"/>
      <c r="O10" s="4"/>
      <c r="P10" s="4"/>
      <c r="Q10" s="10"/>
      <c r="R10" s="11">
        <v>3509030</v>
      </c>
    </row>
    <row r="11" spans="1:18" ht="13.5">
      <c r="A11" s="8" t="s">
        <v>5</v>
      </c>
      <c r="B11" s="4">
        <v>3</v>
      </c>
      <c r="C11" s="6" t="s">
        <v>421</v>
      </c>
      <c r="D11" s="4">
        <v>2643128</v>
      </c>
      <c r="E11" s="4"/>
      <c r="F11" s="4"/>
      <c r="G11" s="4"/>
      <c r="H11" s="4"/>
      <c r="I11" s="4">
        <v>115764</v>
      </c>
      <c r="J11" s="4"/>
      <c r="K11" s="4"/>
      <c r="L11" s="4"/>
      <c r="M11" s="4"/>
      <c r="N11" s="4"/>
      <c r="O11" s="4"/>
      <c r="P11" s="4"/>
      <c r="Q11" s="10"/>
      <c r="R11" s="11">
        <v>2758892</v>
      </c>
    </row>
    <row r="12" spans="1:18" ht="13.5">
      <c r="A12" s="8" t="s">
        <v>6</v>
      </c>
      <c r="B12" s="4">
        <v>3</v>
      </c>
      <c r="C12" s="6" t="s">
        <v>422</v>
      </c>
      <c r="D12" s="4">
        <v>19336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0"/>
      <c r="R12" s="11">
        <v>19336</v>
      </c>
    </row>
    <row r="13" spans="1:18" ht="13.5">
      <c r="A13" s="8" t="s">
        <v>7</v>
      </c>
      <c r="B13" s="4">
        <v>3</v>
      </c>
      <c r="C13" s="6" t="s">
        <v>423</v>
      </c>
      <c r="D13" s="4">
        <v>527619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10"/>
      <c r="R13" s="11">
        <v>527619</v>
      </c>
    </row>
    <row r="14" spans="1:18" ht="13.5">
      <c r="A14" s="8" t="s">
        <v>8</v>
      </c>
      <c r="B14" s="4">
        <v>4</v>
      </c>
      <c r="C14" s="7" t="s">
        <v>424</v>
      </c>
      <c r="D14" s="4">
        <v>527619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10"/>
      <c r="R14" s="11">
        <v>527619</v>
      </c>
    </row>
    <row r="15" spans="1:18" ht="13.5">
      <c r="A15" s="8" t="s">
        <v>9</v>
      </c>
      <c r="B15" s="4">
        <v>3</v>
      </c>
      <c r="C15" s="6" t="s">
        <v>425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0"/>
      <c r="R15" s="11"/>
    </row>
    <row r="16" spans="1:18" ht="13.5">
      <c r="A16" s="8" t="s">
        <v>10</v>
      </c>
      <c r="B16" s="4">
        <v>2</v>
      </c>
      <c r="C16" s="5" t="s">
        <v>426</v>
      </c>
      <c r="D16" s="4">
        <v>651056</v>
      </c>
      <c r="E16" s="4"/>
      <c r="F16" s="4"/>
      <c r="G16" s="4"/>
      <c r="H16" s="4"/>
      <c r="I16" s="4">
        <v>226170</v>
      </c>
      <c r="J16" s="4"/>
      <c r="K16" s="4"/>
      <c r="L16" s="4"/>
      <c r="M16" s="4"/>
      <c r="N16" s="4"/>
      <c r="O16" s="4"/>
      <c r="P16" s="4"/>
      <c r="Q16" s="10"/>
      <c r="R16" s="11">
        <v>877226</v>
      </c>
    </row>
    <row r="17" spans="1:18" ht="13.5">
      <c r="A17" s="8" t="s">
        <v>11</v>
      </c>
      <c r="B17" s="4">
        <v>3</v>
      </c>
      <c r="C17" s="6" t="s">
        <v>427</v>
      </c>
      <c r="D17" s="4">
        <v>87925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0"/>
      <c r="R17" s="11">
        <v>87925</v>
      </c>
    </row>
    <row r="18" spans="1:18" ht="13.5">
      <c r="A18" s="8" t="s">
        <v>12</v>
      </c>
      <c r="B18" s="4">
        <v>4</v>
      </c>
      <c r="C18" s="7" t="s">
        <v>428</v>
      </c>
      <c r="D18" s="4">
        <v>23203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0"/>
      <c r="R18" s="11">
        <v>23203</v>
      </c>
    </row>
    <row r="19" spans="1:18" ht="13.5">
      <c r="A19" s="8" t="s">
        <v>13</v>
      </c>
      <c r="B19" s="4">
        <v>3</v>
      </c>
      <c r="C19" s="6" t="s">
        <v>429</v>
      </c>
      <c r="D19" s="4">
        <v>563131</v>
      </c>
      <c r="E19" s="4"/>
      <c r="F19" s="4"/>
      <c r="G19" s="4"/>
      <c r="H19" s="4"/>
      <c r="I19" s="4">
        <v>225709</v>
      </c>
      <c r="J19" s="4"/>
      <c r="K19" s="4"/>
      <c r="L19" s="4"/>
      <c r="M19" s="4"/>
      <c r="N19" s="4"/>
      <c r="O19" s="4"/>
      <c r="P19" s="4"/>
      <c r="Q19" s="10"/>
      <c r="R19" s="11">
        <v>788840</v>
      </c>
    </row>
    <row r="20" spans="1:18" ht="13.5">
      <c r="A20" s="8" t="s">
        <v>14</v>
      </c>
      <c r="B20" s="4">
        <v>2</v>
      </c>
      <c r="C20" s="5" t="s">
        <v>430</v>
      </c>
      <c r="D20" s="4">
        <v>1093528</v>
      </c>
      <c r="E20" s="4">
        <v>16218</v>
      </c>
      <c r="F20" s="4">
        <v>4956</v>
      </c>
      <c r="G20" s="4"/>
      <c r="H20" s="4"/>
      <c r="I20" s="4">
        <v>367807</v>
      </c>
      <c r="J20" s="4"/>
      <c r="K20" s="4">
        <v>444570</v>
      </c>
      <c r="L20" s="4">
        <v>112680</v>
      </c>
      <c r="M20" s="4">
        <v>57359</v>
      </c>
      <c r="N20" s="4">
        <v>10263</v>
      </c>
      <c r="O20" s="4">
        <v>571</v>
      </c>
      <c r="P20" s="4"/>
      <c r="Q20" s="10"/>
      <c r="R20" s="11">
        <v>2107952</v>
      </c>
    </row>
    <row r="21" spans="1:18" ht="13.5">
      <c r="A21" s="8" t="s">
        <v>15</v>
      </c>
      <c r="B21" s="4">
        <v>3</v>
      </c>
      <c r="C21" s="6" t="s">
        <v>431</v>
      </c>
      <c r="D21" s="4">
        <v>1093528</v>
      </c>
      <c r="E21" s="4">
        <v>16218</v>
      </c>
      <c r="F21" s="4">
        <v>4956</v>
      </c>
      <c r="G21" s="4"/>
      <c r="H21" s="4"/>
      <c r="I21" s="4">
        <v>362988</v>
      </c>
      <c r="J21" s="4"/>
      <c r="K21" s="4">
        <v>444570</v>
      </c>
      <c r="L21" s="4">
        <v>112680</v>
      </c>
      <c r="M21" s="4">
        <v>57359</v>
      </c>
      <c r="N21" s="4">
        <v>10263</v>
      </c>
      <c r="O21" s="4">
        <v>571</v>
      </c>
      <c r="P21" s="4"/>
      <c r="Q21" s="10"/>
      <c r="R21" s="11">
        <v>2103133</v>
      </c>
    </row>
    <row r="22" spans="1:18" ht="13.5">
      <c r="A22" s="8" t="s">
        <v>16</v>
      </c>
      <c r="B22" s="4">
        <v>4</v>
      </c>
      <c r="C22" s="7" t="s">
        <v>432</v>
      </c>
      <c r="D22" s="4">
        <v>282327</v>
      </c>
      <c r="E22" s="4">
        <v>14825</v>
      </c>
      <c r="F22" s="4">
        <v>4956</v>
      </c>
      <c r="G22" s="4"/>
      <c r="H22" s="4"/>
      <c r="I22" s="4"/>
      <c r="J22" s="4"/>
      <c r="K22" s="4">
        <v>442629</v>
      </c>
      <c r="L22" s="4">
        <v>112479</v>
      </c>
      <c r="M22" s="4">
        <v>57359</v>
      </c>
      <c r="N22" s="4">
        <v>6999</v>
      </c>
      <c r="O22" s="4">
        <v>571</v>
      </c>
      <c r="P22" s="4"/>
      <c r="Q22" s="10"/>
      <c r="R22" s="11">
        <v>922145</v>
      </c>
    </row>
    <row r="23" spans="1:18" ht="13.5">
      <c r="A23" s="8" t="s">
        <v>17</v>
      </c>
      <c r="B23" s="4">
        <v>4</v>
      </c>
      <c r="C23" s="7" t="s">
        <v>433</v>
      </c>
      <c r="D23" s="4"/>
      <c r="E23" s="4"/>
      <c r="F23" s="4"/>
      <c r="G23" s="4"/>
      <c r="H23" s="4"/>
      <c r="I23" s="4">
        <v>36755</v>
      </c>
      <c r="J23" s="4"/>
      <c r="K23" s="4"/>
      <c r="L23" s="4"/>
      <c r="M23" s="4"/>
      <c r="N23" s="4"/>
      <c r="O23" s="4"/>
      <c r="P23" s="4"/>
      <c r="Q23" s="10"/>
      <c r="R23" s="11">
        <v>36755</v>
      </c>
    </row>
    <row r="24" spans="1:18" ht="13.5">
      <c r="A24" s="8" t="s">
        <v>18</v>
      </c>
      <c r="B24" s="4">
        <v>4</v>
      </c>
      <c r="C24" s="7" t="s">
        <v>434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0"/>
      <c r="R24" s="11"/>
    </row>
    <row r="25" spans="1:18" ht="13.5">
      <c r="A25" s="8" t="s">
        <v>19</v>
      </c>
      <c r="B25" s="4">
        <v>4</v>
      </c>
      <c r="C25" s="7" t="s">
        <v>435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10"/>
      <c r="R25" s="11"/>
    </row>
    <row r="26" spans="1:18" ht="13.5">
      <c r="A26" s="8" t="s">
        <v>20</v>
      </c>
      <c r="B26" s="4">
        <v>4</v>
      </c>
      <c r="C26" s="7" t="s">
        <v>436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10"/>
      <c r="R26" s="11"/>
    </row>
    <row r="27" spans="1:18" ht="13.5">
      <c r="A27" s="8" t="s">
        <v>21</v>
      </c>
      <c r="B27" s="4">
        <v>4</v>
      </c>
      <c r="C27" s="7" t="s">
        <v>437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0"/>
      <c r="R27" s="11"/>
    </row>
    <row r="28" spans="1:18" ht="13.5">
      <c r="A28" s="8" t="s">
        <v>22</v>
      </c>
      <c r="B28" s="4">
        <v>4</v>
      </c>
      <c r="C28" s="7" t="s">
        <v>438</v>
      </c>
      <c r="D28" s="4">
        <v>789338</v>
      </c>
      <c r="E28" s="4"/>
      <c r="F28" s="4"/>
      <c r="G28" s="4"/>
      <c r="H28" s="4"/>
      <c r="I28" s="4">
        <v>56893</v>
      </c>
      <c r="J28" s="4"/>
      <c r="K28" s="4"/>
      <c r="L28" s="4"/>
      <c r="M28" s="4"/>
      <c r="N28" s="4"/>
      <c r="O28" s="4"/>
      <c r="P28" s="4"/>
      <c r="Q28" s="10"/>
      <c r="R28" s="11">
        <v>846231</v>
      </c>
    </row>
    <row r="29" spans="1:18" ht="13.5">
      <c r="A29" s="8" t="s">
        <v>23</v>
      </c>
      <c r="B29" s="4">
        <v>4</v>
      </c>
      <c r="C29" s="7" t="s">
        <v>439</v>
      </c>
      <c r="D29" s="4">
        <v>716285</v>
      </c>
      <c r="E29" s="4"/>
      <c r="F29" s="4"/>
      <c r="G29" s="4"/>
      <c r="H29" s="4"/>
      <c r="I29" s="4">
        <v>56893</v>
      </c>
      <c r="J29" s="4"/>
      <c r="K29" s="4"/>
      <c r="L29" s="4"/>
      <c r="M29" s="4"/>
      <c r="N29" s="4"/>
      <c r="O29" s="4"/>
      <c r="P29" s="4"/>
      <c r="Q29" s="10"/>
      <c r="R29" s="11">
        <v>773178</v>
      </c>
    </row>
    <row r="30" spans="1:18" ht="13.5">
      <c r="A30" s="8" t="s">
        <v>24</v>
      </c>
      <c r="B30" s="4">
        <v>4</v>
      </c>
      <c r="C30" s="7" t="s">
        <v>440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0"/>
      <c r="R30" s="11"/>
    </row>
    <row r="31" spans="1:18" ht="13.5">
      <c r="A31" s="8" t="s">
        <v>25</v>
      </c>
      <c r="B31" s="4">
        <v>4</v>
      </c>
      <c r="C31" s="7" t="s">
        <v>441</v>
      </c>
      <c r="D31" s="4">
        <v>20485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0"/>
      <c r="R31" s="11">
        <v>20485</v>
      </c>
    </row>
    <row r="32" spans="1:18" ht="13.5">
      <c r="A32" s="8" t="s">
        <v>26</v>
      </c>
      <c r="B32" s="4">
        <v>4</v>
      </c>
      <c r="C32" s="7" t="s">
        <v>442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0"/>
      <c r="R32" s="11"/>
    </row>
    <row r="33" spans="1:18" ht="13.5">
      <c r="A33" s="8" t="s">
        <v>27</v>
      </c>
      <c r="B33" s="4">
        <v>4</v>
      </c>
      <c r="C33" s="7" t="s">
        <v>443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0"/>
      <c r="R33" s="11"/>
    </row>
    <row r="34" spans="1:18" ht="13.5">
      <c r="A34" s="8" t="s">
        <v>28</v>
      </c>
      <c r="B34" s="4">
        <v>3</v>
      </c>
      <c r="C34" s="6" t="s">
        <v>444</v>
      </c>
      <c r="D34" s="4"/>
      <c r="E34" s="4"/>
      <c r="F34" s="4"/>
      <c r="G34" s="4"/>
      <c r="H34" s="4"/>
      <c r="I34" s="4">
        <v>4819</v>
      </c>
      <c r="J34" s="4"/>
      <c r="K34" s="4"/>
      <c r="L34" s="4"/>
      <c r="M34" s="4"/>
      <c r="N34" s="4"/>
      <c r="O34" s="4"/>
      <c r="P34" s="4"/>
      <c r="Q34" s="10"/>
      <c r="R34" s="11">
        <v>4819</v>
      </c>
    </row>
    <row r="35" spans="1:18" ht="13.5">
      <c r="A35" s="8" t="s">
        <v>29</v>
      </c>
      <c r="B35" s="4">
        <v>2</v>
      </c>
      <c r="C35" s="5" t="s">
        <v>445</v>
      </c>
      <c r="D35" s="4">
        <v>7705402</v>
      </c>
      <c r="E35" s="4"/>
      <c r="F35" s="4"/>
      <c r="G35" s="4"/>
      <c r="H35" s="4"/>
      <c r="I35" s="4">
        <v>71414</v>
      </c>
      <c r="J35" s="4"/>
      <c r="K35" s="4"/>
      <c r="L35" s="4"/>
      <c r="M35" s="4"/>
      <c r="N35" s="4"/>
      <c r="O35" s="4"/>
      <c r="P35" s="4"/>
      <c r="Q35" s="10"/>
      <c r="R35" s="11">
        <v>7776816</v>
      </c>
    </row>
    <row r="36" spans="1:18" ht="13.5">
      <c r="A36" s="8" t="s">
        <v>30</v>
      </c>
      <c r="B36" s="4">
        <v>3</v>
      </c>
      <c r="C36" s="6" t="s">
        <v>446</v>
      </c>
      <c r="D36" s="4">
        <v>3386918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0"/>
      <c r="R36" s="11">
        <v>3386918</v>
      </c>
    </row>
    <row r="37" spans="1:18" ht="13.5">
      <c r="A37" s="8" t="s">
        <v>31</v>
      </c>
      <c r="B37" s="4">
        <v>3</v>
      </c>
      <c r="C37" s="6" t="s">
        <v>447</v>
      </c>
      <c r="D37" s="4">
        <v>1354796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0"/>
      <c r="R37" s="11">
        <v>1354796</v>
      </c>
    </row>
    <row r="38" spans="1:18" ht="13.5">
      <c r="A38" s="8" t="s">
        <v>32</v>
      </c>
      <c r="B38" s="4">
        <v>3</v>
      </c>
      <c r="C38" s="6" t="s">
        <v>448</v>
      </c>
      <c r="D38" s="4">
        <v>1429462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0"/>
      <c r="R38" s="11">
        <v>1429462</v>
      </c>
    </row>
    <row r="39" spans="1:18" ht="13.5">
      <c r="A39" s="8" t="s">
        <v>33</v>
      </c>
      <c r="B39" s="4">
        <v>3</v>
      </c>
      <c r="C39" s="6" t="s">
        <v>449</v>
      </c>
      <c r="D39" s="4">
        <v>37961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0"/>
      <c r="R39" s="11">
        <v>37961</v>
      </c>
    </row>
    <row r="40" spans="1:18" ht="13.5">
      <c r="A40" s="8" t="s">
        <v>34</v>
      </c>
      <c r="B40" s="4">
        <v>4</v>
      </c>
      <c r="C40" s="7" t="s">
        <v>450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0"/>
      <c r="R40" s="11"/>
    </row>
    <row r="41" spans="1:18" ht="13.5">
      <c r="A41" s="8" t="s">
        <v>35</v>
      </c>
      <c r="B41" s="4">
        <v>3</v>
      </c>
      <c r="C41" s="6" t="s">
        <v>451</v>
      </c>
      <c r="D41" s="4">
        <v>21693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0"/>
      <c r="R41" s="11">
        <v>21693</v>
      </c>
    </row>
    <row r="42" spans="1:18" ht="13.5">
      <c r="A42" s="8" t="s">
        <v>36</v>
      </c>
      <c r="B42" s="4">
        <v>3</v>
      </c>
      <c r="C42" s="6" t="s">
        <v>452</v>
      </c>
      <c r="D42" s="4">
        <v>603428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0"/>
      <c r="R42" s="11">
        <v>603428</v>
      </c>
    </row>
    <row r="43" spans="1:18" ht="13.5">
      <c r="A43" s="8" t="s">
        <v>37</v>
      </c>
      <c r="B43" s="4">
        <v>3</v>
      </c>
      <c r="C43" s="6" t="s">
        <v>453</v>
      </c>
      <c r="D43" s="4">
        <v>616871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10"/>
      <c r="R43" s="11">
        <v>616871</v>
      </c>
    </row>
    <row r="44" spans="1:18" ht="13.5">
      <c r="A44" s="8" t="s">
        <v>38</v>
      </c>
      <c r="B44" s="4">
        <v>2</v>
      </c>
      <c r="C44" s="5" t="s">
        <v>454</v>
      </c>
      <c r="D44" s="4">
        <v>306119</v>
      </c>
      <c r="E44" s="4"/>
      <c r="F44" s="4"/>
      <c r="G44" s="4"/>
      <c r="H44" s="4"/>
      <c r="I44" s="4">
        <v>827179</v>
      </c>
      <c r="J44" s="4"/>
      <c r="K44" s="4"/>
      <c r="L44" s="4"/>
      <c r="M44" s="4"/>
      <c r="N44" s="4"/>
      <c r="O44" s="4"/>
      <c r="P44" s="4"/>
      <c r="Q44" s="10"/>
      <c r="R44" s="11">
        <v>1133298</v>
      </c>
    </row>
    <row r="45" spans="1:18" ht="13.5">
      <c r="A45" s="8" t="s">
        <v>39</v>
      </c>
      <c r="B45" s="4">
        <v>3</v>
      </c>
      <c r="C45" s="6" t="s">
        <v>455</v>
      </c>
      <c r="D45" s="4">
        <v>162135</v>
      </c>
      <c r="E45" s="4"/>
      <c r="F45" s="4"/>
      <c r="G45" s="4"/>
      <c r="H45" s="4"/>
      <c r="I45" s="4">
        <v>61652</v>
      </c>
      <c r="J45" s="4"/>
      <c r="K45" s="4"/>
      <c r="L45" s="4"/>
      <c r="M45" s="4"/>
      <c r="N45" s="4"/>
      <c r="O45" s="4"/>
      <c r="P45" s="4"/>
      <c r="Q45" s="10"/>
      <c r="R45" s="11">
        <v>223787</v>
      </c>
    </row>
    <row r="46" spans="1:18" ht="13.5">
      <c r="A46" s="8" t="s">
        <v>40</v>
      </c>
      <c r="B46" s="4">
        <v>4</v>
      </c>
      <c r="C46" s="7" t="s">
        <v>456</v>
      </c>
      <c r="D46" s="4">
        <v>96948</v>
      </c>
      <c r="E46" s="4"/>
      <c r="F46" s="4"/>
      <c r="G46" s="4"/>
      <c r="H46" s="4"/>
      <c r="I46" s="4">
        <v>30232</v>
      </c>
      <c r="J46" s="4"/>
      <c r="K46" s="4"/>
      <c r="L46" s="4"/>
      <c r="M46" s="4"/>
      <c r="N46" s="4"/>
      <c r="O46" s="4"/>
      <c r="P46" s="4"/>
      <c r="Q46" s="10"/>
      <c r="R46" s="11">
        <v>127180</v>
      </c>
    </row>
    <row r="47" spans="1:18" ht="13.5">
      <c r="A47" s="8" t="s">
        <v>41</v>
      </c>
      <c r="B47" s="4">
        <v>4</v>
      </c>
      <c r="C47" s="7" t="s">
        <v>457</v>
      </c>
      <c r="D47" s="4">
        <v>666</v>
      </c>
      <c r="E47" s="4"/>
      <c r="F47" s="4"/>
      <c r="G47" s="4"/>
      <c r="H47" s="4"/>
      <c r="I47" s="4">
        <v>27022</v>
      </c>
      <c r="J47" s="4"/>
      <c r="K47" s="4"/>
      <c r="L47" s="4"/>
      <c r="M47" s="4"/>
      <c r="N47" s="4"/>
      <c r="O47" s="4"/>
      <c r="P47" s="4"/>
      <c r="Q47" s="10"/>
      <c r="R47" s="11">
        <v>27688</v>
      </c>
    </row>
    <row r="48" spans="1:18" ht="13.5">
      <c r="A48" s="8" t="s">
        <v>42</v>
      </c>
      <c r="B48" s="4">
        <v>4</v>
      </c>
      <c r="C48" s="7" t="s">
        <v>458</v>
      </c>
      <c r="D48" s="4">
        <v>96282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10"/>
      <c r="R48" s="11">
        <v>96282</v>
      </c>
    </row>
    <row r="49" spans="1:18" ht="13.5">
      <c r="A49" s="8" t="s">
        <v>43</v>
      </c>
      <c r="B49" s="4">
        <v>4</v>
      </c>
      <c r="C49" s="7" t="s">
        <v>459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10"/>
      <c r="R49" s="11"/>
    </row>
    <row r="50" spans="1:18" ht="13.5">
      <c r="A50" s="8" t="s">
        <v>44</v>
      </c>
      <c r="B50" s="4">
        <v>4</v>
      </c>
      <c r="C50" s="7" t="s">
        <v>460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10"/>
      <c r="R50" s="11"/>
    </row>
    <row r="51" spans="1:18" ht="13.5">
      <c r="A51" s="8" t="s">
        <v>45</v>
      </c>
      <c r="B51" s="4">
        <v>4</v>
      </c>
      <c r="C51" s="7" t="s">
        <v>461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10"/>
      <c r="R51" s="11"/>
    </row>
    <row r="52" spans="1:18" ht="13.5">
      <c r="A52" s="8" t="s">
        <v>46</v>
      </c>
      <c r="B52" s="4">
        <v>4</v>
      </c>
      <c r="C52" s="7" t="s">
        <v>462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10"/>
      <c r="R52" s="11"/>
    </row>
    <row r="53" spans="1:18" ht="13.5">
      <c r="A53" s="8" t="s">
        <v>47</v>
      </c>
      <c r="B53" s="4">
        <v>4</v>
      </c>
      <c r="C53" s="7" t="s">
        <v>463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10"/>
      <c r="R53" s="11"/>
    </row>
    <row r="54" spans="1:18" ht="13.5">
      <c r="A54" s="8" t="s">
        <v>48</v>
      </c>
      <c r="B54" s="4">
        <v>3</v>
      </c>
      <c r="C54" s="6" t="s">
        <v>464</v>
      </c>
      <c r="D54" s="4">
        <v>143984</v>
      </c>
      <c r="E54" s="4"/>
      <c r="F54" s="4"/>
      <c r="G54" s="4"/>
      <c r="H54" s="4"/>
      <c r="I54" s="4">
        <v>765527</v>
      </c>
      <c r="J54" s="4"/>
      <c r="K54" s="4"/>
      <c r="L54" s="4"/>
      <c r="M54" s="4"/>
      <c r="N54" s="4"/>
      <c r="O54" s="4"/>
      <c r="P54" s="4"/>
      <c r="Q54" s="10"/>
      <c r="R54" s="11">
        <v>909511</v>
      </c>
    </row>
    <row r="55" spans="1:18" ht="13.5">
      <c r="A55" s="8" t="s">
        <v>49</v>
      </c>
      <c r="B55" s="4">
        <v>4</v>
      </c>
      <c r="C55" s="7" t="s">
        <v>465</v>
      </c>
      <c r="D55" s="4">
        <v>77684</v>
      </c>
      <c r="E55" s="4"/>
      <c r="F55" s="4"/>
      <c r="G55" s="4"/>
      <c r="H55" s="4"/>
      <c r="I55" s="4">
        <v>197251</v>
      </c>
      <c r="J55" s="4"/>
      <c r="K55" s="4"/>
      <c r="L55" s="4"/>
      <c r="M55" s="4"/>
      <c r="N55" s="4"/>
      <c r="O55" s="4"/>
      <c r="P55" s="4"/>
      <c r="Q55" s="10"/>
      <c r="R55" s="11">
        <v>274935</v>
      </c>
    </row>
    <row r="56" spans="1:18" ht="13.5">
      <c r="A56" s="8" t="s">
        <v>50</v>
      </c>
      <c r="B56" s="4">
        <v>4</v>
      </c>
      <c r="C56" s="7" t="s">
        <v>466</v>
      </c>
      <c r="D56" s="4"/>
      <c r="E56" s="4"/>
      <c r="F56" s="4"/>
      <c r="G56" s="4"/>
      <c r="H56" s="4"/>
      <c r="I56" s="4">
        <v>371132</v>
      </c>
      <c r="J56" s="4"/>
      <c r="K56" s="4"/>
      <c r="L56" s="4"/>
      <c r="M56" s="4"/>
      <c r="N56" s="4"/>
      <c r="O56" s="4"/>
      <c r="P56" s="4"/>
      <c r="Q56" s="10"/>
      <c r="R56" s="11">
        <v>371132</v>
      </c>
    </row>
    <row r="57" spans="1:18" ht="13.5">
      <c r="A57" s="8" t="s">
        <v>51</v>
      </c>
      <c r="B57" s="4">
        <v>4</v>
      </c>
      <c r="C57" s="7" t="s">
        <v>467</v>
      </c>
      <c r="D57" s="4">
        <v>60907</v>
      </c>
      <c r="E57" s="4"/>
      <c r="F57" s="4"/>
      <c r="G57" s="4"/>
      <c r="H57" s="4"/>
      <c r="I57" s="4">
        <v>1009</v>
      </c>
      <c r="J57" s="4"/>
      <c r="K57" s="4"/>
      <c r="L57" s="4"/>
      <c r="M57" s="4"/>
      <c r="N57" s="4"/>
      <c r="O57" s="4"/>
      <c r="P57" s="4"/>
      <c r="Q57" s="10"/>
      <c r="R57" s="11">
        <v>61916</v>
      </c>
    </row>
    <row r="58" spans="1:18" ht="13.5">
      <c r="A58" s="8" t="s">
        <v>52</v>
      </c>
      <c r="B58" s="4">
        <v>2</v>
      </c>
      <c r="C58" s="5" t="s">
        <v>468</v>
      </c>
      <c r="D58" s="4">
        <v>232744</v>
      </c>
      <c r="E58" s="4"/>
      <c r="F58" s="4"/>
      <c r="G58" s="4"/>
      <c r="H58" s="4"/>
      <c r="I58" s="4">
        <v>17189</v>
      </c>
      <c r="J58" s="4"/>
      <c r="K58" s="4"/>
      <c r="L58" s="4"/>
      <c r="M58" s="4"/>
      <c r="N58" s="4"/>
      <c r="O58" s="4"/>
      <c r="P58" s="4"/>
      <c r="Q58" s="10"/>
      <c r="R58" s="11">
        <v>249933</v>
      </c>
    </row>
    <row r="59" spans="1:18" ht="13.5">
      <c r="A59" s="8" t="s">
        <v>53</v>
      </c>
      <c r="B59" s="4">
        <v>3</v>
      </c>
      <c r="C59" s="6" t="s">
        <v>469</v>
      </c>
      <c r="D59" s="4">
        <v>207476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10"/>
      <c r="R59" s="11">
        <v>207476</v>
      </c>
    </row>
    <row r="60" spans="1:18" ht="13.5">
      <c r="A60" s="8" t="s">
        <v>54</v>
      </c>
      <c r="B60" s="4">
        <v>4</v>
      </c>
      <c r="C60" s="7" t="s">
        <v>470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10"/>
      <c r="R60" s="11"/>
    </row>
    <row r="61" spans="1:18" ht="13.5">
      <c r="A61" s="8" t="s">
        <v>55</v>
      </c>
      <c r="B61" s="4">
        <v>4</v>
      </c>
      <c r="C61" s="7" t="s">
        <v>471</v>
      </c>
      <c r="D61" s="4">
        <v>206406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10"/>
      <c r="R61" s="11">
        <v>206406</v>
      </c>
    </row>
    <row r="62" spans="1:18" ht="13.5">
      <c r="A62" s="8" t="s">
        <v>56</v>
      </c>
      <c r="B62" s="4">
        <v>3</v>
      </c>
      <c r="C62" s="6" t="s">
        <v>472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10"/>
      <c r="R62" s="11"/>
    </row>
    <row r="63" spans="1:18" ht="13.5">
      <c r="A63" s="8" t="s">
        <v>57</v>
      </c>
      <c r="B63" s="4">
        <v>3</v>
      </c>
      <c r="C63" s="6" t="s">
        <v>473</v>
      </c>
      <c r="D63" s="4">
        <v>7592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10"/>
      <c r="R63" s="11">
        <v>7592</v>
      </c>
    </row>
    <row r="64" spans="1:18" ht="13.5">
      <c r="A64" s="8" t="s">
        <v>58</v>
      </c>
      <c r="B64" s="4">
        <v>2</v>
      </c>
      <c r="C64" s="5" t="s">
        <v>474</v>
      </c>
      <c r="D64" s="4">
        <v>110543</v>
      </c>
      <c r="E64" s="4"/>
      <c r="F64" s="4"/>
      <c r="G64" s="4"/>
      <c r="H64" s="4"/>
      <c r="I64" s="4">
        <v>8586</v>
      </c>
      <c r="J64" s="4"/>
      <c r="K64" s="4">
        <v>13680</v>
      </c>
      <c r="L64" s="4"/>
      <c r="M64" s="4"/>
      <c r="N64" s="4"/>
      <c r="O64" s="4"/>
      <c r="P64" s="4">
        <v>3829</v>
      </c>
      <c r="Q64" s="10"/>
      <c r="R64" s="11">
        <v>136638</v>
      </c>
    </row>
    <row r="65" spans="1:18" ht="13.5">
      <c r="A65" s="8" t="s">
        <v>59</v>
      </c>
      <c r="B65" s="4">
        <v>3</v>
      </c>
      <c r="C65" s="6" t="s">
        <v>475</v>
      </c>
      <c r="D65" s="4"/>
      <c r="E65" s="4"/>
      <c r="F65" s="4"/>
      <c r="G65" s="4"/>
      <c r="H65" s="4"/>
      <c r="I65" s="4"/>
      <c r="J65" s="4"/>
      <c r="K65" s="4">
        <v>12951</v>
      </c>
      <c r="L65" s="4"/>
      <c r="M65" s="4"/>
      <c r="N65" s="4"/>
      <c r="O65" s="4"/>
      <c r="P65" s="4"/>
      <c r="Q65" s="10"/>
      <c r="R65" s="11">
        <v>12951</v>
      </c>
    </row>
    <row r="66" spans="1:18" ht="13.5">
      <c r="A66" s="8" t="s">
        <v>60</v>
      </c>
      <c r="B66" s="4">
        <v>4</v>
      </c>
      <c r="C66" s="7" t="s">
        <v>476</v>
      </c>
      <c r="D66" s="4"/>
      <c r="E66" s="4"/>
      <c r="F66" s="4"/>
      <c r="G66" s="4"/>
      <c r="H66" s="4"/>
      <c r="I66" s="4"/>
      <c r="J66" s="4"/>
      <c r="K66" s="4">
        <v>12951</v>
      </c>
      <c r="L66" s="4"/>
      <c r="M66" s="4"/>
      <c r="N66" s="4"/>
      <c r="O66" s="4"/>
      <c r="P66" s="4"/>
      <c r="Q66" s="10"/>
      <c r="R66" s="11">
        <v>12951</v>
      </c>
    </row>
    <row r="67" spans="1:18" ht="13.5">
      <c r="A67" s="8" t="s">
        <v>61</v>
      </c>
      <c r="B67" s="4">
        <v>3</v>
      </c>
      <c r="C67" s="6" t="s">
        <v>477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10"/>
      <c r="R67" s="11"/>
    </row>
    <row r="68" spans="1:18" ht="13.5">
      <c r="A68" s="8" t="s">
        <v>62</v>
      </c>
      <c r="B68" s="4">
        <v>4</v>
      </c>
      <c r="C68" s="7" t="s">
        <v>478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10"/>
      <c r="R68" s="11"/>
    </row>
    <row r="69" spans="1:18" ht="13.5">
      <c r="A69" s="8" t="s">
        <v>63</v>
      </c>
      <c r="B69" s="4">
        <v>4</v>
      </c>
      <c r="C69" s="7" t="s">
        <v>479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10"/>
      <c r="R69" s="11"/>
    </row>
    <row r="70" spans="1:18" ht="13.5">
      <c r="A70" s="8" t="s">
        <v>64</v>
      </c>
      <c r="B70" s="4">
        <v>3</v>
      </c>
      <c r="C70" s="6" t="s">
        <v>480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0"/>
      <c r="R70" s="11"/>
    </row>
    <row r="71" spans="1:18" ht="13.5">
      <c r="A71" s="8" t="s">
        <v>65</v>
      </c>
      <c r="B71" s="4">
        <v>4</v>
      </c>
      <c r="C71" s="7" t="s">
        <v>481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0"/>
      <c r="R71" s="11"/>
    </row>
    <row r="72" spans="1:18" ht="13.5">
      <c r="A72" s="8" t="s">
        <v>66</v>
      </c>
      <c r="B72" s="4">
        <v>4</v>
      </c>
      <c r="C72" s="7" t="s">
        <v>482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0"/>
      <c r="R72" s="11"/>
    </row>
    <row r="73" spans="1:18" ht="13.5">
      <c r="A73" s="8" t="s">
        <v>67</v>
      </c>
      <c r="B73" s="4">
        <v>4</v>
      </c>
      <c r="C73" s="7" t="s">
        <v>483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0"/>
      <c r="R73" s="11"/>
    </row>
    <row r="74" spans="1:18" ht="13.5">
      <c r="A74" s="8" t="s">
        <v>68</v>
      </c>
      <c r="B74" s="4">
        <v>2</v>
      </c>
      <c r="C74" s="5" t="s">
        <v>484</v>
      </c>
      <c r="D74" s="4">
        <v>1947582</v>
      </c>
      <c r="E74" s="4"/>
      <c r="F74" s="4"/>
      <c r="G74" s="4"/>
      <c r="H74" s="4"/>
      <c r="I74" s="4">
        <v>88611</v>
      </c>
      <c r="J74" s="4"/>
      <c r="K74" s="4"/>
      <c r="L74" s="4"/>
      <c r="M74" s="4"/>
      <c r="N74" s="4"/>
      <c r="O74" s="4"/>
      <c r="P74" s="4"/>
      <c r="Q74" s="10">
        <v>3599</v>
      </c>
      <c r="R74" s="11">
        <v>2039792</v>
      </c>
    </row>
    <row r="75" spans="1:18" ht="13.5">
      <c r="A75" s="8" t="s">
        <v>69</v>
      </c>
      <c r="B75" s="4">
        <v>3</v>
      </c>
      <c r="C75" s="6" t="s">
        <v>485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0"/>
      <c r="R75" s="11"/>
    </row>
    <row r="76" spans="1:18" ht="13.5">
      <c r="A76" s="8" t="s">
        <v>70</v>
      </c>
      <c r="B76" s="4">
        <v>3</v>
      </c>
      <c r="C76" s="6" t="s">
        <v>486</v>
      </c>
      <c r="D76" s="4">
        <v>17751</v>
      </c>
      <c r="E76" s="4"/>
      <c r="F76" s="4"/>
      <c r="G76" s="4"/>
      <c r="H76" s="4"/>
      <c r="I76" s="4">
        <v>75407</v>
      </c>
      <c r="J76" s="4"/>
      <c r="K76" s="4"/>
      <c r="L76" s="4"/>
      <c r="M76" s="4"/>
      <c r="N76" s="4"/>
      <c r="O76" s="4"/>
      <c r="P76" s="4"/>
      <c r="Q76" s="10">
        <v>3599</v>
      </c>
      <c r="R76" s="11">
        <v>96757</v>
      </c>
    </row>
    <row r="77" spans="1:18" ht="13.5">
      <c r="A77" s="8" t="s">
        <v>71</v>
      </c>
      <c r="B77" s="4">
        <v>2</v>
      </c>
      <c r="C77" s="5" t="s">
        <v>487</v>
      </c>
      <c r="D77" s="4">
        <v>1037030</v>
      </c>
      <c r="E77" s="4"/>
      <c r="F77" s="4"/>
      <c r="G77" s="4"/>
      <c r="H77" s="4"/>
      <c r="I77" s="4">
        <v>461595</v>
      </c>
      <c r="J77" s="4"/>
      <c r="K77" s="4"/>
      <c r="L77" s="4"/>
      <c r="M77" s="4"/>
      <c r="N77" s="4"/>
      <c r="O77" s="4"/>
      <c r="P77" s="4"/>
      <c r="Q77" s="10"/>
      <c r="R77" s="11">
        <v>1498625</v>
      </c>
    </row>
    <row r="78" spans="1:18" ht="13.5">
      <c r="A78" s="8" t="s">
        <v>72</v>
      </c>
      <c r="B78" s="4">
        <v>1</v>
      </c>
      <c r="C78" s="4" t="s">
        <v>488</v>
      </c>
      <c r="D78" s="4">
        <v>18014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0"/>
      <c r="R78" s="11">
        <v>18014</v>
      </c>
    </row>
    <row r="79" spans="1:18" ht="13.5">
      <c r="A79" s="8" t="s">
        <v>73</v>
      </c>
      <c r="B79" s="4">
        <v>2</v>
      </c>
      <c r="C79" s="5" t="s">
        <v>489</v>
      </c>
      <c r="D79" s="4">
        <v>18014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0"/>
      <c r="R79" s="11">
        <v>18014</v>
      </c>
    </row>
    <row r="80" spans="1:18" ht="13.5">
      <c r="A80" s="8" t="s">
        <v>74</v>
      </c>
      <c r="B80" s="4">
        <v>3</v>
      </c>
      <c r="C80" s="6" t="s">
        <v>490</v>
      </c>
      <c r="D80" s="4">
        <v>15604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0"/>
      <c r="R80" s="11">
        <v>15604</v>
      </c>
    </row>
    <row r="81" spans="1:18" ht="13.5">
      <c r="A81" s="8" t="s">
        <v>75</v>
      </c>
      <c r="B81" s="4">
        <v>4</v>
      </c>
      <c r="C81" s="7" t="s">
        <v>491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0"/>
      <c r="R81" s="11"/>
    </row>
    <row r="82" spans="1:18" ht="13.5">
      <c r="A82" s="8" t="s">
        <v>76</v>
      </c>
      <c r="B82" s="4">
        <v>4</v>
      </c>
      <c r="C82" s="7" t="s">
        <v>492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0"/>
      <c r="R82" s="11"/>
    </row>
    <row r="83" spans="1:18" ht="13.5">
      <c r="A83" s="8" t="s">
        <v>77</v>
      </c>
      <c r="B83" s="4">
        <v>4</v>
      </c>
      <c r="C83" s="7" t="s">
        <v>493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0"/>
      <c r="R83" s="11"/>
    </row>
    <row r="84" spans="1:18" ht="13.5">
      <c r="A84" s="8" t="s">
        <v>78</v>
      </c>
      <c r="B84" s="4">
        <v>4</v>
      </c>
      <c r="C84" s="7" t="s">
        <v>494</v>
      </c>
      <c r="D84" s="4">
        <v>15604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0"/>
      <c r="R84" s="11">
        <v>15604</v>
      </c>
    </row>
    <row r="85" spans="1:18" ht="13.5">
      <c r="A85" s="8" t="s">
        <v>79</v>
      </c>
      <c r="B85" s="4">
        <v>4</v>
      </c>
      <c r="C85" s="7" t="s">
        <v>495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0"/>
      <c r="R85" s="11"/>
    </row>
    <row r="86" spans="1:18" ht="13.5">
      <c r="A86" s="8" t="s">
        <v>80</v>
      </c>
      <c r="B86" s="4">
        <v>2</v>
      </c>
      <c r="C86" s="5" t="s">
        <v>496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0"/>
      <c r="R86" s="11"/>
    </row>
    <row r="87" spans="1:18" ht="13.5">
      <c r="A87" s="8" t="s">
        <v>81</v>
      </c>
      <c r="B87" s="4">
        <v>3</v>
      </c>
      <c r="C87" s="6" t="s">
        <v>497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0"/>
      <c r="R87" s="11"/>
    </row>
    <row r="88" spans="1:18" ht="13.5">
      <c r="A88" s="8" t="s">
        <v>82</v>
      </c>
      <c r="B88" s="4">
        <v>3</v>
      </c>
      <c r="C88" s="6" t="s">
        <v>498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0"/>
      <c r="R88" s="11"/>
    </row>
    <row r="89" spans="1:18" ht="13.5">
      <c r="A89" s="8" t="s">
        <v>83</v>
      </c>
      <c r="B89" s="4">
        <v>4</v>
      </c>
      <c r="C89" s="7" t="s">
        <v>499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0"/>
      <c r="R89" s="11"/>
    </row>
    <row r="90" spans="1:18" ht="13.5">
      <c r="A90" s="8" t="s">
        <v>84</v>
      </c>
      <c r="B90" s="4">
        <v>1</v>
      </c>
      <c r="C90" s="4" t="s">
        <v>500</v>
      </c>
      <c r="D90" s="4">
        <v>22779993</v>
      </c>
      <c r="E90" s="4"/>
      <c r="F90" s="4">
        <v>93903</v>
      </c>
      <c r="G90" s="4"/>
      <c r="H90" s="4">
        <v>27295</v>
      </c>
      <c r="I90" s="4">
        <v>3983864</v>
      </c>
      <c r="J90" s="4"/>
      <c r="K90" s="4">
        <v>497820</v>
      </c>
      <c r="L90" s="4"/>
      <c r="M90" s="4">
        <v>3007</v>
      </c>
      <c r="N90" s="4"/>
      <c r="O90" s="4"/>
      <c r="P90" s="4"/>
      <c r="Q90" s="10"/>
      <c r="R90" s="11">
        <v>27385882</v>
      </c>
    </row>
    <row r="91" spans="1:18" ht="13.5">
      <c r="A91" s="8" t="s">
        <v>85</v>
      </c>
      <c r="B91" s="4">
        <v>2</v>
      </c>
      <c r="C91" s="5" t="s">
        <v>501</v>
      </c>
      <c r="D91" s="4"/>
      <c r="E91" s="4"/>
      <c r="F91" s="4"/>
      <c r="G91" s="4"/>
      <c r="H91" s="4">
        <v>27295</v>
      </c>
      <c r="I91" s="4"/>
      <c r="J91" s="4"/>
      <c r="K91" s="4"/>
      <c r="L91" s="4"/>
      <c r="M91" s="4"/>
      <c r="N91" s="4"/>
      <c r="O91" s="4"/>
      <c r="P91" s="4"/>
      <c r="Q91" s="10"/>
      <c r="R91" s="11">
        <v>27295</v>
      </c>
    </row>
    <row r="92" spans="1:18" ht="13.5">
      <c r="A92" s="8" t="s">
        <v>86</v>
      </c>
      <c r="B92" s="4">
        <v>3</v>
      </c>
      <c r="C92" s="6" t="s">
        <v>502</v>
      </c>
      <c r="D92" s="4"/>
      <c r="E92" s="4"/>
      <c r="F92" s="4"/>
      <c r="G92" s="4"/>
      <c r="H92" s="4">
        <v>27295</v>
      </c>
      <c r="I92" s="4"/>
      <c r="J92" s="4"/>
      <c r="K92" s="4"/>
      <c r="L92" s="4"/>
      <c r="M92" s="4"/>
      <c r="N92" s="4"/>
      <c r="O92" s="4"/>
      <c r="P92" s="4"/>
      <c r="Q92" s="10"/>
      <c r="R92" s="11">
        <v>27295</v>
      </c>
    </row>
    <row r="93" spans="1:18" ht="13.5">
      <c r="A93" s="8" t="s">
        <v>87</v>
      </c>
      <c r="B93" s="4">
        <v>2</v>
      </c>
      <c r="C93" s="5" t="s">
        <v>503</v>
      </c>
      <c r="D93" s="4">
        <v>6155738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0"/>
      <c r="R93" s="11">
        <v>6155738</v>
      </c>
    </row>
    <row r="94" spans="1:18" ht="13.5">
      <c r="A94" s="8" t="s">
        <v>88</v>
      </c>
      <c r="B94" s="4">
        <v>3</v>
      </c>
      <c r="C94" s="6" t="s">
        <v>504</v>
      </c>
      <c r="D94" s="4">
        <v>12599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0"/>
      <c r="R94" s="11">
        <v>12599</v>
      </c>
    </row>
    <row r="95" spans="1:18" ht="13.5">
      <c r="A95" s="8" t="s">
        <v>89</v>
      </c>
      <c r="B95" s="4">
        <v>3</v>
      </c>
      <c r="C95" s="6" t="s">
        <v>505</v>
      </c>
      <c r="D95" s="4">
        <v>8677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0"/>
      <c r="R95" s="11">
        <v>8677</v>
      </c>
    </row>
    <row r="96" spans="1:18" ht="13.5">
      <c r="A96" s="8" t="s">
        <v>90</v>
      </c>
      <c r="B96" s="4">
        <v>3</v>
      </c>
      <c r="C96" s="6" t="s">
        <v>506</v>
      </c>
      <c r="D96" s="4">
        <v>6134462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0"/>
      <c r="R96" s="11">
        <v>6134462</v>
      </c>
    </row>
    <row r="97" spans="1:18" ht="13.5">
      <c r="A97" s="8" t="s">
        <v>91</v>
      </c>
      <c r="B97" s="4">
        <v>4</v>
      </c>
      <c r="C97" s="7" t="s">
        <v>507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0"/>
      <c r="R97" s="11"/>
    </row>
    <row r="98" spans="1:18" ht="13.5">
      <c r="A98" s="8" t="s">
        <v>92</v>
      </c>
      <c r="B98" s="4">
        <v>4</v>
      </c>
      <c r="C98" s="7" t="s">
        <v>508</v>
      </c>
      <c r="D98" s="4">
        <v>427454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10"/>
      <c r="R98" s="11">
        <v>427454</v>
      </c>
    </row>
    <row r="99" spans="1:18" ht="13.5">
      <c r="A99" s="8" t="s">
        <v>93</v>
      </c>
      <c r="B99" s="4">
        <v>4</v>
      </c>
      <c r="C99" s="7" t="s">
        <v>509</v>
      </c>
      <c r="D99" s="4">
        <v>5702881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0"/>
      <c r="R99" s="11">
        <v>5702881</v>
      </c>
    </row>
    <row r="100" spans="1:18" ht="13.5">
      <c r="A100" s="8" t="s">
        <v>94</v>
      </c>
      <c r="B100" s="4">
        <v>4</v>
      </c>
      <c r="C100" s="7" t="s">
        <v>510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10"/>
      <c r="R100" s="11"/>
    </row>
    <row r="101" spans="1:18" ht="13.5">
      <c r="A101" s="8" t="s">
        <v>95</v>
      </c>
      <c r="B101" s="4">
        <v>4</v>
      </c>
      <c r="C101" s="7" t="s">
        <v>511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10"/>
      <c r="R101" s="11"/>
    </row>
    <row r="102" spans="1:18" ht="13.5">
      <c r="A102" s="8" t="s">
        <v>96</v>
      </c>
      <c r="B102" s="4">
        <v>2</v>
      </c>
      <c r="C102" s="5" t="s">
        <v>512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10"/>
      <c r="R102" s="11"/>
    </row>
    <row r="103" spans="1:18" ht="13.5">
      <c r="A103" s="8" t="s">
        <v>97</v>
      </c>
      <c r="B103" s="4">
        <v>3</v>
      </c>
      <c r="C103" s="6" t="s">
        <v>513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10"/>
      <c r="R103" s="11"/>
    </row>
    <row r="104" spans="1:18" ht="13.5">
      <c r="A104" s="8" t="s">
        <v>98</v>
      </c>
      <c r="B104" s="4">
        <v>3</v>
      </c>
      <c r="C104" s="6" t="s">
        <v>514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10"/>
      <c r="R104" s="11"/>
    </row>
    <row r="105" spans="1:18" ht="13.5">
      <c r="A105" s="8" t="s">
        <v>99</v>
      </c>
      <c r="B105" s="4">
        <v>3</v>
      </c>
      <c r="C105" s="6" t="s">
        <v>515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10"/>
      <c r="R105" s="11"/>
    </row>
    <row r="106" spans="1:18" ht="13.5">
      <c r="A106" s="8" t="s">
        <v>100</v>
      </c>
      <c r="B106" s="4">
        <v>4</v>
      </c>
      <c r="C106" s="7" t="s">
        <v>516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10"/>
      <c r="R106" s="11"/>
    </row>
    <row r="107" spans="1:18" ht="13.5">
      <c r="A107" s="8" t="s">
        <v>101</v>
      </c>
      <c r="B107" s="4">
        <v>4</v>
      </c>
      <c r="C107" s="7" t="s">
        <v>517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10"/>
      <c r="R107" s="11"/>
    </row>
    <row r="108" spans="1:18" ht="13.5">
      <c r="A108" s="8" t="s">
        <v>102</v>
      </c>
      <c r="B108" s="4">
        <v>4</v>
      </c>
      <c r="C108" s="7" t="s">
        <v>518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10"/>
      <c r="R108" s="11"/>
    </row>
    <row r="109" spans="1:18" ht="13.5">
      <c r="A109" s="8" t="s">
        <v>103</v>
      </c>
      <c r="B109" s="4">
        <v>4</v>
      </c>
      <c r="C109" s="7" t="s">
        <v>519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10"/>
      <c r="R109" s="11"/>
    </row>
    <row r="110" spans="1:18" ht="13.5">
      <c r="A110" s="8" t="s">
        <v>104</v>
      </c>
      <c r="B110" s="4">
        <v>4</v>
      </c>
      <c r="C110" s="7" t="s">
        <v>520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10"/>
      <c r="R110" s="11"/>
    </row>
    <row r="111" spans="1:18" ht="13.5">
      <c r="A111" s="8" t="s">
        <v>105</v>
      </c>
      <c r="B111" s="4">
        <v>4</v>
      </c>
      <c r="C111" s="7" t="s">
        <v>521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10"/>
      <c r="R111" s="11"/>
    </row>
    <row r="112" spans="1:18" ht="13.5">
      <c r="A112" s="8" t="s">
        <v>106</v>
      </c>
      <c r="B112" s="4">
        <v>2</v>
      </c>
      <c r="C112" s="5" t="s">
        <v>522</v>
      </c>
      <c r="D112" s="4">
        <v>357089</v>
      </c>
      <c r="E112" s="4"/>
      <c r="F112" s="4">
        <v>93903</v>
      </c>
      <c r="G112" s="4"/>
      <c r="H112" s="4"/>
      <c r="I112" s="4">
        <v>3252735</v>
      </c>
      <c r="J112" s="4"/>
      <c r="K112" s="4">
        <v>497820</v>
      </c>
      <c r="L112" s="4"/>
      <c r="M112" s="4">
        <v>3007</v>
      </c>
      <c r="N112" s="4"/>
      <c r="O112" s="4"/>
      <c r="P112" s="4"/>
      <c r="Q112" s="10"/>
      <c r="R112" s="11">
        <v>4204554</v>
      </c>
    </row>
    <row r="113" spans="1:18" ht="13.5">
      <c r="A113" s="8" t="s">
        <v>107</v>
      </c>
      <c r="B113" s="4">
        <v>3</v>
      </c>
      <c r="C113" s="6" t="s">
        <v>523</v>
      </c>
      <c r="D113" s="4">
        <v>351654</v>
      </c>
      <c r="E113" s="4"/>
      <c r="F113" s="4">
        <v>93903</v>
      </c>
      <c r="G113" s="4"/>
      <c r="H113" s="4"/>
      <c r="I113" s="4">
        <v>3212603</v>
      </c>
      <c r="J113" s="4"/>
      <c r="K113" s="4">
        <v>497820</v>
      </c>
      <c r="L113" s="4"/>
      <c r="M113" s="4">
        <v>3007</v>
      </c>
      <c r="N113" s="4"/>
      <c r="O113" s="4"/>
      <c r="P113" s="4"/>
      <c r="Q113" s="10"/>
      <c r="R113" s="11">
        <v>4158987</v>
      </c>
    </row>
    <row r="114" spans="1:18" ht="13.5">
      <c r="A114" s="8" t="s">
        <v>108</v>
      </c>
      <c r="B114" s="4">
        <v>4</v>
      </c>
      <c r="C114" s="7" t="s">
        <v>524</v>
      </c>
      <c r="D114" s="4"/>
      <c r="E114" s="4"/>
      <c r="F114" s="4"/>
      <c r="G114" s="4"/>
      <c r="H114" s="4"/>
      <c r="I114" s="4">
        <v>1615532</v>
      </c>
      <c r="J114" s="4"/>
      <c r="K114" s="4"/>
      <c r="L114" s="4"/>
      <c r="M114" s="4"/>
      <c r="N114" s="4"/>
      <c r="O114" s="4"/>
      <c r="P114" s="4"/>
      <c r="Q114" s="10"/>
      <c r="R114" s="11">
        <v>1615532</v>
      </c>
    </row>
    <row r="115" spans="1:18" ht="13.5">
      <c r="A115" s="8" t="s">
        <v>109</v>
      </c>
      <c r="B115" s="4">
        <v>4</v>
      </c>
      <c r="C115" s="7" t="s">
        <v>525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10"/>
      <c r="R115" s="11"/>
    </row>
    <row r="116" spans="1:18" ht="13.5">
      <c r="A116" s="8" t="s">
        <v>110</v>
      </c>
      <c r="B116" s="4">
        <v>4</v>
      </c>
      <c r="C116" s="7" t="s">
        <v>526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10"/>
      <c r="R116" s="11"/>
    </row>
    <row r="117" spans="1:18" ht="13.5">
      <c r="A117" s="8" t="s">
        <v>111</v>
      </c>
      <c r="B117" s="4">
        <v>4</v>
      </c>
      <c r="C117" s="7" t="s">
        <v>527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10"/>
      <c r="R117" s="11"/>
    </row>
    <row r="118" spans="1:18" ht="13.5">
      <c r="A118" s="8" t="s">
        <v>112</v>
      </c>
      <c r="B118" s="4">
        <v>4</v>
      </c>
      <c r="C118" s="7" t="s">
        <v>528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10"/>
      <c r="R118" s="11"/>
    </row>
    <row r="119" spans="1:18" ht="13.5">
      <c r="A119" s="8" t="s">
        <v>113</v>
      </c>
      <c r="B119" s="4">
        <v>4</v>
      </c>
      <c r="C119" s="7" t="s">
        <v>529</v>
      </c>
      <c r="D119" s="4"/>
      <c r="E119" s="4"/>
      <c r="F119" s="4"/>
      <c r="G119" s="4"/>
      <c r="H119" s="4"/>
      <c r="I119" s="4">
        <v>1167</v>
      </c>
      <c r="J119" s="4"/>
      <c r="K119" s="4"/>
      <c r="L119" s="4"/>
      <c r="M119" s="4"/>
      <c r="N119" s="4"/>
      <c r="O119" s="4"/>
      <c r="P119" s="4"/>
      <c r="Q119" s="10"/>
      <c r="R119" s="11">
        <v>1167</v>
      </c>
    </row>
    <row r="120" spans="1:18" ht="13.5">
      <c r="A120" s="8" t="s">
        <v>114</v>
      </c>
      <c r="B120" s="4">
        <v>4</v>
      </c>
      <c r="C120" s="7" t="s">
        <v>530</v>
      </c>
      <c r="D120" s="4">
        <v>3573</v>
      </c>
      <c r="E120" s="4"/>
      <c r="F120" s="4">
        <v>84116</v>
      </c>
      <c r="G120" s="4"/>
      <c r="H120" s="4"/>
      <c r="I120" s="4"/>
      <c r="J120" s="4"/>
      <c r="K120" s="4">
        <v>351101</v>
      </c>
      <c r="L120" s="4"/>
      <c r="M120" s="4">
        <v>3007</v>
      </c>
      <c r="N120" s="4"/>
      <c r="O120" s="4"/>
      <c r="P120" s="4"/>
      <c r="Q120" s="10"/>
      <c r="R120" s="11">
        <v>441797</v>
      </c>
    </row>
    <row r="121" spans="1:18" ht="13.5">
      <c r="A121" s="8" t="s">
        <v>115</v>
      </c>
      <c r="B121" s="4">
        <v>4</v>
      </c>
      <c r="C121" s="7" t="s">
        <v>531</v>
      </c>
      <c r="D121" s="4">
        <v>348081</v>
      </c>
      <c r="E121" s="4"/>
      <c r="F121" s="4"/>
      <c r="G121" s="4"/>
      <c r="H121" s="4"/>
      <c r="I121" s="4">
        <v>1597071</v>
      </c>
      <c r="J121" s="4"/>
      <c r="K121" s="4">
        <v>42287</v>
      </c>
      <c r="L121" s="4"/>
      <c r="M121" s="4"/>
      <c r="N121" s="4"/>
      <c r="O121" s="4"/>
      <c r="P121" s="4"/>
      <c r="Q121" s="10"/>
      <c r="R121" s="11">
        <v>1987439</v>
      </c>
    </row>
    <row r="122" spans="1:18" ht="13.5">
      <c r="A122" s="8" t="s">
        <v>116</v>
      </c>
      <c r="B122" s="4">
        <v>4</v>
      </c>
      <c r="C122" s="7" t="s">
        <v>525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10"/>
      <c r="R122" s="11"/>
    </row>
    <row r="123" spans="1:18" ht="13.5">
      <c r="A123" s="8" t="s">
        <v>117</v>
      </c>
      <c r="B123" s="4">
        <v>4</v>
      </c>
      <c r="C123" s="7" t="s">
        <v>527</v>
      </c>
      <c r="D123" s="4">
        <v>477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0"/>
      <c r="R123" s="11">
        <v>477</v>
      </c>
    </row>
    <row r="124" spans="1:18" ht="13.5">
      <c r="A124" s="8" t="s">
        <v>118</v>
      </c>
      <c r="B124" s="4">
        <v>4</v>
      </c>
      <c r="C124" s="7" t="s">
        <v>528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0"/>
      <c r="R124" s="11"/>
    </row>
    <row r="125" spans="1:18" ht="13.5">
      <c r="A125" s="8" t="s">
        <v>119</v>
      </c>
      <c r="B125" s="4">
        <v>4</v>
      </c>
      <c r="C125" s="7" t="s">
        <v>529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10"/>
      <c r="R125" s="11"/>
    </row>
    <row r="126" spans="1:18" ht="13.5">
      <c r="A126" s="8" t="s">
        <v>120</v>
      </c>
      <c r="B126" s="4">
        <v>4</v>
      </c>
      <c r="C126" s="7" t="s">
        <v>532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0"/>
      <c r="R126" s="11"/>
    </row>
    <row r="127" spans="1:18" ht="13.5">
      <c r="A127" s="8" t="s">
        <v>121</v>
      </c>
      <c r="B127" s="4">
        <v>2</v>
      </c>
      <c r="C127" s="5" t="s">
        <v>533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10"/>
      <c r="R127" s="11"/>
    </row>
    <row r="128" spans="1:18" ht="13.5">
      <c r="A128" s="8" t="s">
        <v>122</v>
      </c>
      <c r="B128" s="4">
        <v>3</v>
      </c>
      <c r="C128" s="6" t="s">
        <v>534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10"/>
      <c r="R128" s="11"/>
    </row>
    <row r="129" spans="1:18" ht="13.5">
      <c r="A129" s="8" t="s">
        <v>123</v>
      </c>
      <c r="B129" s="4">
        <v>4</v>
      </c>
      <c r="C129" s="7" t="s">
        <v>535</v>
      </c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0"/>
      <c r="R129" s="11"/>
    </row>
    <row r="130" spans="1:18" ht="13.5">
      <c r="A130" s="8" t="s">
        <v>124</v>
      </c>
      <c r="B130" s="4">
        <v>4</v>
      </c>
      <c r="C130" s="7" t="s">
        <v>536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0"/>
      <c r="R130" s="11"/>
    </row>
    <row r="131" spans="1:18" ht="13.5">
      <c r="A131" s="8" t="s">
        <v>125</v>
      </c>
      <c r="B131" s="4">
        <v>2</v>
      </c>
      <c r="C131" s="5" t="s">
        <v>537</v>
      </c>
      <c r="D131" s="4">
        <v>6262921</v>
      </c>
      <c r="E131" s="4"/>
      <c r="F131" s="4"/>
      <c r="G131" s="4"/>
      <c r="H131" s="4"/>
      <c r="I131" s="4">
        <v>221173</v>
      </c>
      <c r="J131" s="4"/>
      <c r="K131" s="4"/>
      <c r="L131" s="4"/>
      <c r="M131" s="4"/>
      <c r="N131" s="4"/>
      <c r="O131" s="4"/>
      <c r="P131" s="4"/>
      <c r="Q131" s="10"/>
      <c r="R131" s="11">
        <v>6484094</v>
      </c>
    </row>
    <row r="132" spans="1:18" ht="13.5">
      <c r="A132" s="8" t="s">
        <v>126</v>
      </c>
      <c r="B132" s="4">
        <v>3</v>
      </c>
      <c r="C132" s="6" t="s">
        <v>538</v>
      </c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10"/>
      <c r="R132" s="11"/>
    </row>
    <row r="133" spans="1:18" ht="13.5">
      <c r="A133" s="8" t="s">
        <v>127</v>
      </c>
      <c r="B133" s="4">
        <v>4</v>
      </c>
      <c r="C133" s="7" t="s">
        <v>539</v>
      </c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10"/>
      <c r="R133" s="11"/>
    </row>
    <row r="134" spans="1:18" ht="13.5">
      <c r="A134" s="8" t="s">
        <v>128</v>
      </c>
      <c r="B134" s="4">
        <v>3</v>
      </c>
      <c r="C134" s="6" t="s">
        <v>540</v>
      </c>
      <c r="D134" s="4">
        <v>3387152</v>
      </c>
      <c r="E134" s="4"/>
      <c r="F134" s="4"/>
      <c r="G134" s="4"/>
      <c r="H134" s="4"/>
      <c r="I134" s="4">
        <v>220384</v>
      </c>
      <c r="J134" s="4"/>
      <c r="K134" s="4"/>
      <c r="L134" s="4"/>
      <c r="M134" s="4"/>
      <c r="N134" s="4"/>
      <c r="O134" s="4"/>
      <c r="P134" s="4"/>
      <c r="Q134" s="10"/>
      <c r="R134" s="11">
        <v>3607536</v>
      </c>
    </row>
    <row r="135" spans="1:18" ht="13.5">
      <c r="A135" s="8" t="s">
        <v>129</v>
      </c>
      <c r="B135" s="4">
        <v>4</v>
      </c>
      <c r="C135" s="7" t="s">
        <v>541</v>
      </c>
      <c r="D135" s="4">
        <v>3158552</v>
      </c>
      <c r="E135" s="4"/>
      <c r="F135" s="4"/>
      <c r="G135" s="4"/>
      <c r="H135" s="4"/>
      <c r="I135" s="4">
        <v>196369</v>
      </c>
      <c r="J135" s="4"/>
      <c r="K135" s="4"/>
      <c r="L135" s="4"/>
      <c r="M135" s="4"/>
      <c r="N135" s="4"/>
      <c r="O135" s="4"/>
      <c r="P135" s="4"/>
      <c r="Q135" s="10"/>
      <c r="R135" s="11">
        <v>3354921</v>
      </c>
    </row>
    <row r="136" spans="1:18" ht="13.5">
      <c r="A136" s="8" t="s">
        <v>130</v>
      </c>
      <c r="B136" s="4">
        <v>3</v>
      </c>
      <c r="C136" s="6" t="s">
        <v>542</v>
      </c>
      <c r="D136" s="4"/>
      <c r="E136" s="4"/>
      <c r="F136" s="4"/>
      <c r="G136" s="4"/>
      <c r="H136" s="4"/>
      <c r="I136" s="4">
        <v>789</v>
      </c>
      <c r="J136" s="4"/>
      <c r="K136" s="4"/>
      <c r="L136" s="4"/>
      <c r="M136" s="4"/>
      <c r="N136" s="4"/>
      <c r="O136" s="4"/>
      <c r="P136" s="4"/>
      <c r="Q136" s="10"/>
      <c r="R136" s="11">
        <v>789</v>
      </c>
    </row>
    <row r="137" spans="1:18" ht="13.5">
      <c r="A137" s="8" t="s">
        <v>131</v>
      </c>
      <c r="B137" s="4">
        <v>3</v>
      </c>
      <c r="C137" s="6" t="s">
        <v>543</v>
      </c>
      <c r="D137" s="4">
        <v>771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0"/>
      <c r="R137" s="11">
        <v>771</v>
      </c>
    </row>
    <row r="138" spans="1:18" ht="13.5">
      <c r="A138" s="8" t="s">
        <v>132</v>
      </c>
      <c r="B138" s="4">
        <v>3</v>
      </c>
      <c r="C138" s="6" t="s">
        <v>544</v>
      </c>
      <c r="D138" s="4">
        <v>2862364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10"/>
      <c r="R138" s="11">
        <v>2862364</v>
      </c>
    </row>
    <row r="139" spans="1:18" ht="13.5">
      <c r="A139" s="8" t="s">
        <v>133</v>
      </c>
      <c r="B139" s="4">
        <v>4</v>
      </c>
      <c r="C139" s="7" t="s">
        <v>545</v>
      </c>
      <c r="D139" s="4">
        <v>2862364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0"/>
      <c r="R139" s="11">
        <v>2862364</v>
      </c>
    </row>
    <row r="140" spans="1:18" ht="13.5">
      <c r="A140" s="8" t="s">
        <v>134</v>
      </c>
      <c r="B140" s="4">
        <v>4</v>
      </c>
      <c r="C140" s="7" t="s">
        <v>546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10"/>
      <c r="R140" s="11"/>
    </row>
    <row r="141" spans="1:18" ht="13.5">
      <c r="A141" s="8" t="s">
        <v>135</v>
      </c>
      <c r="B141" s="4">
        <v>4</v>
      </c>
      <c r="C141" s="7" t="s">
        <v>547</v>
      </c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10"/>
      <c r="R141" s="11"/>
    </row>
    <row r="142" spans="1:18" ht="13.5">
      <c r="A142" s="8" t="s">
        <v>136</v>
      </c>
      <c r="B142" s="4">
        <v>3</v>
      </c>
      <c r="C142" s="6" t="s">
        <v>548</v>
      </c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10"/>
      <c r="R142" s="11"/>
    </row>
    <row r="143" spans="1:18" ht="13.5">
      <c r="A143" s="8" t="s">
        <v>137</v>
      </c>
      <c r="B143" s="4">
        <v>4</v>
      </c>
      <c r="C143" s="7" t="s">
        <v>549</v>
      </c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10"/>
      <c r="R143" s="11"/>
    </row>
    <row r="144" spans="1:18" ht="13.5">
      <c r="A144" s="8" t="s">
        <v>138</v>
      </c>
      <c r="B144" s="4">
        <v>4</v>
      </c>
      <c r="C144" s="7" t="s">
        <v>550</v>
      </c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10"/>
      <c r="R144" s="11"/>
    </row>
    <row r="145" spans="1:18" ht="13.5">
      <c r="A145" s="8" t="s">
        <v>139</v>
      </c>
      <c r="B145" s="4">
        <v>3</v>
      </c>
      <c r="C145" s="6" t="s">
        <v>551</v>
      </c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10"/>
      <c r="R145" s="11"/>
    </row>
    <row r="146" spans="1:18" ht="13.5">
      <c r="A146" s="8" t="s">
        <v>140</v>
      </c>
      <c r="B146" s="4">
        <v>2</v>
      </c>
      <c r="C146" s="5" t="s">
        <v>552</v>
      </c>
      <c r="D146" s="4">
        <v>2411084</v>
      </c>
      <c r="E146" s="4"/>
      <c r="F146" s="4"/>
      <c r="G146" s="4"/>
      <c r="H146" s="4"/>
      <c r="I146" s="4">
        <v>205612</v>
      </c>
      <c r="J146" s="4"/>
      <c r="K146" s="4"/>
      <c r="L146" s="4"/>
      <c r="M146" s="4"/>
      <c r="N146" s="4"/>
      <c r="O146" s="4"/>
      <c r="P146" s="4"/>
      <c r="Q146" s="10"/>
      <c r="R146" s="11">
        <v>2616696</v>
      </c>
    </row>
    <row r="147" spans="1:18" ht="13.5">
      <c r="A147" s="8" t="s">
        <v>141</v>
      </c>
      <c r="B147" s="4">
        <v>3</v>
      </c>
      <c r="C147" s="6" t="s">
        <v>553</v>
      </c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10"/>
      <c r="R147" s="11"/>
    </row>
    <row r="148" spans="1:18" ht="13.5">
      <c r="A148" s="8" t="s">
        <v>142</v>
      </c>
      <c r="B148" s="4">
        <v>3</v>
      </c>
      <c r="C148" s="6" t="s">
        <v>554</v>
      </c>
      <c r="D148" s="4">
        <v>2411084</v>
      </c>
      <c r="E148" s="4"/>
      <c r="F148" s="4"/>
      <c r="G148" s="4"/>
      <c r="H148" s="4"/>
      <c r="I148" s="4">
        <v>205612</v>
      </c>
      <c r="J148" s="4"/>
      <c r="K148" s="4"/>
      <c r="L148" s="4"/>
      <c r="M148" s="4"/>
      <c r="N148" s="4"/>
      <c r="O148" s="4"/>
      <c r="P148" s="4"/>
      <c r="Q148" s="10"/>
      <c r="R148" s="11">
        <v>2616696</v>
      </c>
    </row>
    <row r="149" spans="1:18" ht="13.5">
      <c r="A149" s="8" t="s">
        <v>143</v>
      </c>
      <c r="B149" s="4">
        <v>4</v>
      </c>
      <c r="C149" s="7" t="s">
        <v>555</v>
      </c>
      <c r="D149" s="4">
        <v>2193353</v>
      </c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10"/>
      <c r="R149" s="11">
        <v>2193353</v>
      </c>
    </row>
    <row r="150" spans="1:18" ht="13.5">
      <c r="A150" s="8" t="s">
        <v>144</v>
      </c>
      <c r="B150" s="4">
        <v>4</v>
      </c>
      <c r="C150" s="7" t="s">
        <v>556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10"/>
      <c r="R150" s="11"/>
    </row>
    <row r="151" spans="1:18" ht="13.5">
      <c r="A151" s="8" t="s">
        <v>145</v>
      </c>
      <c r="B151" s="4">
        <v>4</v>
      </c>
      <c r="C151" s="7" t="s">
        <v>557</v>
      </c>
      <c r="D151" s="4">
        <v>1943105</v>
      </c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10"/>
      <c r="R151" s="11">
        <v>1943105</v>
      </c>
    </row>
    <row r="152" spans="1:18" ht="13.5">
      <c r="A152" s="8" t="s">
        <v>146</v>
      </c>
      <c r="B152" s="4">
        <v>4</v>
      </c>
      <c r="C152" s="7" t="s">
        <v>558</v>
      </c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10"/>
      <c r="R152" s="11"/>
    </row>
    <row r="153" spans="1:18" ht="13.5">
      <c r="A153" s="8" t="s">
        <v>147</v>
      </c>
      <c r="B153" s="4">
        <v>4</v>
      </c>
      <c r="C153" s="7" t="s">
        <v>559</v>
      </c>
      <c r="D153" s="4">
        <v>30968</v>
      </c>
      <c r="E153" s="4"/>
      <c r="F153" s="4"/>
      <c r="G153" s="4"/>
      <c r="H153" s="4"/>
      <c r="I153" s="4">
        <v>205612</v>
      </c>
      <c r="J153" s="4"/>
      <c r="K153" s="4"/>
      <c r="L153" s="4"/>
      <c r="M153" s="4"/>
      <c r="N153" s="4"/>
      <c r="O153" s="4"/>
      <c r="P153" s="4"/>
      <c r="Q153" s="10"/>
      <c r="R153" s="11">
        <v>236580</v>
      </c>
    </row>
    <row r="154" spans="1:18" ht="13.5">
      <c r="A154" s="8" t="s">
        <v>148</v>
      </c>
      <c r="B154" s="4">
        <v>4</v>
      </c>
      <c r="C154" s="7" t="s">
        <v>560</v>
      </c>
      <c r="D154" s="4">
        <v>30191</v>
      </c>
      <c r="E154" s="4"/>
      <c r="F154" s="4"/>
      <c r="G154" s="4"/>
      <c r="H154" s="4"/>
      <c r="I154" s="4">
        <v>205612</v>
      </c>
      <c r="J154" s="4"/>
      <c r="K154" s="4"/>
      <c r="L154" s="4"/>
      <c r="M154" s="4"/>
      <c r="N154" s="4"/>
      <c r="O154" s="4"/>
      <c r="P154" s="4"/>
      <c r="Q154" s="10"/>
      <c r="R154" s="11">
        <v>235803</v>
      </c>
    </row>
    <row r="155" spans="1:18" ht="13.5">
      <c r="A155" s="8" t="s">
        <v>149</v>
      </c>
      <c r="B155" s="4">
        <v>4</v>
      </c>
      <c r="C155" s="7" t="s">
        <v>561</v>
      </c>
      <c r="D155" s="4">
        <v>126908</v>
      </c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10"/>
      <c r="R155" s="11">
        <v>126908</v>
      </c>
    </row>
    <row r="156" spans="1:18" ht="13.5">
      <c r="A156" s="8" t="s">
        <v>150</v>
      </c>
      <c r="B156" s="4">
        <v>4</v>
      </c>
      <c r="C156" s="7" t="s">
        <v>562</v>
      </c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10"/>
      <c r="R156" s="11"/>
    </row>
    <row r="157" spans="1:18" ht="13.5">
      <c r="A157" s="8" t="s">
        <v>151</v>
      </c>
      <c r="B157" s="4">
        <v>4</v>
      </c>
      <c r="C157" s="7" t="s">
        <v>563</v>
      </c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10"/>
      <c r="R157" s="11"/>
    </row>
    <row r="158" spans="1:18" ht="13.5">
      <c r="A158" s="8" t="s">
        <v>152</v>
      </c>
      <c r="B158" s="4">
        <v>4</v>
      </c>
      <c r="C158" s="7" t="s">
        <v>564</v>
      </c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10"/>
      <c r="R158" s="11"/>
    </row>
    <row r="159" spans="1:18" ht="13.5">
      <c r="A159" s="8" t="s">
        <v>153</v>
      </c>
      <c r="B159" s="4">
        <v>2</v>
      </c>
      <c r="C159" s="5" t="s">
        <v>565</v>
      </c>
      <c r="D159" s="4">
        <v>7548193</v>
      </c>
      <c r="E159" s="4"/>
      <c r="F159" s="4"/>
      <c r="G159" s="4"/>
      <c r="H159" s="4"/>
      <c r="I159" s="4">
        <v>156955</v>
      </c>
      <c r="J159" s="4"/>
      <c r="K159" s="4"/>
      <c r="L159" s="4"/>
      <c r="M159" s="4"/>
      <c r="N159" s="4"/>
      <c r="O159" s="4"/>
      <c r="P159" s="4"/>
      <c r="Q159" s="10"/>
      <c r="R159" s="11">
        <v>7705148</v>
      </c>
    </row>
    <row r="160" spans="1:18" ht="13.5">
      <c r="A160" s="8" t="s">
        <v>154</v>
      </c>
      <c r="B160" s="4">
        <v>3</v>
      </c>
      <c r="C160" s="6" t="s">
        <v>566</v>
      </c>
      <c r="D160" s="4">
        <v>6673961</v>
      </c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10"/>
      <c r="R160" s="11">
        <v>6673961</v>
      </c>
    </row>
    <row r="161" spans="1:18" ht="13.5">
      <c r="A161" s="8" t="s">
        <v>155</v>
      </c>
      <c r="B161" s="4">
        <v>3</v>
      </c>
      <c r="C161" s="6" t="s">
        <v>567</v>
      </c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10"/>
      <c r="R161" s="11"/>
    </row>
    <row r="162" spans="1:18" ht="13.5">
      <c r="A162" s="8" t="s">
        <v>156</v>
      </c>
      <c r="B162" s="4">
        <v>3</v>
      </c>
      <c r="C162" s="6" t="s">
        <v>568</v>
      </c>
      <c r="D162" s="4">
        <v>241022</v>
      </c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10"/>
      <c r="R162" s="11">
        <v>241022</v>
      </c>
    </row>
    <row r="163" spans="1:18" ht="13.5">
      <c r="A163" s="8" t="s">
        <v>157</v>
      </c>
      <c r="B163" s="4">
        <v>4</v>
      </c>
      <c r="C163" s="7" t="s">
        <v>569</v>
      </c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10"/>
      <c r="R163" s="11"/>
    </row>
    <row r="164" spans="1:18" ht="13.5">
      <c r="A164" s="8" t="s">
        <v>158</v>
      </c>
      <c r="B164" s="4">
        <v>4</v>
      </c>
      <c r="C164" s="7" t="s">
        <v>570</v>
      </c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10"/>
      <c r="R164" s="11"/>
    </row>
    <row r="165" spans="1:18" ht="13.5">
      <c r="A165" s="8" t="s">
        <v>159</v>
      </c>
      <c r="B165" s="4">
        <v>4</v>
      </c>
      <c r="C165" s="7" t="s">
        <v>571</v>
      </c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10"/>
      <c r="R165" s="11"/>
    </row>
    <row r="166" spans="1:18" ht="13.5">
      <c r="A166" s="8" t="s">
        <v>160</v>
      </c>
      <c r="B166" s="4">
        <v>4</v>
      </c>
      <c r="C166" s="7" t="s">
        <v>572</v>
      </c>
      <c r="D166" s="4">
        <v>104995</v>
      </c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10"/>
      <c r="R166" s="11">
        <v>104995</v>
      </c>
    </row>
    <row r="167" spans="1:18" ht="13.5">
      <c r="A167" s="8" t="s">
        <v>161</v>
      </c>
      <c r="B167" s="4">
        <v>4</v>
      </c>
      <c r="C167" s="7" t="s">
        <v>573</v>
      </c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10"/>
      <c r="R167" s="11"/>
    </row>
    <row r="168" spans="1:18" ht="13.5">
      <c r="A168" s="8" t="s">
        <v>162</v>
      </c>
      <c r="B168" s="4">
        <v>4</v>
      </c>
      <c r="C168" s="7" t="s">
        <v>574</v>
      </c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10"/>
      <c r="R168" s="11"/>
    </row>
    <row r="169" spans="1:18" ht="13.5">
      <c r="A169" s="8" t="s">
        <v>163</v>
      </c>
      <c r="B169" s="4">
        <v>3</v>
      </c>
      <c r="C169" s="6" t="s">
        <v>575</v>
      </c>
      <c r="D169" s="4">
        <v>633210</v>
      </c>
      <c r="E169" s="4"/>
      <c r="F169" s="4"/>
      <c r="G169" s="4"/>
      <c r="H169" s="4"/>
      <c r="I169" s="4">
        <v>156955</v>
      </c>
      <c r="J169" s="4"/>
      <c r="K169" s="4"/>
      <c r="L169" s="4"/>
      <c r="M169" s="4"/>
      <c r="N169" s="4"/>
      <c r="O169" s="4"/>
      <c r="P169" s="4"/>
      <c r="Q169" s="10"/>
      <c r="R169" s="11">
        <v>790165</v>
      </c>
    </row>
    <row r="170" spans="1:18" ht="13.5">
      <c r="A170" s="8" t="s">
        <v>164</v>
      </c>
      <c r="B170" s="4">
        <v>4</v>
      </c>
      <c r="C170" s="7" t="s">
        <v>576</v>
      </c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10"/>
      <c r="R170" s="11"/>
    </row>
    <row r="171" spans="1:18" ht="13.5">
      <c r="A171" s="8" t="s">
        <v>165</v>
      </c>
      <c r="B171" s="4">
        <v>4</v>
      </c>
      <c r="C171" s="7" t="s">
        <v>577</v>
      </c>
      <c r="D171" s="4">
        <v>26235</v>
      </c>
      <c r="E171" s="4"/>
      <c r="F171" s="4"/>
      <c r="G171" s="4"/>
      <c r="H171" s="4"/>
      <c r="I171" s="4">
        <v>23561</v>
      </c>
      <c r="J171" s="4"/>
      <c r="K171" s="4"/>
      <c r="L171" s="4"/>
      <c r="M171" s="4"/>
      <c r="N171" s="4"/>
      <c r="O171" s="4"/>
      <c r="P171" s="4"/>
      <c r="Q171" s="10"/>
      <c r="R171" s="11">
        <v>49796</v>
      </c>
    </row>
    <row r="172" spans="1:18" ht="13.5">
      <c r="A172" s="8" t="s">
        <v>166</v>
      </c>
      <c r="B172" s="4">
        <v>4</v>
      </c>
      <c r="C172" s="7" t="s">
        <v>578</v>
      </c>
      <c r="D172" s="4">
        <v>13857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10"/>
      <c r="R172" s="11">
        <v>13857</v>
      </c>
    </row>
    <row r="173" spans="1:18" ht="13.5">
      <c r="A173" s="8" t="s">
        <v>167</v>
      </c>
      <c r="B173" s="4">
        <v>4</v>
      </c>
      <c r="C173" s="7" t="s">
        <v>579</v>
      </c>
      <c r="D173" s="4">
        <v>584969</v>
      </c>
      <c r="E173" s="4"/>
      <c r="F173" s="4"/>
      <c r="G173" s="4"/>
      <c r="H173" s="4"/>
      <c r="I173" s="4">
        <v>96560</v>
      </c>
      <c r="J173" s="4"/>
      <c r="K173" s="4"/>
      <c r="L173" s="4"/>
      <c r="M173" s="4"/>
      <c r="N173" s="4"/>
      <c r="O173" s="4"/>
      <c r="P173" s="4"/>
      <c r="Q173" s="10"/>
      <c r="R173" s="11">
        <v>681529</v>
      </c>
    </row>
    <row r="174" spans="1:18" ht="13.5">
      <c r="A174" s="8" t="s">
        <v>168</v>
      </c>
      <c r="B174" s="4">
        <v>2</v>
      </c>
      <c r="C174" s="5" t="s">
        <v>580</v>
      </c>
      <c r="D174" s="4">
        <v>44968</v>
      </c>
      <c r="E174" s="4"/>
      <c r="F174" s="4"/>
      <c r="G174" s="4"/>
      <c r="H174" s="4"/>
      <c r="I174" s="4">
        <v>147389</v>
      </c>
      <c r="J174" s="4"/>
      <c r="K174" s="4"/>
      <c r="L174" s="4"/>
      <c r="M174" s="4"/>
      <c r="N174" s="4"/>
      <c r="O174" s="4"/>
      <c r="P174" s="4"/>
      <c r="Q174" s="10"/>
      <c r="R174" s="11">
        <v>192357</v>
      </c>
    </row>
    <row r="175" spans="1:18" ht="13.5">
      <c r="A175" s="8" t="s">
        <v>169</v>
      </c>
      <c r="B175" s="4">
        <v>3</v>
      </c>
      <c r="C175" s="6" t="s">
        <v>581</v>
      </c>
      <c r="D175" s="4">
        <v>20933</v>
      </c>
      <c r="E175" s="4"/>
      <c r="F175" s="4"/>
      <c r="G175" s="4"/>
      <c r="H175" s="4"/>
      <c r="I175" s="4">
        <v>6159</v>
      </c>
      <c r="J175" s="4"/>
      <c r="K175" s="4"/>
      <c r="L175" s="4"/>
      <c r="M175" s="4"/>
      <c r="N175" s="4"/>
      <c r="O175" s="4"/>
      <c r="P175" s="4"/>
      <c r="Q175" s="10"/>
      <c r="R175" s="11">
        <v>27092</v>
      </c>
    </row>
    <row r="176" spans="1:18" ht="13.5">
      <c r="A176" s="8" t="s">
        <v>170</v>
      </c>
      <c r="B176" s="4">
        <v>4</v>
      </c>
      <c r="C176" s="7" t="s">
        <v>582</v>
      </c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10"/>
      <c r="R176" s="11"/>
    </row>
    <row r="177" spans="1:18" ht="13.5">
      <c r="A177" s="8" t="s">
        <v>171</v>
      </c>
      <c r="B177" s="4">
        <v>4</v>
      </c>
      <c r="C177" s="7" t="s">
        <v>583</v>
      </c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10"/>
      <c r="R177" s="11"/>
    </row>
    <row r="178" spans="1:18" ht="13.5">
      <c r="A178" s="8" t="s">
        <v>172</v>
      </c>
      <c r="B178" s="4">
        <v>3</v>
      </c>
      <c r="C178" s="6" t="s">
        <v>584</v>
      </c>
      <c r="D178" s="4">
        <v>24035</v>
      </c>
      <c r="E178" s="4"/>
      <c r="F178" s="4"/>
      <c r="G178" s="4"/>
      <c r="H178" s="4"/>
      <c r="I178" s="4">
        <v>141230</v>
      </c>
      <c r="J178" s="4"/>
      <c r="K178" s="4"/>
      <c r="L178" s="4"/>
      <c r="M178" s="4"/>
      <c r="N178" s="4"/>
      <c r="O178" s="4"/>
      <c r="P178" s="4"/>
      <c r="Q178" s="10"/>
      <c r="R178" s="11">
        <v>165265</v>
      </c>
    </row>
    <row r="179" spans="1:18" ht="13.5">
      <c r="A179" s="8" t="s">
        <v>173</v>
      </c>
      <c r="B179" s="4">
        <v>4</v>
      </c>
      <c r="C179" s="7" t="s">
        <v>585</v>
      </c>
      <c r="D179" s="4">
        <v>20787</v>
      </c>
      <c r="E179" s="4"/>
      <c r="F179" s="4"/>
      <c r="G179" s="4"/>
      <c r="H179" s="4"/>
      <c r="I179" s="4">
        <v>664</v>
      </c>
      <c r="J179" s="4"/>
      <c r="K179" s="4"/>
      <c r="L179" s="4"/>
      <c r="M179" s="4"/>
      <c r="N179" s="4"/>
      <c r="O179" s="4"/>
      <c r="P179" s="4"/>
      <c r="Q179" s="10"/>
      <c r="R179" s="11">
        <v>21451</v>
      </c>
    </row>
    <row r="180" spans="1:18" ht="13.5">
      <c r="A180" s="8" t="s">
        <v>174</v>
      </c>
      <c r="B180" s="4">
        <v>4</v>
      </c>
      <c r="C180" s="7" t="s">
        <v>586</v>
      </c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10"/>
      <c r="R180" s="11"/>
    </row>
    <row r="181" spans="1:18" ht="13.5">
      <c r="A181" s="8" t="s">
        <v>175</v>
      </c>
      <c r="B181" s="4">
        <v>1</v>
      </c>
      <c r="C181" s="4" t="s">
        <v>587</v>
      </c>
      <c r="D181" s="4">
        <v>87086614</v>
      </c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10"/>
      <c r="R181" s="11">
        <v>87086614</v>
      </c>
    </row>
    <row r="182" spans="1:18" ht="13.5">
      <c r="A182" s="8" t="s">
        <v>176</v>
      </c>
      <c r="B182" s="4">
        <v>2</v>
      </c>
      <c r="C182" s="5" t="s">
        <v>588</v>
      </c>
      <c r="D182" s="4">
        <v>38900246</v>
      </c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10"/>
      <c r="R182" s="11">
        <v>38900246</v>
      </c>
    </row>
    <row r="183" spans="1:18" ht="13.5">
      <c r="A183" s="8" t="s">
        <v>177</v>
      </c>
      <c r="B183" s="4">
        <v>3</v>
      </c>
      <c r="C183" s="6" t="s">
        <v>589</v>
      </c>
      <c r="D183" s="4">
        <v>38900246</v>
      </c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10"/>
      <c r="R183" s="11">
        <v>38900246</v>
      </c>
    </row>
    <row r="184" spans="1:18" ht="13.5">
      <c r="A184" s="8" t="s">
        <v>178</v>
      </c>
      <c r="B184" s="4">
        <v>4</v>
      </c>
      <c r="C184" s="7" t="s">
        <v>590</v>
      </c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10"/>
      <c r="R184" s="11"/>
    </row>
    <row r="185" spans="1:18" ht="13.5">
      <c r="A185" s="8" t="s">
        <v>179</v>
      </c>
      <c r="B185" s="4">
        <v>4</v>
      </c>
      <c r="C185" s="7" t="s">
        <v>591</v>
      </c>
      <c r="D185" s="4">
        <v>4190652</v>
      </c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10"/>
      <c r="R185" s="11">
        <v>4190652</v>
      </c>
    </row>
    <row r="186" spans="1:18" ht="13.5">
      <c r="A186" s="8" t="s">
        <v>180</v>
      </c>
      <c r="B186" s="4">
        <v>4</v>
      </c>
      <c r="C186" s="7" t="s">
        <v>592</v>
      </c>
      <c r="D186" s="4">
        <v>1851080</v>
      </c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10"/>
      <c r="R186" s="11">
        <v>1851080</v>
      </c>
    </row>
    <row r="187" spans="1:18" ht="13.5">
      <c r="A187" s="8" t="s">
        <v>181</v>
      </c>
      <c r="B187" s="4">
        <v>4</v>
      </c>
      <c r="C187" s="7" t="s">
        <v>593</v>
      </c>
      <c r="D187" s="4">
        <v>2339572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10"/>
      <c r="R187" s="11">
        <v>2339572</v>
      </c>
    </row>
    <row r="188" spans="1:18" ht="13.5">
      <c r="A188" s="8" t="s">
        <v>182</v>
      </c>
      <c r="B188" s="4">
        <v>4</v>
      </c>
      <c r="C188" s="7" t="s">
        <v>594</v>
      </c>
      <c r="D188" s="4">
        <v>34709594</v>
      </c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10"/>
      <c r="R188" s="11">
        <v>34709594</v>
      </c>
    </row>
    <row r="189" spans="1:18" ht="13.5">
      <c r="A189" s="8" t="s">
        <v>183</v>
      </c>
      <c r="B189" s="4">
        <v>2</v>
      </c>
      <c r="C189" s="5" t="s">
        <v>595</v>
      </c>
      <c r="D189" s="4">
        <v>194586</v>
      </c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10"/>
      <c r="R189" s="11">
        <v>194586</v>
      </c>
    </row>
    <row r="190" spans="1:18" ht="13.5">
      <c r="A190" s="8" t="s">
        <v>184</v>
      </c>
      <c r="B190" s="4">
        <v>3</v>
      </c>
      <c r="C190" s="6" t="s">
        <v>596</v>
      </c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10"/>
      <c r="R190" s="11"/>
    </row>
    <row r="191" spans="1:18" ht="13.5">
      <c r="A191" s="8" t="s">
        <v>185</v>
      </c>
      <c r="B191" s="4">
        <v>3</v>
      </c>
      <c r="C191" s="6" t="s">
        <v>597</v>
      </c>
      <c r="D191" s="4">
        <v>194586</v>
      </c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10"/>
      <c r="R191" s="11">
        <v>194586</v>
      </c>
    </row>
    <row r="192" spans="1:18" ht="13.5">
      <c r="A192" s="8" t="s">
        <v>186</v>
      </c>
      <c r="B192" s="4">
        <v>4</v>
      </c>
      <c r="C192" s="7" t="s">
        <v>598</v>
      </c>
      <c r="D192" s="4">
        <v>157003</v>
      </c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10"/>
      <c r="R192" s="11">
        <v>157003</v>
      </c>
    </row>
    <row r="193" spans="1:18" ht="13.5">
      <c r="A193" s="8" t="s">
        <v>187</v>
      </c>
      <c r="B193" s="4">
        <v>4</v>
      </c>
      <c r="C193" s="7" t="s">
        <v>599</v>
      </c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10"/>
      <c r="R193" s="11"/>
    </row>
    <row r="194" spans="1:18" ht="13.5">
      <c r="A194" s="8" t="s">
        <v>188</v>
      </c>
      <c r="B194" s="4">
        <v>4</v>
      </c>
      <c r="C194" s="7" t="s">
        <v>600</v>
      </c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10"/>
      <c r="R194" s="11"/>
    </row>
    <row r="195" spans="1:18" ht="13.5">
      <c r="A195" s="8" t="s">
        <v>189</v>
      </c>
      <c r="B195" s="4">
        <v>4</v>
      </c>
      <c r="C195" s="7" t="s">
        <v>601</v>
      </c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10"/>
      <c r="R195" s="11"/>
    </row>
    <row r="196" spans="1:18" ht="13.5">
      <c r="A196" s="8" t="s">
        <v>190</v>
      </c>
      <c r="B196" s="4">
        <v>4</v>
      </c>
      <c r="C196" s="7" t="s">
        <v>602</v>
      </c>
      <c r="D196" s="4">
        <v>37583</v>
      </c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10"/>
      <c r="R196" s="11">
        <v>37583</v>
      </c>
    </row>
    <row r="197" spans="1:18" ht="13.5">
      <c r="A197" s="8" t="s">
        <v>191</v>
      </c>
      <c r="B197" s="4">
        <v>4</v>
      </c>
      <c r="C197" s="7" t="s">
        <v>603</v>
      </c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10"/>
      <c r="R197" s="11"/>
    </row>
    <row r="198" spans="1:18" ht="13.5">
      <c r="A198" s="8" t="s">
        <v>192</v>
      </c>
      <c r="B198" s="4">
        <v>2</v>
      </c>
      <c r="C198" s="5" t="s">
        <v>604</v>
      </c>
      <c r="D198" s="4">
        <v>47991782</v>
      </c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10"/>
      <c r="R198" s="11">
        <v>47991782</v>
      </c>
    </row>
    <row r="199" spans="1:18" ht="13.5">
      <c r="A199" s="8" t="s">
        <v>193</v>
      </c>
      <c r="B199" s="4">
        <v>3</v>
      </c>
      <c r="C199" s="6" t="s">
        <v>605</v>
      </c>
      <c r="D199" s="4">
        <v>47991782</v>
      </c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10"/>
      <c r="R199" s="11">
        <v>47991782</v>
      </c>
    </row>
    <row r="200" spans="1:18" ht="13.5">
      <c r="A200" s="8" t="s">
        <v>194</v>
      </c>
      <c r="B200" s="4">
        <v>4</v>
      </c>
      <c r="C200" s="7" t="s">
        <v>606</v>
      </c>
      <c r="D200" s="4">
        <v>11499663</v>
      </c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10"/>
      <c r="R200" s="11">
        <v>11499663</v>
      </c>
    </row>
    <row r="201" spans="1:18" ht="13.5">
      <c r="A201" s="8" t="s">
        <v>195</v>
      </c>
      <c r="B201" s="4">
        <v>4</v>
      </c>
      <c r="C201" s="7" t="s">
        <v>607</v>
      </c>
      <c r="D201" s="4">
        <v>36492119</v>
      </c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10"/>
      <c r="R201" s="11">
        <v>36492119</v>
      </c>
    </row>
    <row r="202" spans="1:18" ht="13.5">
      <c r="A202" s="8" t="s">
        <v>196</v>
      </c>
      <c r="B202" s="4">
        <v>1</v>
      </c>
      <c r="C202" s="4" t="s">
        <v>608</v>
      </c>
      <c r="D202" s="4">
        <v>171954</v>
      </c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10"/>
      <c r="R202" s="11">
        <v>171954</v>
      </c>
    </row>
    <row r="203" spans="1:18" ht="13.5">
      <c r="A203" s="8" t="s">
        <v>197</v>
      </c>
      <c r="B203" s="4">
        <v>2</v>
      </c>
      <c r="C203" s="5" t="s">
        <v>609</v>
      </c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10"/>
      <c r="R203" s="11"/>
    </row>
    <row r="204" spans="1:18" ht="13.5">
      <c r="A204" s="8" t="s">
        <v>198</v>
      </c>
      <c r="B204" s="4">
        <v>2</v>
      </c>
      <c r="C204" s="5" t="s">
        <v>610</v>
      </c>
      <c r="D204" s="4">
        <v>5800</v>
      </c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10"/>
      <c r="R204" s="11">
        <v>5800</v>
      </c>
    </row>
    <row r="205" spans="1:18" ht="13.5">
      <c r="A205" s="8" t="s">
        <v>199</v>
      </c>
      <c r="B205" s="4">
        <v>3</v>
      </c>
      <c r="C205" s="6" t="s">
        <v>611</v>
      </c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10"/>
      <c r="R205" s="11"/>
    </row>
    <row r="206" spans="1:18" ht="13.5">
      <c r="A206" s="8" t="s">
        <v>200</v>
      </c>
      <c r="B206" s="4">
        <v>2</v>
      </c>
      <c r="C206" s="5" t="s">
        <v>612</v>
      </c>
      <c r="D206" s="4">
        <v>166154</v>
      </c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10"/>
      <c r="R206" s="11">
        <v>166154</v>
      </c>
    </row>
    <row r="207" spans="1:18" ht="13.5">
      <c r="A207" s="8" t="s">
        <v>201</v>
      </c>
      <c r="B207" s="4">
        <v>3</v>
      </c>
      <c r="C207" s="6" t="s">
        <v>613</v>
      </c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10"/>
      <c r="R207" s="11"/>
    </row>
    <row r="208" spans="1:18" ht="13.5">
      <c r="A208" s="8" t="s">
        <v>202</v>
      </c>
      <c r="B208" s="4">
        <v>1</v>
      </c>
      <c r="C208" s="4" t="s">
        <v>614</v>
      </c>
      <c r="D208" s="4">
        <v>2655143</v>
      </c>
      <c r="E208" s="4"/>
      <c r="F208" s="4"/>
      <c r="G208" s="4"/>
      <c r="H208" s="4">
        <v>808</v>
      </c>
      <c r="I208" s="4">
        <v>579240</v>
      </c>
      <c r="J208" s="4"/>
      <c r="K208" s="4"/>
      <c r="L208" s="4"/>
      <c r="M208" s="4"/>
      <c r="N208" s="4"/>
      <c r="O208" s="4"/>
      <c r="P208" s="4"/>
      <c r="Q208" s="10"/>
      <c r="R208" s="11">
        <v>3235191</v>
      </c>
    </row>
    <row r="209" spans="1:18" ht="13.5">
      <c r="A209" s="8" t="s">
        <v>203</v>
      </c>
      <c r="B209" s="4">
        <v>2</v>
      </c>
      <c r="C209" s="5" t="s">
        <v>615</v>
      </c>
      <c r="D209" s="4">
        <v>508652</v>
      </c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10"/>
      <c r="R209" s="11">
        <v>508652</v>
      </c>
    </row>
    <row r="210" spans="1:18" ht="13.5">
      <c r="A210" s="8" t="s">
        <v>204</v>
      </c>
      <c r="B210" s="4">
        <v>3</v>
      </c>
      <c r="C210" s="6" t="s">
        <v>616</v>
      </c>
      <c r="D210" s="4">
        <v>285217</v>
      </c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10"/>
      <c r="R210" s="11">
        <v>285217</v>
      </c>
    </row>
    <row r="211" spans="1:18" ht="13.5">
      <c r="A211" s="8" t="s">
        <v>205</v>
      </c>
      <c r="B211" s="4">
        <v>3</v>
      </c>
      <c r="C211" s="6" t="s">
        <v>617</v>
      </c>
      <c r="D211" s="4">
        <v>223435</v>
      </c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10"/>
      <c r="R211" s="11">
        <v>223435</v>
      </c>
    </row>
    <row r="212" spans="1:18" ht="13.5">
      <c r="A212" s="8" t="s">
        <v>206</v>
      </c>
      <c r="B212" s="4">
        <v>2</v>
      </c>
      <c r="C212" s="5" t="s">
        <v>618</v>
      </c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10"/>
      <c r="R212" s="11"/>
    </row>
    <row r="213" spans="1:18" ht="13.5">
      <c r="A213" s="8" t="s">
        <v>207</v>
      </c>
      <c r="B213" s="4">
        <v>3</v>
      </c>
      <c r="C213" s="6" t="s">
        <v>619</v>
      </c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10"/>
      <c r="R213" s="11"/>
    </row>
    <row r="214" spans="1:18" ht="13.5">
      <c r="A214" s="8" t="s">
        <v>208</v>
      </c>
      <c r="B214" s="4">
        <v>2</v>
      </c>
      <c r="C214" s="5" t="s">
        <v>620</v>
      </c>
      <c r="D214" s="4">
        <v>376257</v>
      </c>
      <c r="E214" s="4"/>
      <c r="F214" s="4"/>
      <c r="G214" s="4"/>
      <c r="H214" s="4">
        <v>808</v>
      </c>
      <c r="I214" s="4">
        <v>13210</v>
      </c>
      <c r="J214" s="4"/>
      <c r="K214" s="4"/>
      <c r="L214" s="4"/>
      <c r="M214" s="4"/>
      <c r="N214" s="4"/>
      <c r="O214" s="4"/>
      <c r="P214" s="4"/>
      <c r="Q214" s="10"/>
      <c r="R214" s="11">
        <v>390275</v>
      </c>
    </row>
    <row r="215" spans="1:18" ht="13.5">
      <c r="A215" s="8" t="s">
        <v>209</v>
      </c>
      <c r="B215" s="4">
        <v>3</v>
      </c>
      <c r="C215" s="6" t="s">
        <v>621</v>
      </c>
      <c r="D215" s="4">
        <v>398</v>
      </c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10"/>
      <c r="R215" s="11">
        <v>398</v>
      </c>
    </row>
    <row r="216" spans="1:18" ht="13.5">
      <c r="A216" s="8" t="s">
        <v>210</v>
      </c>
      <c r="B216" s="4">
        <v>4</v>
      </c>
      <c r="C216" s="7" t="s">
        <v>622</v>
      </c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10"/>
      <c r="R216" s="11"/>
    </row>
    <row r="217" spans="1:18" ht="13.5">
      <c r="A217" s="8" t="s">
        <v>211</v>
      </c>
      <c r="B217" s="4">
        <v>4</v>
      </c>
      <c r="C217" s="7" t="s">
        <v>623</v>
      </c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10"/>
      <c r="R217" s="11"/>
    </row>
    <row r="218" spans="1:18" ht="13.5">
      <c r="A218" s="8" t="s">
        <v>212</v>
      </c>
      <c r="B218" s="4">
        <v>4</v>
      </c>
      <c r="C218" s="7" t="s">
        <v>624</v>
      </c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10"/>
      <c r="R218" s="11"/>
    </row>
    <row r="219" spans="1:18" ht="13.5">
      <c r="A219" s="8" t="s">
        <v>213</v>
      </c>
      <c r="B219" s="4">
        <v>3</v>
      </c>
      <c r="C219" s="6" t="s">
        <v>625</v>
      </c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10"/>
      <c r="R219" s="11"/>
    </row>
    <row r="220" spans="1:18" ht="13.5">
      <c r="A220" s="8" t="s">
        <v>214</v>
      </c>
      <c r="B220" s="4">
        <v>4</v>
      </c>
      <c r="C220" s="7" t="s">
        <v>626</v>
      </c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10"/>
      <c r="R220" s="11"/>
    </row>
    <row r="221" spans="1:18" ht="13.5">
      <c r="A221" s="8" t="s">
        <v>215</v>
      </c>
      <c r="B221" s="4">
        <v>3</v>
      </c>
      <c r="C221" s="6" t="s">
        <v>627</v>
      </c>
      <c r="D221" s="4">
        <v>32059</v>
      </c>
      <c r="E221" s="4"/>
      <c r="F221" s="4"/>
      <c r="G221" s="4"/>
      <c r="H221" s="4">
        <v>808</v>
      </c>
      <c r="I221" s="4">
        <v>1815</v>
      </c>
      <c r="J221" s="4"/>
      <c r="K221" s="4"/>
      <c r="L221" s="4"/>
      <c r="M221" s="4"/>
      <c r="N221" s="4"/>
      <c r="O221" s="4"/>
      <c r="P221" s="4"/>
      <c r="Q221" s="10"/>
      <c r="R221" s="11">
        <v>34682</v>
      </c>
    </row>
    <row r="222" spans="1:18" ht="13.5">
      <c r="A222" s="8" t="s">
        <v>216</v>
      </c>
      <c r="B222" s="4">
        <v>2</v>
      </c>
      <c r="C222" s="5" t="s">
        <v>628</v>
      </c>
      <c r="D222" s="4">
        <v>36156</v>
      </c>
      <c r="E222" s="4"/>
      <c r="F222" s="4"/>
      <c r="G222" s="4"/>
      <c r="H222" s="4"/>
      <c r="I222" s="4">
        <v>53196</v>
      </c>
      <c r="J222" s="4"/>
      <c r="K222" s="4"/>
      <c r="L222" s="4"/>
      <c r="M222" s="4"/>
      <c r="N222" s="4"/>
      <c r="O222" s="4"/>
      <c r="P222" s="4"/>
      <c r="Q222" s="10"/>
      <c r="R222" s="11">
        <v>89352</v>
      </c>
    </row>
    <row r="223" spans="1:18" ht="13.5">
      <c r="A223" s="8" t="s">
        <v>217</v>
      </c>
      <c r="B223" s="4">
        <v>3</v>
      </c>
      <c r="C223" s="6" t="s">
        <v>629</v>
      </c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10"/>
      <c r="R223" s="11"/>
    </row>
    <row r="224" spans="1:18" ht="13.5">
      <c r="A224" s="8" t="s">
        <v>218</v>
      </c>
      <c r="B224" s="4">
        <v>3</v>
      </c>
      <c r="C224" s="6" t="s">
        <v>630</v>
      </c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10"/>
      <c r="R224" s="11"/>
    </row>
    <row r="225" spans="1:18" ht="13.5">
      <c r="A225" s="8" t="s">
        <v>219</v>
      </c>
      <c r="B225" s="4">
        <v>3</v>
      </c>
      <c r="C225" s="6" t="s">
        <v>631</v>
      </c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10"/>
      <c r="R225" s="11"/>
    </row>
    <row r="226" spans="1:18" ht="13.5">
      <c r="A226" s="8" t="s">
        <v>220</v>
      </c>
      <c r="B226" s="4">
        <v>3</v>
      </c>
      <c r="C226" s="6" t="s">
        <v>632</v>
      </c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10"/>
      <c r="R226" s="11"/>
    </row>
    <row r="227" spans="1:18" ht="13.5">
      <c r="A227" s="8" t="s">
        <v>221</v>
      </c>
      <c r="B227" s="4">
        <v>2</v>
      </c>
      <c r="C227" s="5" t="s">
        <v>633</v>
      </c>
      <c r="D227" s="4">
        <v>13682</v>
      </c>
      <c r="E227" s="4"/>
      <c r="F227" s="4"/>
      <c r="G227" s="4"/>
      <c r="H227" s="4"/>
      <c r="I227" s="4">
        <v>277</v>
      </c>
      <c r="J227" s="4"/>
      <c r="K227" s="4"/>
      <c r="L227" s="4"/>
      <c r="M227" s="4"/>
      <c r="N227" s="4"/>
      <c r="O227" s="4"/>
      <c r="P227" s="4"/>
      <c r="Q227" s="10"/>
      <c r="R227" s="11">
        <v>13959</v>
      </c>
    </row>
    <row r="228" spans="1:18" ht="13.5">
      <c r="A228" s="8" t="s">
        <v>222</v>
      </c>
      <c r="B228" s="4">
        <v>3</v>
      </c>
      <c r="C228" s="6" t="s">
        <v>634</v>
      </c>
      <c r="D228" s="4">
        <v>6662</v>
      </c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10"/>
      <c r="R228" s="11">
        <v>6662</v>
      </c>
    </row>
    <row r="229" spans="1:18" ht="13.5">
      <c r="A229" s="8" t="s">
        <v>223</v>
      </c>
      <c r="B229" s="4">
        <v>3</v>
      </c>
      <c r="C229" s="6" t="s">
        <v>635</v>
      </c>
      <c r="D229" s="4">
        <v>700</v>
      </c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10"/>
      <c r="R229" s="11">
        <v>700</v>
      </c>
    </row>
    <row r="230" spans="1:18" ht="13.5">
      <c r="A230" s="8" t="s">
        <v>224</v>
      </c>
      <c r="B230" s="4">
        <v>2</v>
      </c>
      <c r="C230" s="5" t="s">
        <v>636</v>
      </c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10"/>
      <c r="R230" s="11"/>
    </row>
    <row r="231" spans="1:18" ht="13.5">
      <c r="A231" s="8" t="s">
        <v>225</v>
      </c>
      <c r="B231" s="4">
        <v>3</v>
      </c>
      <c r="C231" s="6" t="s">
        <v>637</v>
      </c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10"/>
      <c r="R231" s="11"/>
    </row>
    <row r="232" spans="1:18" ht="13.5">
      <c r="A232" s="8" t="s">
        <v>226</v>
      </c>
      <c r="B232" s="4">
        <v>4</v>
      </c>
      <c r="C232" s="7" t="s">
        <v>638</v>
      </c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10"/>
      <c r="R232" s="11"/>
    </row>
    <row r="233" spans="1:18" ht="13.5">
      <c r="A233" s="8" t="s">
        <v>227</v>
      </c>
      <c r="B233" s="4">
        <v>4</v>
      </c>
      <c r="C233" s="7" t="s">
        <v>639</v>
      </c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10"/>
      <c r="R233" s="11"/>
    </row>
    <row r="234" spans="1:18" ht="13.5">
      <c r="A234" s="8" t="s">
        <v>228</v>
      </c>
      <c r="B234" s="4">
        <v>2</v>
      </c>
      <c r="C234" s="5" t="s">
        <v>640</v>
      </c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10"/>
      <c r="R234" s="11"/>
    </row>
    <row r="235" spans="1:18" ht="13.5">
      <c r="A235" s="8" t="s">
        <v>229</v>
      </c>
      <c r="B235" s="4">
        <v>2</v>
      </c>
      <c r="C235" s="5" t="s">
        <v>641</v>
      </c>
      <c r="D235" s="4">
        <v>258040</v>
      </c>
      <c r="E235" s="4"/>
      <c r="F235" s="4"/>
      <c r="G235" s="4"/>
      <c r="H235" s="4"/>
      <c r="I235" s="4">
        <v>14061</v>
      </c>
      <c r="J235" s="4"/>
      <c r="K235" s="4"/>
      <c r="L235" s="4"/>
      <c r="M235" s="4"/>
      <c r="N235" s="4"/>
      <c r="O235" s="4"/>
      <c r="P235" s="4"/>
      <c r="Q235" s="10"/>
      <c r="R235" s="11">
        <v>272101</v>
      </c>
    </row>
    <row r="236" spans="1:18" ht="13.5">
      <c r="A236" s="8" t="s">
        <v>230</v>
      </c>
      <c r="B236" s="4">
        <v>3</v>
      </c>
      <c r="C236" s="6" t="s">
        <v>642</v>
      </c>
      <c r="D236" s="4">
        <v>203</v>
      </c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10"/>
      <c r="R236" s="11">
        <v>203</v>
      </c>
    </row>
    <row r="237" spans="1:18" ht="13.5">
      <c r="A237" s="8" t="s">
        <v>231</v>
      </c>
      <c r="B237" s="4">
        <v>3</v>
      </c>
      <c r="C237" s="6" t="s">
        <v>643</v>
      </c>
      <c r="D237" s="4">
        <v>21564</v>
      </c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10"/>
      <c r="R237" s="11">
        <v>21564</v>
      </c>
    </row>
    <row r="238" spans="1:18" ht="13.5">
      <c r="A238" s="8" t="s">
        <v>232</v>
      </c>
      <c r="B238" s="4">
        <v>3</v>
      </c>
      <c r="C238" s="6" t="s">
        <v>644</v>
      </c>
      <c r="D238" s="4">
        <v>5183</v>
      </c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10"/>
      <c r="R238" s="11">
        <v>5183</v>
      </c>
    </row>
    <row r="239" spans="1:18" ht="13.5">
      <c r="A239" s="8" t="s">
        <v>233</v>
      </c>
      <c r="B239" s="4">
        <v>3</v>
      </c>
      <c r="C239" s="6" t="s">
        <v>645</v>
      </c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10"/>
      <c r="R239" s="11"/>
    </row>
    <row r="240" spans="1:18" ht="13.5">
      <c r="A240" s="8" t="s">
        <v>234</v>
      </c>
      <c r="B240" s="4">
        <v>3</v>
      </c>
      <c r="C240" s="6" t="s">
        <v>646</v>
      </c>
      <c r="D240" s="4">
        <v>61473</v>
      </c>
      <c r="E240" s="4"/>
      <c r="F240" s="4"/>
      <c r="G240" s="4"/>
      <c r="H240" s="4"/>
      <c r="I240" s="4">
        <v>14061</v>
      </c>
      <c r="J240" s="4"/>
      <c r="K240" s="4"/>
      <c r="L240" s="4"/>
      <c r="M240" s="4"/>
      <c r="N240" s="4"/>
      <c r="O240" s="4"/>
      <c r="P240" s="4"/>
      <c r="Q240" s="10"/>
      <c r="R240" s="11">
        <v>75534</v>
      </c>
    </row>
    <row r="241" spans="1:18" ht="13.5">
      <c r="A241" s="8" t="s">
        <v>235</v>
      </c>
      <c r="B241" s="4">
        <v>2</v>
      </c>
      <c r="C241" s="5" t="s">
        <v>647</v>
      </c>
      <c r="D241" s="4">
        <v>1462356</v>
      </c>
      <c r="E241" s="4"/>
      <c r="F241" s="4"/>
      <c r="G241" s="4"/>
      <c r="H241" s="4"/>
      <c r="I241" s="4">
        <v>498496</v>
      </c>
      <c r="J241" s="4"/>
      <c r="K241" s="4"/>
      <c r="L241" s="4"/>
      <c r="M241" s="4"/>
      <c r="N241" s="4"/>
      <c r="O241" s="4"/>
      <c r="P241" s="4"/>
      <c r="Q241" s="10"/>
      <c r="R241" s="11">
        <v>1960852</v>
      </c>
    </row>
    <row r="242" spans="1:18" ht="13.5">
      <c r="A242" s="8" t="s">
        <v>236</v>
      </c>
      <c r="B242" s="4">
        <v>3</v>
      </c>
      <c r="C242" s="6" t="s">
        <v>648</v>
      </c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10"/>
      <c r="R242" s="11"/>
    </row>
    <row r="243" spans="1:18" ht="13.5">
      <c r="A243" s="8" t="s">
        <v>237</v>
      </c>
      <c r="B243" s="4">
        <v>3</v>
      </c>
      <c r="C243" s="6" t="s">
        <v>649</v>
      </c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10"/>
      <c r="R243" s="11"/>
    </row>
    <row r="244" spans="1:18" ht="13.5">
      <c r="A244" s="8" t="s">
        <v>238</v>
      </c>
      <c r="B244" s="4">
        <v>3</v>
      </c>
      <c r="C244" s="6" t="s">
        <v>650</v>
      </c>
      <c r="D244" s="4">
        <v>231478</v>
      </c>
      <c r="E244" s="4"/>
      <c r="F244" s="4"/>
      <c r="G244" s="4"/>
      <c r="H244" s="4"/>
      <c r="I244" s="4">
        <v>15911</v>
      </c>
      <c r="J244" s="4"/>
      <c r="K244" s="4"/>
      <c r="L244" s="4"/>
      <c r="M244" s="4"/>
      <c r="N244" s="4"/>
      <c r="O244" s="4"/>
      <c r="P244" s="4"/>
      <c r="Q244" s="10"/>
      <c r="R244" s="11">
        <v>247389</v>
      </c>
    </row>
    <row r="245" spans="1:18" ht="13.5">
      <c r="A245" s="8" t="s">
        <v>239</v>
      </c>
      <c r="B245" s="4">
        <v>3</v>
      </c>
      <c r="C245" s="6" t="s">
        <v>651</v>
      </c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10"/>
      <c r="R245" s="11"/>
    </row>
    <row r="246" spans="1:18" ht="13.5">
      <c r="A246" s="8" t="s">
        <v>240</v>
      </c>
      <c r="B246" s="4">
        <v>3</v>
      </c>
      <c r="C246" s="6" t="s">
        <v>652</v>
      </c>
      <c r="D246" s="4">
        <v>247</v>
      </c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10"/>
      <c r="R246" s="11">
        <v>247</v>
      </c>
    </row>
    <row r="247" spans="1:18" ht="13.5">
      <c r="A247" s="8" t="s">
        <v>241</v>
      </c>
      <c r="B247" s="4">
        <v>3</v>
      </c>
      <c r="C247" s="6" t="s">
        <v>653</v>
      </c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10"/>
      <c r="R247" s="11"/>
    </row>
    <row r="248" spans="1:18" ht="13.5">
      <c r="A248" s="8" t="s">
        <v>242</v>
      </c>
      <c r="B248" s="4">
        <v>1</v>
      </c>
      <c r="C248" s="4" t="s">
        <v>654</v>
      </c>
      <c r="D248" s="4">
        <v>59473917</v>
      </c>
      <c r="E248" s="4"/>
      <c r="F248" s="4"/>
      <c r="G248" s="4">
        <v>434</v>
      </c>
      <c r="H248" s="4"/>
      <c r="I248" s="4">
        <v>16465266</v>
      </c>
      <c r="J248" s="4">
        <v>4981472</v>
      </c>
      <c r="K248" s="4"/>
      <c r="L248" s="4"/>
      <c r="M248" s="4">
        <v>1794429</v>
      </c>
      <c r="N248" s="4"/>
      <c r="O248" s="4"/>
      <c r="P248" s="4"/>
      <c r="Q248" s="10"/>
      <c r="R248" s="11">
        <v>82715518</v>
      </c>
    </row>
    <row r="249" spans="1:18" ht="13.5">
      <c r="A249" s="8" t="s">
        <v>243</v>
      </c>
      <c r="B249" s="4">
        <v>2</v>
      </c>
      <c r="C249" s="5" t="s">
        <v>655</v>
      </c>
      <c r="D249" s="4"/>
      <c r="E249" s="4"/>
      <c r="F249" s="4"/>
      <c r="G249" s="4"/>
      <c r="H249" s="4"/>
      <c r="I249" s="4">
        <v>281641</v>
      </c>
      <c r="J249" s="4"/>
      <c r="K249" s="4"/>
      <c r="L249" s="4"/>
      <c r="M249" s="4"/>
      <c r="N249" s="4"/>
      <c r="O249" s="4"/>
      <c r="P249" s="4"/>
      <c r="Q249" s="10"/>
      <c r="R249" s="11">
        <v>281641</v>
      </c>
    </row>
    <row r="250" spans="1:18" ht="13.5">
      <c r="A250" s="8" t="s">
        <v>244</v>
      </c>
      <c r="B250" s="4">
        <v>3</v>
      </c>
      <c r="C250" s="6" t="s">
        <v>656</v>
      </c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10"/>
      <c r="R250" s="11"/>
    </row>
    <row r="251" spans="1:18" ht="13.5">
      <c r="A251" s="8" t="s">
        <v>245</v>
      </c>
      <c r="B251" s="4">
        <v>2</v>
      </c>
      <c r="C251" s="5" t="s">
        <v>657</v>
      </c>
      <c r="D251" s="4">
        <v>1973</v>
      </c>
      <c r="E251" s="4"/>
      <c r="F251" s="4"/>
      <c r="G251" s="4"/>
      <c r="H251" s="4"/>
      <c r="I251" s="4">
        <v>2495</v>
      </c>
      <c r="J251" s="4"/>
      <c r="K251" s="4"/>
      <c r="L251" s="4"/>
      <c r="M251" s="4"/>
      <c r="N251" s="4"/>
      <c r="O251" s="4"/>
      <c r="P251" s="4"/>
      <c r="Q251" s="10"/>
      <c r="R251" s="11">
        <v>4468</v>
      </c>
    </row>
    <row r="252" spans="1:18" ht="13.5">
      <c r="A252" s="8" t="s">
        <v>246</v>
      </c>
      <c r="B252" s="4">
        <v>3</v>
      </c>
      <c r="C252" s="6" t="s">
        <v>658</v>
      </c>
      <c r="D252" s="4">
        <v>902</v>
      </c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10"/>
      <c r="R252" s="11">
        <v>902</v>
      </c>
    </row>
    <row r="253" spans="1:18" ht="13.5">
      <c r="A253" s="8" t="s">
        <v>247</v>
      </c>
      <c r="B253" s="4">
        <v>2</v>
      </c>
      <c r="C253" s="5" t="s">
        <v>659</v>
      </c>
      <c r="D253" s="4">
        <v>10262707</v>
      </c>
      <c r="E253" s="4"/>
      <c r="F253" s="4"/>
      <c r="G253" s="4"/>
      <c r="H253" s="4"/>
      <c r="I253" s="4">
        <v>6981318</v>
      </c>
      <c r="J253" s="4"/>
      <c r="K253" s="4"/>
      <c r="L253" s="4"/>
      <c r="M253" s="4">
        <v>1794429</v>
      </c>
      <c r="N253" s="4"/>
      <c r="O253" s="4"/>
      <c r="P253" s="4"/>
      <c r="Q253" s="10"/>
      <c r="R253" s="11">
        <v>19038454</v>
      </c>
    </row>
    <row r="254" spans="1:18" ht="13.5">
      <c r="A254" s="8" t="s">
        <v>248</v>
      </c>
      <c r="B254" s="4">
        <v>3</v>
      </c>
      <c r="C254" s="6" t="s">
        <v>660</v>
      </c>
      <c r="D254" s="4">
        <v>26250</v>
      </c>
      <c r="E254" s="4"/>
      <c r="F254" s="4"/>
      <c r="G254" s="4"/>
      <c r="H254" s="4"/>
      <c r="I254" s="4">
        <v>824222</v>
      </c>
      <c r="J254" s="4"/>
      <c r="K254" s="4"/>
      <c r="L254" s="4"/>
      <c r="M254" s="4"/>
      <c r="N254" s="4"/>
      <c r="O254" s="4"/>
      <c r="P254" s="4"/>
      <c r="Q254" s="10"/>
      <c r="R254" s="11">
        <v>850472</v>
      </c>
    </row>
    <row r="255" spans="1:18" ht="13.5">
      <c r="A255" s="8" t="s">
        <v>249</v>
      </c>
      <c r="B255" s="4">
        <v>4</v>
      </c>
      <c r="C255" s="7" t="s">
        <v>661</v>
      </c>
      <c r="D255" s="4">
        <v>26250</v>
      </c>
      <c r="E255" s="4"/>
      <c r="F255" s="4"/>
      <c r="G255" s="4"/>
      <c r="H255" s="4"/>
      <c r="I255" s="4">
        <v>824222</v>
      </c>
      <c r="J255" s="4"/>
      <c r="K255" s="4"/>
      <c r="L255" s="4"/>
      <c r="M255" s="4"/>
      <c r="N255" s="4"/>
      <c r="O255" s="4"/>
      <c r="P255" s="4"/>
      <c r="Q255" s="10"/>
      <c r="R255" s="11">
        <v>850472</v>
      </c>
    </row>
    <row r="256" spans="1:18" ht="13.5">
      <c r="A256" s="8" t="s">
        <v>250</v>
      </c>
      <c r="B256" s="4">
        <v>3</v>
      </c>
      <c r="C256" s="6" t="s">
        <v>662</v>
      </c>
      <c r="D256" s="4">
        <v>10102271</v>
      </c>
      <c r="E256" s="4"/>
      <c r="F256" s="4"/>
      <c r="G256" s="4"/>
      <c r="H256" s="4"/>
      <c r="I256" s="4">
        <v>4571113</v>
      </c>
      <c r="J256" s="4"/>
      <c r="K256" s="4"/>
      <c r="L256" s="4"/>
      <c r="M256" s="4">
        <v>1794429</v>
      </c>
      <c r="N256" s="4"/>
      <c r="O256" s="4"/>
      <c r="P256" s="4"/>
      <c r="Q256" s="10"/>
      <c r="R256" s="11">
        <v>16467813</v>
      </c>
    </row>
    <row r="257" spans="1:18" ht="13.5">
      <c r="A257" s="8" t="s">
        <v>251</v>
      </c>
      <c r="B257" s="4">
        <v>4</v>
      </c>
      <c r="C257" s="7" t="s">
        <v>663</v>
      </c>
      <c r="D257" s="4">
        <v>9919886</v>
      </c>
      <c r="E257" s="4"/>
      <c r="F257" s="4"/>
      <c r="G257" s="4"/>
      <c r="H257" s="4"/>
      <c r="I257" s="4">
        <v>697627</v>
      </c>
      <c r="J257" s="4"/>
      <c r="K257" s="4"/>
      <c r="L257" s="4"/>
      <c r="M257" s="4">
        <v>1794429</v>
      </c>
      <c r="N257" s="4"/>
      <c r="O257" s="4"/>
      <c r="P257" s="4"/>
      <c r="Q257" s="10"/>
      <c r="R257" s="11">
        <v>12411942</v>
      </c>
    </row>
    <row r="258" spans="1:18" ht="13.5">
      <c r="A258" s="8" t="s">
        <v>252</v>
      </c>
      <c r="B258" s="4">
        <v>3</v>
      </c>
      <c r="C258" s="6" t="s">
        <v>664</v>
      </c>
      <c r="D258" s="4">
        <v>3825</v>
      </c>
      <c r="E258" s="4"/>
      <c r="F258" s="4"/>
      <c r="G258" s="4"/>
      <c r="H258" s="4"/>
      <c r="I258" s="4">
        <v>1106257</v>
      </c>
      <c r="J258" s="4"/>
      <c r="K258" s="4"/>
      <c r="L258" s="4"/>
      <c r="M258" s="4"/>
      <c r="N258" s="4"/>
      <c r="O258" s="4"/>
      <c r="P258" s="4"/>
      <c r="Q258" s="10"/>
      <c r="R258" s="11">
        <v>1110082</v>
      </c>
    </row>
    <row r="259" spans="1:18" ht="13.5">
      <c r="A259" s="8" t="s">
        <v>253</v>
      </c>
      <c r="B259" s="4">
        <v>2</v>
      </c>
      <c r="C259" s="5" t="s">
        <v>665</v>
      </c>
      <c r="D259" s="4">
        <v>27462</v>
      </c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10"/>
      <c r="R259" s="11">
        <v>27462</v>
      </c>
    </row>
    <row r="260" spans="1:18" ht="13.5">
      <c r="A260" s="8" t="s">
        <v>254</v>
      </c>
      <c r="B260" s="4">
        <v>3</v>
      </c>
      <c r="C260" s="6" t="s">
        <v>666</v>
      </c>
      <c r="D260" s="4">
        <v>14203</v>
      </c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10"/>
      <c r="R260" s="11">
        <v>14203</v>
      </c>
    </row>
    <row r="261" spans="1:18" ht="13.5">
      <c r="A261" s="8" t="s">
        <v>255</v>
      </c>
      <c r="B261" s="4">
        <v>2</v>
      </c>
      <c r="C261" s="5" t="s">
        <v>667</v>
      </c>
      <c r="D261" s="4">
        <v>13481</v>
      </c>
      <c r="E261" s="4"/>
      <c r="F261" s="4"/>
      <c r="G261" s="4">
        <v>434</v>
      </c>
      <c r="H261" s="4"/>
      <c r="I261" s="4">
        <v>10895</v>
      </c>
      <c r="J261" s="4"/>
      <c r="K261" s="4"/>
      <c r="L261" s="4"/>
      <c r="M261" s="4"/>
      <c r="N261" s="4"/>
      <c r="O261" s="4"/>
      <c r="P261" s="4"/>
      <c r="Q261" s="10"/>
      <c r="R261" s="11">
        <v>24810</v>
      </c>
    </row>
    <row r="262" spans="1:18" ht="13.5">
      <c r="A262" s="8" t="s">
        <v>256</v>
      </c>
      <c r="B262" s="4">
        <v>3</v>
      </c>
      <c r="C262" s="6" t="s">
        <v>668</v>
      </c>
      <c r="D262" s="4">
        <v>4515</v>
      </c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10"/>
      <c r="R262" s="11">
        <v>4515</v>
      </c>
    </row>
    <row r="263" spans="1:18" ht="13.5">
      <c r="A263" s="8" t="s">
        <v>257</v>
      </c>
      <c r="B263" s="4">
        <v>4</v>
      </c>
      <c r="C263" s="7" t="s">
        <v>669</v>
      </c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10"/>
      <c r="R263" s="11"/>
    </row>
    <row r="264" spans="1:18" ht="13.5">
      <c r="A264" s="8" t="s">
        <v>258</v>
      </c>
      <c r="B264" s="4">
        <v>4</v>
      </c>
      <c r="C264" s="7" t="s">
        <v>670</v>
      </c>
      <c r="D264" s="4">
        <v>2556</v>
      </c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10"/>
      <c r="R264" s="11">
        <v>2556</v>
      </c>
    </row>
    <row r="265" spans="1:18" ht="13.5">
      <c r="A265" s="8" t="s">
        <v>259</v>
      </c>
      <c r="B265" s="4">
        <v>4</v>
      </c>
      <c r="C265" s="7" t="s">
        <v>671</v>
      </c>
      <c r="D265" s="4">
        <v>258</v>
      </c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10"/>
      <c r="R265" s="11">
        <v>258</v>
      </c>
    </row>
    <row r="266" spans="1:18" ht="13.5">
      <c r="A266" s="8" t="s">
        <v>260</v>
      </c>
      <c r="B266" s="4">
        <v>3</v>
      </c>
      <c r="C266" s="6" t="s">
        <v>672</v>
      </c>
      <c r="D266" s="4"/>
      <c r="E266" s="4"/>
      <c r="F266" s="4"/>
      <c r="G266" s="4">
        <v>434</v>
      </c>
      <c r="H266" s="4"/>
      <c r="I266" s="4"/>
      <c r="J266" s="4"/>
      <c r="K266" s="4"/>
      <c r="L266" s="4"/>
      <c r="M266" s="4"/>
      <c r="N266" s="4"/>
      <c r="O266" s="4"/>
      <c r="P266" s="4"/>
      <c r="Q266" s="10"/>
      <c r="R266" s="11">
        <v>434</v>
      </c>
    </row>
    <row r="267" spans="1:18" ht="13.5">
      <c r="A267" s="8" t="s">
        <v>261</v>
      </c>
      <c r="B267" s="4">
        <v>4</v>
      </c>
      <c r="C267" s="7" t="s">
        <v>673</v>
      </c>
      <c r="D267" s="4"/>
      <c r="E267" s="4"/>
      <c r="F267" s="4"/>
      <c r="G267" s="4">
        <v>434</v>
      </c>
      <c r="H267" s="4"/>
      <c r="I267" s="4"/>
      <c r="J267" s="4"/>
      <c r="K267" s="4"/>
      <c r="L267" s="4"/>
      <c r="M267" s="4"/>
      <c r="N267" s="4"/>
      <c r="O267" s="4"/>
      <c r="P267" s="4"/>
      <c r="Q267" s="10"/>
      <c r="R267" s="11">
        <v>434</v>
      </c>
    </row>
    <row r="268" spans="1:18" ht="13.5">
      <c r="A268" s="8" t="s">
        <v>262</v>
      </c>
      <c r="B268" s="4">
        <v>3</v>
      </c>
      <c r="C268" s="6" t="s">
        <v>674</v>
      </c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10"/>
      <c r="R268" s="11"/>
    </row>
    <row r="269" spans="1:18" ht="13.5">
      <c r="A269" s="8" t="s">
        <v>263</v>
      </c>
      <c r="B269" s="4">
        <v>4</v>
      </c>
      <c r="C269" s="7" t="s">
        <v>675</v>
      </c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10"/>
      <c r="R269" s="11"/>
    </row>
    <row r="270" spans="1:18" ht="13.5">
      <c r="A270" s="8" t="s">
        <v>264</v>
      </c>
      <c r="B270" s="4">
        <v>3</v>
      </c>
      <c r="C270" s="6" t="s">
        <v>676</v>
      </c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10"/>
      <c r="R270" s="11"/>
    </row>
    <row r="271" spans="1:18" ht="13.5">
      <c r="A271" s="8" t="s">
        <v>265</v>
      </c>
      <c r="B271" s="4">
        <v>3</v>
      </c>
      <c r="C271" s="6" t="s">
        <v>677</v>
      </c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10"/>
      <c r="R271" s="11"/>
    </row>
    <row r="272" spans="1:18" ht="13.5">
      <c r="A272" s="8" t="s">
        <v>266</v>
      </c>
      <c r="B272" s="4">
        <v>3</v>
      </c>
      <c r="C272" s="6" t="s">
        <v>678</v>
      </c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10"/>
      <c r="R272" s="11"/>
    </row>
    <row r="273" spans="1:18" ht="13.5">
      <c r="A273" s="8" t="s">
        <v>267</v>
      </c>
      <c r="B273" s="4">
        <v>3</v>
      </c>
      <c r="C273" s="6" t="s">
        <v>679</v>
      </c>
      <c r="D273" s="4">
        <v>456</v>
      </c>
      <c r="E273" s="4"/>
      <c r="F273" s="4"/>
      <c r="G273" s="4"/>
      <c r="H273" s="4"/>
      <c r="I273" s="4">
        <v>4595</v>
      </c>
      <c r="J273" s="4"/>
      <c r="K273" s="4"/>
      <c r="L273" s="4"/>
      <c r="M273" s="4"/>
      <c r="N273" s="4"/>
      <c r="O273" s="4"/>
      <c r="P273" s="4"/>
      <c r="Q273" s="10"/>
      <c r="R273" s="11">
        <v>5051</v>
      </c>
    </row>
    <row r="274" spans="1:18" ht="13.5">
      <c r="A274" s="8" t="s">
        <v>268</v>
      </c>
      <c r="B274" s="4">
        <v>3</v>
      </c>
      <c r="C274" s="6" t="s">
        <v>680</v>
      </c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10"/>
      <c r="R274" s="11"/>
    </row>
    <row r="275" spans="1:18" ht="13.5">
      <c r="A275" s="8" t="s">
        <v>269</v>
      </c>
      <c r="B275" s="4">
        <v>2</v>
      </c>
      <c r="C275" s="5" t="s">
        <v>681</v>
      </c>
      <c r="D275" s="4">
        <v>327439</v>
      </c>
      <c r="E275" s="4"/>
      <c r="F275" s="4"/>
      <c r="G275" s="4"/>
      <c r="H275" s="4"/>
      <c r="I275" s="4">
        <v>1941</v>
      </c>
      <c r="J275" s="4">
        <v>1761</v>
      </c>
      <c r="K275" s="4"/>
      <c r="L275" s="4"/>
      <c r="M275" s="4"/>
      <c r="N275" s="4"/>
      <c r="O275" s="4"/>
      <c r="P275" s="4"/>
      <c r="Q275" s="10"/>
      <c r="R275" s="11">
        <v>331141</v>
      </c>
    </row>
    <row r="276" spans="1:18" ht="13.5">
      <c r="A276" s="8" t="s">
        <v>270</v>
      </c>
      <c r="B276" s="4">
        <v>3</v>
      </c>
      <c r="C276" s="6" t="s">
        <v>682</v>
      </c>
      <c r="D276" s="4">
        <v>13837</v>
      </c>
      <c r="E276" s="4"/>
      <c r="F276" s="4"/>
      <c r="G276" s="4"/>
      <c r="H276" s="4"/>
      <c r="I276" s="4">
        <v>1006</v>
      </c>
      <c r="J276" s="4"/>
      <c r="K276" s="4"/>
      <c r="L276" s="4"/>
      <c r="M276" s="4"/>
      <c r="N276" s="4"/>
      <c r="O276" s="4"/>
      <c r="P276" s="4"/>
      <c r="Q276" s="10"/>
      <c r="R276" s="11">
        <v>14843</v>
      </c>
    </row>
    <row r="277" spans="1:18" ht="13.5">
      <c r="A277" s="8" t="s">
        <v>271</v>
      </c>
      <c r="B277" s="4">
        <v>3</v>
      </c>
      <c r="C277" s="6" t="s">
        <v>683</v>
      </c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10"/>
      <c r="R277" s="11"/>
    </row>
    <row r="278" spans="1:18" ht="13.5">
      <c r="A278" s="8" t="s">
        <v>272</v>
      </c>
      <c r="B278" s="4">
        <v>3</v>
      </c>
      <c r="C278" s="6" t="s">
        <v>684</v>
      </c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10"/>
      <c r="R278" s="11"/>
    </row>
    <row r="279" spans="1:18" ht="13.5">
      <c r="A279" s="8" t="s">
        <v>273</v>
      </c>
      <c r="B279" s="4">
        <v>2</v>
      </c>
      <c r="C279" s="5" t="s">
        <v>685</v>
      </c>
      <c r="D279" s="4">
        <v>207</v>
      </c>
      <c r="E279" s="4"/>
      <c r="F279" s="4"/>
      <c r="G279" s="4"/>
      <c r="H279" s="4"/>
      <c r="I279" s="4">
        <v>71092</v>
      </c>
      <c r="J279" s="4">
        <v>4979711</v>
      </c>
      <c r="K279" s="4"/>
      <c r="L279" s="4"/>
      <c r="M279" s="4"/>
      <c r="N279" s="4"/>
      <c r="O279" s="4"/>
      <c r="P279" s="4"/>
      <c r="Q279" s="10"/>
      <c r="R279" s="11">
        <v>5051010</v>
      </c>
    </row>
    <row r="280" spans="1:18" ht="13.5">
      <c r="A280" s="8" t="s">
        <v>274</v>
      </c>
      <c r="B280" s="4">
        <v>3</v>
      </c>
      <c r="C280" s="6" t="s">
        <v>686</v>
      </c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10"/>
      <c r="R280" s="11"/>
    </row>
    <row r="281" spans="1:18" ht="13.5">
      <c r="A281" s="8" t="s">
        <v>275</v>
      </c>
      <c r="B281" s="4">
        <v>3</v>
      </c>
      <c r="C281" s="6" t="s">
        <v>687</v>
      </c>
      <c r="D281" s="4"/>
      <c r="E281" s="4"/>
      <c r="F281" s="4"/>
      <c r="G281" s="4"/>
      <c r="H281" s="4"/>
      <c r="I281" s="4"/>
      <c r="J281" s="4">
        <v>4979711</v>
      </c>
      <c r="K281" s="4"/>
      <c r="L281" s="4"/>
      <c r="M281" s="4"/>
      <c r="N281" s="4"/>
      <c r="O281" s="4"/>
      <c r="P281" s="4"/>
      <c r="Q281" s="10"/>
      <c r="R281" s="11">
        <v>4979711</v>
      </c>
    </row>
    <row r="282" spans="1:18" ht="13.5">
      <c r="A282" s="8" t="s">
        <v>276</v>
      </c>
      <c r="B282" s="4">
        <v>3</v>
      </c>
      <c r="C282" s="6" t="s">
        <v>688</v>
      </c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10"/>
      <c r="R282" s="11"/>
    </row>
    <row r="283" spans="1:18" ht="13.5">
      <c r="A283" s="8" t="s">
        <v>277</v>
      </c>
      <c r="B283" s="4">
        <v>3</v>
      </c>
      <c r="C283" s="6" t="s">
        <v>689</v>
      </c>
      <c r="D283" s="4"/>
      <c r="E283" s="4"/>
      <c r="F283" s="4"/>
      <c r="G283" s="4"/>
      <c r="H283" s="4"/>
      <c r="I283" s="4">
        <v>71092</v>
      </c>
      <c r="J283" s="4"/>
      <c r="K283" s="4"/>
      <c r="L283" s="4"/>
      <c r="M283" s="4"/>
      <c r="N283" s="4"/>
      <c r="O283" s="4"/>
      <c r="P283" s="4"/>
      <c r="Q283" s="10"/>
      <c r="R283" s="11">
        <v>71092</v>
      </c>
    </row>
    <row r="284" spans="1:18" ht="13.5">
      <c r="A284" s="8" t="s">
        <v>278</v>
      </c>
      <c r="B284" s="4">
        <v>3</v>
      </c>
      <c r="C284" s="6" t="s">
        <v>690</v>
      </c>
      <c r="D284" s="4">
        <v>207</v>
      </c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10"/>
      <c r="R284" s="11">
        <v>207</v>
      </c>
    </row>
    <row r="285" spans="1:18" ht="13.5">
      <c r="A285" s="8" t="s">
        <v>279</v>
      </c>
      <c r="B285" s="4">
        <v>2</v>
      </c>
      <c r="C285" s="5" t="s">
        <v>691</v>
      </c>
      <c r="D285" s="4">
        <v>48750638</v>
      </c>
      <c r="E285" s="4"/>
      <c r="F285" s="4"/>
      <c r="G285" s="4"/>
      <c r="H285" s="4"/>
      <c r="I285" s="4">
        <v>8910826</v>
      </c>
      <c r="J285" s="4"/>
      <c r="K285" s="4"/>
      <c r="L285" s="4"/>
      <c r="M285" s="4"/>
      <c r="N285" s="4"/>
      <c r="O285" s="4"/>
      <c r="P285" s="4"/>
      <c r="Q285" s="10"/>
      <c r="R285" s="11">
        <v>57661464</v>
      </c>
    </row>
    <row r="286" spans="1:18" ht="13.5">
      <c r="A286" s="8" t="s">
        <v>280</v>
      </c>
      <c r="B286" s="4">
        <v>3</v>
      </c>
      <c r="C286" s="6" t="s">
        <v>692</v>
      </c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10"/>
      <c r="R286" s="11"/>
    </row>
    <row r="287" spans="1:18" ht="13.5">
      <c r="A287" s="8" t="s">
        <v>281</v>
      </c>
      <c r="B287" s="4">
        <v>4</v>
      </c>
      <c r="C287" s="7" t="s">
        <v>693</v>
      </c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10"/>
      <c r="R287" s="11"/>
    </row>
    <row r="288" spans="1:18" ht="13.5">
      <c r="A288" s="8" t="s">
        <v>282</v>
      </c>
      <c r="B288" s="4">
        <v>4</v>
      </c>
      <c r="C288" s="7" t="s">
        <v>694</v>
      </c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10"/>
      <c r="R288" s="11"/>
    </row>
    <row r="289" spans="1:18" ht="13.5">
      <c r="A289" s="8" t="s">
        <v>283</v>
      </c>
      <c r="B289" s="4">
        <v>4</v>
      </c>
      <c r="C289" s="7" t="s">
        <v>695</v>
      </c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10"/>
      <c r="R289" s="11"/>
    </row>
    <row r="290" spans="1:18" ht="13.5">
      <c r="A290" s="8" t="s">
        <v>284</v>
      </c>
      <c r="B290" s="4">
        <v>4</v>
      </c>
      <c r="C290" s="7" t="s">
        <v>696</v>
      </c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10"/>
      <c r="R290" s="11"/>
    </row>
    <row r="291" spans="1:18" ht="13.5">
      <c r="A291" s="8" t="s">
        <v>285</v>
      </c>
      <c r="B291" s="4">
        <v>4</v>
      </c>
      <c r="C291" s="7" t="s">
        <v>697</v>
      </c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10"/>
      <c r="R291" s="11"/>
    </row>
    <row r="292" spans="1:18" ht="13.5">
      <c r="A292" s="8" t="s">
        <v>286</v>
      </c>
      <c r="B292" s="4">
        <v>3</v>
      </c>
      <c r="C292" s="6" t="s">
        <v>698</v>
      </c>
      <c r="D292" s="4">
        <v>64579</v>
      </c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10"/>
      <c r="R292" s="11">
        <v>64579</v>
      </c>
    </row>
    <row r="293" spans="1:18" ht="13.5">
      <c r="A293" s="8" t="s">
        <v>287</v>
      </c>
      <c r="B293" s="4">
        <v>3</v>
      </c>
      <c r="C293" s="6" t="s">
        <v>699</v>
      </c>
      <c r="D293" s="4">
        <v>2688067</v>
      </c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10"/>
      <c r="R293" s="11">
        <v>2688067</v>
      </c>
    </row>
    <row r="294" spans="1:18" ht="13.5">
      <c r="A294" s="8" t="s">
        <v>288</v>
      </c>
      <c r="B294" s="4">
        <v>3</v>
      </c>
      <c r="C294" s="6" t="s">
        <v>700</v>
      </c>
      <c r="D294" s="4">
        <v>45771793</v>
      </c>
      <c r="E294" s="4"/>
      <c r="F294" s="4"/>
      <c r="G294" s="4"/>
      <c r="H294" s="4"/>
      <c r="I294" s="4">
        <v>8910826</v>
      </c>
      <c r="J294" s="4"/>
      <c r="K294" s="4"/>
      <c r="L294" s="4"/>
      <c r="M294" s="4"/>
      <c r="N294" s="4"/>
      <c r="O294" s="4"/>
      <c r="P294" s="4"/>
      <c r="Q294" s="10"/>
      <c r="R294" s="11">
        <v>54682619</v>
      </c>
    </row>
    <row r="295" spans="1:18" ht="13.5">
      <c r="A295" s="8" t="s">
        <v>289</v>
      </c>
      <c r="B295" s="4">
        <v>3</v>
      </c>
      <c r="C295" s="6" t="s">
        <v>701</v>
      </c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10"/>
      <c r="R295" s="11"/>
    </row>
    <row r="296" spans="1:18" ht="13.5">
      <c r="A296" s="8" t="s">
        <v>290</v>
      </c>
      <c r="B296" s="4">
        <v>3</v>
      </c>
      <c r="C296" s="6" t="s">
        <v>702</v>
      </c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10"/>
      <c r="R296" s="11"/>
    </row>
    <row r="297" spans="1:18" ht="13.5">
      <c r="A297" s="8" t="s">
        <v>291</v>
      </c>
      <c r="B297" s="4">
        <v>3</v>
      </c>
      <c r="C297" s="6" t="s">
        <v>703</v>
      </c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10"/>
      <c r="R297" s="11"/>
    </row>
    <row r="298" spans="1:18" ht="13.5">
      <c r="A298" s="8" t="s">
        <v>292</v>
      </c>
      <c r="B298" s="4">
        <v>3</v>
      </c>
      <c r="C298" s="6" t="s">
        <v>704</v>
      </c>
      <c r="D298" s="4">
        <v>218939</v>
      </c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10"/>
      <c r="R298" s="11">
        <v>218939</v>
      </c>
    </row>
    <row r="299" spans="1:18" ht="13.5">
      <c r="A299" s="8" t="s">
        <v>293</v>
      </c>
      <c r="B299" s="4">
        <v>2</v>
      </c>
      <c r="C299" s="5" t="s">
        <v>705</v>
      </c>
      <c r="D299" s="4">
        <v>90010</v>
      </c>
      <c r="E299" s="4"/>
      <c r="F299" s="4"/>
      <c r="G299" s="4"/>
      <c r="H299" s="4"/>
      <c r="I299" s="4">
        <v>205058</v>
      </c>
      <c r="J299" s="4"/>
      <c r="K299" s="4"/>
      <c r="L299" s="4"/>
      <c r="M299" s="4"/>
      <c r="N299" s="4"/>
      <c r="O299" s="4"/>
      <c r="P299" s="4"/>
      <c r="Q299" s="10"/>
      <c r="R299" s="11">
        <v>295068</v>
      </c>
    </row>
    <row r="300" spans="1:18" ht="13.5">
      <c r="A300" s="8" t="s">
        <v>294</v>
      </c>
      <c r="B300" s="4">
        <v>3</v>
      </c>
      <c r="C300" s="6" t="s">
        <v>706</v>
      </c>
      <c r="D300" s="4">
        <v>12758</v>
      </c>
      <c r="E300" s="4"/>
      <c r="F300" s="4"/>
      <c r="G300" s="4"/>
      <c r="H300" s="4"/>
      <c r="I300" s="4">
        <v>191252</v>
      </c>
      <c r="J300" s="4"/>
      <c r="K300" s="4"/>
      <c r="L300" s="4"/>
      <c r="M300" s="4"/>
      <c r="N300" s="4"/>
      <c r="O300" s="4"/>
      <c r="P300" s="4"/>
      <c r="Q300" s="10"/>
      <c r="R300" s="11">
        <v>204010</v>
      </c>
    </row>
    <row r="301" spans="1:18" ht="13.5">
      <c r="A301" s="8" t="s">
        <v>295</v>
      </c>
      <c r="B301" s="4">
        <v>3</v>
      </c>
      <c r="C301" s="6" t="s">
        <v>707</v>
      </c>
      <c r="D301" s="4">
        <v>738</v>
      </c>
      <c r="E301" s="4"/>
      <c r="F301" s="4"/>
      <c r="G301" s="4"/>
      <c r="H301" s="4"/>
      <c r="I301" s="4">
        <v>9715</v>
      </c>
      <c r="J301" s="4"/>
      <c r="K301" s="4"/>
      <c r="L301" s="4"/>
      <c r="M301" s="4"/>
      <c r="N301" s="4"/>
      <c r="O301" s="4"/>
      <c r="P301" s="4"/>
      <c r="Q301" s="10"/>
      <c r="R301" s="11">
        <v>10453</v>
      </c>
    </row>
    <row r="302" spans="1:18" ht="13.5">
      <c r="A302" s="8" t="s">
        <v>296</v>
      </c>
      <c r="B302" s="4">
        <v>3</v>
      </c>
      <c r="C302" s="6" t="s">
        <v>708</v>
      </c>
      <c r="D302" s="4">
        <v>819</v>
      </c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10"/>
      <c r="R302" s="11">
        <v>819</v>
      </c>
    </row>
    <row r="303" spans="1:18" ht="13.5">
      <c r="A303" s="8" t="s">
        <v>297</v>
      </c>
      <c r="B303" s="4">
        <v>3</v>
      </c>
      <c r="C303" s="6" t="s">
        <v>709</v>
      </c>
      <c r="D303" s="4">
        <v>282</v>
      </c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10"/>
      <c r="R303" s="11">
        <v>282</v>
      </c>
    </row>
    <row r="304" spans="1:18" ht="13.5">
      <c r="A304" s="8" t="s">
        <v>298</v>
      </c>
      <c r="B304" s="4">
        <v>3</v>
      </c>
      <c r="C304" s="6" t="s">
        <v>710</v>
      </c>
      <c r="D304" s="4">
        <v>2290</v>
      </c>
      <c r="E304" s="4"/>
      <c r="F304" s="4"/>
      <c r="G304" s="4"/>
      <c r="H304" s="4"/>
      <c r="I304" s="4">
        <v>864</v>
      </c>
      <c r="J304" s="4"/>
      <c r="K304" s="4"/>
      <c r="L304" s="4"/>
      <c r="M304" s="4"/>
      <c r="N304" s="4"/>
      <c r="O304" s="4"/>
      <c r="P304" s="4"/>
      <c r="Q304" s="10"/>
      <c r="R304" s="11">
        <v>3154</v>
      </c>
    </row>
    <row r="305" spans="1:18" ht="13.5">
      <c r="A305" s="8" t="s">
        <v>299</v>
      </c>
      <c r="B305" s="4">
        <v>1</v>
      </c>
      <c r="C305" s="4" t="s">
        <v>711</v>
      </c>
      <c r="D305" s="4">
        <v>2279285</v>
      </c>
      <c r="E305" s="4"/>
      <c r="F305" s="4"/>
      <c r="G305" s="4"/>
      <c r="H305" s="4">
        <v>32428</v>
      </c>
      <c r="I305" s="4">
        <v>753337</v>
      </c>
      <c r="J305" s="4">
        <v>2713</v>
      </c>
      <c r="K305" s="4"/>
      <c r="L305" s="4"/>
      <c r="M305" s="4"/>
      <c r="N305" s="4"/>
      <c r="O305" s="4"/>
      <c r="P305" s="4"/>
      <c r="Q305" s="10"/>
      <c r="R305" s="11">
        <v>3067763</v>
      </c>
    </row>
    <row r="306" spans="1:18" ht="13.5">
      <c r="A306" s="8" t="s">
        <v>300</v>
      </c>
      <c r="B306" s="4">
        <v>2</v>
      </c>
      <c r="C306" s="5" t="s">
        <v>712</v>
      </c>
      <c r="D306" s="4">
        <v>1456996</v>
      </c>
      <c r="E306" s="4"/>
      <c r="F306" s="4"/>
      <c r="G306" s="4"/>
      <c r="H306" s="4">
        <v>32428</v>
      </c>
      <c r="I306" s="4">
        <v>20982</v>
      </c>
      <c r="J306" s="4">
        <v>231</v>
      </c>
      <c r="K306" s="4"/>
      <c r="L306" s="4"/>
      <c r="M306" s="4"/>
      <c r="N306" s="4"/>
      <c r="O306" s="4"/>
      <c r="P306" s="4"/>
      <c r="Q306" s="10"/>
      <c r="R306" s="11">
        <v>1510637</v>
      </c>
    </row>
    <row r="307" spans="1:18" ht="13.5">
      <c r="A307" s="8" t="s">
        <v>301</v>
      </c>
      <c r="B307" s="4">
        <v>3</v>
      </c>
      <c r="C307" s="6" t="s">
        <v>713</v>
      </c>
      <c r="D307" s="4">
        <v>59463</v>
      </c>
      <c r="E307" s="4"/>
      <c r="F307" s="4"/>
      <c r="G307" s="4"/>
      <c r="H307" s="4"/>
      <c r="I307" s="4">
        <v>12596</v>
      </c>
      <c r="J307" s="4"/>
      <c r="K307" s="4"/>
      <c r="L307" s="4"/>
      <c r="M307" s="4"/>
      <c r="N307" s="4"/>
      <c r="O307" s="4"/>
      <c r="P307" s="4"/>
      <c r="Q307" s="10"/>
      <c r="R307" s="11">
        <v>72059</v>
      </c>
    </row>
    <row r="308" spans="1:18" ht="13.5">
      <c r="A308" s="8" t="s">
        <v>302</v>
      </c>
      <c r="B308" s="4">
        <v>4</v>
      </c>
      <c r="C308" s="7" t="s">
        <v>714</v>
      </c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10"/>
      <c r="R308" s="11"/>
    </row>
    <row r="309" spans="1:18" ht="13.5">
      <c r="A309" s="8" t="s">
        <v>303</v>
      </c>
      <c r="B309" s="4">
        <v>4</v>
      </c>
      <c r="C309" s="7" t="s">
        <v>715</v>
      </c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10"/>
      <c r="R309" s="11"/>
    </row>
    <row r="310" spans="1:18" ht="13.5">
      <c r="A310" s="8" t="s">
        <v>304</v>
      </c>
      <c r="B310" s="4">
        <v>4</v>
      </c>
      <c r="C310" s="7" t="s">
        <v>716</v>
      </c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10"/>
      <c r="R310" s="11"/>
    </row>
    <row r="311" spans="1:18" ht="13.5">
      <c r="A311" s="8" t="s">
        <v>305</v>
      </c>
      <c r="B311" s="4">
        <v>4</v>
      </c>
      <c r="C311" s="7" t="s">
        <v>717</v>
      </c>
      <c r="D311" s="4">
        <v>58546</v>
      </c>
      <c r="E311" s="4"/>
      <c r="F311" s="4"/>
      <c r="G311" s="4"/>
      <c r="H311" s="4"/>
      <c r="I311" s="4">
        <v>258</v>
      </c>
      <c r="J311" s="4"/>
      <c r="K311" s="4"/>
      <c r="L311" s="4"/>
      <c r="M311" s="4"/>
      <c r="N311" s="4"/>
      <c r="O311" s="4"/>
      <c r="P311" s="4"/>
      <c r="Q311" s="10"/>
      <c r="R311" s="11">
        <v>58804</v>
      </c>
    </row>
    <row r="312" spans="1:18" ht="13.5">
      <c r="A312" s="8" t="s">
        <v>306</v>
      </c>
      <c r="B312" s="4">
        <v>4</v>
      </c>
      <c r="C312" s="7" t="s">
        <v>718</v>
      </c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10"/>
      <c r="R312" s="11"/>
    </row>
    <row r="313" spans="1:18" ht="13.5">
      <c r="A313" s="8" t="s">
        <v>307</v>
      </c>
      <c r="B313" s="4">
        <v>3</v>
      </c>
      <c r="C313" s="6" t="s">
        <v>719</v>
      </c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10"/>
      <c r="R313" s="11"/>
    </row>
    <row r="314" spans="1:18" ht="13.5">
      <c r="A314" s="8" t="s">
        <v>308</v>
      </c>
      <c r="B314" s="4">
        <v>4</v>
      </c>
      <c r="C314" s="7" t="s">
        <v>720</v>
      </c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10"/>
      <c r="R314" s="11"/>
    </row>
    <row r="315" spans="1:18" ht="13.5">
      <c r="A315" s="8" t="s">
        <v>309</v>
      </c>
      <c r="B315" s="4">
        <v>3</v>
      </c>
      <c r="C315" s="6" t="s">
        <v>721</v>
      </c>
      <c r="D315" s="4">
        <v>27185</v>
      </c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10"/>
      <c r="R315" s="11">
        <v>27185</v>
      </c>
    </row>
    <row r="316" spans="1:18" ht="13.5">
      <c r="A316" s="8" t="s">
        <v>310</v>
      </c>
      <c r="B316" s="4">
        <v>4</v>
      </c>
      <c r="C316" s="7" t="s">
        <v>722</v>
      </c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10"/>
      <c r="R316" s="11"/>
    </row>
    <row r="317" spans="1:18" ht="13.5">
      <c r="A317" s="8" t="s">
        <v>311</v>
      </c>
      <c r="B317" s="4">
        <v>4</v>
      </c>
      <c r="C317" s="7" t="s">
        <v>723</v>
      </c>
      <c r="D317" s="4">
        <v>27185</v>
      </c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10"/>
      <c r="R317" s="11">
        <v>27185</v>
      </c>
    </row>
    <row r="318" spans="1:18" ht="13.5">
      <c r="A318" s="8" t="s">
        <v>312</v>
      </c>
      <c r="B318" s="4">
        <v>4</v>
      </c>
      <c r="C318" s="7" t="s">
        <v>724</v>
      </c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10"/>
      <c r="R318" s="11"/>
    </row>
    <row r="319" spans="1:18" ht="13.5">
      <c r="A319" s="8" t="s">
        <v>313</v>
      </c>
      <c r="B319" s="4">
        <v>3</v>
      </c>
      <c r="C319" s="6" t="s">
        <v>725</v>
      </c>
      <c r="D319" s="4">
        <v>89468</v>
      </c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10"/>
      <c r="R319" s="11">
        <v>89468</v>
      </c>
    </row>
    <row r="320" spans="1:18" ht="13.5">
      <c r="A320" s="8" t="s">
        <v>314</v>
      </c>
      <c r="B320" s="4">
        <v>4</v>
      </c>
      <c r="C320" s="7" t="s">
        <v>726</v>
      </c>
      <c r="D320" s="4">
        <v>46365</v>
      </c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10"/>
      <c r="R320" s="11">
        <v>46365</v>
      </c>
    </row>
    <row r="321" spans="1:18" ht="13.5">
      <c r="A321" s="8" t="s">
        <v>315</v>
      </c>
      <c r="B321" s="4">
        <v>4</v>
      </c>
      <c r="C321" s="7" t="s">
        <v>727</v>
      </c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10"/>
      <c r="R321" s="11"/>
    </row>
    <row r="322" spans="1:18" ht="13.5">
      <c r="A322" s="8" t="s">
        <v>316</v>
      </c>
      <c r="B322" s="4">
        <v>4</v>
      </c>
      <c r="C322" s="7" t="s">
        <v>728</v>
      </c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10"/>
      <c r="R322" s="11"/>
    </row>
    <row r="323" spans="1:18" ht="13.5">
      <c r="A323" s="8" t="s">
        <v>317</v>
      </c>
      <c r="B323" s="4">
        <v>4</v>
      </c>
      <c r="C323" s="7" t="s">
        <v>729</v>
      </c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10"/>
      <c r="R323" s="11"/>
    </row>
    <row r="324" spans="1:18" ht="13.5">
      <c r="A324" s="8" t="s">
        <v>318</v>
      </c>
      <c r="B324" s="4">
        <v>4</v>
      </c>
      <c r="C324" s="7" t="s">
        <v>730</v>
      </c>
      <c r="D324" s="4">
        <v>46365</v>
      </c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10"/>
      <c r="R324" s="11">
        <v>46365</v>
      </c>
    </row>
    <row r="325" spans="1:18" ht="13.5">
      <c r="A325" s="8" t="s">
        <v>319</v>
      </c>
      <c r="B325" s="4">
        <v>4</v>
      </c>
      <c r="C325" s="7" t="s">
        <v>731</v>
      </c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10"/>
      <c r="R325" s="11"/>
    </row>
    <row r="326" spans="1:18" ht="13.5">
      <c r="A326" s="8" t="s">
        <v>320</v>
      </c>
      <c r="B326" s="4">
        <v>4</v>
      </c>
      <c r="C326" s="7" t="s">
        <v>732</v>
      </c>
      <c r="D326" s="4">
        <v>39244</v>
      </c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10"/>
      <c r="R326" s="11">
        <v>39244</v>
      </c>
    </row>
    <row r="327" spans="1:18" ht="13.5">
      <c r="A327" s="8" t="s">
        <v>321</v>
      </c>
      <c r="B327" s="4">
        <v>3</v>
      </c>
      <c r="C327" s="6" t="s">
        <v>733</v>
      </c>
      <c r="D327" s="4"/>
      <c r="E327" s="4"/>
      <c r="F327" s="4"/>
      <c r="G327" s="4"/>
      <c r="H327" s="4"/>
      <c r="I327" s="4">
        <v>2582</v>
      </c>
      <c r="J327" s="4"/>
      <c r="K327" s="4"/>
      <c r="L327" s="4"/>
      <c r="M327" s="4"/>
      <c r="N327" s="4"/>
      <c r="O327" s="4"/>
      <c r="P327" s="4"/>
      <c r="Q327" s="10"/>
      <c r="R327" s="11">
        <v>2582</v>
      </c>
    </row>
    <row r="328" spans="1:18" ht="13.5">
      <c r="A328" s="8" t="s">
        <v>322</v>
      </c>
      <c r="B328" s="4">
        <v>4</v>
      </c>
      <c r="C328" s="7" t="s">
        <v>734</v>
      </c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10"/>
      <c r="R328" s="11"/>
    </row>
    <row r="329" spans="1:18" ht="13.5">
      <c r="A329" s="8" t="s">
        <v>323</v>
      </c>
      <c r="B329" s="4">
        <v>3</v>
      </c>
      <c r="C329" s="6" t="s">
        <v>735</v>
      </c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10"/>
      <c r="R329" s="11"/>
    </row>
    <row r="330" spans="1:18" ht="13.5">
      <c r="A330" s="8" t="s">
        <v>324</v>
      </c>
      <c r="B330" s="4">
        <v>3</v>
      </c>
      <c r="C330" s="6" t="s">
        <v>736</v>
      </c>
      <c r="D330" s="4">
        <v>4135</v>
      </c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10"/>
      <c r="R330" s="11">
        <v>4135</v>
      </c>
    </row>
    <row r="331" spans="1:18" ht="13.5">
      <c r="A331" s="8" t="s">
        <v>325</v>
      </c>
      <c r="B331" s="4">
        <v>4</v>
      </c>
      <c r="C331" s="7" t="s">
        <v>737</v>
      </c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10"/>
      <c r="R331" s="11"/>
    </row>
    <row r="332" spans="1:18" ht="13.5">
      <c r="A332" s="8" t="s">
        <v>326</v>
      </c>
      <c r="B332" s="4">
        <v>3</v>
      </c>
      <c r="C332" s="6" t="s">
        <v>738</v>
      </c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10"/>
      <c r="R332" s="11"/>
    </row>
    <row r="333" spans="1:18" ht="13.5">
      <c r="A333" s="8" t="s">
        <v>327</v>
      </c>
      <c r="B333" s="4">
        <v>3</v>
      </c>
      <c r="C333" s="6" t="s">
        <v>739</v>
      </c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10"/>
      <c r="R333" s="11"/>
    </row>
    <row r="334" spans="1:18" ht="13.5">
      <c r="A334" s="8" t="s">
        <v>328</v>
      </c>
      <c r="B334" s="4">
        <v>3</v>
      </c>
      <c r="C334" s="6" t="s">
        <v>740</v>
      </c>
      <c r="D334" s="4">
        <v>35437</v>
      </c>
      <c r="E334" s="4"/>
      <c r="F334" s="4"/>
      <c r="G334" s="4"/>
      <c r="H334" s="4"/>
      <c r="I334" s="4">
        <v>766</v>
      </c>
      <c r="J334" s="4"/>
      <c r="K334" s="4"/>
      <c r="L334" s="4"/>
      <c r="M334" s="4"/>
      <c r="N334" s="4"/>
      <c r="O334" s="4"/>
      <c r="P334" s="4"/>
      <c r="Q334" s="10"/>
      <c r="R334" s="11">
        <v>36203</v>
      </c>
    </row>
    <row r="335" spans="1:18" ht="13.5">
      <c r="A335" s="8" t="s">
        <v>329</v>
      </c>
      <c r="B335" s="4">
        <v>4</v>
      </c>
      <c r="C335" s="7" t="s">
        <v>741</v>
      </c>
      <c r="D335" s="4">
        <v>22621</v>
      </c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10"/>
      <c r="R335" s="11">
        <v>22621</v>
      </c>
    </row>
    <row r="336" spans="1:18" ht="13.5">
      <c r="A336" s="8" t="s">
        <v>330</v>
      </c>
      <c r="B336" s="4">
        <v>3</v>
      </c>
      <c r="C336" s="6" t="s">
        <v>742</v>
      </c>
      <c r="D336" s="4">
        <v>118806</v>
      </c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10"/>
      <c r="R336" s="11">
        <v>118806</v>
      </c>
    </row>
    <row r="337" spans="1:18" ht="13.5">
      <c r="A337" s="8" t="s">
        <v>331</v>
      </c>
      <c r="B337" s="4">
        <v>4</v>
      </c>
      <c r="C337" s="7" t="s">
        <v>743</v>
      </c>
      <c r="D337" s="4">
        <v>2119</v>
      </c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10"/>
      <c r="R337" s="11">
        <v>2119</v>
      </c>
    </row>
    <row r="338" spans="1:18" ht="13.5">
      <c r="A338" s="8" t="s">
        <v>332</v>
      </c>
      <c r="B338" s="4">
        <v>4</v>
      </c>
      <c r="C338" s="7" t="s">
        <v>744</v>
      </c>
      <c r="D338" s="4">
        <v>15176</v>
      </c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10"/>
      <c r="R338" s="11">
        <v>15176</v>
      </c>
    </row>
    <row r="339" spans="1:18" ht="13.5">
      <c r="A339" s="8" t="s">
        <v>333</v>
      </c>
      <c r="B339" s="4">
        <v>4</v>
      </c>
      <c r="C339" s="7" t="s">
        <v>745</v>
      </c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10"/>
      <c r="R339" s="11"/>
    </row>
    <row r="340" spans="1:18" ht="13.5">
      <c r="A340" s="8" t="s">
        <v>334</v>
      </c>
      <c r="B340" s="4">
        <v>3</v>
      </c>
      <c r="C340" s="6" t="s">
        <v>746</v>
      </c>
      <c r="D340" s="4"/>
      <c r="E340" s="4"/>
      <c r="F340" s="4"/>
      <c r="G340" s="4"/>
      <c r="H340" s="4"/>
      <c r="I340" s="4">
        <v>786</v>
      </c>
      <c r="J340" s="4"/>
      <c r="K340" s="4"/>
      <c r="L340" s="4"/>
      <c r="M340" s="4"/>
      <c r="N340" s="4"/>
      <c r="O340" s="4"/>
      <c r="P340" s="4"/>
      <c r="Q340" s="10"/>
      <c r="R340" s="11">
        <v>786</v>
      </c>
    </row>
    <row r="341" spans="1:18" ht="13.5">
      <c r="A341" s="8" t="s">
        <v>335</v>
      </c>
      <c r="B341" s="4">
        <v>4</v>
      </c>
      <c r="C341" s="7" t="s">
        <v>747</v>
      </c>
      <c r="D341" s="4"/>
      <c r="E341" s="4"/>
      <c r="F341" s="4"/>
      <c r="G341" s="4"/>
      <c r="H341" s="4"/>
      <c r="I341" s="4">
        <v>360</v>
      </c>
      <c r="J341" s="4"/>
      <c r="K341" s="4"/>
      <c r="L341" s="4"/>
      <c r="M341" s="4"/>
      <c r="N341" s="4"/>
      <c r="O341" s="4"/>
      <c r="P341" s="4"/>
      <c r="Q341" s="10"/>
      <c r="R341" s="11">
        <v>360</v>
      </c>
    </row>
    <row r="342" spans="1:18" ht="13.5">
      <c r="A342" s="8" t="s">
        <v>336</v>
      </c>
      <c r="B342" s="4">
        <v>3</v>
      </c>
      <c r="C342" s="6" t="s">
        <v>748</v>
      </c>
      <c r="D342" s="4">
        <v>10449</v>
      </c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10"/>
      <c r="R342" s="11">
        <v>10449</v>
      </c>
    </row>
    <row r="343" spans="1:18" ht="13.5">
      <c r="A343" s="8" t="s">
        <v>337</v>
      </c>
      <c r="B343" s="4">
        <v>3</v>
      </c>
      <c r="C343" s="6" t="s">
        <v>749</v>
      </c>
      <c r="D343" s="4">
        <v>8390</v>
      </c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10"/>
      <c r="R343" s="11">
        <v>8390</v>
      </c>
    </row>
    <row r="344" spans="1:18" ht="13.5">
      <c r="A344" s="8" t="s">
        <v>338</v>
      </c>
      <c r="B344" s="4">
        <v>2</v>
      </c>
      <c r="C344" s="5" t="s">
        <v>750</v>
      </c>
      <c r="D344" s="4">
        <v>186759</v>
      </c>
      <c r="E344" s="4"/>
      <c r="F344" s="4"/>
      <c r="G344" s="4"/>
      <c r="H344" s="4"/>
      <c r="I344" s="4">
        <v>3684</v>
      </c>
      <c r="J344" s="4">
        <v>1553</v>
      </c>
      <c r="K344" s="4"/>
      <c r="L344" s="4"/>
      <c r="M344" s="4"/>
      <c r="N344" s="4"/>
      <c r="O344" s="4"/>
      <c r="P344" s="4"/>
      <c r="Q344" s="10"/>
      <c r="R344" s="11">
        <v>191996</v>
      </c>
    </row>
    <row r="345" spans="1:18" ht="13.5">
      <c r="A345" s="8" t="s">
        <v>339</v>
      </c>
      <c r="B345" s="4">
        <v>3</v>
      </c>
      <c r="C345" s="6" t="s">
        <v>751</v>
      </c>
      <c r="D345" s="4">
        <v>6738</v>
      </c>
      <c r="E345" s="4"/>
      <c r="F345" s="4"/>
      <c r="G345" s="4"/>
      <c r="H345" s="4"/>
      <c r="I345" s="4">
        <v>233</v>
      </c>
      <c r="J345" s="4"/>
      <c r="K345" s="4"/>
      <c r="L345" s="4"/>
      <c r="M345" s="4"/>
      <c r="N345" s="4"/>
      <c r="O345" s="4"/>
      <c r="P345" s="4"/>
      <c r="Q345" s="10"/>
      <c r="R345" s="11">
        <v>6971</v>
      </c>
    </row>
    <row r="346" spans="1:18" ht="13.5">
      <c r="A346" s="8" t="s">
        <v>340</v>
      </c>
      <c r="B346" s="4">
        <v>4</v>
      </c>
      <c r="C346" s="7" t="s">
        <v>752</v>
      </c>
      <c r="D346" s="4">
        <v>5789</v>
      </c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10"/>
      <c r="R346" s="11">
        <v>5789</v>
      </c>
    </row>
    <row r="347" spans="1:18" ht="13.5">
      <c r="A347" s="8" t="s">
        <v>341</v>
      </c>
      <c r="B347" s="4">
        <v>3</v>
      </c>
      <c r="C347" s="6" t="s">
        <v>753</v>
      </c>
      <c r="D347" s="4">
        <v>27714</v>
      </c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10"/>
      <c r="R347" s="11">
        <v>27714</v>
      </c>
    </row>
    <row r="348" spans="1:18" ht="13.5">
      <c r="A348" s="8" t="s">
        <v>342</v>
      </c>
      <c r="B348" s="4">
        <v>4</v>
      </c>
      <c r="C348" s="7" t="s">
        <v>754</v>
      </c>
      <c r="D348" s="4">
        <v>4511</v>
      </c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10"/>
      <c r="R348" s="11">
        <v>4511</v>
      </c>
    </row>
    <row r="349" spans="1:18" ht="13.5">
      <c r="A349" s="8" t="s">
        <v>343</v>
      </c>
      <c r="B349" s="4">
        <v>3</v>
      </c>
      <c r="C349" s="6" t="s">
        <v>755</v>
      </c>
      <c r="D349" s="4">
        <v>5224</v>
      </c>
      <c r="E349" s="4"/>
      <c r="F349" s="4"/>
      <c r="G349" s="4"/>
      <c r="H349" s="4"/>
      <c r="I349" s="4"/>
      <c r="J349" s="4">
        <v>1553</v>
      </c>
      <c r="K349" s="4"/>
      <c r="L349" s="4"/>
      <c r="M349" s="4"/>
      <c r="N349" s="4"/>
      <c r="O349" s="4"/>
      <c r="P349" s="4"/>
      <c r="Q349" s="10"/>
      <c r="R349" s="11">
        <v>6777</v>
      </c>
    </row>
    <row r="350" spans="1:18" ht="13.5">
      <c r="A350" s="8" t="s">
        <v>344</v>
      </c>
      <c r="B350" s="4">
        <v>4</v>
      </c>
      <c r="C350" s="7" t="s">
        <v>756</v>
      </c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10"/>
      <c r="R350" s="11"/>
    </row>
    <row r="351" spans="1:18" ht="13.5">
      <c r="A351" s="8" t="s">
        <v>345</v>
      </c>
      <c r="B351" s="4">
        <v>4</v>
      </c>
      <c r="C351" s="7" t="s">
        <v>757</v>
      </c>
      <c r="D351" s="4">
        <v>2102</v>
      </c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10"/>
      <c r="R351" s="11">
        <v>2102</v>
      </c>
    </row>
    <row r="352" spans="1:18" ht="13.5">
      <c r="A352" s="8" t="s">
        <v>346</v>
      </c>
      <c r="B352" s="4">
        <v>4</v>
      </c>
      <c r="C352" s="7" t="s">
        <v>758</v>
      </c>
      <c r="D352" s="4">
        <v>401</v>
      </c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10"/>
      <c r="R352" s="11">
        <v>401</v>
      </c>
    </row>
    <row r="353" spans="1:18" ht="13.5">
      <c r="A353" s="8" t="s">
        <v>347</v>
      </c>
      <c r="B353" s="4">
        <v>4</v>
      </c>
      <c r="C353" s="7" t="s">
        <v>759</v>
      </c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10"/>
      <c r="R353" s="11"/>
    </row>
    <row r="354" spans="1:18" ht="13.5">
      <c r="A354" s="8" t="s">
        <v>348</v>
      </c>
      <c r="B354" s="4">
        <v>4</v>
      </c>
      <c r="C354" s="7" t="s">
        <v>760</v>
      </c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10"/>
      <c r="R354" s="11"/>
    </row>
    <row r="355" spans="1:18" ht="13.5">
      <c r="A355" s="8" t="s">
        <v>349</v>
      </c>
      <c r="B355" s="4">
        <v>4</v>
      </c>
      <c r="C355" s="7" t="s">
        <v>761</v>
      </c>
      <c r="D355" s="4">
        <v>348</v>
      </c>
      <c r="E355" s="4"/>
      <c r="F355" s="4"/>
      <c r="G355" s="4"/>
      <c r="H355" s="4"/>
      <c r="I355" s="4"/>
      <c r="J355" s="4">
        <v>1553</v>
      </c>
      <c r="K355" s="4"/>
      <c r="L355" s="4"/>
      <c r="M355" s="4"/>
      <c r="N355" s="4"/>
      <c r="O355" s="4"/>
      <c r="P355" s="4"/>
      <c r="Q355" s="10"/>
      <c r="R355" s="11">
        <v>1901</v>
      </c>
    </row>
    <row r="356" spans="1:18" ht="13.5">
      <c r="A356" s="8" t="s">
        <v>350</v>
      </c>
      <c r="B356" s="4">
        <v>4</v>
      </c>
      <c r="C356" s="7" t="s">
        <v>762</v>
      </c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10"/>
      <c r="R356" s="11"/>
    </row>
    <row r="357" spans="1:18" ht="13.5">
      <c r="A357" s="8" t="s">
        <v>351</v>
      </c>
      <c r="B357" s="4">
        <v>4</v>
      </c>
      <c r="C357" s="7" t="s">
        <v>763</v>
      </c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10"/>
      <c r="R357" s="11"/>
    </row>
    <row r="358" spans="1:18" ht="13.5">
      <c r="A358" s="8" t="s">
        <v>352</v>
      </c>
      <c r="B358" s="4">
        <v>3</v>
      </c>
      <c r="C358" s="6" t="s">
        <v>764</v>
      </c>
      <c r="D358" s="4">
        <v>4362</v>
      </c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10"/>
      <c r="R358" s="11">
        <v>4362</v>
      </c>
    </row>
    <row r="359" spans="1:18" ht="13.5">
      <c r="A359" s="8" t="s">
        <v>353</v>
      </c>
      <c r="B359" s="4">
        <v>4</v>
      </c>
      <c r="C359" s="7" t="s">
        <v>765</v>
      </c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10"/>
      <c r="R359" s="11"/>
    </row>
    <row r="360" spans="1:18" ht="13.5">
      <c r="A360" s="8" t="s">
        <v>354</v>
      </c>
      <c r="B360" s="4">
        <v>3</v>
      </c>
      <c r="C360" s="6" t="s">
        <v>766</v>
      </c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10"/>
      <c r="R360" s="11"/>
    </row>
    <row r="361" spans="1:18" ht="13.5">
      <c r="A361" s="8" t="s">
        <v>355</v>
      </c>
      <c r="B361" s="4">
        <v>4</v>
      </c>
      <c r="C361" s="7" t="s">
        <v>767</v>
      </c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10"/>
      <c r="R361" s="11"/>
    </row>
    <row r="362" spans="1:18" ht="13.5">
      <c r="A362" s="8" t="s">
        <v>356</v>
      </c>
      <c r="B362" s="4">
        <v>4</v>
      </c>
      <c r="C362" s="7" t="s">
        <v>768</v>
      </c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10"/>
      <c r="R362" s="11"/>
    </row>
    <row r="363" spans="1:18" ht="13.5">
      <c r="A363" s="8" t="s">
        <v>357</v>
      </c>
      <c r="B363" s="4">
        <v>4</v>
      </c>
      <c r="C363" s="7" t="s">
        <v>769</v>
      </c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10"/>
      <c r="R363" s="11"/>
    </row>
    <row r="364" spans="1:18" ht="13.5">
      <c r="A364" s="8" t="s">
        <v>358</v>
      </c>
      <c r="B364" s="4">
        <v>4</v>
      </c>
      <c r="C364" s="7" t="s">
        <v>770</v>
      </c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10"/>
      <c r="R364" s="11"/>
    </row>
    <row r="365" spans="1:18" ht="13.5">
      <c r="A365" s="8" t="s">
        <v>359</v>
      </c>
      <c r="B365" s="4">
        <v>3</v>
      </c>
      <c r="C365" s="6" t="s">
        <v>771</v>
      </c>
      <c r="D365" s="4">
        <v>2139</v>
      </c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10"/>
      <c r="R365" s="11">
        <v>2139</v>
      </c>
    </row>
    <row r="366" spans="1:18" ht="13.5">
      <c r="A366" s="8" t="s">
        <v>360</v>
      </c>
      <c r="B366" s="4">
        <v>4</v>
      </c>
      <c r="C366" s="7" t="s">
        <v>772</v>
      </c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10"/>
      <c r="R366" s="11"/>
    </row>
    <row r="367" spans="1:18" ht="13.5">
      <c r="A367" s="8" t="s">
        <v>361</v>
      </c>
      <c r="B367" s="4">
        <v>4</v>
      </c>
      <c r="C367" s="7" t="s">
        <v>773</v>
      </c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10"/>
      <c r="R367" s="11"/>
    </row>
    <row r="368" spans="1:18" ht="13.5">
      <c r="A368" s="8" t="s">
        <v>362</v>
      </c>
      <c r="B368" s="4">
        <v>4</v>
      </c>
      <c r="C368" s="7" t="s">
        <v>774</v>
      </c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10"/>
      <c r="R368" s="11"/>
    </row>
    <row r="369" spans="1:18" ht="13.5">
      <c r="A369" s="8" t="s">
        <v>363</v>
      </c>
      <c r="B369" s="4">
        <v>4</v>
      </c>
      <c r="C369" s="7" t="s">
        <v>775</v>
      </c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10"/>
      <c r="R369" s="11"/>
    </row>
    <row r="370" spans="1:18" ht="13.5">
      <c r="A370" s="8" t="s">
        <v>364</v>
      </c>
      <c r="B370" s="4">
        <v>3</v>
      </c>
      <c r="C370" s="6" t="s">
        <v>776</v>
      </c>
      <c r="D370" s="4">
        <v>15770</v>
      </c>
      <c r="E370" s="4"/>
      <c r="F370" s="4"/>
      <c r="G370" s="4"/>
      <c r="H370" s="4"/>
      <c r="I370" s="4">
        <v>336</v>
      </c>
      <c r="J370" s="4"/>
      <c r="K370" s="4"/>
      <c r="L370" s="4"/>
      <c r="M370" s="4"/>
      <c r="N370" s="4"/>
      <c r="O370" s="4"/>
      <c r="P370" s="4"/>
      <c r="Q370" s="10"/>
      <c r="R370" s="11">
        <v>16106</v>
      </c>
    </row>
    <row r="371" spans="1:18" ht="13.5">
      <c r="A371" s="8" t="s">
        <v>365</v>
      </c>
      <c r="B371" s="4">
        <v>3</v>
      </c>
      <c r="C371" s="6" t="s">
        <v>777</v>
      </c>
      <c r="D371" s="4">
        <v>20260</v>
      </c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10"/>
      <c r="R371" s="11">
        <v>20260</v>
      </c>
    </row>
    <row r="372" spans="1:18" ht="13.5">
      <c r="A372" s="8" t="s">
        <v>366</v>
      </c>
      <c r="B372" s="4">
        <v>2</v>
      </c>
      <c r="C372" s="5" t="s">
        <v>778</v>
      </c>
      <c r="D372" s="4">
        <v>635530</v>
      </c>
      <c r="E372" s="4"/>
      <c r="F372" s="4"/>
      <c r="G372" s="4"/>
      <c r="H372" s="4"/>
      <c r="I372" s="4">
        <v>728671</v>
      </c>
      <c r="J372" s="4">
        <v>929</v>
      </c>
      <c r="K372" s="4"/>
      <c r="L372" s="4"/>
      <c r="M372" s="4"/>
      <c r="N372" s="4"/>
      <c r="O372" s="4"/>
      <c r="P372" s="4"/>
      <c r="Q372" s="10"/>
      <c r="R372" s="11">
        <v>1365130</v>
      </c>
    </row>
    <row r="373" spans="1:18" ht="13.5">
      <c r="A373" s="8" t="s">
        <v>367</v>
      </c>
      <c r="B373" s="4">
        <v>3</v>
      </c>
      <c r="C373" s="6" t="s">
        <v>779</v>
      </c>
      <c r="D373" s="4">
        <v>168170</v>
      </c>
      <c r="E373" s="4"/>
      <c r="F373" s="4"/>
      <c r="G373" s="4"/>
      <c r="H373" s="4"/>
      <c r="I373" s="4">
        <v>1538</v>
      </c>
      <c r="J373" s="4"/>
      <c r="K373" s="4"/>
      <c r="L373" s="4"/>
      <c r="M373" s="4"/>
      <c r="N373" s="4"/>
      <c r="O373" s="4"/>
      <c r="P373" s="4"/>
      <c r="Q373" s="10"/>
      <c r="R373" s="11">
        <v>169708</v>
      </c>
    </row>
    <row r="374" spans="1:18" ht="13.5">
      <c r="A374" s="8" t="s">
        <v>368</v>
      </c>
      <c r="B374" s="4">
        <v>4</v>
      </c>
      <c r="C374" s="7" t="s">
        <v>780</v>
      </c>
      <c r="D374" s="4">
        <v>152639</v>
      </c>
      <c r="E374" s="4"/>
      <c r="F374" s="4"/>
      <c r="G374" s="4"/>
      <c r="H374" s="4"/>
      <c r="I374" s="4">
        <v>1538</v>
      </c>
      <c r="J374" s="4"/>
      <c r="K374" s="4"/>
      <c r="L374" s="4"/>
      <c r="M374" s="4"/>
      <c r="N374" s="4"/>
      <c r="O374" s="4"/>
      <c r="P374" s="4"/>
      <c r="Q374" s="10"/>
      <c r="R374" s="11">
        <v>154177</v>
      </c>
    </row>
    <row r="375" spans="1:18" ht="13.5">
      <c r="A375" s="8" t="s">
        <v>369</v>
      </c>
      <c r="B375" s="4">
        <v>3</v>
      </c>
      <c r="C375" s="6" t="s">
        <v>781</v>
      </c>
      <c r="D375" s="4">
        <v>346938</v>
      </c>
      <c r="E375" s="4"/>
      <c r="F375" s="4"/>
      <c r="G375" s="4"/>
      <c r="H375" s="4"/>
      <c r="I375" s="4">
        <v>12394</v>
      </c>
      <c r="J375" s="4"/>
      <c r="K375" s="4"/>
      <c r="L375" s="4"/>
      <c r="M375" s="4"/>
      <c r="N375" s="4"/>
      <c r="O375" s="4"/>
      <c r="P375" s="4"/>
      <c r="Q375" s="10"/>
      <c r="R375" s="11">
        <v>359332</v>
      </c>
    </row>
    <row r="376" spans="1:18" ht="13.5">
      <c r="A376" s="8" t="s">
        <v>370</v>
      </c>
      <c r="B376" s="4">
        <v>3</v>
      </c>
      <c r="C376" s="6" t="s">
        <v>782</v>
      </c>
      <c r="D376" s="4">
        <v>820</v>
      </c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10"/>
      <c r="R376" s="11">
        <v>820</v>
      </c>
    </row>
    <row r="377" spans="1:18" ht="13.5">
      <c r="A377" s="8" t="s">
        <v>371</v>
      </c>
      <c r="B377" s="4">
        <v>3</v>
      </c>
      <c r="C377" s="6" t="s">
        <v>783</v>
      </c>
      <c r="D377" s="4">
        <v>36495</v>
      </c>
      <c r="E377" s="4"/>
      <c r="F377" s="4"/>
      <c r="G377" s="4"/>
      <c r="H377" s="4"/>
      <c r="I377" s="4">
        <v>714739</v>
      </c>
      <c r="J377" s="4"/>
      <c r="K377" s="4"/>
      <c r="L377" s="4"/>
      <c r="M377" s="4"/>
      <c r="N377" s="4"/>
      <c r="O377" s="4"/>
      <c r="P377" s="4"/>
      <c r="Q377" s="10"/>
      <c r="R377" s="11">
        <v>751234</v>
      </c>
    </row>
    <row r="378" spans="1:18" ht="13.5">
      <c r="A378" s="8" t="s">
        <v>372</v>
      </c>
      <c r="B378" s="4">
        <v>3</v>
      </c>
      <c r="C378" s="6" t="s">
        <v>784</v>
      </c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10"/>
      <c r="R378" s="11"/>
    </row>
    <row r="379" spans="1:18" ht="13.5">
      <c r="A379" s="8" t="s">
        <v>373</v>
      </c>
      <c r="B379" s="4">
        <v>1</v>
      </c>
      <c r="C379" s="4" t="s">
        <v>785</v>
      </c>
      <c r="D379" s="4">
        <v>157572</v>
      </c>
      <c r="E379" s="4">
        <v>239</v>
      </c>
      <c r="F379" s="4"/>
      <c r="G379" s="4"/>
      <c r="H379" s="4"/>
      <c r="I379" s="4">
        <v>12804</v>
      </c>
      <c r="J379" s="4">
        <v>64332</v>
      </c>
      <c r="K379" s="4">
        <v>245</v>
      </c>
      <c r="L379" s="4"/>
      <c r="M379" s="4"/>
      <c r="N379" s="4"/>
      <c r="O379" s="4"/>
      <c r="P379" s="4"/>
      <c r="Q379" s="10"/>
      <c r="R379" s="11">
        <v>235192</v>
      </c>
    </row>
    <row r="380" spans="1:18" ht="13.5">
      <c r="A380" s="8" t="s">
        <v>374</v>
      </c>
      <c r="B380" s="4">
        <v>2</v>
      </c>
      <c r="C380" s="5" t="s">
        <v>786</v>
      </c>
      <c r="D380" s="4">
        <v>347</v>
      </c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10"/>
      <c r="R380" s="11">
        <v>347</v>
      </c>
    </row>
    <row r="381" spans="1:18" ht="13.5">
      <c r="A381" s="8" t="s">
        <v>375</v>
      </c>
      <c r="B381" s="4">
        <v>2</v>
      </c>
      <c r="C381" s="5" t="s">
        <v>787</v>
      </c>
      <c r="D381" s="4">
        <v>75608</v>
      </c>
      <c r="E381" s="4"/>
      <c r="F381" s="4"/>
      <c r="G381" s="4"/>
      <c r="H381" s="4"/>
      <c r="I381" s="4">
        <v>939</v>
      </c>
      <c r="J381" s="4">
        <v>670</v>
      </c>
      <c r="K381" s="4"/>
      <c r="L381" s="4"/>
      <c r="M381" s="4"/>
      <c r="N381" s="4"/>
      <c r="O381" s="4"/>
      <c r="P381" s="4"/>
      <c r="Q381" s="10"/>
      <c r="R381" s="11">
        <v>77217</v>
      </c>
    </row>
    <row r="382" spans="1:18" ht="13.5">
      <c r="A382" s="8" t="s">
        <v>376</v>
      </c>
      <c r="B382" s="4">
        <v>2</v>
      </c>
      <c r="C382" s="5" t="s">
        <v>788</v>
      </c>
      <c r="D382" s="4"/>
      <c r="E382" s="4">
        <v>239</v>
      </c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10"/>
      <c r="R382" s="11">
        <v>239</v>
      </c>
    </row>
    <row r="383" spans="1:18" ht="13.5">
      <c r="A383" s="8" t="s">
        <v>377</v>
      </c>
      <c r="B383" s="4">
        <v>2</v>
      </c>
      <c r="C383" s="5" t="s">
        <v>789</v>
      </c>
      <c r="D383" s="4">
        <v>4478</v>
      </c>
      <c r="E383" s="4"/>
      <c r="F383" s="4"/>
      <c r="G383" s="4"/>
      <c r="H383" s="4"/>
      <c r="I383" s="4"/>
      <c r="J383" s="4">
        <v>63177</v>
      </c>
      <c r="K383" s="4">
        <v>245</v>
      </c>
      <c r="L383" s="4"/>
      <c r="M383" s="4"/>
      <c r="N383" s="4"/>
      <c r="O383" s="4"/>
      <c r="P383" s="4"/>
      <c r="Q383" s="10"/>
      <c r="R383" s="11">
        <v>67900</v>
      </c>
    </row>
    <row r="384" spans="1:18" ht="13.5">
      <c r="A384" s="8" t="s">
        <v>378</v>
      </c>
      <c r="B384" s="4">
        <v>3</v>
      </c>
      <c r="C384" s="6" t="s">
        <v>790</v>
      </c>
      <c r="D384" s="4">
        <v>1171</v>
      </c>
      <c r="E384" s="4"/>
      <c r="F384" s="4"/>
      <c r="G384" s="4"/>
      <c r="H384" s="4"/>
      <c r="I384" s="4"/>
      <c r="J384" s="4">
        <v>57502</v>
      </c>
      <c r="K384" s="4">
        <v>245</v>
      </c>
      <c r="L384" s="4"/>
      <c r="M384" s="4"/>
      <c r="N384" s="4"/>
      <c r="O384" s="4"/>
      <c r="P384" s="4"/>
      <c r="Q384" s="10"/>
      <c r="R384" s="11">
        <v>58918</v>
      </c>
    </row>
    <row r="385" spans="1:18" ht="13.5">
      <c r="A385" s="8" t="s">
        <v>379</v>
      </c>
      <c r="B385" s="4">
        <v>4</v>
      </c>
      <c r="C385" s="7" t="s">
        <v>791</v>
      </c>
      <c r="D385" s="4">
        <v>226</v>
      </c>
      <c r="E385" s="4"/>
      <c r="F385" s="4"/>
      <c r="G385" s="4"/>
      <c r="H385" s="4"/>
      <c r="I385" s="4"/>
      <c r="J385" s="4">
        <v>53742</v>
      </c>
      <c r="K385" s="4">
        <v>245</v>
      </c>
      <c r="L385" s="4"/>
      <c r="M385" s="4"/>
      <c r="N385" s="4"/>
      <c r="O385" s="4"/>
      <c r="P385" s="4"/>
      <c r="Q385" s="10"/>
      <c r="R385" s="11">
        <v>54213</v>
      </c>
    </row>
    <row r="386" spans="1:18" ht="13.5">
      <c r="A386" s="8" t="s">
        <v>380</v>
      </c>
      <c r="B386" s="4">
        <v>4</v>
      </c>
      <c r="C386" s="7" t="s">
        <v>792</v>
      </c>
      <c r="D386" s="4">
        <v>945</v>
      </c>
      <c r="E386" s="4"/>
      <c r="F386" s="4"/>
      <c r="G386" s="4"/>
      <c r="H386" s="4"/>
      <c r="I386" s="4"/>
      <c r="J386" s="4">
        <v>3760</v>
      </c>
      <c r="K386" s="4"/>
      <c r="L386" s="4"/>
      <c r="M386" s="4"/>
      <c r="N386" s="4"/>
      <c r="O386" s="4"/>
      <c r="P386" s="4"/>
      <c r="Q386" s="10"/>
      <c r="R386" s="11">
        <v>4705</v>
      </c>
    </row>
    <row r="387" spans="1:18" ht="13.5">
      <c r="A387" s="8" t="s">
        <v>381</v>
      </c>
      <c r="B387" s="4">
        <v>4</v>
      </c>
      <c r="C387" s="7" t="s">
        <v>793</v>
      </c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10"/>
      <c r="R387" s="11"/>
    </row>
    <row r="388" spans="1:18" ht="13.5">
      <c r="A388" s="8" t="s">
        <v>382</v>
      </c>
      <c r="B388" s="4">
        <v>3</v>
      </c>
      <c r="C388" s="6" t="s">
        <v>794</v>
      </c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10"/>
      <c r="R388" s="11"/>
    </row>
    <row r="389" spans="1:18" ht="13.5">
      <c r="A389" s="8" t="s">
        <v>383</v>
      </c>
      <c r="B389" s="4">
        <v>3</v>
      </c>
      <c r="C389" s="6" t="s">
        <v>795</v>
      </c>
      <c r="D389" s="4">
        <v>1913</v>
      </c>
      <c r="E389" s="4"/>
      <c r="F389" s="4"/>
      <c r="G389" s="4"/>
      <c r="H389" s="4"/>
      <c r="I389" s="4"/>
      <c r="J389" s="4">
        <v>5675</v>
      </c>
      <c r="K389" s="4"/>
      <c r="L389" s="4"/>
      <c r="M389" s="4"/>
      <c r="N389" s="4"/>
      <c r="O389" s="4"/>
      <c r="P389" s="4"/>
      <c r="Q389" s="10"/>
      <c r="R389" s="11">
        <v>7588</v>
      </c>
    </row>
    <row r="390" spans="1:18" ht="13.5">
      <c r="A390" s="8" t="s">
        <v>384</v>
      </c>
      <c r="B390" s="4">
        <v>4</v>
      </c>
      <c r="C390" s="7" t="s">
        <v>796</v>
      </c>
      <c r="D390" s="4">
        <v>847</v>
      </c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10"/>
      <c r="R390" s="11">
        <v>847</v>
      </c>
    </row>
    <row r="391" spans="1:18" ht="13.5">
      <c r="A391" s="8" t="s">
        <v>385</v>
      </c>
      <c r="B391" s="4">
        <v>4</v>
      </c>
      <c r="C391" s="7" t="s">
        <v>793</v>
      </c>
      <c r="D391" s="4">
        <v>1066</v>
      </c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10"/>
      <c r="R391" s="11">
        <v>1066</v>
      </c>
    </row>
    <row r="392" spans="1:18" ht="13.5">
      <c r="A392" s="8" t="s">
        <v>386</v>
      </c>
      <c r="B392" s="4">
        <v>4</v>
      </c>
      <c r="C392" s="7" t="s">
        <v>797</v>
      </c>
      <c r="D392" s="4"/>
      <c r="E392" s="4"/>
      <c r="F392" s="4"/>
      <c r="G392" s="4"/>
      <c r="H392" s="4"/>
      <c r="I392" s="4"/>
      <c r="J392" s="4">
        <v>5675</v>
      </c>
      <c r="K392" s="4"/>
      <c r="L392" s="4"/>
      <c r="M392" s="4"/>
      <c r="N392" s="4"/>
      <c r="O392" s="4"/>
      <c r="P392" s="4"/>
      <c r="Q392" s="10"/>
      <c r="R392" s="11">
        <v>5675</v>
      </c>
    </row>
    <row r="393" spans="1:18" ht="13.5">
      <c r="A393" s="8" t="s">
        <v>387</v>
      </c>
      <c r="B393" s="4">
        <v>2</v>
      </c>
      <c r="C393" s="5" t="s">
        <v>798</v>
      </c>
      <c r="D393" s="4"/>
      <c r="E393" s="4"/>
      <c r="F393" s="4"/>
      <c r="G393" s="4"/>
      <c r="H393" s="4"/>
      <c r="I393" s="4">
        <v>354</v>
      </c>
      <c r="J393" s="4"/>
      <c r="K393" s="4"/>
      <c r="L393" s="4"/>
      <c r="M393" s="4"/>
      <c r="N393" s="4"/>
      <c r="O393" s="4"/>
      <c r="P393" s="4"/>
      <c r="Q393" s="10"/>
      <c r="R393" s="11">
        <v>354</v>
      </c>
    </row>
    <row r="394" spans="1:18" ht="13.5">
      <c r="A394" s="8" t="s">
        <v>388</v>
      </c>
      <c r="B394" s="4">
        <v>2</v>
      </c>
      <c r="C394" s="5" t="s">
        <v>799</v>
      </c>
      <c r="D394" s="4">
        <v>5677</v>
      </c>
      <c r="E394" s="4"/>
      <c r="F394" s="4"/>
      <c r="G394" s="4"/>
      <c r="H394" s="4"/>
      <c r="I394" s="4">
        <v>6784</v>
      </c>
      <c r="J394" s="4"/>
      <c r="K394" s="4"/>
      <c r="L394" s="4"/>
      <c r="M394" s="4"/>
      <c r="N394" s="4"/>
      <c r="O394" s="4"/>
      <c r="P394" s="4"/>
      <c r="Q394" s="10"/>
      <c r="R394" s="11">
        <v>12461</v>
      </c>
    </row>
    <row r="395" spans="1:18" ht="13.5">
      <c r="A395" s="8" t="s">
        <v>389</v>
      </c>
      <c r="B395" s="4">
        <v>3</v>
      </c>
      <c r="C395" s="6" t="s">
        <v>800</v>
      </c>
      <c r="D395" s="4">
        <v>5677</v>
      </c>
      <c r="E395" s="4"/>
      <c r="F395" s="4"/>
      <c r="G395" s="4"/>
      <c r="H395" s="4"/>
      <c r="I395" s="4">
        <v>6784</v>
      </c>
      <c r="J395" s="4"/>
      <c r="K395" s="4"/>
      <c r="L395" s="4"/>
      <c r="M395" s="4"/>
      <c r="N395" s="4"/>
      <c r="O395" s="4"/>
      <c r="P395" s="4"/>
      <c r="Q395" s="10"/>
      <c r="R395" s="11">
        <v>12461</v>
      </c>
    </row>
    <row r="396" spans="1:18" ht="13.5">
      <c r="A396" s="8" t="s">
        <v>390</v>
      </c>
      <c r="B396" s="4">
        <v>4</v>
      </c>
      <c r="C396" s="7" t="s">
        <v>801</v>
      </c>
      <c r="D396" s="4">
        <v>4811</v>
      </c>
      <c r="E396" s="4"/>
      <c r="F396" s="4"/>
      <c r="G396" s="4"/>
      <c r="H396" s="4"/>
      <c r="I396" s="4">
        <v>542</v>
      </c>
      <c r="J396" s="4"/>
      <c r="K396" s="4"/>
      <c r="L396" s="4"/>
      <c r="M396" s="4"/>
      <c r="N396" s="4"/>
      <c r="O396" s="4"/>
      <c r="P396" s="4"/>
      <c r="Q396" s="10"/>
      <c r="R396" s="11">
        <v>5353</v>
      </c>
    </row>
    <row r="397" spans="1:18" ht="13.5">
      <c r="A397" s="8" t="s">
        <v>391</v>
      </c>
      <c r="B397" s="4">
        <v>4</v>
      </c>
      <c r="C397" s="7" t="s">
        <v>802</v>
      </c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10"/>
      <c r="R397" s="11"/>
    </row>
    <row r="398" spans="1:18" ht="13.5">
      <c r="A398" s="8" t="s">
        <v>392</v>
      </c>
      <c r="B398" s="4">
        <v>4</v>
      </c>
      <c r="C398" s="7" t="s">
        <v>803</v>
      </c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10"/>
      <c r="R398" s="11"/>
    </row>
    <row r="399" spans="1:18" ht="13.5">
      <c r="A399" s="8" t="s">
        <v>393</v>
      </c>
      <c r="B399" s="4">
        <v>4</v>
      </c>
      <c r="C399" s="7" t="s">
        <v>804</v>
      </c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10"/>
      <c r="R399" s="11"/>
    </row>
    <row r="400" spans="1:18" ht="13.5">
      <c r="A400" s="8" t="s">
        <v>394</v>
      </c>
      <c r="B400" s="4">
        <v>3</v>
      </c>
      <c r="C400" s="6" t="s">
        <v>805</v>
      </c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10"/>
      <c r="R400" s="11"/>
    </row>
    <row r="401" spans="1:18" ht="13.5">
      <c r="A401" s="8" t="s">
        <v>395</v>
      </c>
      <c r="B401" s="4">
        <v>4</v>
      </c>
      <c r="C401" s="7" t="s">
        <v>806</v>
      </c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10"/>
      <c r="R401" s="11"/>
    </row>
    <row r="402" spans="1:18" ht="13.5">
      <c r="A402" s="8" t="s">
        <v>396</v>
      </c>
      <c r="B402" s="4">
        <v>4</v>
      </c>
      <c r="C402" s="7" t="s">
        <v>807</v>
      </c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10"/>
      <c r="R402" s="11"/>
    </row>
    <row r="403" spans="1:18" ht="13.5">
      <c r="A403" s="8" t="s">
        <v>397</v>
      </c>
      <c r="B403" s="4">
        <v>2</v>
      </c>
      <c r="C403" s="5" t="s">
        <v>808</v>
      </c>
      <c r="D403" s="4">
        <v>71462</v>
      </c>
      <c r="E403" s="4"/>
      <c r="F403" s="4"/>
      <c r="G403" s="4"/>
      <c r="H403" s="4"/>
      <c r="I403" s="4">
        <v>4727</v>
      </c>
      <c r="J403" s="4">
        <v>485</v>
      </c>
      <c r="K403" s="4"/>
      <c r="L403" s="4"/>
      <c r="M403" s="4"/>
      <c r="N403" s="4"/>
      <c r="O403" s="4"/>
      <c r="P403" s="4"/>
      <c r="Q403" s="10"/>
      <c r="R403" s="11">
        <v>76674</v>
      </c>
    </row>
    <row r="404" spans="1:18" ht="13.5">
      <c r="A404" s="8" t="s">
        <v>398</v>
      </c>
      <c r="B404" s="4">
        <v>3</v>
      </c>
      <c r="C404" s="6" t="s">
        <v>809</v>
      </c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10"/>
      <c r="R404" s="11"/>
    </row>
    <row r="405" spans="1:18" ht="13.5">
      <c r="A405" s="8" t="s">
        <v>399</v>
      </c>
      <c r="B405" s="4">
        <v>4</v>
      </c>
      <c r="C405" s="7" t="s">
        <v>810</v>
      </c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10"/>
      <c r="R405" s="11"/>
    </row>
    <row r="406" spans="1:18" ht="13.5">
      <c r="A406" s="8" t="s">
        <v>400</v>
      </c>
      <c r="B406" s="4">
        <v>3</v>
      </c>
      <c r="C406" s="6" t="s">
        <v>811</v>
      </c>
      <c r="D406" s="4">
        <v>15597</v>
      </c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10"/>
      <c r="R406" s="11">
        <v>15597</v>
      </c>
    </row>
    <row r="407" spans="1:18" ht="13.5">
      <c r="A407" s="8" t="s">
        <v>401</v>
      </c>
      <c r="B407" s="4">
        <v>4</v>
      </c>
      <c r="C407" s="7" t="s">
        <v>812</v>
      </c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10"/>
      <c r="R407" s="11"/>
    </row>
    <row r="408" spans="1:18" ht="13.5">
      <c r="A408" s="8" t="s">
        <v>402</v>
      </c>
      <c r="B408" s="4">
        <v>3</v>
      </c>
      <c r="C408" s="6" t="s">
        <v>813</v>
      </c>
      <c r="D408" s="4">
        <v>361</v>
      </c>
      <c r="E408" s="4"/>
      <c r="F408" s="4"/>
      <c r="G408" s="4"/>
      <c r="H408" s="4"/>
      <c r="I408" s="4">
        <v>282</v>
      </c>
      <c r="J408" s="4"/>
      <c r="K408" s="4"/>
      <c r="L408" s="4"/>
      <c r="M408" s="4"/>
      <c r="N408" s="4"/>
      <c r="O408" s="4"/>
      <c r="P408" s="4"/>
      <c r="Q408" s="10"/>
      <c r="R408" s="11">
        <v>643</v>
      </c>
    </row>
    <row r="409" spans="1:18" ht="13.5">
      <c r="A409" s="8" t="s">
        <v>403</v>
      </c>
      <c r="B409" s="4">
        <v>3</v>
      </c>
      <c r="C409" s="6" t="s">
        <v>814</v>
      </c>
      <c r="D409" s="4">
        <v>21935</v>
      </c>
      <c r="E409" s="4"/>
      <c r="F409" s="4"/>
      <c r="G409" s="4"/>
      <c r="H409" s="4"/>
      <c r="I409" s="4">
        <v>4237</v>
      </c>
      <c r="J409" s="4"/>
      <c r="K409" s="4"/>
      <c r="L409" s="4"/>
      <c r="M409" s="4"/>
      <c r="N409" s="4"/>
      <c r="O409" s="4"/>
      <c r="P409" s="4"/>
      <c r="Q409" s="10"/>
      <c r="R409" s="11">
        <v>26172</v>
      </c>
    </row>
    <row r="410" spans="1:18" ht="13.5">
      <c r="A410" s="8" t="s">
        <v>404</v>
      </c>
      <c r="B410" s="4">
        <v>3</v>
      </c>
      <c r="C410" s="6" t="s">
        <v>815</v>
      </c>
      <c r="D410" s="4">
        <v>251</v>
      </c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10"/>
      <c r="R410" s="11">
        <v>251</v>
      </c>
    </row>
    <row r="411" spans="1:18" ht="13.5">
      <c r="A411" s="8" t="s">
        <v>405</v>
      </c>
      <c r="B411" s="4">
        <v>3</v>
      </c>
      <c r="C411" s="6" t="s">
        <v>816</v>
      </c>
      <c r="D411" s="4">
        <v>23489</v>
      </c>
      <c r="E411" s="4"/>
      <c r="F411" s="4"/>
      <c r="G411" s="4"/>
      <c r="H411" s="4"/>
      <c r="I411" s="4">
        <v>208</v>
      </c>
      <c r="J411" s="4"/>
      <c r="K411" s="4"/>
      <c r="L411" s="4"/>
      <c r="M411" s="4"/>
      <c r="N411" s="4"/>
      <c r="O411" s="4"/>
      <c r="P411" s="4"/>
      <c r="Q411" s="10"/>
      <c r="R411" s="11">
        <v>23697</v>
      </c>
    </row>
    <row r="412" spans="1:18" ht="13.5">
      <c r="A412" s="8" t="s">
        <v>406</v>
      </c>
      <c r="B412" s="4">
        <v>4</v>
      </c>
      <c r="C412" s="7" t="s">
        <v>817</v>
      </c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10"/>
      <c r="R412" s="11"/>
    </row>
    <row r="413" spans="1:18" ht="13.5">
      <c r="A413" s="8" t="s">
        <v>407</v>
      </c>
      <c r="B413" s="4">
        <v>3</v>
      </c>
      <c r="C413" s="6" t="s">
        <v>818</v>
      </c>
      <c r="D413" s="4">
        <v>577</v>
      </c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10"/>
      <c r="R413" s="11">
        <v>577</v>
      </c>
    </row>
    <row r="414" spans="1:18" ht="13.5">
      <c r="A414" s="8" t="s">
        <v>408</v>
      </c>
      <c r="B414" s="4">
        <v>4</v>
      </c>
      <c r="C414" s="7" t="s">
        <v>819</v>
      </c>
      <c r="D414" s="4">
        <v>577</v>
      </c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10"/>
      <c r="R414" s="11">
        <v>577</v>
      </c>
    </row>
    <row r="415" spans="1:18" ht="13.5">
      <c r="A415" s="8" t="s">
        <v>409</v>
      </c>
      <c r="B415" s="4">
        <v>3</v>
      </c>
      <c r="C415" s="6" t="s">
        <v>820</v>
      </c>
      <c r="D415" s="4">
        <v>3279</v>
      </c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10"/>
      <c r="R415" s="11">
        <v>3279</v>
      </c>
    </row>
    <row r="416" spans="1:18" ht="13.5">
      <c r="A416" s="8" t="s">
        <v>410</v>
      </c>
      <c r="B416" s="4">
        <v>3</v>
      </c>
      <c r="C416" s="6" t="s">
        <v>821</v>
      </c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10"/>
      <c r="R416" s="11"/>
    </row>
    <row r="417" spans="1:18" ht="13.5">
      <c r="A417" s="8" t="s">
        <v>411</v>
      </c>
      <c r="B417" s="4">
        <v>1</v>
      </c>
      <c r="C417" s="4" t="s">
        <v>822</v>
      </c>
      <c r="D417" s="4">
        <v>387435</v>
      </c>
      <c r="E417" s="4">
        <v>22415</v>
      </c>
      <c r="F417" s="4"/>
      <c r="G417" s="4">
        <v>29882</v>
      </c>
      <c r="H417" s="4"/>
      <c r="I417" s="4">
        <v>166566</v>
      </c>
      <c r="J417" s="4"/>
      <c r="K417" s="4"/>
      <c r="L417" s="4">
        <v>900</v>
      </c>
      <c r="M417" s="4">
        <v>1341</v>
      </c>
      <c r="N417" s="4"/>
      <c r="O417" s="4"/>
      <c r="P417" s="4"/>
      <c r="Q417" s="10"/>
      <c r="R417" s="11">
        <v>608539</v>
      </c>
    </row>
    <row r="418" spans="1:18" ht="13.5">
      <c r="A418" s="8" t="s">
        <v>412</v>
      </c>
      <c r="B418" s="4">
        <v>2</v>
      </c>
      <c r="C418" s="5" t="s">
        <v>823</v>
      </c>
      <c r="D418" s="4">
        <v>384216</v>
      </c>
      <c r="E418" s="4">
        <v>22415</v>
      </c>
      <c r="F418" s="4"/>
      <c r="G418" s="4">
        <v>29882</v>
      </c>
      <c r="H418" s="4"/>
      <c r="I418" s="4">
        <v>166566</v>
      </c>
      <c r="J418" s="4"/>
      <c r="K418" s="4"/>
      <c r="L418" s="4">
        <v>900</v>
      </c>
      <c r="M418" s="4">
        <v>1341</v>
      </c>
      <c r="N418" s="4"/>
      <c r="O418" s="4"/>
      <c r="P418" s="4"/>
      <c r="Q418" s="10"/>
      <c r="R418" s="11">
        <v>605320</v>
      </c>
    </row>
    <row r="419" spans="1:18" ht="14.25" thickBot="1">
      <c r="A419" s="12" t="s">
        <v>413</v>
      </c>
      <c r="B419" s="13">
        <v>2</v>
      </c>
      <c r="C419" s="14" t="s">
        <v>824</v>
      </c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5"/>
      <c r="R419" s="16"/>
    </row>
    <row r="420" spans="1:18" ht="15" thickBot="1" thickTop="1">
      <c r="A420" s="42" t="s">
        <v>1001</v>
      </c>
      <c r="B420" s="43"/>
      <c r="C420" s="43"/>
      <c r="D420" s="17">
        <f>SUM(D6,D78,D90,D181,D202,D208,D248,D305,D379,D417)</f>
        <v>191545145</v>
      </c>
      <c r="E420" s="17">
        <f aca="true" t="shared" si="0" ref="E420:R420">SUM(E6,E78,E90,E181,E202,E208,E248,E305,E379,E417)</f>
        <v>38872</v>
      </c>
      <c r="F420" s="17">
        <f t="shared" si="0"/>
        <v>98859</v>
      </c>
      <c r="G420" s="17">
        <f t="shared" si="0"/>
        <v>30316</v>
      </c>
      <c r="H420" s="17">
        <f t="shared" si="0"/>
        <v>60531</v>
      </c>
      <c r="I420" s="17">
        <f t="shared" si="0"/>
        <v>24179599</v>
      </c>
      <c r="J420" s="17">
        <f t="shared" si="0"/>
        <v>5048517</v>
      </c>
      <c r="K420" s="17">
        <f t="shared" si="0"/>
        <v>956315</v>
      </c>
      <c r="L420" s="17">
        <f t="shared" si="0"/>
        <v>113580</v>
      </c>
      <c r="M420" s="17">
        <f t="shared" si="0"/>
        <v>1856136</v>
      </c>
      <c r="N420" s="17">
        <f t="shared" si="0"/>
        <v>10263</v>
      </c>
      <c r="O420" s="17">
        <f t="shared" si="0"/>
        <v>571</v>
      </c>
      <c r="P420" s="17">
        <f t="shared" si="0"/>
        <v>3829</v>
      </c>
      <c r="Q420" s="18">
        <f t="shared" si="0"/>
        <v>3599</v>
      </c>
      <c r="R420" s="19">
        <f t="shared" si="0"/>
        <v>223946132</v>
      </c>
    </row>
  </sheetData>
  <autoFilter ref="A5:R420"/>
  <mergeCells count="5">
    <mergeCell ref="A420:C420"/>
    <mergeCell ref="R4:R5"/>
    <mergeCell ref="A4:A5"/>
    <mergeCell ref="B4:B5"/>
    <mergeCell ref="C4:C5"/>
  </mergeCells>
  <printOptions/>
  <pageMargins left="0.75" right="0.75" top="0.59" bottom="0.45" header="0.512" footer="0.26"/>
  <pageSetup horizontalDpi="600" verticalDpi="600" orientation="landscape" paperSize="8" scale="7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20"/>
  <sheetViews>
    <sheetView workbookViewId="0" topLeftCell="A1">
      <pane xSplit="3" ySplit="5" topLeftCell="D41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:C5"/>
    </sheetView>
  </sheetViews>
  <sheetFormatPr defaultColWidth="9.00390625" defaultRowHeight="13.5"/>
  <cols>
    <col min="1" max="1" width="9.625" style="1" customWidth="1"/>
    <col min="2" max="2" width="2.625" style="1" customWidth="1"/>
    <col min="3" max="3" width="24.625" style="1" customWidth="1"/>
    <col min="4" max="58" width="8.625" style="1" customWidth="1"/>
    <col min="59" max="16384" width="9.00390625" style="1" customWidth="1"/>
  </cols>
  <sheetData>
    <row r="1" ht="17.25">
      <c r="A1" s="2" t="s">
        <v>997</v>
      </c>
    </row>
    <row r="2" ht="13.5">
      <c r="A2" t="s">
        <v>1005</v>
      </c>
    </row>
    <row r="3" ht="14.25" thickBot="1">
      <c r="A3" s="24" t="s">
        <v>1007</v>
      </c>
    </row>
    <row r="4" spans="1:7" ht="13.5">
      <c r="A4" s="49" t="s">
        <v>999</v>
      </c>
      <c r="B4" s="44" t="s">
        <v>414</v>
      </c>
      <c r="C4" s="44" t="s">
        <v>415</v>
      </c>
      <c r="D4" s="21"/>
      <c r="E4" s="21"/>
      <c r="F4" s="25"/>
      <c r="G4" s="47" t="s">
        <v>996</v>
      </c>
    </row>
    <row r="5" spans="1:7" ht="13.5">
      <c r="A5" s="50"/>
      <c r="B5" s="51"/>
      <c r="C5" s="51"/>
      <c r="D5" s="20" t="s">
        <v>828</v>
      </c>
      <c r="E5" s="20" t="s">
        <v>859</v>
      </c>
      <c r="F5" s="23" t="s">
        <v>872</v>
      </c>
      <c r="G5" s="48"/>
    </row>
    <row r="6" spans="1:7" ht="13.5">
      <c r="A6" s="8" t="s">
        <v>0</v>
      </c>
      <c r="B6" s="4">
        <v>1</v>
      </c>
      <c r="C6" s="4" t="s">
        <v>416</v>
      </c>
      <c r="D6" s="4">
        <v>96152407</v>
      </c>
      <c r="E6" s="4">
        <v>8199336</v>
      </c>
      <c r="F6" s="10">
        <v>4104</v>
      </c>
      <c r="G6" s="11">
        <v>104355847</v>
      </c>
    </row>
    <row r="7" spans="1:7" ht="13.5">
      <c r="A7" s="8" t="s">
        <v>1</v>
      </c>
      <c r="B7" s="4">
        <v>2</v>
      </c>
      <c r="C7" s="5" t="s">
        <v>417</v>
      </c>
      <c r="D7" s="4">
        <v>7274</v>
      </c>
      <c r="E7" s="4">
        <v>129877</v>
      </c>
      <c r="F7" s="10"/>
      <c r="G7" s="11">
        <v>137151</v>
      </c>
    </row>
    <row r="8" spans="1:7" ht="13.5">
      <c r="A8" s="8" t="s">
        <v>2</v>
      </c>
      <c r="B8" s="4">
        <v>2</v>
      </c>
      <c r="C8" s="5" t="s">
        <v>418</v>
      </c>
      <c r="D8" s="4"/>
      <c r="E8" s="4"/>
      <c r="F8" s="10"/>
      <c r="G8" s="11"/>
    </row>
    <row r="9" spans="1:7" ht="13.5">
      <c r="A9" s="8" t="s">
        <v>3</v>
      </c>
      <c r="B9" s="4">
        <v>3</v>
      </c>
      <c r="C9" s="6" t="s">
        <v>419</v>
      </c>
      <c r="D9" s="4"/>
      <c r="E9" s="4">
        <v>129877</v>
      </c>
      <c r="F9" s="10"/>
      <c r="G9" s="11">
        <v>129877</v>
      </c>
    </row>
    <row r="10" spans="1:7" ht="13.5">
      <c r="A10" s="8" t="s">
        <v>4</v>
      </c>
      <c r="B10" s="4">
        <v>2</v>
      </c>
      <c r="C10" s="5" t="s">
        <v>420</v>
      </c>
      <c r="D10" s="4">
        <v>1589042</v>
      </c>
      <c r="E10" s="4">
        <v>215152</v>
      </c>
      <c r="F10" s="10"/>
      <c r="G10" s="11">
        <v>1804194</v>
      </c>
    </row>
    <row r="11" spans="1:7" ht="13.5">
      <c r="A11" s="8" t="s">
        <v>5</v>
      </c>
      <c r="B11" s="4">
        <v>3</v>
      </c>
      <c r="C11" s="6" t="s">
        <v>421</v>
      </c>
      <c r="D11" s="4"/>
      <c r="E11" s="4"/>
      <c r="F11" s="10"/>
      <c r="G11" s="11"/>
    </row>
    <row r="12" spans="1:7" ht="13.5">
      <c r="A12" s="8" t="s">
        <v>6</v>
      </c>
      <c r="B12" s="4">
        <v>3</v>
      </c>
      <c r="C12" s="6" t="s">
        <v>422</v>
      </c>
      <c r="D12" s="4"/>
      <c r="E12" s="4"/>
      <c r="F12" s="10"/>
      <c r="G12" s="11"/>
    </row>
    <row r="13" spans="1:7" ht="13.5">
      <c r="A13" s="8" t="s">
        <v>7</v>
      </c>
      <c r="B13" s="4">
        <v>3</v>
      </c>
      <c r="C13" s="6" t="s">
        <v>423</v>
      </c>
      <c r="D13" s="4">
        <v>970397</v>
      </c>
      <c r="E13" s="4">
        <v>125456</v>
      </c>
      <c r="F13" s="10"/>
      <c r="G13" s="11">
        <v>1095853</v>
      </c>
    </row>
    <row r="14" spans="1:7" ht="13.5">
      <c r="A14" s="8" t="s">
        <v>8</v>
      </c>
      <c r="B14" s="4">
        <v>4</v>
      </c>
      <c r="C14" s="7" t="s">
        <v>424</v>
      </c>
      <c r="D14" s="4">
        <v>970397</v>
      </c>
      <c r="E14" s="4">
        <v>125456</v>
      </c>
      <c r="F14" s="10"/>
      <c r="G14" s="11">
        <v>1095853</v>
      </c>
    </row>
    <row r="15" spans="1:7" ht="13.5">
      <c r="A15" s="8" t="s">
        <v>9</v>
      </c>
      <c r="B15" s="4">
        <v>3</v>
      </c>
      <c r="C15" s="6" t="s">
        <v>425</v>
      </c>
      <c r="D15" s="4">
        <v>133499</v>
      </c>
      <c r="E15" s="4"/>
      <c r="F15" s="10"/>
      <c r="G15" s="11">
        <v>133499</v>
      </c>
    </row>
    <row r="16" spans="1:7" ht="13.5">
      <c r="A16" s="8" t="s">
        <v>10</v>
      </c>
      <c r="B16" s="4">
        <v>2</v>
      </c>
      <c r="C16" s="5" t="s">
        <v>426</v>
      </c>
      <c r="D16" s="4">
        <v>971862</v>
      </c>
      <c r="E16" s="4">
        <v>93792</v>
      </c>
      <c r="F16" s="10"/>
      <c r="G16" s="11">
        <v>1065654</v>
      </c>
    </row>
    <row r="17" spans="1:7" ht="13.5">
      <c r="A17" s="8" t="s">
        <v>11</v>
      </c>
      <c r="B17" s="4">
        <v>3</v>
      </c>
      <c r="C17" s="6" t="s">
        <v>427</v>
      </c>
      <c r="D17" s="4">
        <v>461647</v>
      </c>
      <c r="E17" s="4"/>
      <c r="F17" s="10"/>
      <c r="G17" s="11">
        <v>461647</v>
      </c>
    </row>
    <row r="18" spans="1:7" ht="13.5">
      <c r="A18" s="8" t="s">
        <v>12</v>
      </c>
      <c r="B18" s="4">
        <v>4</v>
      </c>
      <c r="C18" s="7" t="s">
        <v>428</v>
      </c>
      <c r="D18" s="4">
        <v>420976</v>
      </c>
      <c r="E18" s="4"/>
      <c r="F18" s="10"/>
      <c r="G18" s="11">
        <v>420976</v>
      </c>
    </row>
    <row r="19" spans="1:7" ht="13.5">
      <c r="A19" s="8" t="s">
        <v>13</v>
      </c>
      <c r="B19" s="4">
        <v>3</v>
      </c>
      <c r="C19" s="6" t="s">
        <v>429</v>
      </c>
      <c r="D19" s="4"/>
      <c r="E19" s="4"/>
      <c r="F19" s="10"/>
      <c r="G19" s="11"/>
    </row>
    <row r="20" spans="1:7" ht="13.5">
      <c r="A20" s="8" t="s">
        <v>14</v>
      </c>
      <c r="B20" s="4">
        <v>2</v>
      </c>
      <c r="C20" s="5" t="s">
        <v>430</v>
      </c>
      <c r="D20" s="4">
        <v>1994749</v>
      </c>
      <c r="E20" s="4">
        <v>1178715</v>
      </c>
      <c r="F20" s="10">
        <v>4104</v>
      </c>
      <c r="G20" s="11">
        <v>3177568</v>
      </c>
    </row>
    <row r="21" spans="1:7" ht="13.5">
      <c r="A21" s="8" t="s">
        <v>15</v>
      </c>
      <c r="B21" s="4">
        <v>3</v>
      </c>
      <c r="C21" s="6" t="s">
        <v>431</v>
      </c>
      <c r="D21" s="4">
        <v>1851453</v>
      </c>
      <c r="E21" s="4">
        <v>1174491</v>
      </c>
      <c r="F21" s="10">
        <v>4104</v>
      </c>
      <c r="G21" s="11">
        <v>3030048</v>
      </c>
    </row>
    <row r="22" spans="1:7" ht="13.5">
      <c r="A22" s="8" t="s">
        <v>16</v>
      </c>
      <c r="B22" s="4">
        <v>4</v>
      </c>
      <c r="C22" s="7" t="s">
        <v>432</v>
      </c>
      <c r="D22" s="4">
        <v>5746</v>
      </c>
      <c r="E22" s="4"/>
      <c r="F22" s="10"/>
      <c r="G22" s="11">
        <v>5746</v>
      </c>
    </row>
    <row r="23" spans="1:7" ht="13.5">
      <c r="A23" s="8" t="s">
        <v>17</v>
      </c>
      <c r="B23" s="4">
        <v>4</v>
      </c>
      <c r="C23" s="7" t="s">
        <v>433</v>
      </c>
      <c r="D23" s="4">
        <v>9739</v>
      </c>
      <c r="E23" s="4">
        <v>6577</v>
      </c>
      <c r="F23" s="10"/>
      <c r="G23" s="11">
        <v>16316</v>
      </c>
    </row>
    <row r="24" spans="1:7" ht="13.5">
      <c r="A24" s="8" t="s">
        <v>18</v>
      </c>
      <c r="B24" s="4">
        <v>4</v>
      </c>
      <c r="C24" s="7" t="s">
        <v>434</v>
      </c>
      <c r="D24" s="4"/>
      <c r="E24" s="4">
        <v>104821</v>
      </c>
      <c r="F24" s="10"/>
      <c r="G24" s="11">
        <v>104821</v>
      </c>
    </row>
    <row r="25" spans="1:7" ht="13.5">
      <c r="A25" s="8" t="s">
        <v>19</v>
      </c>
      <c r="B25" s="4">
        <v>4</v>
      </c>
      <c r="C25" s="7" t="s">
        <v>435</v>
      </c>
      <c r="D25" s="4"/>
      <c r="E25" s="4">
        <v>104821</v>
      </c>
      <c r="F25" s="10"/>
      <c r="G25" s="11">
        <v>104821</v>
      </c>
    </row>
    <row r="26" spans="1:7" ht="13.5">
      <c r="A26" s="8" t="s">
        <v>20</v>
      </c>
      <c r="B26" s="4">
        <v>4</v>
      </c>
      <c r="C26" s="7" t="s">
        <v>436</v>
      </c>
      <c r="D26" s="4"/>
      <c r="E26" s="4"/>
      <c r="F26" s="10"/>
      <c r="G26" s="11"/>
    </row>
    <row r="27" spans="1:7" ht="13.5">
      <c r="A27" s="8" t="s">
        <v>21</v>
      </c>
      <c r="B27" s="4">
        <v>4</v>
      </c>
      <c r="C27" s="7" t="s">
        <v>437</v>
      </c>
      <c r="D27" s="4"/>
      <c r="E27" s="4"/>
      <c r="F27" s="10"/>
      <c r="G27" s="11"/>
    </row>
    <row r="28" spans="1:7" ht="13.5">
      <c r="A28" s="8" t="s">
        <v>22</v>
      </c>
      <c r="B28" s="4">
        <v>4</v>
      </c>
      <c r="C28" s="7" t="s">
        <v>438</v>
      </c>
      <c r="D28" s="4">
        <v>758435</v>
      </c>
      <c r="E28" s="4">
        <v>1007763</v>
      </c>
      <c r="F28" s="10">
        <v>4104</v>
      </c>
      <c r="G28" s="11">
        <v>1770302</v>
      </c>
    </row>
    <row r="29" spans="1:7" ht="13.5">
      <c r="A29" s="8" t="s">
        <v>23</v>
      </c>
      <c r="B29" s="4">
        <v>4</v>
      </c>
      <c r="C29" s="7" t="s">
        <v>439</v>
      </c>
      <c r="D29" s="4">
        <v>134989</v>
      </c>
      <c r="E29" s="4">
        <v>65698</v>
      </c>
      <c r="F29" s="10">
        <v>4104</v>
      </c>
      <c r="G29" s="11">
        <v>204791</v>
      </c>
    </row>
    <row r="30" spans="1:7" ht="13.5">
      <c r="A30" s="8" t="s">
        <v>24</v>
      </c>
      <c r="B30" s="4">
        <v>4</v>
      </c>
      <c r="C30" s="7" t="s">
        <v>440</v>
      </c>
      <c r="D30" s="4"/>
      <c r="E30" s="4"/>
      <c r="F30" s="10"/>
      <c r="G30" s="11"/>
    </row>
    <row r="31" spans="1:7" ht="13.5">
      <c r="A31" s="8" t="s">
        <v>25</v>
      </c>
      <c r="B31" s="4">
        <v>4</v>
      </c>
      <c r="C31" s="7" t="s">
        <v>441</v>
      </c>
      <c r="D31" s="4">
        <v>619645</v>
      </c>
      <c r="E31" s="4">
        <v>942065</v>
      </c>
      <c r="F31" s="10"/>
      <c r="G31" s="11">
        <v>1561710</v>
      </c>
    </row>
    <row r="32" spans="1:7" ht="13.5">
      <c r="A32" s="8" t="s">
        <v>26</v>
      </c>
      <c r="B32" s="4">
        <v>4</v>
      </c>
      <c r="C32" s="7" t="s">
        <v>442</v>
      </c>
      <c r="D32" s="4">
        <v>2840</v>
      </c>
      <c r="E32" s="4"/>
      <c r="F32" s="10"/>
      <c r="G32" s="11">
        <v>2840</v>
      </c>
    </row>
    <row r="33" spans="1:7" ht="13.5">
      <c r="A33" s="8" t="s">
        <v>27</v>
      </c>
      <c r="B33" s="4">
        <v>4</v>
      </c>
      <c r="C33" s="7" t="s">
        <v>443</v>
      </c>
      <c r="D33" s="4"/>
      <c r="E33" s="4"/>
      <c r="F33" s="10"/>
      <c r="G33" s="11"/>
    </row>
    <row r="34" spans="1:7" ht="13.5">
      <c r="A34" s="8" t="s">
        <v>28</v>
      </c>
      <c r="B34" s="4">
        <v>3</v>
      </c>
      <c r="C34" s="6" t="s">
        <v>444</v>
      </c>
      <c r="D34" s="4">
        <v>143296</v>
      </c>
      <c r="E34" s="4">
        <v>4224</v>
      </c>
      <c r="F34" s="10"/>
      <c r="G34" s="11">
        <v>147520</v>
      </c>
    </row>
    <row r="35" spans="1:7" ht="13.5">
      <c r="A35" s="8" t="s">
        <v>29</v>
      </c>
      <c r="B35" s="4">
        <v>2</v>
      </c>
      <c r="C35" s="5" t="s">
        <v>445</v>
      </c>
      <c r="D35" s="4">
        <v>68390245</v>
      </c>
      <c r="E35" s="4">
        <v>4086499</v>
      </c>
      <c r="F35" s="10"/>
      <c r="G35" s="11">
        <v>72476744</v>
      </c>
    </row>
    <row r="36" spans="1:7" ht="13.5">
      <c r="A36" s="8" t="s">
        <v>30</v>
      </c>
      <c r="B36" s="4">
        <v>3</v>
      </c>
      <c r="C36" s="6" t="s">
        <v>446</v>
      </c>
      <c r="D36" s="4">
        <v>8260307</v>
      </c>
      <c r="E36" s="4">
        <v>2763549</v>
      </c>
      <c r="F36" s="10"/>
      <c r="G36" s="11">
        <v>11023856</v>
      </c>
    </row>
    <row r="37" spans="1:7" ht="13.5">
      <c r="A37" s="8" t="s">
        <v>31</v>
      </c>
      <c r="B37" s="4">
        <v>3</v>
      </c>
      <c r="C37" s="6" t="s">
        <v>447</v>
      </c>
      <c r="D37" s="4">
        <v>2374959</v>
      </c>
      <c r="E37" s="4"/>
      <c r="F37" s="10"/>
      <c r="G37" s="11">
        <v>2374959</v>
      </c>
    </row>
    <row r="38" spans="1:7" ht="13.5">
      <c r="A38" s="8" t="s">
        <v>32</v>
      </c>
      <c r="B38" s="4">
        <v>3</v>
      </c>
      <c r="C38" s="6" t="s">
        <v>448</v>
      </c>
      <c r="D38" s="4">
        <v>182949</v>
      </c>
      <c r="E38" s="4">
        <v>196016</v>
      </c>
      <c r="F38" s="10"/>
      <c r="G38" s="11">
        <v>378965</v>
      </c>
    </row>
    <row r="39" spans="1:7" ht="13.5">
      <c r="A39" s="8" t="s">
        <v>33</v>
      </c>
      <c r="B39" s="4">
        <v>3</v>
      </c>
      <c r="C39" s="6" t="s">
        <v>449</v>
      </c>
      <c r="D39" s="4">
        <v>56372684</v>
      </c>
      <c r="E39" s="4"/>
      <c r="F39" s="10"/>
      <c r="G39" s="11">
        <v>56372684</v>
      </c>
    </row>
    <row r="40" spans="1:7" ht="13.5">
      <c r="A40" s="8" t="s">
        <v>34</v>
      </c>
      <c r="B40" s="4">
        <v>4</v>
      </c>
      <c r="C40" s="7" t="s">
        <v>450</v>
      </c>
      <c r="D40" s="4">
        <v>23855147</v>
      </c>
      <c r="E40" s="4"/>
      <c r="F40" s="10"/>
      <c r="G40" s="11">
        <v>23855147</v>
      </c>
    </row>
    <row r="41" spans="1:7" ht="13.5">
      <c r="A41" s="8" t="s">
        <v>35</v>
      </c>
      <c r="B41" s="4">
        <v>3</v>
      </c>
      <c r="C41" s="6" t="s">
        <v>451</v>
      </c>
      <c r="D41" s="4">
        <v>4672</v>
      </c>
      <c r="E41" s="4"/>
      <c r="F41" s="10"/>
      <c r="G41" s="11">
        <v>4672</v>
      </c>
    </row>
    <row r="42" spans="1:7" ht="13.5">
      <c r="A42" s="8" t="s">
        <v>36</v>
      </c>
      <c r="B42" s="4">
        <v>3</v>
      </c>
      <c r="C42" s="6" t="s">
        <v>452</v>
      </c>
      <c r="D42" s="4">
        <v>621983</v>
      </c>
      <c r="E42" s="4"/>
      <c r="F42" s="10"/>
      <c r="G42" s="11">
        <v>621983</v>
      </c>
    </row>
    <row r="43" spans="1:7" ht="13.5">
      <c r="A43" s="8" t="s">
        <v>37</v>
      </c>
      <c r="B43" s="4">
        <v>3</v>
      </c>
      <c r="C43" s="6" t="s">
        <v>453</v>
      </c>
      <c r="D43" s="4">
        <v>10725</v>
      </c>
      <c r="E43" s="4">
        <v>590197</v>
      </c>
      <c r="F43" s="10"/>
      <c r="G43" s="11">
        <v>600922</v>
      </c>
    </row>
    <row r="44" spans="1:7" ht="13.5">
      <c r="A44" s="8" t="s">
        <v>38</v>
      </c>
      <c r="B44" s="4">
        <v>2</v>
      </c>
      <c r="C44" s="5" t="s">
        <v>454</v>
      </c>
      <c r="D44" s="4">
        <v>10479615</v>
      </c>
      <c r="E44" s="4">
        <v>992530</v>
      </c>
      <c r="F44" s="10"/>
      <c r="G44" s="11">
        <v>11472145</v>
      </c>
    </row>
    <row r="45" spans="1:7" ht="13.5">
      <c r="A45" s="8" t="s">
        <v>39</v>
      </c>
      <c r="B45" s="4">
        <v>3</v>
      </c>
      <c r="C45" s="6" t="s">
        <v>455</v>
      </c>
      <c r="D45" s="4">
        <v>5546953</v>
      </c>
      <c r="E45" s="4">
        <v>101071</v>
      </c>
      <c r="F45" s="10"/>
      <c r="G45" s="11">
        <v>5648024</v>
      </c>
    </row>
    <row r="46" spans="1:7" ht="13.5">
      <c r="A46" s="8" t="s">
        <v>40</v>
      </c>
      <c r="B46" s="4">
        <v>4</v>
      </c>
      <c r="C46" s="7" t="s">
        <v>456</v>
      </c>
      <c r="D46" s="4">
        <v>1113018</v>
      </c>
      <c r="E46" s="4"/>
      <c r="F46" s="10"/>
      <c r="G46" s="11">
        <v>1113018</v>
      </c>
    </row>
    <row r="47" spans="1:7" ht="13.5">
      <c r="A47" s="8" t="s">
        <v>41</v>
      </c>
      <c r="B47" s="4">
        <v>4</v>
      </c>
      <c r="C47" s="7" t="s">
        <v>457</v>
      </c>
      <c r="D47" s="4">
        <v>149436</v>
      </c>
      <c r="E47" s="4"/>
      <c r="F47" s="10"/>
      <c r="G47" s="11">
        <v>149436</v>
      </c>
    </row>
    <row r="48" spans="1:7" ht="13.5">
      <c r="A48" s="8" t="s">
        <v>42</v>
      </c>
      <c r="B48" s="4">
        <v>4</v>
      </c>
      <c r="C48" s="7" t="s">
        <v>458</v>
      </c>
      <c r="D48" s="4">
        <v>451882</v>
      </c>
      <c r="E48" s="4"/>
      <c r="F48" s="10"/>
      <c r="G48" s="11">
        <v>451882</v>
      </c>
    </row>
    <row r="49" spans="1:7" ht="13.5">
      <c r="A49" s="8" t="s">
        <v>43</v>
      </c>
      <c r="B49" s="4">
        <v>4</v>
      </c>
      <c r="C49" s="7" t="s">
        <v>459</v>
      </c>
      <c r="D49" s="4">
        <v>480742</v>
      </c>
      <c r="E49" s="4"/>
      <c r="F49" s="10"/>
      <c r="G49" s="11">
        <v>480742</v>
      </c>
    </row>
    <row r="50" spans="1:7" ht="13.5">
      <c r="A50" s="8" t="s">
        <v>44</v>
      </c>
      <c r="B50" s="4">
        <v>4</v>
      </c>
      <c r="C50" s="7" t="s">
        <v>460</v>
      </c>
      <c r="D50" s="4"/>
      <c r="E50" s="4"/>
      <c r="F50" s="10"/>
      <c r="G50" s="11"/>
    </row>
    <row r="51" spans="1:7" ht="13.5">
      <c r="A51" s="8" t="s">
        <v>45</v>
      </c>
      <c r="B51" s="4">
        <v>4</v>
      </c>
      <c r="C51" s="7" t="s">
        <v>461</v>
      </c>
      <c r="D51" s="4"/>
      <c r="E51" s="4"/>
      <c r="F51" s="10"/>
      <c r="G51" s="11"/>
    </row>
    <row r="52" spans="1:7" ht="13.5">
      <c r="A52" s="8" t="s">
        <v>46</v>
      </c>
      <c r="B52" s="4">
        <v>4</v>
      </c>
      <c r="C52" s="7" t="s">
        <v>462</v>
      </c>
      <c r="D52" s="4">
        <v>913906</v>
      </c>
      <c r="E52" s="4"/>
      <c r="F52" s="10"/>
      <c r="G52" s="11">
        <v>913906</v>
      </c>
    </row>
    <row r="53" spans="1:7" ht="13.5">
      <c r="A53" s="8" t="s">
        <v>47</v>
      </c>
      <c r="B53" s="4">
        <v>4</v>
      </c>
      <c r="C53" s="7" t="s">
        <v>463</v>
      </c>
      <c r="D53" s="4"/>
      <c r="E53" s="4"/>
      <c r="F53" s="10"/>
      <c r="G53" s="11"/>
    </row>
    <row r="54" spans="1:7" ht="13.5">
      <c r="A54" s="8" t="s">
        <v>48</v>
      </c>
      <c r="B54" s="4">
        <v>3</v>
      </c>
      <c r="C54" s="6" t="s">
        <v>464</v>
      </c>
      <c r="D54" s="4">
        <v>4932662</v>
      </c>
      <c r="E54" s="4">
        <v>891459</v>
      </c>
      <c r="F54" s="10"/>
      <c r="G54" s="11">
        <v>5824121</v>
      </c>
    </row>
    <row r="55" spans="1:7" ht="13.5">
      <c r="A55" s="8" t="s">
        <v>49</v>
      </c>
      <c r="B55" s="4">
        <v>4</v>
      </c>
      <c r="C55" s="7" t="s">
        <v>465</v>
      </c>
      <c r="D55" s="4">
        <v>850199</v>
      </c>
      <c r="E55" s="4">
        <v>1430</v>
      </c>
      <c r="F55" s="10"/>
      <c r="G55" s="11">
        <v>851629</v>
      </c>
    </row>
    <row r="56" spans="1:7" ht="13.5">
      <c r="A56" s="8" t="s">
        <v>50</v>
      </c>
      <c r="B56" s="4">
        <v>4</v>
      </c>
      <c r="C56" s="7" t="s">
        <v>466</v>
      </c>
      <c r="D56" s="4">
        <v>1640010</v>
      </c>
      <c r="E56" s="4">
        <v>540530</v>
      </c>
      <c r="F56" s="10"/>
      <c r="G56" s="11">
        <v>2180540</v>
      </c>
    </row>
    <row r="57" spans="1:7" ht="13.5">
      <c r="A57" s="8" t="s">
        <v>51</v>
      </c>
      <c r="B57" s="4">
        <v>4</v>
      </c>
      <c r="C57" s="7" t="s">
        <v>467</v>
      </c>
      <c r="D57" s="4">
        <v>66550</v>
      </c>
      <c r="E57" s="4">
        <v>132661</v>
      </c>
      <c r="F57" s="10"/>
      <c r="G57" s="11">
        <v>199211</v>
      </c>
    </row>
    <row r="58" spans="1:7" ht="13.5">
      <c r="A58" s="8" t="s">
        <v>52</v>
      </c>
      <c r="B58" s="4">
        <v>2</v>
      </c>
      <c r="C58" s="5" t="s">
        <v>468</v>
      </c>
      <c r="D58" s="4">
        <v>525031</v>
      </c>
      <c r="E58" s="4">
        <v>180196</v>
      </c>
      <c r="F58" s="10"/>
      <c r="G58" s="11">
        <v>705227</v>
      </c>
    </row>
    <row r="59" spans="1:7" ht="13.5">
      <c r="A59" s="8" t="s">
        <v>53</v>
      </c>
      <c r="B59" s="4">
        <v>3</v>
      </c>
      <c r="C59" s="6" t="s">
        <v>469</v>
      </c>
      <c r="D59" s="4"/>
      <c r="E59" s="4"/>
      <c r="F59" s="10"/>
      <c r="G59" s="11"/>
    </row>
    <row r="60" spans="1:7" ht="13.5">
      <c r="A60" s="8" t="s">
        <v>54</v>
      </c>
      <c r="B60" s="4">
        <v>4</v>
      </c>
      <c r="C60" s="7" t="s">
        <v>470</v>
      </c>
      <c r="D60" s="4"/>
      <c r="E60" s="4"/>
      <c r="F60" s="10"/>
      <c r="G60" s="11"/>
    </row>
    <row r="61" spans="1:7" ht="13.5">
      <c r="A61" s="8" t="s">
        <v>55</v>
      </c>
      <c r="B61" s="4">
        <v>4</v>
      </c>
      <c r="C61" s="7" t="s">
        <v>471</v>
      </c>
      <c r="D61" s="4"/>
      <c r="E61" s="4"/>
      <c r="F61" s="10"/>
      <c r="G61" s="11"/>
    </row>
    <row r="62" spans="1:7" ht="13.5">
      <c r="A62" s="8" t="s">
        <v>56</v>
      </c>
      <c r="B62" s="4">
        <v>3</v>
      </c>
      <c r="C62" s="6" t="s">
        <v>472</v>
      </c>
      <c r="D62" s="4"/>
      <c r="E62" s="4"/>
      <c r="F62" s="10"/>
      <c r="G62" s="11"/>
    </row>
    <row r="63" spans="1:7" ht="13.5">
      <c r="A63" s="8" t="s">
        <v>57</v>
      </c>
      <c r="B63" s="4">
        <v>3</v>
      </c>
      <c r="C63" s="6" t="s">
        <v>473</v>
      </c>
      <c r="D63" s="4">
        <v>524814</v>
      </c>
      <c r="E63" s="4">
        <v>44153</v>
      </c>
      <c r="F63" s="10"/>
      <c r="G63" s="11">
        <v>568967</v>
      </c>
    </row>
    <row r="64" spans="1:7" ht="13.5">
      <c r="A64" s="8" t="s">
        <v>58</v>
      </c>
      <c r="B64" s="4">
        <v>2</v>
      </c>
      <c r="C64" s="5" t="s">
        <v>474</v>
      </c>
      <c r="D64" s="4">
        <v>562726</v>
      </c>
      <c r="E64" s="4">
        <v>2115</v>
      </c>
      <c r="F64" s="10"/>
      <c r="G64" s="11">
        <v>564841</v>
      </c>
    </row>
    <row r="65" spans="1:7" ht="13.5">
      <c r="A65" s="8" t="s">
        <v>59</v>
      </c>
      <c r="B65" s="4">
        <v>3</v>
      </c>
      <c r="C65" s="6" t="s">
        <v>475</v>
      </c>
      <c r="D65" s="4">
        <v>26766</v>
      </c>
      <c r="E65" s="4"/>
      <c r="F65" s="10"/>
      <c r="G65" s="11">
        <v>26766</v>
      </c>
    </row>
    <row r="66" spans="1:7" ht="13.5">
      <c r="A66" s="8" t="s">
        <v>60</v>
      </c>
      <c r="B66" s="4">
        <v>4</v>
      </c>
      <c r="C66" s="7" t="s">
        <v>476</v>
      </c>
      <c r="D66" s="4"/>
      <c r="E66" s="4"/>
      <c r="F66" s="10"/>
      <c r="G66" s="11"/>
    </row>
    <row r="67" spans="1:7" ht="13.5">
      <c r="A67" s="8" t="s">
        <v>61</v>
      </c>
      <c r="B67" s="4">
        <v>3</v>
      </c>
      <c r="C67" s="6" t="s">
        <v>477</v>
      </c>
      <c r="D67" s="4"/>
      <c r="E67" s="4"/>
      <c r="F67" s="10"/>
      <c r="G67" s="11"/>
    </row>
    <row r="68" spans="1:7" ht="13.5">
      <c r="A68" s="8" t="s">
        <v>62</v>
      </c>
      <c r="B68" s="4">
        <v>4</v>
      </c>
      <c r="C68" s="7" t="s">
        <v>478</v>
      </c>
      <c r="D68" s="4"/>
      <c r="E68" s="4"/>
      <c r="F68" s="10"/>
      <c r="G68" s="11"/>
    </row>
    <row r="69" spans="1:7" ht="13.5">
      <c r="A69" s="8" t="s">
        <v>63</v>
      </c>
      <c r="B69" s="4">
        <v>4</v>
      </c>
      <c r="C69" s="7" t="s">
        <v>479</v>
      </c>
      <c r="D69" s="4"/>
      <c r="E69" s="4"/>
      <c r="F69" s="10"/>
      <c r="G69" s="11"/>
    </row>
    <row r="70" spans="1:7" ht="13.5">
      <c r="A70" s="8" t="s">
        <v>64</v>
      </c>
      <c r="B70" s="4">
        <v>3</v>
      </c>
      <c r="C70" s="6" t="s">
        <v>480</v>
      </c>
      <c r="D70" s="4">
        <v>27296</v>
      </c>
      <c r="E70" s="4">
        <v>2115</v>
      </c>
      <c r="F70" s="10"/>
      <c r="G70" s="11">
        <v>29411</v>
      </c>
    </row>
    <row r="71" spans="1:7" ht="13.5">
      <c r="A71" s="8" t="s">
        <v>65</v>
      </c>
      <c r="B71" s="4">
        <v>4</v>
      </c>
      <c r="C71" s="7" t="s">
        <v>481</v>
      </c>
      <c r="D71" s="4">
        <v>26773</v>
      </c>
      <c r="E71" s="4">
        <v>2115</v>
      </c>
      <c r="F71" s="10"/>
      <c r="G71" s="11">
        <v>28888</v>
      </c>
    </row>
    <row r="72" spans="1:7" ht="13.5">
      <c r="A72" s="8" t="s">
        <v>66</v>
      </c>
      <c r="B72" s="4">
        <v>4</v>
      </c>
      <c r="C72" s="7" t="s">
        <v>482</v>
      </c>
      <c r="D72" s="4">
        <v>523</v>
      </c>
      <c r="E72" s="4"/>
      <c r="F72" s="10"/>
      <c r="G72" s="11">
        <v>523</v>
      </c>
    </row>
    <row r="73" spans="1:7" ht="13.5">
      <c r="A73" s="8" t="s">
        <v>67</v>
      </c>
      <c r="B73" s="4">
        <v>4</v>
      </c>
      <c r="C73" s="7" t="s">
        <v>483</v>
      </c>
      <c r="D73" s="4"/>
      <c r="E73" s="4"/>
      <c r="F73" s="10"/>
      <c r="G73" s="11"/>
    </row>
    <row r="74" spans="1:7" ht="13.5">
      <c r="A74" s="8" t="s">
        <v>68</v>
      </c>
      <c r="B74" s="4">
        <v>2</v>
      </c>
      <c r="C74" s="5" t="s">
        <v>484</v>
      </c>
      <c r="D74" s="4">
        <v>10677620</v>
      </c>
      <c r="E74" s="4">
        <v>1317183</v>
      </c>
      <c r="F74" s="10"/>
      <c r="G74" s="11">
        <v>11994803</v>
      </c>
    </row>
    <row r="75" spans="1:7" ht="13.5">
      <c r="A75" s="8" t="s">
        <v>69</v>
      </c>
      <c r="B75" s="4">
        <v>3</v>
      </c>
      <c r="C75" s="6" t="s">
        <v>485</v>
      </c>
      <c r="D75" s="4">
        <v>271922</v>
      </c>
      <c r="E75" s="4">
        <v>7053</v>
      </c>
      <c r="F75" s="10"/>
      <c r="G75" s="11">
        <v>278975</v>
      </c>
    </row>
    <row r="76" spans="1:7" ht="13.5">
      <c r="A76" s="8" t="s">
        <v>70</v>
      </c>
      <c r="B76" s="4">
        <v>3</v>
      </c>
      <c r="C76" s="6" t="s">
        <v>486</v>
      </c>
      <c r="D76" s="4">
        <v>523768</v>
      </c>
      <c r="E76" s="4"/>
      <c r="F76" s="10"/>
      <c r="G76" s="11">
        <v>523768</v>
      </c>
    </row>
    <row r="77" spans="1:7" ht="13.5">
      <c r="A77" s="8" t="s">
        <v>71</v>
      </c>
      <c r="B77" s="4">
        <v>2</v>
      </c>
      <c r="C77" s="5" t="s">
        <v>487</v>
      </c>
      <c r="D77" s="4">
        <v>954243</v>
      </c>
      <c r="E77" s="4">
        <v>3277</v>
      </c>
      <c r="F77" s="10"/>
      <c r="G77" s="11">
        <v>957520</v>
      </c>
    </row>
    <row r="78" spans="1:7" ht="13.5">
      <c r="A78" s="8" t="s">
        <v>72</v>
      </c>
      <c r="B78" s="4">
        <v>1</v>
      </c>
      <c r="C78" s="4" t="s">
        <v>488</v>
      </c>
      <c r="D78" s="4">
        <v>9782739</v>
      </c>
      <c r="E78" s="4">
        <v>92528</v>
      </c>
      <c r="F78" s="10"/>
      <c r="G78" s="11">
        <v>9875267</v>
      </c>
    </row>
    <row r="79" spans="1:7" ht="13.5">
      <c r="A79" s="8" t="s">
        <v>73</v>
      </c>
      <c r="B79" s="4">
        <v>2</v>
      </c>
      <c r="C79" s="5" t="s">
        <v>489</v>
      </c>
      <c r="D79" s="4">
        <v>3190188</v>
      </c>
      <c r="E79" s="4">
        <v>92528</v>
      </c>
      <c r="F79" s="10"/>
      <c r="G79" s="11">
        <v>3282716</v>
      </c>
    </row>
    <row r="80" spans="1:7" ht="13.5">
      <c r="A80" s="8" t="s">
        <v>74</v>
      </c>
      <c r="B80" s="4">
        <v>3</v>
      </c>
      <c r="C80" s="6" t="s">
        <v>490</v>
      </c>
      <c r="D80" s="4">
        <v>243824</v>
      </c>
      <c r="E80" s="4">
        <v>92528</v>
      </c>
      <c r="F80" s="10"/>
      <c r="G80" s="11">
        <v>336352</v>
      </c>
    </row>
    <row r="81" spans="1:7" ht="13.5">
      <c r="A81" s="8" t="s">
        <v>75</v>
      </c>
      <c r="B81" s="4">
        <v>4</v>
      </c>
      <c r="C81" s="7" t="s">
        <v>491</v>
      </c>
      <c r="D81" s="4">
        <v>206688</v>
      </c>
      <c r="E81" s="4">
        <v>87701</v>
      </c>
      <c r="F81" s="10"/>
      <c r="G81" s="11">
        <v>294389</v>
      </c>
    </row>
    <row r="82" spans="1:7" ht="13.5">
      <c r="A82" s="8" t="s">
        <v>76</v>
      </c>
      <c r="B82" s="4">
        <v>4</v>
      </c>
      <c r="C82" s="7" t="s">
        <v>492</v>
      </c>
      <c r="D82" s="4">
        <v>158110</v>
      </c>
      <c r="E82" s="4">
        <v>10482</v>
      </c>
      <c r="F82" s="10"/>
      <c r="G82" s="11">
        <v>168592</v>
      </c>
    </row>
    <row r="83" spans="1:7" ht="13.5">
      <c r="A83" s="8" t="s">
        <v>77</v>
      </c>
      <c r="B83" s="4">
        <v>4</v>
      </c>
      <c r="C83" s="7" t="s">
        <v>493</v>
      </c>
      <c r="D83" s="4"/>
      <c r="E83" s="4"/>
      <c r="F83" s="10"/>
      <c r="G83" s="11"/>
    </row>
    <row r="84" spans="1:7" ht="13.5">
      <c r="A84" s="8" t="s">
        <v>78</v>
      </c>
      <c r="B84" s="4">
        <v>4</v>
      </c>
      <c r="C84" s="7" t="s">
        <v>494</v>
      </c>
      <c r="D84" s="4">
        <v>37136</v>
      </c>
      <c r="E84" s="4">
        <v>4827</v>
      </c>
      <c r="F84" s="10"/>
      <c r="G84" s="11">
        <v>41963</v>
      </c>
    </row>
    <row r="85" spans="1:7" ht="13.5">
      <c r="A85" s="8" t="s">
        <v>79</v>
      </c>
      <c r="B85" s="4">
        <v>4</v>
      </c>
      <c r="C85" s="7" t="s">
        <v>495</v>
      </c>
      <c r="D85" s="4"/>
      <c r="E85" s="4"/>
      <c r="F85" s="10"/>
      <c r="G85" s="11"/>
    </row>
    <row r="86" spans="1:7" ht="13.5">
      <c r="A86" s="8" t="s">
        <v>80</v>
      </c>
      <c r="B86" s="4">
        <v>2</v>
      </c>
      <c r="C86" s="5" t="s">
        <v>496</v>
      </c>
      <c r="D86" s="4">
        <v>6592551</v>
      </c>
      <c r="E86" s="4"/>
      <c r="F86" s="10"/>
      <c r="G86" s="11">
        <v>6592551</v>
      </c>
    </row>
    <row r="87" spans="1:7" ht="13.5">
      <c r="A87" s="8" t="s">
        <v>81</v>
      </c>
      <c r="B87" s="4">
        <v>3</v>
      </c>
      <c r="C87" s="6" t="s">
        <v>497</v>
      </c>
      <c r="D87" s="4">
        <v>5695767</v>
      </c>
      <c r="E87" s="4"/>
      <c r="F87" s="10"/>
      <c r="G87" s="11">
        <v>5695767</v>
      </c>
    </row>
    <row r="88" spans="1:7" ht="13.5">
      <c r="A88" s="8" t="s">
        <v>82</v>
      </c>
      <c r="B88" s="4">
        <v>3</v>
      </c>
      <c r="C88" s="6" t="s">
        <v>498</v>
      </c>
      <c r="D88" s="4">
        <v>896784</v>
      </c>
      <c r="E88" s="4"/>
      <c r="F88" s="10"/>
      <c r="G88" s="11">
        <v>896784</v>
      </c>
    </row>
    <row r="89" spans="1:7" ht="13.5">
      <c r="A89" s="8" t="s">
        <v>83</v>
      </c>
      <c r="B89" s="4">
        <v>4</v>
      </c>
      <c r="C89" s="7" t="s">
        <v>499</v>
      </c>
      <c r="D89" s="4"/>
      <c r="E89" s="4"/>
      <c r="F89" s="10"/>
      <c r="G89" s="11"/>
    </row>
    <row r="90" spans="1:7" ht="13.5">
      <c r="A90" s="8" t="s">
        <v>84</v>
      </c>
      <c r="B90" s="4">
        <v>1</v>
      </c>
      <c r="C90" s="4" t="s">
        <v>500</v>
      </c>
      <c r="D90" s="4">
        <v>36134510</v>
      </c>
      <c r="E90" s="4">
        <v>34967868</v>
      </c>
      <c r="F90" s="10"/>
      <c r="G90" s="11">
        <v>71102378</v>
      </c>
    </row>
    <row r="91" spans="1:7" ht="13.5">
      <c r="A91" s="8" t="s">
        <v>85</v>
      </c>
      <c r="B91" s="4">
        <v>2</v>
      </c>
      <c r="C91" s="5" t="s">
        <v>501</v>
      </c>
      <c r="D91" s="4"/>
      <c r="E91" s="4"/>
      <c r="F91" s="10"/>
      <c r="G91" s="11"/>
    </row>
    <row r="92" spans="1:7" ht="13.5">
      <c r="A92" s="8" t="s">
        <v>86</v>
      </c>
      <c r="B92" s="4">
        <v>3</v>
      </c>
      <c r="C92" s="6" t="s">
        <v>502</v>
      </c>
      <c r="D92" s="4"/>
      <c r="E92" s="4"/>
      <c r="F92" s="10"/>
      <c r="G92" s="11"/>
    </row>
    <row r="93" spans="1:7" ht="13.5">
      <c r="A93" s="8" t="s">
        <v>87</v>
      </c>
      <c r="B93" s="4">
        <v>2</v>
      </c>
      <c r="C93" s="5" t="s">
        <v>503</v>
      </c>
      <c r="D93" s="4">
        <v>13871738</v>
      </c>
      <c r="E93" s="4">
        <v>10589808</v>
      </c>
      <c r="F93" s="10"/>
      <c r="G93" s="11">
        <v>24461546</v>
      </c>
    </row>
    <row r="94" spans="1:7" ht="13.5">
      <c r="A94" s="8" t="s">
        <v>88</v>
      </c>
      <c r="B94" s="4">
        <v>3</v>
      </c>
      <c r="C94" s="6" t="s">
        <v>504</v>
      </c>
      <c r="D94" s="4">
        <v>108444</v>
      </c>
      <c r="E94" s="4"/>
      <c r="F94" s="10"/>
      <c r="G94" s="11">
        <v>108444</v>
      </c>
    </row>
    <row r="95" spans="1:7" ht="13.5">
      <c r="A95" s="8" t="s">
        <v>89</v>
      </c>
      <c r="B95" s="4">
        <v>3</v>
      </c>
      <c r="C95" s="6" t="s">
        <v>505</v>
      </c>
      <c r="D95" s="4">
        <v>13705871</v>
      </c>
      <c r="E95" s="4">
        <v>2518231</v>
      </c>
      <c r="F95" s="10"/>
      <c r="G95" s="11">
        <v>16224102</v>
      </c>
    </row>
    <row r="96" spans="1:7" ht="13.5">
      <c r="A96" s="8" t="s">
        <v>90</v>
      </c>
      <c r="B96" s="4">
        <v>3</v>
      </c>
      <c r="C96" s="6" t="s">
        <v>506</v>
      </c>
      <c r="D96" s="4">
        <v>57423</v>
      </c>
      <c r="E96" s="4">
        <v>8071577</v>
      </c>
      <c r="F96" s="10"/>
      <c r="G96" s="11">
        <v>8129000</v>
      </c>
    </row>
    <row r="97" spans="1:7" ht="13.5">
      <c r="A97" s="8" t="s">
        <v>91</v>
      </c>
      <c r="B97" s="4">
        <v>4</v>
      </c>
      <c r="C97" s="7" t="s">
        <v>507</v>
      </c>
      <c r="D97" s="4"/>
      <c r="E97" s="4">
        <v>2418</v>
      </c>
      <c r="F97" s="10"/>
      <c r="G97" s="11">
        <v>2418</v>
      </c>
    </row>
    <row r="98" spans="1:7" ht="13.5">
      <c r="A98" s="8" t="s">
        <v>92</v>
      </c>
      <c r="B98" s="4">
        <v>4</v>
      </c>
      <c r="C98" s="7" t="s">
        <v>508</v>
      </c>
      <c r="D98" s="4">
        <v>18815</v>
      </c>
      <c r="E98" s="4"/>
      <c r="F98" s="10"/>
      <c r="G98" s="11">
        <v>18815</v>
      </c>
    </row>
    <row r="99" spans="1:7" ht="13.5">
      <c r="A99" s="8" t="s">
        <v>93</v>
      </c>
      <c r="B99" s="4">
        <v>4</v>
      </c>
      <c r="C99" s="7" t="s">
        <v>509</v>
      </c>
      <c r="D99" s="4">
        <v>1106</v>
      </c>
      <c r="E99" s="4">
        <v>7923628</v>
      </c>
      <c r="F99" s="10"/>
      <c r="G99" s="11">
        <v>7924734</v>
      </c>
    </row>
    <row r="100" spans="1:7" ht="13.5">
      <c r="A100" s="8" t="s">
        <v>94</v>
      </c>
      <c r="B100" s="4">
        <v>4</v>
      </c>
      <c r="C100" s="7" t="s">
        <v>510</v>
      </c>
      <c r="D100" s="4"/>
      <c r="E100" s="4"/>
      <c r="F100" s="10"/>
      <c r="G100" s="11"/>
    </row>
    <row r="101" spans="1:7" ht="13.5">
      <c r="A101" s="8" t="s">
        <v>95</v>
      </c>
      <c r="B101" s="4">
        <v>4</v>
      </c>
      <c r="C101" s="7" t="s">
        <v>511</v>
      </c>
      <c r="D101" s="4"/>
      <c r="E101" s="4"/>
      <c r="F101" s="10"/>
      <c r="G101" s="11"/>
    </row>
    <row r="102" spans="1:7" ht="13.5">
      <c r="A102" s="8" t="s">
        <v>96</v>
      </c>
      <c r="B102" s="4">
        <v>2</v>
      </c>
      <c r="C102" s="5" t="s">
        <v>512</v>
      </c>
      <c r="D102" s="4">
        <v>2347999</v>
      </c>
      <c r="E102" s="4">
        <v>154491</v>
      </c>
      <c r="F102" s="10"/>
      <c r="G102" s="11">
        <v>2502490</v>
      </c>
    </row>
    <row r="103" spans="1:7" ht="13.5">
      <c r="A103" s="8" t="s">
        <v>97</v>
      </c>
      <c r="B103" s="4">
        <v>3</v>
      </c>
      <c r="C103" s="6" t="s">
        <v>513</v>
      </c>
      <c r="D103" s="4">
        <v>562</v>
      </c>
      <c r="E103" s="4"/>
      <c r="F103" s="10"/>
      <c r="G103" s="11">
        <v>562</v>
      </c>
    </row>
    <row r="104" spans="1:7" ht="13.5">
      <c r="A104" s="8" t="s">
        <v>98</v>
      </c>
      <c r="B104" s="4">
        <v>3</v>
      </c>
      <c r="C104" s="6" t="s">
        <v>514</v>
      </c>
      <c r="D104" s="4">
        <v>989</v>
      </c>
      <c r="E104" s="4"/>
      <c r="F104" s="10"/>
      <c r="G104" s="11">
        <v>989</v>
      </c>
    </row>
    <row r="105" spans="1:7" ht="13.5">
      <c r="A105" s="8" t="s">
        <v>99</v>
      </c>
      <c r="B105" s="4">
        <v>3</v>
      </c>
      <c r="C105" s="6" t="s">
        <v>515</v>
      </c>
      <c r="D105" s="4">
        <v>2346448</v>
      </c>
      <c r="E105" s="4">
        <v>154491</v>
      </c>
      <c r="F105" s="10"/>
      <c r="G105" s="11">
        <v>2500939</v>
      </c>
    </row>
    <row r="106" spans="1:7" ht="13.5">
      <c r="A106" s="8" t="s">
        <v>100</v>
      </c>
      <c r="B106" s="4">
        <v>4</v>
      </c>
      <c r="C106" s="7" t="s">
        <v>516</v>
      </c>
      <c r="D106" s="4">
        <v>3253</v>
      </c>
      <c r="E106" s="4"/>
      <c r="F106" s="10"/>
      <c r="G106" s="11">
        <v>3253</v>
      </c>
    </row>
    <row r="107" spans="1:7" ht="13.5">
      <c r="A107" s="8" t="s">
        <v>101</v>
      </c>
      <c r="B107" s="4">
        <v>4</v>
      </c>
      <c r="C107" s="7" t="s">
        <v>517</v>
      </c>
      <c r="D107" s="4">
        <v>18112</v>
      </c>
      <c r="E107" s="4"/>
      <c r="F107" s="10"/>
      <c r="G107" s="11">
        <v>18112</v>
      </c>
    </row>
    <row r="108" spans="1:7" ht="13.5">
      <c r="A108" s="8" t="s">
        <v>102</v>
      </c>
      <c r="B108" s="4">
        <v>4</v>
      </c>
      <c r="C108" s="7" t="s">
        <v>518</v>
      </c>
      <c r="D108" s="4">
        <v>1462606</v>
      </c>
      <c r="E108" s="4">
        <v>154491</v>
      </c>
      <c r="F108" s="10"/>
      <c r="G108" s="11">
        <v>1617097</v>
      </c>
    </row>
    <row r="109" spans="1:7" ht="13.5">
      <c r="A109" s="8" t="s">
        <v>103</v>
      </c>
      <c r="B109" s="4">
        <v>4</v>
      </c>
      <c r="C109" s="7" t="s">
        <v>519</v>
      </c>
      <c r="D109" s="4"/>
      <c r="E109" s="4"/>
      <c r="F109" s="10"/>
      <c r="G109" s="11"/>
    </row>
    <row r="110" spans="1:7" ht="13.5">
      <c r="A110" s="8" t="s">
        <v>104</v>
      </c>
      <c r="B110" s="4">
        <v>4</v>
      </c>
      <c r="C110" s="7" t="s">
        <v>520</v>
      </c>
      <c r="D110" s="4">
        <v>707</v>
      </c>
      <c r="E110" s="4">
        <v>150938</v>
      </c>
      <c r="F110" s="10"/>
      <c r="G110" s="11">
        <v>151645</v>
      </c>
    </row>
    <row r="111" spans="1:7" ht="13.5">
      <c r="A111" s="8" t="s">
        <v>105</v>
      </c>
      <c r="B111" s="4">
        <v>4</v>
      </c>
      <c r="C111" s="7" t="s">
        <v>521</v>
      </c>
      <c r="D111" s="4">
        <v>60086</v>
      </c>
      <c r="E111" s="4"/>
      <c r="F111" s="10"/>
      <c r="G111" s="11">
        <v>60086</v>
      </c>
    </row>
    <row r="112" spans="1:7" ht="13.5">
      <c r="A112" s="8" t="s">
        <v>106</v>
      </c>
      <c r="B112" s="4">
        <v>2</v>
      </c>
      <c r="C112" s="5" t="s">
        <v>522</v>
      </c>
      <c r="D112" s="4">
        <v>4940995</v>
      </c>
      <c r="E112" s="4">
        <v>21171719</v>
      </c>
      <c r="F112" s="10"/>
      <c r="G112" s="11">
        <v>26112714</v>
      </c>
    </row>
    <row r="113" spans="1:7" ht="13.5">
      <c r="A113" s="8" t="s">
        <v>107</v>
      </c>
      <c r="B113" s="4">
        <v>3</v>
      </c>
      <c r="C113" s="6" t="s">
        <v>523</v>
      </c>
      <c r="D113" s="4">
        <v>4939584</v>
      </c>
      <c r="E113" s="4">
        <v>21169628</v>
      </c>
      <c r="F113" s="10"/>
      <c r="G113" s="11">
        <v>26109212</v>
      </c>
    </row>
    <row r="114" spans="1:7" ht="13.5">
      <c r="A114" s="8" t="s">
        <v>108</v>
      </c>
      <c r="B114" s="4">
        <v>4</v>
      </c>
      <c r="C114" s="7" t="s">
        <v>524</v>
      </c>
      <c r="D114" s="4">
        <v>2029711</v>
      </c>
      <c r="E114" s="4">
        <v>3101193</v>
      </c>
      <c r="F114" s="10"/>
      <c r="G114" s="11">
        <v>5130904</v>
      </c>
    </row>
    <row r="115" spans="1:7" ht="13.5">
      <c r="A115" s="8" t="s">
        <v>109</v>
      </c>
      <c r="B115" s="4">
        <v>4</v>
      </c>
      <c r="C115" s="7" t="s">
        <v>525</v>
      </c>
      <c r="D115" s="4">
        <v>642996</v>
      </c>
      <c r="E115" s="4">
        <v>349071</v>
      </c>
      <c r="F115" s="10"/>
      <c r="G115" s="11">
        <v>992067</v>
      </c>
    </row>
    <row r="116" spans="1:7" ht="13.5">
      <c r="A116" s="8" t="s">
        <v>110</v>
      </c>
      <c r="B116" s="4">
        <v>4</v>
      </c>
      <c r="C116" s="7" t="s">
        <v>526</v>
      </c>
      <c r="D116" s="4">
        <v>83122</v>
      </c>
      <c r="E116" s="4">
        <v>155944</v>
      </c>
      <c r="F116" s="10"/>
      <c r="G116" s="11">
        <v>239066</v>
      </c>
    </row>
    <row r="117" spans="1:7" ht="13.5">
      <c r="A117" s="8" t="s">
        <v>111</v>
      </c>
      <c r="B117" s="4">
        <v>4</v>
      </c>
      <c r="C117" s="7" t="s">
        <v>527</v>
      </c>
      <c r="D117" s="4">
        <v>147303</v>
      </c>
      <c r="E117" s="4">
        <v>416491</v>
      </c>
      <c r="F117" s="10"/>
      <c r="G117" s="11">
        <v>563794</v>
      </c>
    </row>
    <row r="118" spans="1:7" ht="13.5">
      <c r="A118" s="8" t="s">
        <v>112</v>
      </c>
      <c r="B118" s="4">
        <v>4</v>
      </c>
      <c r="C118" s="7" t="s">
        <v>528</v>
      </c>
      <c r="D118" s="4">
        <v>191781</v>
      </c>
      <c r="E118" s="4">
        <v>228793</v>
      </c>
      <c r="F118" s="10"/>
      <c r="G118" s="11">
        <v>420574</v>
      </c>
    </row>
    <row r="119" spans="1:7" ht="13.5">
      <c r="A119" s="8" t="s">
        <v>113</v>
      </c>
      <c r="B119" s="4">
        <v>4</v>
      </c>
      <c r="C119" s="7" t="s">
        <v>529</v>
      </c>
      <c r="D119" s="4">
        <v>911468</v>
      </c>
      <c r="E119" s="4">
        <v>1893159</v>
      </c>
      <c r="F119" s="10"/>
      <c r="G119" s="11">
        <v>2804627</v>
      </c>
    </row>
    <row r="120" spans="1:7" ht="13.5">
      <c r="A120" s="8" t="s">
        <v>114</v>
      </c>
      <c r="B120" s="4">
        <v>4</v>
      </c>
      <c r="C120" s="7" t="s">
        <v>530</v>
      </c>
      <c r="D120" s="4">
        <v>158448</v>
      </c>
      <c r="E120" s="4">
        <v>45383</v>
      </c>
      <c r="F120" s="10"/>
      <c r="G120" s="11">
        <v>203831</v>
      </c>
    </row>
    <row r="121" spans="1:7" ht="13.5">
      <c r="A121" s="8" t="s">
        <v>115</v>
      </c>
      <c r="B121" s="4">
        <v>4</v>
      </c>
      <c r="C121" s="7" t="s">
        <v>531</v>
      </c>
      <c r="D121" s="4">
        <v>2746493</v>
      </c>
      <c r="E121" s="4">
        <v>18023052</v>
      </c>
      <c r="F121" s="10"/>
      <c r="G121" s="11">
        <v>20769545</v>
      </c>
    </row>
    <row r="122" spans="1:7" ht="13.5">
      <c r="A122" s="8" t="s">
        <v>116</v>
      </c>
      <c r="B122" s="4">
        <v>4</v>
      </c>
      <c r="C122" s="7" t="s">
        <v>525</v>
      </c>
      <c r="D122" s="4">
        <v>16609</v>
      </c>
      <c r="E122" s="4">
        <v>109616</v>
      </c>
      <c r="F122" s="10"/>
      <c r="G122" s="11">
        <v>126225</v>
      </c>
    </row>
    <row r="123" spans="1:7" ht="13.5">
      <c r="A123" s="8" t="s">
        <v>117</v>
      </c>
      <c r="B123" s="4">
        <v>4</v>
      </c>
      <c r="C123" s="7" t="s">
        <v>527</v>
      </c>
      <c r="D123" s="4">
        <v>938</v>
      </c>
      <c r="E123" s="4">
        <v>1370617</v>
      </c>
      <c r="F123" s="10"/>
      <c r="G123" s="11">
        <v>1371555</v>
      </c>
    </row>
    <row r="124" spans="1:7" ht="13.5">
      <c r="A124" s="8" t="s">
        <v>118</v>
      </c>
      <c r="B124" s="4">
        <v>4</v>
      </c>
      <c r="C124" s="7" t="s">
        <v>528</v>
      </c>
      <c r="D124" s="4">
        <v>9498</v>
      </c>
      <c r="E124" s="4">
        <v>1436257</v>
      </c>
      <c r="F124" s="10"/>
      <c r="G124" s="11">
        <v>1445755</v>
      </c>
    </row>
    <row r="125" spans="1:7" ht="13.5">
      <c r="A125" s="8" t="s">
        <v>119</v>
      </c>
      <c r="B125" s="4">
        <v>4</v>
      </c>
      <c r="C125" s="7" t="s">
        <v>529</v>
      </c>
      <c r="D125" s="4">
        <v>573272</v>
      </c>
      <c r="E125" s="4">
        <v>2113561</v>
      </c>
      <c r="F125" s="10"/>
      <c r="G125" s="11">
        <v>2686833</v>
      </c>
    </row>
    <row r="126" spans="1:7" ht="13.5">
      <c r="A126" s="8" t="s">
        <v>120</v>
      </c>
      <c r="B126" s="4">
        <v>4</v>
      </c>
      <c r="C126" s="7" t="s">
        <v>532</v>
      </c>
      <c r="D126" s="4"/>
      <c r="E126" s="4"/>
      <c r="F126" s="10"/>
      <c r="G126" s="11"/>
    </row>
    <row r="127" spans="1:7" ht="13.5">
      <c r="A127" s="8" t="s">
        <v>121</v>
      </c>
      <c r="B127" s="4">
        <v>2</v>
      </c>
      <c r="C127" s="5" t="s">
        <v>533</v>
      </c>
      <c r="D127" s="4">
        <v>694112</v>
      </c>
      <c r="E127" s="4">
        <v>1623774</v>
      </c>
      <c r="F127" s="10"/>
      <c r="G127" s="11">
        <v>2317886</v>
      </c>
    </row>
    <row r="128" spans="1:7" ht="13.5">
      <c r="A128" s="8" t="s">
        <v>122</v>
      </c>
      <c r="B128" s="4">
        <v>3</v>
      </c>
      <c r="C128" s="6" t="s">
        <v>534</v>
      </c>
      <c r="D128" s="4">
        <v>388297</v>
      </c>
      <c r="E128" s="4">
        <v>1623774</v>
      </c>
      <c r="F128" s="10"/>
      <c r="G128" s="11">
        <v>2012071</v>
      </c>
    </row>
    <row r="129" spans="1:7" ht="13.5">
      <c r="A129" s="8" t="s">
        <v>123</v>
      </c>
      <c r="B129" s="4">
        <v>4</v>
      </c>
      <c r="C129" s="7" t="s">
        <v>535</v>
      </c>
      <c r="D129" s="4"/>
      <c r="E129" s="4"/>
      <c r="F129" s="10"/>
      <c r="G129" s="11"/>
    </row>
    <row r="130" spans="1:7" ht="13.5">
      <c r="A130" s="8" t="s">
        <v>124</v>
      </c>
      <c r="B130" s="4">
        <v>4</v>
      </c>
      <c r="C130" s="7" t="s">
        <v>536</v>
      </c>
      <c r="D130" s="4">
        <v>373619</v>
      </c>
      <c r="E130" s="4">
        <v>1623774</v>
      </c>
      <c r="F130" s="10"/>
      <c r="G130" s="11">
        <v>1997393</v>
      </c>
    </row>
    <row r="131" spans="1:7" ht="13.5">
      <c r="A131" s="8" t="s">
        <v>125</v>
      </c>
      <c r="B131" s="4">
        <v>2</v>
      </c>
      <c r="C131" s="5" t="s">
        <v>537</v>
      </c>
      <c r="D131" s="4">
        <v>3398270</v>
      </c>
      <c r="E131" s="4">
        <v>24290</v>
      </c>
      <c r="F131" s="10"/>
      <c r="G131" s="11">
        <v>3422560</v>
      </c>
    </row>
    <row r="132" spans="1:7" ht="13.5">
      <c r="A132" s="8" t="s">
        <v>126</v>
      </c>
      <c r="B132" s="4">
        <v>3</v>
      </c>
      <c r="C132" s="6" t="s">
        <v>538</v>
      </c>
      <c r="D132" s="4"/>
      <c r="E132" s="4"/>
      <c r="F132" s="10"/>
      <c r="G132" s="11"/>
    </row>
    <row r="133" spans="1:7" ht="13.5">
      <c r="A133" s="8" t="s">
        <v>127</v>
      </c>
      <c r="B133" s="4">
        <v>4</v>
      </c>
      <c r="C133" s="7" t="s">
        <v>539</v>
      </c>
      <c r="D133" s="4"/>
      <c r="E133" s="4"/>
      <c r="F133" s="10"/>
      <c r="G133" s="11"/>
    </row>
    <row r="134" spans="1:7" ht="13.5">
      <c r="A134" s="8" t="s">
        <v>128</v>
      </c>
      <c r="B134" s="4">
        <v>3</v>
      </c>
      <c r="C134" s="6" t="s">
        <v>540</v>
      </c>
      <c r="D134" s="4"/>
      <c r="E134" s="4"/>
      <c r="F134" s="10"/>
      <c r="G134" s="11"/>
    </row>
    <row r="135" spans="1:7" ht="13.5">
      <c r="A135" s="8" t="s">
        <v>129</v>
      </c>
      <c r="B135" s="4">
        <v>4</v>
      </c>
      <c r="C135" s="7" t="s">
        <v>541</v>
      </c>
      <c r="D135" s="4"/>
      <c r="E135" s="4"/>
      <c r="F135" s="10"/>
      <c r="G135" s="11"/>
    </row>
    <row r="136" spans="1:7" ht="13.5">
      <c r="A136" s="8" t="s">
        <v>130</v>
      </c>
      <c r="B136" s="4">
        <v>3</v>
      </c>
      <c r="C136" s="6" t="s">
        <v>542</v>
      </c>
      <c r="D136" s="4"/>
      <c r="E136" s="4"/>
      <c r="F136" s="10"/>
      <c r="G136" s="11"/>
    </row>
    <row r="137" spans="1:7" ht="13.5">
      <c r="A137" s="8" t="s">
        <v>131</v>
      </c>
      <c r="B137" s="4">
        <v>3</v>
      </c>
      <c r="C137" s="6" t="s">
        <v>543</v>
      </c>
      <c r="D137" s="4"/>
      <c r="E137" s="4"/>
      <c r="F137" s="10"/>
      <c r="G137" s="11"/>
    </row>
    <row r="138" spans="1:7" ht="13.5">
      <c r="A138" s="8" t="s">
        <v>132</v>
      </c>
      <c r="B138" s="4">
        <v>3</v>
      </c>
      <c r="C138" s="6" t="s">
        <v>544</v>
      </c>
      <c r="D138" s="4">
        <v>3098124</v>
      </c>
      <c r="E138" s="4"/>
      <c r="F138" s="10"/>
      <c r="G138" s="11">
        <v>3098124</v>
      </c>
    </row>
    <row r="139" spans="1:7" ht="13.5">
      <c r="A139" s="8" t="s">
        <v>133</v>
      </c>
      <c r="B139" s="4">
        <v>4</v>
      </c>
      <c r="C139" s="7" t="s">
        <v>545</v>
      </c>
      <c r="D139" s="4">
        <v>3079678</v>
      </c>
      <c r="E139" s="4"/>
      <c r="F139" s="10"/>
      <c r="G139" s="11">
        <v>3079678</v>
      </c>
    </row>
    <row r="140" spans="1:7" ht="13.5">
      <c r="A140" s="8" t="s">
        <v>134</v>
      </c>
      <c r="B140" s="4">
        <v>4</v>
      </c>
      <c r="C140" s="7" t="s">
        <v>546</v>
      </c>
      <c r="D140" s="4">
        <v>18446</v>
      </c>
      <c r="E140" s="4"/>
      <c r="F140" s="10"/>
      <c r="G140" s="11">
        <v>18446</v>
      </c>
    </row>
    <row r="141" spans="1:7" ht="13.5">
      <c r="A141" s="8" t="s">
        <v>135</v>
      </c>
      <c r="B141" s="4">
        <v>4</v>
      </c>
      <c r="C141" s="7" t="s">
        <v>547</v>
      </c>
      <c r="D141" s="4"/>
      <c r="E141" s="4"/>
      <c r="F141" s="10"/>
      <c r="G141" s="11"/>
    </row>
    <row r="142" spans="1:7" ht="13.5">
      <c r="A142" s="8" t="s">
        <v>136</v>
      </c>
      <c r="B142" s="4">
        <v>3</v>
      </c>
      <c r="C142" s="6" t="s">
        <v>548</v>
      </c>
      <c r="D142" s="4"/>
      <c r="E142" s="4"/>
      <c r="F142" s="10"/>
      <c r="G142" s="11"/>
    </row>
    <row r="143" spans="1:7" ht="13.5">
      <c r="A143" s="8" t="s">
        <v>137</v>
      </c>
      <c r="B143" s="4">
        <v>4</v>
      </c>
      <c r="C143" s="7" t="s">
        <v>549</v>
      </c>
      <c r="D143" s="4"/>
      <c r="E143" s="4"/>
      <c r="F143" s="10"/>
      <c r="G143" s="11"/>
    </row>
    <row r="144" spans="1:7" ht="13.5">
      <c r="A144" s="8" t="s">
        <v>138</v>
      </c>
      <c r="B144" s="4">
        <v>4</v>
      </c>
      <c r="C144" s="7" t="s">
        <v>550</v>
      </c>
      <c r="D144" s="4"/>
      <c r="E144" s="4"/>
      <c r="F144" s="10"/>
      <c r="G144" s="11"/>
    </row>
    <row r="145" spans="1:7" ht="13.5">
      <c r="A145" s="8" t="s">
        <v>139</v>
      </c>
      <c r="B145" s="4">
        <v>3</v>
      </c>
      <c r="C145" s="6" t="s">
        <v>551</v>
      </c>
      <c r="D145" s="4"/>
      <c r="E145" s="4"/>
      <c r="F145" s="10"/>
      <c r="G145" s="11"/>
    </row>
    <row r="146" spans="1:7" ht="13.5">
      <c r="A146" s="8" t="s">
        <v>140</v>
      </c>
      <c r="B146" s="4">
        <v>2</v>
      </c>
      <c r="C146" s="5" t="s">
        <v>552</v>
      </c>
      <c r="D146" s="4">
        <v>4051963</v>
      </c>
      <c r="E146" s="4">
        <v>265512</v>
      </c>
      <c r="F146" s="10"/>
      <c r="G146" s="11">
        <v>4317475</v>
      </c>
    </row>
    <row r="147" spans="1:7" ht="13.5">
      <c r="A147" s="8" t="s">
        <v>141</v>
      </c>
      <c r="B147" s="4">
        <v>3</v>
      </c>
      <c r="C147" s="6" t="s">
        <v>553</v>
      </c>
      <c r="D147" s="4"/>
      <c r="E147" s="4"/>
      <c r="F147" s="10"/>
      <c r="G147" s="11"/>
    </row>
    <row r="148" spans="1:7" ht="13.5">
      <c r="A148" s="8" t="s">
        <v>142</v>
      </c>
      <c r="B148" s="4">
        <v>3</v>
      </c>
      <c r="C148" s="6" t="s">
        <v>554</v>
      </c>
      <c r="D148" s="4">
        <v>4051963</v>
      </c>
      <c r="E148" s="4">
        <v>265512</v>
      </c>
      <c r="F148" s="10"/>
      <c r="G148" s="11">
        <v>4317475</v>
      </c>
    </row>
    <row r="149" spans="1:7" ht="13.5">
      <c r="A149" s="8" t="s">
        <v>143</v>
      </c>
      <c r="B149" s="4">
        <v>4</v>
      </c>
      <c r="C149" s="7" t="s">
        <v>555</v>
      </c>
      <c r="D149" s="4">
        <v>39900</v>
      </c>
      <c r="E149" s="4">
        <v>49181</v>
      </c>
      <c r="F149" s="10"/>
      <c r="G149" s="11">
        <v>89081</v>
      </c>
    </row>
    <row r="150" spans="1:7" ht="13.5">
      <c r="A150" s="8" t="s">
        <v>144</v>
      </c>
      <c r="B150" s="4">
        <v>4</v>
      </c>
      <c r="C150" s="7" t="s">
        <v>556</v>
      </c>
      <c r="D150" s="4"/>
      <c r="E150" s="4"/>
      <c r="F150" s="10"/>
      <c r="G150" s="11"/>
    </row>
    <row r="151" spans="1:7" ht="13.5">
      <c r="A151" s="8" t="s">
        <v>145</v>
      </c>
      <c r="B151" s="4">
        <v>4</v>
      </c>
      <c r="C151" s="7" t="s">
        <v>557</v>
      </c>
      <c r="D151" s="4">
        <v>8364</v>
      </c>
      <c r="E151" s="4"/>
      <c r="F151" s="10"/>
      <c r="G151" s="11">
        <v>8364</v>
      </c>
    </row>
    <row r="152" spans="1:7" ht="13.5">
      <c r="A152" s="8" t="s">
        <v>146</v>
      </c>
      <c r="B152" s="4">
        <v>4</v>
      </c>
      <c r="C152" s="7" t="s">
        <v>558</v>
      </c>
      <c r="D152" s="4"/>
      <c r="E152" s="4"/>
      <c r="F152" s="10"/>
      <c r="G152" s="11"/>
    </row>
    <row r="153" spans="1:7" ht="13.5">
      <c r="A153" s="8" t="s">
        <v>147</v>
      </c>
      <c r="B153" s="4">
        <v>4</v>
      </c>
      <c r="C153" s="7" t="s">
        <v>559</v>
      </c>
      <c r="D153" s="4">
        <v>3283131</v>
      </c>
      <c r="E153" s="4"/>
      <c r="F153" s="10"/>
      <c r="G153" s="11">
        <v>3283131</v>
      </c>
    </row>
    <row r="154" spans="1:7" ht="13.5">
      <c r="A154" s="8" t="s">
        <v>148</v>
      </c>
      <c r="B154" s="4">
        <v>4</v>
      </c>
      <c r="C154" s="7" t="s">
        <v>560</v>
      </c>
      <c r="D154" s="4">
        <v>1992138</v>
      </c>
      <c r="E154" s="4"/>
      <c r="F154" s="10"/>
      <c r="G154" s="11">
        <v>1992138</v>
      </c>
    </row>
    <row r="155" spans="1:7" ht="13.5">
      <c r="A155" s="8" t="s">
        <v>149</v>
      </c>
      <c r="B155" s="4">
        <v>4</v>
      </c>
      <c r="C155" s="7" t="s">
        <v>561</v>
      </c>
      <c r="D155" s="4">
        <v>534</v>
      </c>
      <c r="E155" s="4"/>
      <c r="F155" s="10"/>
      <c r="G155" s="11">
        <v>534</v>
      </c>
    </row>
    <row r="156" spans="1:7" ht="13.5">
      <c r="A156" s="8" t="s">
        <v>150</v>
      </c>
      <c r="B156" s="4">
        <v>4</v>
      </c>
      <c r="C156" s="7" t="s">
        <v>562</v>
      </c>
      <c r="D156" s="4"/>
      <c r="E156" s="4">
        <v>47964</v>
      </c>
      <c r="F156" s="10"/>
      <c r="G156" s="11">
        <v>47964</v>
      </c>
    </row>
    <row r="157" spans="1:7" ht="13.5">
      <c r="A157" s="8" t="s">
        <v>151</v>
      </c>
      <c r="B157" s="4">
        <v>4</v>
      </c>
      <c r="C157" s="7" t="s">
        <v>563</v>
      </c>
      <c r="D157" s="4"/>
      <c r="E157" s="4">
        <v>104370</v>
      </c>
      <c r="F157" s="10"/>
      <c r="G157" s="11">
        <v>104370</v>
      </c>
    </row>
    <row r="158" spans="1:7" ht="13.5">
      <c r="A158" s="8" t="s">
        <v>152</v>
      </c>
      <c r="B158" s="4">
        <v>4</v>
      </c>
      <c r="C158" s="7" t="s">
        <v>564</v>
      </c>
      <c r="D158" s="4"/>
      <c r="E158" s="4"/>
      <c r="F158" s="10"/>
      <c r="G158" s="11"/>
    </row>
    <row r="159" spans="1:7" ht="13.5">
      <c r="A159" s="8" t="s">
        <v>153</v>
      </c>
      <c r="B159" s="4">
        <v>2</v>
      </c>
      <c r="C159" s="5" t="s">
        <v>565</v>
      </c>
      <c r="D159" s="4">
        <v>5296698</v>
      </c>
      <c r="E159" s="4">
        <v>977748</v>
      </c>
      <c r="F159" s="10"/>
      <c r="G159" s="11">
        <v>6274446</v>
      </c>
    </row>
    <row r="160" spans="1:7" ht="13.5">
      <c r="A160" s="8" t="s">
        <v>154</v>
      </c>
      <c r="B160" s="4">
        <v>3</v>
      </c>
      <c r="C160" s="6" t="s">
        <v>566</v>
      </c>
      <c r="D160" s="4"/>
      <c r="E160" s="4"/>
      <c r="F160" s="10"/>
      <c r="G160" s="11"/>
    </row>
    <row r="161" spans="1:7" ht="13.5">
      <c r="A161" s="8" t="s">
        <v>155</v>
      </c>
      <c r="B161" s="4">
        <v>3</v>
      </c>
      <c r="C161" s="6" t="s">
        <v>567</v>
      </c>
      <c r="D161" s="4">
        <v>73038</v>
      </c>
      <c r="E161" s="4">
        <v>8704</v>
      </c>
      <c r="F161" s="10"/>
      <c r="G161" s="11">
        <v>81742</v>
      </c>
    </row>
    <row r="162" spans="1:7" ht="13.5">
      <c r="A162" s="8" t="s">
        <v>156</v>
      </c>
      <c r="B162" s="4">
        <v>3</v>
      </c>
      <c r="C162" s="6" t="s">
        <v>568</v>
      </c>
      <c r="D162" s="4">
        <v>487003</v>
      </c>
      <c r="E162" s="4">
        <v>851368</v>
      </c>
      <c r="F162" s="10"/>
      <c r="G162" s="11">
        <v>1338371</v>
      </c>
    </row>
    <row r="163" spans="1:7" ht="13.5">
      <c r="A163" s="8" t="s">
        <v>157</v>
      </c>
      <c r="B163" s="4">
        <v>4</v>
      </c>
      <c r="C163" s="7" t="s">
        <v>569</v>
      </c>
      <c r="D163" s="4"/>
      <c r="E163" s="4"/>
      <c r="F163" s="10"/>
      <c r="G163" s="11"/>
    </row>
    <row r="164" spans="1:7" ht="13.5">
      <c r="A164" s="8" t="s">
        <v>158</v>
      </c>
      <c r="B164" s="4">
        <v>4</v>
      </c>
      <c r="C164" s="7" t="s">
        <v>570</v>
      </c>
      <c r="D164" s="4"/>
      <c r="E164" s="4"/>
      <c r="F164" s="10"/>
      <c r="G164" s="11"/>
    </row>
    <row r="165" spans="1:7" ht="13.5">
      <c r="A165" s="8" t="s">
        <v>159</v>
      </c>
      <c r="B165" s="4">
        <v>4</v>
      </c>
      <c r="C165" s="7" t="s">
        <v>571</v>
      </c>
      <c r="D165" s="4">
        <v>484119</v>
      </c>
      <c r="E165" s="4">
        <v>851368</v>
      </c>
      <c r="F165" s="10"/>
      <c r="G165" s="11">
        <v>1335487</v>
      </c>
    </row>
    <row r="166" spans="1:7" ht="13.5">
      <c r="A166" s="8" t="s">
        <v>160</v>
      </c>
      <c r="B166" s="4">
        <v>4</v>
      </c>
      <c r="C166" s="7" t="s">
        <v>572</v>
      </c>
      <c r="D166" s="4"/>
      <c r="E166" s="4"/>
      <c r="F166" s="10"/>
      <c r="G166" s="11"/>
    </row>
    <row r="167" spans="1:7" ht="13.5">
      <c r="A167" s="8" t="s">
        <v>161</v>
      </c>
      <c r="B167" s="4">
        <v>4</v>
      </c>
      <c r="C167" s="7" t="s">
        <v>573</v>
      </c>
      <c r="D167" s="4"/>
      <c r="E167" s="4"/>
      <c r="F167" s="10"/>
      <c r="G167" s="11"/>
    </row>
    <row r="168" spans="1:7" ht="13.5">
      <c r="A168" s="8" t="s">
        <v>162</v>
      </c>
      <c r="B168" s="4">
        <v>4</v>
      </c>
      <c r="C168" s="7" t="s">
        <v>574</v>
      </c>
      <c r="D168" s="4"/>
      <c r="E168" s="4"/>
      <c r="F168" s="10"/>
      <c r="G168" s="11"/>
    </row>
    <row r="169" spans="1:7" ht="13.5">
      <c r="A169" s="8" t="s">
        <v>163</v>
      </c>
      <c r="B169" s="4">
        <v>3</v>
      </c>
      <c r="C169" s="6" t="s">
        <v>575</v>
      </c>
      <c r="D169" s="4">
        <v>4590549</v>
      </c>
      <c r="E169" s="4">
        <v>117676</v>
      </c>
      <c r="F169" s="10"/>
      <c r="G169" s="11">
        <v>4708225</v>
      </c>
    </row>
    <row r="170" spans="1:7" ht="13.5">
      <c r="A170" s="8" t="s">
        <v>164</v>
      </c>
      <c r="B170" s="4">
        <v>4</v>
      </c>
      <c r="C170" s="7" t="s">
        <v>576</v>
      </c>
      <c r="D170" s="4"/>
      <c r="E170" s="4"/>
      <c r="F170" s="10"/>
      <c r="G170" s="11"/>
    </row>
    <row r="171" spans="1:7" ht="13.5">
      <c r="A171" s="8" t="s">
        <v>165</v>
      </c>
      <c r="B171" s="4">
        <v>4</v>
      </c>
      <c r="C171" s="7" t="s">
        <v>577</v>
      </c>
      <c r="D171" s="4">
        <v>414261</v>
      </c>
      <c r="E171" s="4"/>
      <c r="F171" s="10"/>
      <c r="G171" s="11">
        <v>414261</v>
      </c>
    </row>
    <row r="172" spans="1:7" ht="13.5">
      <c r="A172" s="8" t="s">
        <v>166</v>
      </c>
      <c r="B172" s="4">
        <v>4</v>
      </c>
      <c r="C172" s="7" t="s">
        <v>578</v>
      </c>
      <c r="D172" s="4">
        <v>466729</v>
      </c>
      <c r="E172" s="4">
        <v>15626</v>
      </c>
      <c r="F172" s="10"/>
      <c r="G172" s="11">
        <v>482355</v>
      </c>
    </row>
    <row r="173" spans="1:7" ht="13.5">
      <c r="A173" s="8" t="s">
        <v>167</v>
      </c>
      <c r="B173" s="4">
        <v>4</v>
      </c>
      <c r="C173" s="7" t="s">
        <v>579</v>
      </c>
      <c r="D173" s="4">
        <v>2103890</v>
      </c>
      <c r="E173" s="4">
        <v>102050</v>
      </c>
      <c r="F173" s="10"/>
      <c r="G173" s="11">
        <v>2205940</v>
      </c>
    </row>
    <row r="174" spans="1:7" ht="13.5">
      <c r="A174" s="8" t="s">
        <v>168</v>
      </c>
      <c r="B174" s="4">
        <v>2</v>
      </c>
      <c r="C174" s="5" t="s">
        <v>580</v>
      </c>
      <c r="D174" s="4">
        <v>503724</v>
      </c>
      <c r="E174" s="4">
        <v>160526</v>
      </c>
      <c r="F174" s="10"/>
      <c r="G174" s="11">
        <v>664250</v>
      </c>
    </row>
    <row r="175" spans="1:7" ht="13.5">
      <c r="A175" s="8" t="s">
        <v>169</v>
      </c>
      <c r="B175" s="4">
        <v>3</v>
      </c>
      <c r="C175" s="6" t="s">
        <v>581</v>
      </c>
      <c r="D175" s="4">
        <v>83989</v>
      </c>
      <c r="E175" s="4">
        <v>98794</v>
      </c>
      <c r="F175" s="10"/>
      <c r="G175" s="11">
        <v>182783</v>
      </c>
    </row>
    <row r="176" spans="1:7" ht="13.5">
      <c r="A176" s="8" t="s">
        <v>170</v>
      </c>
      <c r="B176" s="4">
        <v>4</v>
      </c>
      <c r="C176" s="7" t="s">
        <v>582</v>
      </c>
      <c r="D176" s="4"/>
      <c r="E176" s="4"/>
      <c r="F176" s="10"/>
      <c r="G176" s="11"/>
    </row>
    <row r="177" spans="1:7" ht="13.5">
      <c r="A177" s="8" t="s">
        <v>171</v>
      </c>
      <c r="B177" s="4">
        <v>4</v>
      </c>
      <c r="C177" s="7" t="s">
        <v>583</v>
      </c>
      <c r="D177" s="4"/>
      <c r="E177" s="4">
        <v>70357</v>
      </c>
      <c r="F177" s="10"/>
      <c r="G177" s="11">
        <v>70357</v>
      </c>
    </row>
    <row r="178" spans="1:7" ht="13.5">
      <c r="A178" s="8" t="s">
        <v>172</v>
      </c>
      <c r="B178" s="4">
        <v>3</v>
      </c>
      <c r="C178" s="6" t="s">
        <v>584</v>
      </c>
      <c r="D178" s="4">
        <v>419735</v>
      </c>
      <c r="E178" s="4">
        <v>61732</v>
      </c>
      <c r="F178" s="10"/>
      <c r="G178" s="11">
        <v>481467</v>
      </c>
    </row>
    <row r="179" spans="1:7" ht="13.5">
      <c r="A179" s="8" t="s">
        <v>173</v>
      </c>
      <c r="B179" s="4">
        <v>4</v>
      </c>
      <c r="C179" s="7" t="s">
        <v>585</v>
      </c>
      <c r="D179" s="4">
        <v>39009</v>
      </c>
      <c r="E179" s="4">
        <v>879</v>
      </c>
      <c r="F179" s="10"/>
      <c r="G179" s="11">
        <v>39888</v>
      </c>
    </row>
    <row r="180" spans="1:7" ht="13.5">
      <c r="A180" s="8" t="s">
        <v>174</v>
      </c>
      <c r="B180" s="4">
        <v>4</v>
      </c>
      <c r="C180" s="7" t="s">
        <v>586</v>
      </c>
      <c r="D180" s="4"/>
      <c r="E180" s="4"/>
      <c r="F180" s="10"/>
      <c r="G180" s="11"/>
    </row>
    <row r="181" spans="1:7" ht="13.5">
      <c r="A181" s="8" t="s">
        <v>175</v>
      </c>
      <c r="B181" s="4">
        <v>1</v>
      </c>
      <c r="C181" s="4" t="s">
        <v>587</v>
      </c>
      <c r="D181" s="4">
        <v>20210655</v>
      </c>
      <c r="E181" s="4">
        <v>465160</v>
      </c>
      <c r="F181" s="10"/>
      <c r="G181" s="11">
        <v>20675815</v>
      </c>
    </row>
    <row r="182" spans="1:7" ht="13.5">
      <c r="A182" s="8" t="s">
        <v>176</v>
      </c>
      <c r="B182" s="4">
        <v>2</v>
      </c>
      <c r="C182" s="5" t="s">
        <v>588</v>
      </c>
      <c r="D182" s="4">
        <v>5763105</v>
      </c>
      <c r="E182" s="4">
        <v>423697</v>
      </c>
      <c r="F182" s="10"/>
      <c r="G182" s="11">
        <v>6186802</v>
      </c>
    </row>
    <row r="183" spans="1:7" ht="13.5">
      <c r="A183" s="8" t="s">
        <v>177</v>
      </c>
      <c r="B183" s="4">
        <v>3</v>
      </c>
      <c r="C183" s="6" t="s">
        <v>589</v>
      </c>
      <c r="D183" s="4">
        <v>5758796</v>
      </c>
      <c r="E183" s="4"/>
      <c r="F183" s="10"/>
      <c r="G183" s="11">
        <v>5758796</v>
      </c>
    </row>
    <row r="184" spans="1:7" ht="13.5">
      <c r="A184" s="8" t="s">
        <v>178</v>
      </c>
      <c r="B184" s="4">
        <v>4</v>
      </c>
      <c r="C184" s="7" t="s">
        <v>590</v>
      </c>
      <c r="D184" s="4"/>
      <c r="E184" s="4"/>
      <c r="F184" s="10"/>
      <c r="G184" s="11"/>
    </row>
    <row r="185" spans="1:7" ht="13.5">
      <c r="A185" s="8" t="s">
        <v>179</v>
      </c>
      <c r="B185" s="4">
        <v>4</v>
      </c>
      <c r="C185" s="7" t="s">
        <v>591</v>
      </c>
      <c r="D185" s="4">
        <v>5758796</v>
      </c>
      <c r="E185" s="4"/>
      <c r="F185" s="10"/>
      <c r="G185" s="11">
        <v>5758796</v>
      </c>
    </row>
    <row r="186" spans="1:7" ht="13.5">
      <c r="A186" s="8" t="s">
        <v>180</v>
      </c>
      <c r="B186" s="4">
        <v>4</v>
      </c>
      <c r="C186" s="7" t="s">
        <v>592</v>
      </c>
      <c r="D186" s="4">
        <v>3049596</v>
      </c>
      <c r="E186" s="4"/>
      <c r="F186" s="10"/>
      <c r="G186" s="11">
        <v>3049596</v>
      </c>
    </row>
    <row r="187" spans="1:7" ht="13.5">
      <c r="A187" s="8" t="s">
        <v>181</v>
      </c>
      <c r="B187" s="4">
        <v>4</v>
      </c>
      <c r="C187" s="7" t="s">
        <v>593</v>
      </c>
      <c r="D187" s="4">
        <v>2709200</v>
      </c>
      <c r="E187" s="4"/>
      <c r="F187" s="10"/>
      <c r="G187" s="11">
        <v>2709200</v>
      </c>
    </row>
    <row r="188" spans="1:7" ht="13.5">
      <c r="A188" s="8" t="s">
        <v>182</v>
      </c>
      <c r="B188" s="4">
        <v>4</v>
      </c>
      <c r="C188" s="7" t="s">
        <v>594</v>
      </c>
      <c r="D188" s="4"/>
      <c r="E188" s="4"/>
      <c r="F188" s="10"/>
      <c r="G188" s="11"/>
    </row>
    <row r="189" spans="1:7" ht="13.5">
      <c r="A189" s="8" t="s">
        <v>183</v>
      </c>
      <c r="B189" s="4">
        <v>2</v>
      </c>
      <c r="C189" s="5" t="s">
        <v>595</v>
      </c>
      <c r="D189" s="4">
        <v>13969459</v>
      </c>
      <c r="E189" s="4">
        <v>41463</v>
      </c>
      <c r="F189" s="10"/>
      <c r="G189" s="11">
        <v>14010922</v>
      </c>
    </row>
    <row r="190" spans="1:7" ht="13.5">
      <c r="A190" s="8" t="s">
        <v>184</v>
      </c>
      <c r="B190" s="4">
        <v>3</v>
      </c>
      <c r="C190" s="6" t="s">
        <v>596</v>
      </c>
      <c r="D190" s="4"/>
      <c r="E190" s="4"/>
      <c r="F190" s="10"/>
      <c r="G190" s="11"/>
    </row>
    <row r="191" spans="1:7" ht="13.5">
      <c r="A191" s="8" t="s">
        <v>185</v>
      </c>
      <c r="B191" s="4">
        <v>3</v>
      </c>
      <c r="C191" s="6" t="s">
        <v>597</v>
      </c>
      <c r="D191" s="4">
        <v>13969459</v>
      </c>
      <c r="E191" s="4">
        <v>41463</v>
      </c>
      <c r="F191" s="10"/>
      <c r="G191" s="11">
        <v>14010922</v>
      </c>
    </row>
    <row r="192" spans="1:7" ht="13.5">
      <c r="A192" s="8" t="s">
        <v>186</v>
      </c>
      <c r="B192" s="4">
        <v>4</v>
      </c>
      <c r="C192" s="7" t="s">
        <v>598</v>
      </c>
      <c r="D192" s="4">
        <v>12182643</v>
      </c>
      <c r="E192" s="4"/>
      <c r="F192" s="10"/>
      <c r="G192" s="11">
        <v>12182643</v>
      </c>
    </row>
    <row r="193" spans="1:7" ht="13.5">
      <c r="A193" s="8" t="s">
        <v>187</v>
      </c>
      <c r="B193" s="4">
        <v>4</v>
      </c>
      <c r="C193" s="7" t="s">
        <v>599</v>
      </c>
      <c r="D193" s="4">
        <v>3402</v>
      </c>
      <c r="E193" s="4"/>
      <c r="F193" s="10"/>
      <c r="G193" s="11">
        <v>3402</v>
      </c>
    </row>
    <row r="194" spans="1:7" ht="13.5">
      <c r="A194" s="8" t="s">
        <v>188</v>
      </c>
      <c r="B194" s="4">
        <v>4</v>
      </c>
      <c r="C194" s="7" t="s">
        <v>600</v>
      </c>
      <c r="D194" s="4">
        <v>2536</v>
      </c>
      <c r="E194" s="4"/>
      <c r="F194" s="10"/>
      <c r="G194" s="11">
        <v>2536</v>
      </c>
    </row>
    <row r="195" spans="1:7" ht="13.5">
      <c r="A195" s="8" t="s">
        <v>189</v>
      </c>
      <c r="B195" s="4">
        <v>4</v>
      </c>
      <c r="C195" s="7" t="s">
        <v>601</v>
      </c>
      <c r="D195" s="4"/>
      <c r="E195" s="4"/>
      <c r="F195" s="10"/>
      <c r="G195" s="11"/>
    </row>
    <row r="196" spans="1:7" ht="13.5">
      <c r="A196" s="8" t="s">
        <v>190</v>
      </c>
      <c r="B196" s="4">
        <v>4</v>
      </c>
      <c r="C196" s="7" t="s">
        <v>602</v>
      </c>
      <c r="D196" s="4">
        <v>300588</v>
      </c>
      <c r="E196" s="4">
        <v>25837</v>
      </c>
      <c r="F196" s="10"/>
      <c r="G196" s="11">
        <v>326425</v>
      </c>
    </row>
    <row r="197" spans="1:7" ht="13.5">
      <c r="A197" s="8" t="s">
        <v>191</v>
      </c>
      <c r="B197" s="4">
        <v>4</v>
      </c>
      <c r="C197" s="7" t="s">
        <v>603</v>
      </c>
      <c r="D197" s="4">
        <v>936047</v>
      </c>
      <c r="E197" s="4"/>
      <c r="F197" s="10"/>
      <c r="G197" s="11">
        <v>936047</v>
      </c>
    </row>
    <row r="198" spans="1:7" ht="13.5">
      <c r="A198" s="8" t="s">
        <v>192</v>
      </c>
      <c r="B198" s="4">
        <v>2</v>
      </c>
      <c r="C198" s="5" t="s">
        <v>604</v>
      </c>
      <c r="D198" s="4">
        <v>478091</v>
      </c>
      <c r="E198" s="4"/>
      <c r="F198" s="10"/>
      <c r="G198" s="11">
        <v>478091</v>
      </c>
    </row>
    <row r="199" spans="1:7" ht="13.5">
      <c r="A199" s="8" t="s">
        <v>193</v>
      </c>
      <c r="B199" s="4">
        <v>3</v>
      </c>
      <c r="C199" s="6" t="s">
        <v>605</v>
      </c>
      <c r="D199" s="4">
        <v>478091</v>
      </c>
      <c r="E199" s="4"/>
      <c r="F199" s="10"/>
      <c r="G199" s="11">
        <v>478091</v>
      </c>
    </row>
    <row r="200" spans="1:7" ht="13.5">
      <c r="A200" s="8" t="s">
        <v>194</v>
      </c>
      <c r="B200" s="4">
        <v>4</v>
      </c>
      <c r="C200" s="7" t="s">
        <v>606</v>
      </c>
      <c r="D200" s="4">
        <v>478091</v>
      </c>
      <c r="E200" s="4"/>
      <c r="F200" s="10"/>
      <c r="G200" s="11">
        <v>478091</v>
      </c>
    </row>
    <row r="201" spans="1:7" ht="13.5">
      <c r="A201" s="8" t="s">
        <v>195</v>
      </c>
      <c r="B201" s="4">
        <v>4</v>
      </c>
      <c r="C201" s="7" t="s">
        <v>607</v>
      </c>
      <c r="D201" s="4"/>
      <c r="E201" s="4"/>
      <c r="F201" s="10"/>
      <c r="G201" s="11"/>
    </row>
    <row r="202" spans="1:7" ht="13.5">
      <c r="A202" s="8" t="s">
        <v>196</v>
      </c>
      <c r="B202" s="4">
        <v>1</v>
      </c>
      <c r="C202" s="4" t="s">
        <v>608</v>
      </c>
      <c r="D202" s="4">
        <v>632648</v>
      </c>
      <c r="E202" s="4">
        <v>59389</v>
      </c>
      <c r="F202" s="10"/>
      <c r="G202" s="11">
        <v>692037</v>
      </c>
    </row>
    <row r="203" spans="1:7" ht="13.5">
      <c r="A203" s="8" t="s">
        <v>197</v>
      </c>
      <c r="B203" s="4">
        <v>2</v>
      </c>
      <c r="C203" s="5" t="s">
        <v>609</v>
      </c>
      <c r="D203" s="4">
        <v>45764</v>
      </c>
      <c r="E203" s="4">
        <v>15560</v>
      </c>
      <c r="F203" s="10"/>
      <c r="G203" s="11">
        <v>61324</v>
      </c>
    </row>
    <row r="204" spans="1:7" ht="13.5">
      <c r="A204" s="8" t="s">
        <v>198</v>
      </c>
      <c r="B204" s="4">
        <v>2</v>
      </c>
      <c r="C204" s="5" t="s">
        <v>610</v>
      </c>
      <c r="D204" s="4">
        <v>7117</v>
      </c>
      <c r="E204" s="4">
        <v>43829</v>
      </c>
      <c r="F204" s="10"/>
      <c r="G204" s="11">
        <v>50946</v>
      </c>
    </row>
    <row r="205" spans="1:7" ht="13.5">
      <c r="A205" s="8" t="s">
        <v>199</v>
      </c>
      <c r="B205" s="4">
        <v>3</v>
      </c>
      <c r="C205" s="6" t="s">
        <v>611</v>
      </c>
      <c r="D205" s="4"/>
      <c r="E205" s="4"/>
      <c r="F205" s="10"/>
      <c r="G205" s="11"/>
    </row>
    <row r="206" spans="1:7" ht="13.5">
      <c r="A206" s="8" t="s">
        <v>200</v>
      </c>
      <c r="B206" s="4">
        <v>2</v>
      </c>
      <c r="C206" s="5" t="s">
        <v>612</v>
      </c>
      <c r="D206" s="4">
        <v>579767</v>
      </c>
      <c r="E206" s="4"/>
      <c r="F206" s="10"/>
      <c r="G206" s="11">
        <v>579767</v>
      </c>
    </row>
    <row r="207" spans="1:7" ht="13.5">
      <c r="A207" s="8" t="s">
        <v>201</v>
      </c>
      <c r="B207" s="4">
        <v>3</v>
      </c>
      <c r="C207" s="6" t="s">
        <v>613</v>
      </c>
      <c r="D207" s="4">
        <v>5631</v>
      </c>
      <c r="E207" s="4"/>
      <c r="F207" s="10"/>
      <c r="G207" s="11">
        <v>5631</v>
      </c>
    </row>
    <row r="208" spans="1:7" ht="13.5">
      <c r="A208" s="8" t="s">
        <v>202</v>
      </c>
      <c r="B208" s="4">
        <v>1</v>
      </c>
      <c r="C208" s="4" t="s">
        <v>614</v>
      </c>
      <c r="D208" s="4">
        <v>62510184</v>
      </c>
      <c r="E208" s="4">
        <v>4063062</v>
      </c>
      <c r="F208" s="10"/>
      <c r="G208" s="11">
        <v>66573246</v>
      </c>
    </row>
    <row r="209" spans="1:7" ht="13.5">
      <c r="A209" s="8" t="s">
        <v>203</v>
      </c>
      <c r="B209" s="4">
        <v>2</v>
      </c>
      <c r="C209" s="5" t="s">
        <v>615</v>
      </c>
      <c r="D209" s="4">
        <v>17925156</v>
      </c>
      <c r="E209" s="4">
        <v>472863</v>
      </c>
      <c r="F209" s="10"/>
      <c r="G209" s="11">
        <v>18398019</v>
      </c>
    </row>
    <row r="210" spans="1:7" ht="13.5">
      <c r="A210" s="8" t="s">
        <v>204</v>
      </c>
      <c r="B210" s="4">
        <v>3</v>
      </c>
      <c r="C210" s="6" t="s">
        <v>616</v>
      </c>
      <c r="D210" s="4">
        <v>12268799</v>
      </c>
      <c r="E210" s="4">
        <v>137841</v>
      </c>
      <c r="F210" s="10"/>
      <c r="G210" s="11">
        <v>12406640</v>
      </c>
    </row>
    <row r="211" spans="1:7" ht="13.5">
      <c r="A211" s="8" t="s">
        <v>205</v>
      </c>
      <c r="B211" s="4">
        <v>3</v>
      </c>
      <c r="C211" s="6" t="s">
        <v>617</v>
      </c>
      <c r="D211" s="4">
        <v>5650322</v>
      </c>
      <c r="E211" s="4">
        <v>335022</v>
      </c>
      <c r="F211" s="10"/>
      <c r="G211" s="11">
        <v>5985344</v>
      </c>
    </row>
    <row r="212" spans="1:7" ht="13.5">
      <c r="A212" s="8" t="s">
        <v>206</v>
      </c>
      <c r="B212" s="4">
        <v>2</v>
      </c>
      <c r="C212" s="5" t="s">
        <v>618</v>
      </c>
      <c r="D212" s="4">
        <v>2034556</v>
      </c>
      <c r="E212" s="4"/>
      <c r="F212" s="10"/>
      <c r="G212" s="11">
        <v>2034556</v>
      </c>
    </row>
    <row r="213" spans="1:7" ht="13.5">
      <c r="A213" s="8" t="s">
        <v>207</v>
      </c>
      <c r="B213" s="4">
        <v>3</v>
      </c>
      <c r="C213" s="6" t="s">
        <v>619</v>
      </c>
      <c r="D213" s="4"/>
      <c r="E213" s="4"/>
      <c r="F213" s="10"/>
      <c r="G213" s="11"/>
    </row>
    <row r="214" spans="1:7" ht="13.5">
      <c r="A214" s="8" t="s">
        <v>208</v>
      </c>
      <c r="B214" s="4">
        <v>2</v>
      </c>
      <c r="C214" s="5" t="s">
        <v>620</v>
      </c>
      <c r="D214" s="4">
        <v>1335211</v>
      </c>
      <c r="E214" s="4">
        <v>33015</v>
      </c>
      <c r="F214" s="10"/>
      <c r="G214" s="11">
        <v>1368226</v>
      </c>
    </row>
    <row r="215" spans="1:7" ht="13.5">
      <c r="A215" s="8" t="s">
        <v>209</v>
      </c>
      <c r="B215" s="4">
        <v>3</v>
      </c>
      <c r="C215" s="6" t="s">
        <v>621</v>
      </c>
      <c r="D215" s="4">
        <v>109602</v>
      </c>
      <c r="E215" s="4"/>
      <c r="F215" s="10"/>
      <c r="G215" s="11">
        <v>109602</v>
      </c>
    </row>
    <row r="216" spans="1:7" ht="13.5">
      <c r="A216" s="8" t="s">
        <v>210</v>
      </c>
      <c r="B216" s="4">
        <v>4</v>
      </c>
      <c r="C216" s="7" t="s">
        <v>622</v>
      </c>
      <c r="D216" s="4">
        <v>3739</v>
      </c>
      <c r="E216" s="4"/>
      <c r="F216" s="10"/>
      <c r="G216" s="11">
        <v>3739</v>
      </c>
    </row>
    <row r="217" spans="1:7" ht="13.5">
      <c r="A217" s="8" t="s">
        <v>211</v>
      </c>
      <c r="B217" s="4">
        <v>4</v>
      </c>
      <c r="C217" s="7" t="s">
        <v>623</v>
      </c>
      <c r="D217" s="4"/>
      <c r="E217" s="4"/>
      <c r="F217" s="10"/>
      <c r="G217" s="11"/>
    </row>
    <row r="218" spans="1:7" ht="13.5">
      <c r="A218" s="8" t="s">
        <v>212</v>
      </c>
      <c r="B218" s="4">
        <v>4</v>
      </c>
      <c r="C218" s="7" t="s">
        <v>624</v>
      </c>
      <c r="D218" s="4">
        <v>296</v>
      </c>
      <c r="E218" s="4"/>
      <c r="F218" s="10"/>
      <c r="G218" s="11">
        <v>296</v>
      </c>
    </row>
    <row r="219" spans="1:7" ht="13.5">
      <c r="A219" s="8" t="s">
        <v>213</v>
      </c>
      <c r="B219" s="4">
        <v>3</v>
      </c>
      <c r="C219" s="6" t="s">
        <v>625</v>
      </c>
      <c r="D219" s="4"/>
      <c r="E219" s="4"/>
      <c r="F219" s="10"/>
      <c r="G219" s="11"/>
    </row>
    <row r="220" spans="1:7" ht="13.5">
      <c r="A220" s="8" t="s">
        <v>214</v>
      </c>
      <c r="B220" s="4">
        <v>4</v>
      </c>
      <c r="C220" s="7" t="s">
        <v>626</v>
      </c>
      <c r="D220" s="4"/>
      <c r="E220" s="4"/>
      <c r="F220" s="10"/>
      <c r="G220" s="11"/>
    </row>
    <row r="221" spans="1:7" ht="13.5">
      <c r="A221" s="8" t="s">
        <v>215</v>
      </c>
      <c r="B221" s="4">
        <v>3</v>
      </c>
      <c r="C221" s="6" t="s">
        <v>627</v>
      </c>
      <c r="D221" s="4">
        <v>825910</v>
      </c>
      <c r="E221" s="4">
        <v>31661</v>
      </c>
      <c r="F221" s="10"/>
      <c r="G221" s="11">
        <v>857571</v>
      </c>
    </row>
    <row r="222" spans="1:7" ht="13.5">
      <c r="A222" s="8" t="s">
        <v>216</v>
      </c>
      <c r="B222" s="4">
        <v>2</v>
      </c>
      <c r="C222" s="5" t="s">
        <v>628</v>
      </c>
      <c r="D222" s="4">
        <v>1822581</v>
      </c>
      <c r="E222" s="4">
        <v>500242</v>
      </c>
      <c r="F222" s="10"/>
      <c r="G222" s="11">
        <v>2322823</v>
      </c>
    </row>
    <row r="223" spans="1:7" ht="13.5">
      <c r="A223" s="8" t="s">
        <v>217</v>
      </c>
      <c r="B223" s="4">
        <v>3</v>
      </c>
      <c r="C223" s="6" t="s">
        <v>629</v>
      </c>
      <c r="D223" s="4">
        <v>1322</v>
      </c>
      <c r="E223" s="4">
        <v>232</v>
      </c>
      <c r="F223" s="10"/>
      <c r="G223" s="11">
        <v>1554</v>
      </c>
    </row>
    <row r="224" spans="1:7" ht="13.5">
      <c r="A224" s="8" t="s">
        <v>218</v>
      </c>
      <c r="B224" s="4">
        <v>3</v>
      </c>
      <c r="C224" s="6" t="s">
        <v>630</v>
      </c>
      <c r="D224" s="4">
        <v>67351</v>
      </c>
      <c r="E224" s="4"/>
      <c r="F224" s="10"/>
      <c r="G224" s="11">
        <v>67351</v>
      </c>
    </row>
    <row r="225" spans="1:7" ht="13.5">
      <c r="A225" s="8" t="s">
        <v>219</v>
      </c>
      <c r="B225" s="4">
        <v>3</v>
      </c>
      <c r="C225" s="6" t="s">
        <v>631</v>
      </c>
      <c r="D225" s="4">
        <v>103391</v>
      </c>
      <c r="E225" s="4"/>
      <c r="F225" s="10"/>
      <c r="G225" s="11">
        <v>103391</v>
      </c>
    </row>
    <row r="226" spans="1:7" ht="13.5">
      <c r="A226" s="8" t="s">
        <v>220</v>
      </c>
      <c r="B226" s="4">
        <v>3</v>
      </c>
      <c r="C226" s="6" t="s">
        <v>632</v>
      </c>
      <c r="D226" s="4">
        <v>203819</v>
      </c>
      <c r="E226" s="4">
        <v>500010</v>
      </c>
      <c r="F226" s="10"/>
      <c r="G226" s="11">
        <v>703829</v>
      </c>
    </row>
    <row r="227" spans="1:7" ht="13.5">
      <c r="A227" s="8" t="s">
        <v>221</v>
      </c>
      <c r="B227" s="4">
        <v>2</v>
      </c>
      <c r="C227" s="5" t="s">
        <v>633</v>
      </c>
      <c r="D227" s="4">
        <v>3907378</v>
      </c>
      <c r="E227" s="4">
        <v>30524</v>
      </c>
      <c r="F227" s="10"/>
      <c r="G227" s="11">
        <v>3937902</v>
      </c>
    </row>
    <row r="228" spans="1:7" ht="13.5">
      <c r="A228" s="8" t="s">
        <v>222</v>
      </c>
      <c r="B228" s="4">
        <v>3</v>
      </c>
      <c r="C228" s="6" t="s">
        <v>634</v>
      </c>
      <c r="D228" s="4">
        <v>1353</v>
      </c>
      <c r="E228" s="4">
        <v>374</v>
      </c>
      <c r="F228" s="10"/>
      <c r="G228" s="11">
        <v>1727</v>
      </c>
    </row>
    <row r="229" spans="1:7" ht="13.5">
      <c r="A229" s="8" t="s">
        <v>223</v>
      </c>
      <c r="B229" s="4">
        <v>3</v>
      </c>
      <c r="C229" s="6" t="s">
        <v>635</v>
      </c>
      <c r="D229" s="4">
        <v>3347</v>
      </c>
      <c r="E229" s="4"/>
      <c r="F229" s="10"/>
      <c r="G229" s="11">
        <v>3347</v>
      </c>
    </row>
    <row r="230" spans="1:7" ht="13.5">
      <c r="A230" s="8" t="s">
        <v>224</v>
      </c>
      <c r="B230" s="4">
        <v>2</v>
      </c>
      <c r="C230" s="5" t="s">
        <v>636</v>
      </c>
      <c r="D230" s="4">
        <v>182611</v>
      </c>
      <c r="E230" s="4">
        <v>2176327</v>
      </c>
      <c r="F230" s="10"/>
      <c r="G230" s="11">
        <v>2358938</v>
      </c>
    </row>
    <row r="231" spans="1:7" ht="13.5">
      <c r="A231" s="8" t="s">
        <v>225</v>
      </c>
      <c r="B231" s="4">
        <v>3</v>
      </c>
      <c r="C231" s="6" t="s">
        <v>637</v>
      </c>
      <c r="D231" s="4">
        <v>170853</v>
      </c>
      <c r="E231" s="4">
        <v>2175192</v>
      </c>
      <c r="F231" s="10"/>
      <c r="G231" s="11">
        <v>2346045</v>
      </c>
    </row>
    <row r="232" spans="1:7" ht="13.5">
      <c r="A232" s="8" t="s">
        <v>226</v>
      </c>
      <c r="B232" s="4">
        <v>4</v>
      </c>
      <c r="C232" s="7" t="s">
        <v>638</v>
      </c>
      <c r="D232" s="4"/>
      <c r="E232" s="4">
        <v>2175192</v>
      </c>
      <c r="F232" s="10"/>
      <c r="G232" s="11">
        <v>2175192</v>
      </c>
    </row>
    <row r="233" spans="1:7" ht="13.5">
      <c r="A233" s="8" t="s">
        <v>227</v>
      </c>
      <c r="B233" s="4">
        <v>4</v>
      </c>
      <c r="C233" s="7" t="s">
        <v>639</v>
      </c>
      <c r="D233" s="4">
        <v>27181</v>
      </c>
      <c r="E233" s="4"/>
      <c r="F233" s="10"/>
      <c r="G233" s="11">
        <v>27181</v>
      </c>
    </row>
    <row r="234" spans="1:7" ht="13.5">
      <c r="A234" s="8" t="s">
        <v>228</v>
      </c>
      <c r="B234" s="4">
        <v>2</v>
      </c>
      <c r="C234" s="5" t="s">
        <v>640</v>
      </c>
      <c r="D234" s="4">
        <v>1296895</v>
      </c>
      <c r="E234" s="4"/>
      <c r="F234" s="10"/>
      <c r="G234" s="11">
        <v>1296895</v>
      </c>
    </row>
    <row r="235" spans="1:7" ht="13.5">
      <c r="A235" s="8" t="s">
        <v>229</v>
      </c>
      <c r="B235" s="4">
        <v>2</v>
      </c>
      <c r="C235" s="5" t="s">
        <v>641</v>
      </c>
      <c r="D235" s="4">
        <v>9999715</v>
      </c>
      <c r="E235" s="4">
        <v>259367</v>
      </c>
      <c r="F235" s="10"/>
      <c r="G235" s="11">
        <v>10259082</v>
      </c>
    </row>
    <row r="236" spans="1:7" ht="13.5">
      <c r="A236" s="8" t="s">
        <v>230</v>
      </c>
      <c r="B236" s="4">
        <v>3</v>
      </c>
      <c r="C236" s="6" t="s">
        <v>642</v>
      </c>
      <c r="D236" s="4">
        <v>164661</v>
      </c>
      <c r="E236" s="4"/>
      <c r="F236" s="10"/>
      <c r="G236" s="11">
        <v>164661</v>
      </c>
    </row>
    <row r="237" spans="1:7" ht="13.5">
      <c r="A237" s="8" t="s">
        <v>231</v>
      </c>
      <c r="B237" s="4">
        <v>3</v>
      </c>
      <c r="C237" s="6" t="s">
        <v>643</v>
      </c>
      <c r="D237" s="4">
        <v>127905</v>
      </c>
      <c r="E237" s="4">
        <v>2799</v>
      </c>
      <c r="F237" s="10"/>
      <c r="G237" s="11">
        <v>130704</v>
      </c>
    </row>
    <row r="238" spans="1:7" ht="13.5">
      <c r="A238" s="8" t="s">
        <v>232</v>
      </c>
      <c r="B238" s="4">
        <v>3</v>
      </c>
      <c r="C238" s="6" t="s">
        <v>644</v>
      </c>
      <c r="D238" s="4">
        <v>105304</v>
      </c>
      <c r="E238" s="4"/>
      <c r="F238" s="10"/>
      <c r="G238" s="11">
        <v>105304</v>
      </c>
    </row>
    <row r="239" spans="1:7" ht="13.5">
      <c r="A239" s="8" t="s">
        <v>233</v>
      </c>
      <c r="B239" s="4">
        <v>3</v>
      </c>
      <c r="C239" s="6" t="s">
        <v>645</v>
      </c>
      <c r="D239" s="4">
        <v>106608</v>
      </c>
      <c r="E239" s="4"/>
      <c r="F239" s="10"/>
      <c r="G239" s="11">
        <v>106608</v>
      </c>
    </row>
    <row r="240" spans="1:7" ht="13.5">
      <c r="A240" s="8" t="s">
        <v>234</v>
      </c>
      <c r="B240" s="4">
        <v>3</v>
      </c>
      <c r="C240" s="6" t="s">
        <v>646</v>
      </c>
      <c r="D240" s="4">
        <v>1847194</v>
      </c>
      <c r="E240" s="4">
        <v>186708</v>
      </c>
      <c r="F240" s="10"/>
      <c r="G240" s="11">
        <v>2033902</v>
      </c>
    </row>
    <row r="241" spans="1:7" ht="13.5">
      <c r="A241" s="8" t="s">
        <v>235</v>
      </c>
      <c r="B241" s="4">
        <v>2</v>
      </c>
      <c r="C241" s="5" t="s">
        <v>647</v>
      </c>
      <c r="D241" s="4">
        <v>24006081</v>
      </c>
      <c r="E241" s="4">
        <v>590724</v>
      </c>
      <c r="F241" s="10"/>
      <c r="G241" s="11">
        <v>24596805</v>
      </c>
    </row>
    <row r="242" spans="1:7" ht="13.5">
      <c r="A242" s="8" t="s">
        <v>236</v>
      </c>
      <c r="B242" s="4">
        <v>3</v>
      </c>
      <c r="C242" s="6" t="s">
        <v>648</v>
      </c>
      <c r="D242" s="4">
        <v>49799</v>
      </c>
      <c r="E242" s="4"/>
      <c r="F242" s="10"/>
      <c r="G242" s="11">
        <v>49799</v>
      </c>
    </row>
    <row r="243" spans="1:7" ht="13.5">
      <c r="A243" s="8" t="s">
        <v>237</v>
      </c>
      <c r="B243" s="4">
        <v>3</v>
      </c>
      <c r="C243" s="6" t="s">
        <v>649</v>
      </c>
      <c r="D243" s="4"/>
      <c r="E243" s="4"/>
      <c r="F243" s="10"/>
      <c r="G243" s="11"/>
    </row>
    <row r="244" spans="1:7" ht="13.5">
      <c r="A244" s="8" t="s">
        <v>238</v>
      </c>
      <c r="B244" s="4">
        <v>3</v>
      </c>
      <c r="C244" s="6" t="s">
        <v>650</v>
      </c>
      <c r="D244" s="4"/>
      <c r="E244" s="4"/>
      <c r="F244" s="10"/>
      <c r="G244" s="11"/>
    </row>
    <row r="245" spans="1:7" ht="13.5">
      <c r="A245" s="8" t="s">
        <v>239</v>
      </c>
      <c r="B245" s="4">
        <v>3</v>
      </c>
      <c r="C245" s="6" t="s">
        <v>651</v>
      </c>
      <c r="D245" s="4"/>
      <c r="E245" s="4"/>
      <c r="F245" s="10"/>
      <c r="G245" s="11"/>
    </row>
    <row r="246" spans="1:7" ht="13.5">
      <c r="A246" s="8" t="s">
        <v>240</v>
      </c>
      <c r="B246" s="4">
        <v>3</v>
      </c>
      <c r="C246" s="6" t="s">
        <v>652</v>
      </c>
      <c r="D246" s="4">
        <v>5217366</v>
      </c>
      <c r="E246" s="4">
        <v>89726</v>
      </c>
      <c r="F246" s="10"/>
      <c r="G246" s="11">
        <v>5307092</v>
      </c>
    </row>
    <row r="247" spans="1:7" ht="13.5">
      <c r="A247" s="8" t="s">
        <v>241</v>
      </c>
      <c r="B247" s="4">
        <v>3</v>
      </c>
      <c r="C247" s="6" t="s">
        <v>653</v>
      </c>
      <c r="D247" s="4">
        <v>13294429</v>
      </c>
      <c r="E247" s="4">
        <v>93457</v>
      </c>
      <c r="F247" s="10"/>
      <c r="G247" s="11">
        <v>13387886</v>
      </c>
    </row>
    <row r="248" spans="1:7" ht="13.5">
      <c r="A248" s="8" t="s">
        <v>242</v>
      </c>
      <c r="B248" s="4">
        <v>1</v>
      </c>
      <c r="C248" s="4" t="s">
        <v>654</v>
      </c>
      <c r="D248" s="4">
        <v>42007895</v>
      </c>
      <c r="E248" s="4">
        <v>27406417</v>
      </c>
      <c r="F248" s="10"/>
      <c r="G248" s="11">
        <v>69414312</v>
      </c>
    </row>
    <row r="249" spans="1:7" ht="13.5">
      <c r="A249" s="8" t="s">
        <v>243</v>
      </c>
      <c r="B249" s="4">
        <v>2</v>
      </c>
      <c r="C249" s="5" t="s">
        <v>655</v>
      </c>
      <c r="D249" s="4">
        <v>111745</v>
      </c>
      <c r="E249" s="4">
        <v>3054</v>
      </c>
      <c r="F249" s="10"/>
      <c r="G249" s="11">
        <v>114799</v>
      </c>
    </row>
    <row r="250" spans="1:7" ht="13.5">
      <c r="A250" s="8" t="s">
        <v>244</v>
      </c>
      <c r="B250" s="4">
        <v>3</v>
      </c>
      <c r="C250" s="6" t="s">
        <v>656</v>
      </c>
      <c r="D250" s="4"/>
      <c r="E250" s="4"/>
      <c r="F250" s="10"/>
      <c r="G250" s="11"/>
    </row>
    <row r="251" spans="1:7" ht="13.5">
      <c r="A251" s="8" t="s">
        <v>245</v>
      </c>
      <c r="B251" s="4">
        <v>2</v>
      </c>
      <c r="C251" s="5" t="s">
        <v>657</v>
      </c>
      <c r="D251" s="4">
        <v>4446845</v>
      </c>
      <c r="E251" s="4">
        <v>256074</v>
      </c>
      <c r="F251" s="10"/>
      <c r="G251" s="11">
        <v>4702919</v>
      </c>
    </row>
    <row r="252" spans="1:7" ht="13.5">
      <c r="A252" s="8" t="s">
        <v>246</v>
      </c>
      <c r="B252" s="4">
        <v>3</v>
      </c>
      <c r="C252" s="6" t="s">
        <v>658</v>
      </c>
      <c r="D252" s="4">
        <v>157608</v>
      </c>
      <c r="E252" s="4">
        <v>1451</v>
      </c>
      <c r="F252" s="10"/>
      <c r="G252" s="11">
        <v>159059</v>
      </c>
    </row>
    <row r="253" spans="1:7" ht="13.5">
      <c r="A253" s="8" t="s">
        <v>247</v>
      </c>
      <c r="B253" s="4">
        <v>2</v>
      </c>
      <c r="C253" s="5" t="s">
        <v>659</v>
      </c>
      <c r="D253" s="4">
        <v>1221369</v>
      </c>
      <c r="E253" s="4">
        <v>943832</v>
      </c>
      <c r="F253" s="10"/>
      <c r="G253" s="11">
        <v>2165201</v>
      </c>
    </row>
    <row r="254" spans="1:7" ht="13.5">
      <c r="A254" s="8" t="s">
        <v>248</v>
      </c>
      <c r="B254" s="4">
        <v>3</v>
      </c>
      <c r="C254" s="6" t="s">
        <v>660</v>
      </c>
      <c r="D254" s="4">
        <v>3564</v>
      </c>
      <c r="E254" s="4">
        <v>77067</v>
      </c>
      <c r="F254" s="10"/>
      <c r="G254" s="11">
        <v>80631</v>
      </c>
    </row>
    <row r="255" spans="1:7" ht="13.5">
      <c r="A255" s="8" t="s">
        <v>249</v>
      </c>
      <c r="B255" s="4">
        <v>4</v>
      </c>
      <c r="C255" s="7" t="s">
        <v>661</v>
      </c>
      <c r="D255" s="4">
        <v>3564</v>
      </c>
      <c r="E255" s="4">
        <v>77067</v>
      </c>
      <c r="F255" s="10"/>
      <c r="G255" s="11">
        <v>80631</v>
      </c>
    </row>
    <row r="256" spans="1:7" ht="13.5">
      <c r="A256" s="8" t="s">
        <v>250</v>
      </c>
      <c r="B256" s="4">
        <v>3</v>
      </c>
      <c r="C256" s="6" t="s">
        <v>662</v>
      </c>
      <c r="D256" s="4">
        <v>89146</v>
      </c>
      <c r="E256" s="4">
        <v>9792</v>
      </c>
      <c r="F256" s="10"/>
      <c r="G256" s="11">
        <v>98938</v>
      </c>
    </row>
    <row r="257" spans="1:7" ht="13.5">
      <c r="A257" s="8" t="s">
        <v>251</v>
      </c>
      <c r="B257" s="4">
        <v>4</v>
      </c>
      <c r="C257" s="7" t="s">
        <v>663</v>
      </c>
      <c r="D257" s="4">
        <v>87367</v>
      </c>
      <c r="E257" s="4">
        <v>8973</v>
      </c>
      <c r="F257" s="10"/>
      <c r="G257" s="11">
        <v>96340</v>
      </c>
    </row>
    <row r="258" spans="1:7" ht="13.5">
      <c r="A258" s="8" t="s">
        <v>252</v>
      </c>
      <c r="B258" s="4">
        <v>3</v>
      </c>
      <c r="C258" s="6" t="s">
        <v>664</v>
      </c>
      <c r="D258" s="4">
        <v>1044732</v>
      </c>
      <c r="E258" s="4">
        <v>237968</v>
      </c>
      <c r="F258" s="10"/>
      <c r="G258" s="11">
        <v>1282700</v>
      </c>
    </row>
    <row r="259" spans="1:7" ht="13.5">
      <c r="A259" s="8" t="s">
        <v>253</v>
      </c>
      <c r="B259" s="4">
        <v>2</v>
      </c>
      <c r="C259" s="5" t="s">
        <v>665</v>
      </c>
      <c r="D259" s="4">
        <v>3735995</v>
      </c>
      <c r="E259" s="4">
        <v>1660831</v>
      </c>
      <c r="F259" s="10"/>
      <c r="G259" s="11">
        <v>5396826</v>
      </c>
    </row>
    <row r="260" spans="1:7" ht="13.5">
      <c r="A260" s="8" t="s">
        <v>254</v>
      </c>
      <c r="B260" s="4">
        <v>3</v>
      </c>
      <c r="C260" s="6" t="s">
        <v>666</v>
      </c>
      <c r="D260" s="4">
        <v>3283815</v>
      </c>
      <c r="E260" s="4">
        <v>1659854</v>
      </c>
      <c r="F260" s="10"/>
      <c r="G260" s="11">
        <v>4943669</v>
      </c>
    </row>
    <row r="261" spans="1:7" ht="13.5">
      <c r="A261" s="8" t="s">
        <v>255</v>
      </c>
      <c r="B261" s="4">
        <v>2</v>
      </c>
      <c r="C261" s="5" t="s">
        <v>667</v>
      </c>
      <c r="D261" s="4">
        <v>2969496</v>
      </c>
      <c r="E261" s="4">
        <v>13487</v>
      </c>
      <c r="F261" s="10"/>
      <c r="G261" s="11">
        <v>2982983</v>
      </c>
    </row>
    <row r="262" spans="1:7" ht="13.5">
      <c r="A262" s="8" t="s">
        <v>256</v>
      </c>
      <c r="B262" s="4">
        <v>3</v>
      </c>
      <c r="C262" s="6" t="s">
        <v>668</v>
      </c>
      <c r="D262" s="4">
        <v>177913</v>
      </c>
      <c r="E262" s="4"/>
      <c r="F262" s="10"/>
      <c r="G262" s="11">
        <v>177913</v>
      </c>
    </row>
    <row r="263" spans="1:7" ht="13.5">
      <c r="A263" s="8" t="s">
        <v>257</v>
      </c>
      <c r="B263" s="4">
        <v>4</v>
      </c>
      <c r="C263" s="7" t="s">
        <v>669</v>
      </c>
      <c r="D263" s="4"/>
      <c r="E263" s="4"/>
      <c r="F263" s="10"/>
      <c r="G263" s="11"/>
    </row>
    <row r="264" spans="1:7" ht="13.5">
      <c r="A264" s="8" t="s">
        <v>258</v>
      </c>
      <c r="B264" s="4">
        <v>4</v>
      </c>
      <c r="C264" s="7" t="s">
        <v>670</v>
      </c>
      <c r="D264" s="4">
        <v>1096</v>
      </c>
      <c r="E264" s="4"/>
      <c r="F264" s="10"/>
      <c r="G264" s="11">
        <v>1096</v>
      </c>
    </row>
    <row r="265" spans="1:7" ht="13.5">
      <c r="A265" s="8" t="s">
        <v>259</v>
      </c>
      <c r="B265" s="4">
        <v>4</v>
      </c>
      <c r="C265" s="7" t="s">
        <v>671</v>
      </c>
      <c r="D265" s="4">
        <v>176817</v>
      </c>
      <c r="E265" s="4"/>
      <c r="F265" s="10"/>
      <c r="G265" s="11">
        <v>176817</v>
      </c>
    </row>
    <row r="266" spans="1:7" ht="13.5">
      <c r="A266" s="8" t="s">
        <v>260</v>
      </c>
      <c r="B266" s="4">
        <v>3</v>
      </c>
      <c r="C266" s="6" t="s">
        <v>672</v>
      </c>
      <c r="D266" s="4">
        <v>36475</v>
      </c>
      <c r="E266" s="4"/>
      <c r="F266" s="10"/>
      <c r="G266" s="11">
        <v>36475</v>
      </c>
    </row>
    <row r="267" spans="1:7" ht="13.5">
      <c r="A267" s="8" t="s">
        <v>261</v>
      </c>
      <c r="B267" s="4">
        <v>4</v>
      </c>
      <c r="C267" s="7" t="s">
        <v>673</v>
      </c>
      <c r="D267" s="4">
        <v>36475</v>
      </c>
      <c r="E267" s="4"/>
      <c r="F267" s="10"/>
      <c r="G267" s="11">
        <v>36475</v>
      </c>
    </row>
    <row r="268" spans="1:7" ht="13.5">
      <c r="A268" s="8" t="s">
        <v>262</v>
      </c>
      <c r="B268" s="4">
        <v>3</v>
      </c>
      <c r="C268" s="6" t="s">
        <v>674</v>
      </c>
      <c r="D268" s="4"/>
      <c r="E268" s="4">
        <v>380</v>
      </c>
      <c r="F268" s="10"/>
      <c r="G268" s="11">
        <v>380</v>
      </c>
    </row>
    <row r="269" spans="1:7" ht="13.5">
      <c r="A269" s="8" t="s">
        <v>263</v>
      </c>
      <c r="B269" s="4">
        <v>4</v>
      </c>
      <c r="C269" s="7" t="s">
        <v>675</v>
      </c>
      <c r="D269" s="4"/>
      <c r="E269" s="4">
        <v>380</v>
      </c>
      <c r="F269" s="10"/>
      <c r="G269" s="11">
        <v>380</v>
      </c>
    </row>
    <row r="270" spans="1:7" ht="13.5">
      <c r="A270" s="8" t="s">
        <v>264</v>
      </c>
      <c r="B270" s="4">
        <v>3</v>
      </c>
      <c r="C270" s="6" t="s">
        <v>676</v>
      </c>
      <c r="D270" s="4"/>
      <c r="E270" s="4"/>
      <c r="F270" s="10"/>
      <c r="G270" s="11"/>
    </row>
    <row r="271" spans="1:7" ht="13.5">
      <c r="A271" s="8" t="s">
        <v>265</v>
      </c>
      <c r="B271" s="4">
        <v>3</v>
      </c>
      <c r="C271" s="6" t="s">
        <v>677</v>
      </c>
      <c r="D271" s="4">
        <v>22283</v>
      </c>
      <c r="E271" s="4"/>
      <c r="F271" s="10"/>
      <c r="G271" s="11">
        <v>22283</v>
      </c>
    </row>
    <row r="272" spans="1:7" ht="13.5">
      <c r="A272" s="8" t="s">
        <v>266</v>
      </c>
      <c r="B272" s="4">
        <v>3</v>
      </c>
      <c r="C272" s="6" t="s">
        <v>678</v>
      </c>
      <c r="D272" s="4">
        <v>6010</v>
      </c>
      <c r="E272" s="4">
        <v>1095</v>
      </c>
      <c r="F272" s="10"/>
      <c r="G272" s="11">
        <v>7105</v>
      </c>
    </row>
    <row r="273" spans="1:7" ht="13.5">
      <c r="A273" s="8" t="s">
        <v>267</v>
      </c>
      <c r="B273" s="4">
        <v>3</v>
      </c>
      <c r="C273" s="6" t="s">
        <v>679</v>
      </c>
      <c r="D273" s="4">
        <v>1343060</v>
      </c>
      <c r="E273" s="4">
        <v>219</v>
      </c>
      <c r="F273" s="10"/>
      <c r="G273" s="11">
        <v>1343279</v>
      </c>
    </row>
    <row r="274" spans="1:7" ht="13.5">
      <c r="A274" s="8" t="s">
        <v>268</v>
      </c>
      <c r="B274" s="4">
        <v>3</v>
      </c>
      <c r="C274" s="6" t="s">
        <v>680</v>
      </c>
      <c r="D274" s="4">
        <v>193923</v>
      </c>
      <c r="E274" s="4">
        <v>612</v>
      </c>
      <c r="F274" s="10"/>
      <c r="G274" s="11">
        <v>194535</v>
      </c>
    </row>
    <row r="275" spans="1:7" ht="13.5">
      <c r="A275" s="8" t="s">
        <v>269</v>
      </c>
      <c r="B275" s="4">
        <v>2</v>
      </c>
      <c r="C275" s="5" t="s">
        <v>681</v>
      </c>
      <c r="D275" s="4">
        <v>7752621</v>
      </c>
      <c r="E275" s="4">
        <v>109829</v>
      </c>
      <c r="F275" s="10"/>
      <c r="G275" s="11">
        <v>7862450</v>
      </c>
    </row>
    <row r="276" spans="1:7" ht="13.5">
      <c r="A276" s="8" t="s">
        <v>270</v>
      </c>
      <c r="B276" s="4">
        <v>3</v>
      </c>
      <c r="C276" s="6" t="s">
        <v>682</v>
      </c>
      <c r="D276" s="4">
        <v>5028321</v>
      </c>
      <c r="E276" s="4">
        <v>16230</v>
      </c>
      <c r="F276" s="10"/>
      <c r="G276" s="11">
        <v>5044551</v>
      </c>
    </row>
    <row r="277" spans="1:7" ht="13.5">
      <c r="A277" s="8" t="s">
        <v>271</v>
      </c>
      <c r="B277" s="4">
        <v>3</v>
      </c>
      <c r="C277" s="6" t="s">
        <v>683</v>
      </c>
      <c r="D277" s="4">
        <v>10235</v>
      </c>
      <c r="E277" s="4"/>
      <c r="F277" s="10"/>
      <c r="G277" s="11">
        <v>10235</v>
      </c>
    </row>
    <row r="278" spans="1:7" ht="13.5">
      <c r="A278" s="8" t="s">
        <v>272</v>
      </c>
      <c r="B278" s="4">
        <v>3</v>
      </c>
      <c r="C278" s="6" t="s">
        <v>684</v>
      </c>
      <c r="D278" s="4">
        <v>10212</v>
      </c>
      <c r="E278" s="4"/>
      <c r="F278" s="10"/>
      <c r="G278" s="11">
        <v>10212</v>
      </c>
    </row>
    <row r="279" spans="1:7" ht="13.5">
      <c r="A279" s="8" t="s">
        <v>273</v>
      </c>
      <c r="B279" s="4">
        <v>2</v>
      </c>
      <c r="C279" s="5" t="s">
        <v>685</v>
      </c>
      <c r="D279" s="4">
        <v>1972145</v>
      </c>
      <c r="E279" s="4">
        <v>22539</v>
      </c>
      <c r="F279" s="10"/>
      <c r="G279" s="11">
        <v>1994684</v>
      </c>
    </row>
    <row r="280" spans="1:7" ht="13.5">
      <c r="A280" s="8" t="s">
        <v>274</v>
      </c>
      <c r="B280" s="4">
        <v>3</v>
      </c>
      <c r="C280" s="6" t="s">
        <v>686</v>
      </c>
      <c r="D280" s="4"/>
      <c r="E280" s="4"/>
      <c r="F280" s="10"/>
      <c r="G280" s="11"/>
    </row>
    <row r="281" spans="1:7" ht="13.5">
      <c r="A281" s="8" t="s">
        <v>275</v>
      </c>
      <c r="B281" s="4">
        <v>3</v>
      </c>
      <c r="C281" s="6" t="s">
        <v>687</v>
      </c>
      <c r="D281" s="4">
        <v>12023</v>
      </c>
      <c r="E281" s="4"/>
      <c r="F281" s="10"/>
      <c r="G281" s="11">
        <v>12023</v>
      </c>
    </row>
    <row r="282" spans="1:7" ht="13.5">
      <c r="A282" s="8" t="s">
        <v>276</v>
      </c>
      <c r="B282" s="4">
        <v>3</v>
      </c>
      <c r="C282" s="6" t="s">
        <v>688</v>
      </c>
      <c r="D282" s="4">
        <v>139372</v>
      </c>
      <c r="E282" s="4"/>
      <c r="F282" s="10"/>
      <c r="G282" s="11">
        <v>139372</v>
      </c>
    </row>
    <row r="283" spans="1:7" ht="13.5">
      <c r="A283" s="8" t="s">
        <v>277</v>
      </c>
      <c r="B283" s="4">
        <v>3</v>
      </c>
      <c r="C283" s="6" t="s">
        <v>689</v>
      </c>
      <c r="D283" s="4">
        <v>536623</v>
      </c>
      <c r="E283" s="4">
        <v>11441</v>
      </c>
      <c r="F283" s="10"/>
      <c r="G283" s="11">
        <v>548064</v>
      </c>
    </row>
    <row r="284" spans="1:7" ht="13.5">
      <c r="A284" s="8" t="s">
        <v>278</v>
      </c>
      <c r="B284" s="4">
        <v>3</v>
      </c>
      <c r="C284" s="6" t="s">
        <v>690</v>
      </c>
      <c r="D284" s="4">
        <v>1094362</v>
      </c>
      <c r="E284" s="4">
        <v>11098</v>
      </c>
      <c r="F284" s="10"/>
      <c r="G284" s="11">
        <v>1105460</v>
      </c>
    </row>
    <row r="285" spans="1:7" ht="13.5">
      <c r="A285" s="8" t="s">
        <v>279</v>
      </c>
      <c r="B285" s="4">
        <v>2</v>
      </c>
      <c r="C285" s="5" t="s">
        <v>691</v>
      </c>
      <c r="D285" s="4">
        <v>9446434</v>
      </c>
      <c r="E285" s="4">
        <v>24242239</v>
      </c>
      <c r="F285" s="10"/>
      <c r="G285" s="11">
        <v>33688673</v>
      </c>
    </row>
    <row r="286" spans="1:7" ht="13.5">
      <c r="A286" s="8" t="s">
        <v>280</v>
      </c>
      <c r="B286" s="4">
        <v>3</v>
      </c>
      <c r="C286" s="6" t="s">
        <v>692</v>
      </c>
      <c r="D286" s="4">
        <v>23514</v>
      </c>
      <c r="E286" s="4">
        <v>278</v>
      </c>
      <c r="F286" s="10"/>
      <c r="G286" s="11">
        <v>23792</v>
      </c>
    </row>
    <row r="287" spans="1:7" ht="13.5">
      <c r="A287" s="8" t="s">
        <v>281</v>
      </c>
      <c r="B287" s="4">
        <v>4</v>
      </c>
      <c r="C287" s="7" t="s">
        <v>693</v>
      </c>
      <c r="D287" s="4">
        <v>23514</v>
      </c>
      <c r="E287" s="4">
        <v>278</v>
      </c>
      <c r="F287" s="10"/>
      <c r="G287" s="11">
        <v>23792</v>
      </c>
    </row>
    <row r="288" spans="1:7" ht="13.5">
      <c r="A288" s="8" t="s">
        <v>282</v>
      </c>
      <c r="B288" s="4">
        <v>4</v>
      </c>
      <c r="C288" s="7" t="s">
        <v>694</v>
      </c>
      <c r="D288" s="4">
        <v>23293</v>
      </c>
      <c r="E288" s="4"/>
      <c r="F288" s="10"/>
      <c r="G288" s="11">
        <v>23293</v>
      </c>
    </row>
    <row r="289" spans="1:7" ht="13.5">
      <c r="A289" s="8" t="s">
        <v>283</v>
      </c>
      <c r="B289" s="4">
        <v>4</v>
      </c>
      <c r="C289" s="7" t="s">
        <v>695</v>
      </c>
      <c r="D289" s="4">
        <v>221</v>
      </c>
      <c r="E289" s="4"/>
      <c r="F289" s="10"/>
      <c r="G289" s="11">
        <v>221</v>
      </c>
    </row>
    <row r="290" spans="1:7" ht="13.5">
      <c r="A290" s="8" t="s">
        <v>284</v>
      </c>
      <c r="B290" s="4">
        <v>4</v>
      </c>
      <c r="C290" s="7" t="s">
        <v>696</v>
      </c>
      <c r="D290" s="4"/>
      <c r="E290" s="4"/>
      <c r="F290" s="10"/>
      <c r="G290" s="11"/>
    </row>
    <row r="291" spans="1:7" ht="13.5">
      <c r="A291" s="8" t="s">
        <v>285</v>
      </c>
      <c r="B291" s="4">
        <v>4</v>
      </c>
      <c r="C291" s="7" t="s">
        <v>697</v>
      </c>
      <c r="D291" s="4"/>
      <c r="E291" s="4"/>
      <c r="F291" s="10"/>
      <c r="G291" s="11"/>
    </row>
    <row r="292" spans="1:7" ht="13.5">
      <c r="A292" s="8" t="s">
        <v>286</v>
      </c>
      <c r="B292" s="4">
        <v>3</v>
      </c>
      <c r="C292" s="6" t="s">
        <v>698</v>
      </c>
      <c r="D292" s="4">
        <v>371405</v>
      </c>
      <c r="E292" s="4">
        <v>480</v>
      </c>
      <c r="F292" s="10"/>
      <c r="G292" s="11">
        <v>371885</v>
      </c>
    </row>
    <row r="293" spans="1:7" ht="13.5">
      <c r="A293" s="8" t="s">
        <v>287</v>
      </c>
      <c r="B293" s="4">
        <v>3</v>
      </c>
      <c r="C293" s="6" t="s">
        <v>699</v>
      </c>
      <c r="D293" s="4">
        <v>201725</v>
      </c>
      <c r="E293" s="4">
        <v>159667</v>
      </c>
      <c r="F293" s="10"/>
      <c r="G293" s="11">
        <v>361392</v>
      </c>
    </row>
    <row r="294" spans="1:7" ht="13.5">
      <c r="A294" s="8" t="s">
        <v>288</v>
      </c>
      <c r="B294" s="4">
        <v>3</v>
      </c>
      <c r="C294" s="6" t="s">
        <v>700</v>
      </c>
      <c r="D294" s="4">
        <v>7000281</v>
      </c>
      <c r="E294" s="4">
        <v>24005242</v>
      </c>
      <c r="F294" s="10"/>
      <c r="G294" s="11">
        <v>31005523</v>
      </c>
    </row>
    <row r="295" spans="1:7" ht="13.5">
      <c r="A295" s="8" t="s">
        <v>289</v>
      </c>
      <c r="B295" s="4">
        <v>3</v>
      </c>
      <c r="C295" s="6" t="s">
        <v>701</v>
      </c>
      <c r="D295" s="4">
        <v>948</v>
      </c>
      <c r="E295" s="4">
        <v>502</v>
      </c>
      <c r="F295" s="10"/>
      <c r="G295" s="11">
        <v>1450</v>
      </c>
    </row>
    <row r="296" spans="1:7" ht="13.5">
      <c r="A296" s="8" t="s">
        <v>290</v>
      </c>
      <c r="B296" s="4">
        <v>3</v>
      </c>
      <c r="C296" s="6" t="s">
        <v>702</v>
      </c>
      <c r="D296" s="4">
        <v>4260</v>
      </c>
      <c r="E296" s="4"/>
      <c r="F296" s="10"/>
      <c r="G296" s="11">
        <v>4260</v>
      </c>
    </row>
    <row r="297" spans="1:7" ht="13.5">
      <c r="A297" s="8" t="s">
        <v>291</v>
      </c>
      <c r="B297" s="4">
        <v>3</v>
      </c>
      <c r="C297" s="6" t="s">
        <v>703</v>
      </c>
      <c r="D297" s="4"/>
      <c r="E297" s="4"/>
      <c r="F297" s="10"/>
      <c r="G297" s="11"/>
    </row>
    <row r="298" spans="1:7" ht="13.5">
      <c r="A298" s="8" t="s">
        <v>292</v>
      </c>
      <c r="B298" s="4">
        <v>3</v>
      </c>
      <c r="C298" s="6" t="s">
        <v>704</v>
      </c>
      <c r="D298" s="4">
        <v>60616</v>
      </c>
      <c r="E298" s="4"/>
      <c r="F298" s="10"/>
      <c r="G298" s="11">
        <v>60616</v>
      </c>
    </row>
    <row r="299" spans="1:7" ht="13.5">
      <c r="A299" s="8" t="s">
        <v>293</v>
      </c>
      <c r="B299" s="4">
        <v>2</v>
      </c>
      <c r="C299" s="5" t="s">
        <v>705</v>
      </c>
      <c r="D299" s="4">
        <v>10351245</v>
      </c>
      <c r="E299" s="4">
        <v>154532</v>
      </c>
      <c r="F299" s="10"/>
      <c r="G299" s="11">
        <v>10505777</v>
      </c>
    </row>
    <row r="300" spans="1:7" ht="13.5">
      <c r="A300" s="8" t="s">
        <v>294</v>
      </c>
      <c r="B300" s="4">
        <v>3</v>
      </c>
      <c r="C300" s="6" t="s">
        <v>706</v>
      </c>
      <c r="D300" s="4">
        <v>269557</v>
      </c>
      <c r="E300" s="4">
        <v>12766</v>
      </c>
      <c r="F300" s="10"/>
      <c r="G300" s="11">
        <v>282323</v>
      </c>
    </row>
    <row r="301" spans="1:7" ht="13.5">
      <c r="A301" s="8" t="s">
        <v>295</v>
      </c>
      <c r="B301" s="4">
        <v>3</v>
      </c>
      <c r="C301" s="6" t="s">
        <v>707</v>
      </c>
      <c r="D301" s="4">
        <v>2295511</v>
      </c>
      <c r="E301" s="4">
        <v>10140</v>
      </c>
      <c r="F301" s="10"/>
      <c r="G301" s="11">
        <v>2305651</v>
      </c>
    </row>
    <row r="302" spans="1:7" ht="13.5">
      <c r="A302" s="8" t="s">
        <v>296</v>
      </c>
      <c r="B302" s="4">
        <v>3</v>
      </c>
      <c r="C302" s="6" t="s">
        <v>708</v>
      </c>
      <c r="D302" s="4">
        <v>500625</v>
      </c>
      <c r="E302" s="4">
        <v>10764</v>
      </c>
      <c r="F302" s="10"/>
      <c r="G302" s="11">
        <v>511389</v>
      </c>
    </row>
    <row r="303" spans="1:7" ht="13.5">
      <c r="A303" s="8" t="s">
        <v>297</v>
      </c>
      <c r="B303" s="4">
        <v>3</v>
      </c>
      <c r="C303" s="6" t="s">
        <v>709</v>
      </c>
      <c r="D303" s="4">
        <v>35667</v>
      </c>
      <c r="E303" s="4"/>
      <c r="F303" s="10"/>
      <c r="G303" s="11">
        <v>35667</v>
      </c>
    </row>
    <row r="304" spans="1:7" ht="13.5">
      <c r="A304" s="8" t="s">
        <v>298</v>
      </c>
      <c r="B304" s="4">
        <v>3</v>
      </c>
      <c r="C304" s="6" t="s">
        <v>710</v>
      </c>
      <c r="D304" s="4">
        <v>727124</v>
      </c>
      <c r="E304" s="4">
        <v>20408</v>
      </c>
      <c r="F304" s="10"/>
      <c r="G304" s="11">
        <v>747532</v>
      </c>
    </row>
    <row r="305" spans="1:7" ht="13.5">
      <c r="A305" s="8" t="s">
        <v>299</v>
      </c>
      <c r="B305" s="4">
        <v>1</v>
      </c>
      <c r="C305" s="4" t="s">
        <v>711</v>
      </c>
      <c r="D305" s="4">
        <v>179447801</v>
      </c>
      <c r="E305" s="4">
        <v>7030233</v>
      </c>
      <c r="F305" s="10"/>
      <c r="G305" s="11">
        <v>186478034</v>
      </c>
    </row>
    <row r="306" spans="1:7" ht="13.5">
      <c r="A306" s="8" t="s">
        <v>300</v>
      </c>
      <c r="B306" s="4">
        <v>2</v>
      </c>
      <c r="C306" s="5" t="s">
        <v>712</v>
      </c>
      <c r="D306" s="4">
        <v>56593117</v>
      </c>
      <c r="E306" s="4">
        <v>3330958</v>
      </c>
      <c r="F306" s="10"/>
      <c r="G306" s="11">
        <v>59924075</v>
      </c>
    </row>
    <row r="307" spans="1:7" ht="13.5">
      <c r="A307" s="8" t="s">
        <v>301</v>
      </c>
      <c r="B307" s="4">
        <v>3</v>
      </c>
      <c r="C307" s="6" t="s">
        <v>713</v>
      </c>
      <c r="D307" s="4">
        <v>18404747</v>
      </c>
      <c r="E307" s="4">
        <v>1925982</v>
      </c>
      <c r="F307" s="10"/>
      <c r="G307" s="11">
        <v>20330729</v>
      </c>
    </row>
    <row r="308" spans="1:7" ht="13.5">
      <c r="A308" s="8" t="s">
        <v>302</v>
      </c>
      <c r="B308" s="4">
        <v>4</v>
      </c>
      <c r="C308" s="7" t="s">
        <v>714</v>
      </c>
      <c r="D308" s="4">
        <v>50730</v>
      </c>
      <c r="E308" s="4"/>
      <c r="F308" s="10"/>
      <c r="G308" s="11">
        <v>50730</v>
      </c>
    </row>
    <row r="309" spans="1:7" ht="13.5">
      <c r="A309" s="8" t="s">
        <v>303</v>
      </c>
      <c r="B309" s="4">
        <v>4</v>
      </c>
      <c r="C309" s="7" t="s">
        <v>715</v>
      </c>
      <c r="D309" s="4">
        <v>327</v>
      </c>
      <c r="E309" s="4"/>
      <c r="F309" s="10"/>
      <c r="G309" s="11">
        <v>327</v>
      </c>
    </row>
    <row r="310" spans="1:7" ht="13.5">
      <c r="A310" s="8" t="s">
        <v>304</v>
      </c>
      <c r="B310" s="4">
        <v>4</v>
      </c>
      <c r="C310" s="7" t="s">
        <v>716</v>
      </c>
      <c r="D310" s="4">
        <v>11561760</v>
      </c>
      <c r="E310" s="4">
        <v>1339676</v>
      </c>
      <c r="F310" s="10"/>
      <c r="G310" s="11">
        <v>12901436</v>
      </c>
    </row>
    <row r="311" spans="1:7" ht="13.5">
      <c r="A311" s="8" t="s">
        <v>305</v>
      </c>
      <c r="B311" s="4">
        <v>4</v>
      </c>
      <c r="C311" s="7" t="s">
        <v>717</v>
      </c>
      <c r="D311" s="4">
        <v>4238067</v>
      </c>
      <c r="E311" s="4">
        <v>535404</v>
      </c>
      <c r="F311" s="10"/>
      <c r="G311" s="11">
        <v>4773471</v>
      </c>
    </row>
    <row r="312" spans="1:7" ht="13.5">
      <c r="A312" s="8" t="s">
        <v>306</v>
      </c>
      <c r="B312" s="4">
        <v>4</v>
      </c>
      <c r="C312" s="7" t="s">
        <v>718</v>
      </c>
      <c r="D312" s="4">
        <v>183567</v>
      </c>
      <c r="E312" s="4"/>
      <c r="F312" s="10"/>
      <c r="G312" s="11">
        <v>183567</v>
      </c>
    </row>
    <row r="313" spans="1:7" ht="13.5">
      <c r="A313" s="8" t="s">
        <v>307</v>
      </c>
      <c r="B313" s="4">
        <v>3</v>
      </c>
      <c r="C313" s="6" t="s">
        <v>719</v>
      </c>
      <c r="D313" s="4">
        <v>492205</v>
      </c>
      <c r="E313" s="4">
        <v>22921</v>
      </c>
      <c r="F313" s="10"/>
      <c r="G313" s="11">
        <v>515126</v>
      </c>
    </row>
    <row r="314" spans="1:7" ht="13.5">
      <c r="A314" s="8" t="s">
        <v>308</v>
      </c>
      <c r="B314" s="4">
        <v>4</v>
      </c>
      <c r="C314" s="7" t="s">
        <v>720</v>
      </c>
      <c r="D314" s="4">
        <v>396300</v>
      </c>
      <c r="E314" s="4"/>
      <c r="F314" s="10"/>
      <c r="G314" s="11">
        <v>396300</v>
      </c>
    </row>
    <row r="315" spans="1:7" ht="13.5">
      <c r="A315" s="8" t="s">
        <v>309</v>
      </c>
      <c r="B315" s="4">
        <v>3</v>
      </c>
      <c r="C315" s="6" t="s">
        <v>721</v>
      </c>
      <c r="D315" s="4">
        <v>12855754</v>
      </c>
      <c r="E315" s="4">
        <v>73285</v>
      </c>
      <c r="F315" s="10"/>
      <c r="G315" s="11">
        <v>12929039</v>
      </c>
    </row>
    <row r="316" spans="1:7" ht="13.5">
      <c r="A316" s="8" t="s">
        <v>310</v>
      </c>
      <c r="B316" s="4">
        <v>4</v>
      </c>
      <c r="C316" s="7" t="s">
        <v>722</v>
      </c>
      <c r="D316" s="4">
        <v>1373</v>
      </c>
      <c r="E316" s="4"/>
      <c r="F316" s="10"/>
      <c r="G316" s="11">
        <v>1373</v>
      </c>
    </row>
    <row r="317" spans="1:7" ht="13.5">
      <c r="A317" s="8" t="s">
        <v>311</v>
      </c>
      <c r="B317" s="4">
        <v>4</v>
      </c>
      <c r="C317" s="7" t="s">
        <v>723</v>
      </c>
      <c r="D317" s="4">
        <v>12850510</v>
      </c>
      <c r="E317" s="4">
        <v>73022</v>
      </c>
      <c r="F317" s="10"/>
      <c r="G317" s="11">
        <v>12923532</v>
      </c>
    </row>
    <row r="318" spans="1:7" ht="13.5">
      <c r="A318" s="8" t="s">
        <v>312</v>
      </c>
      <c r="B318" s="4">
        <v>4</v>
      </c>
      <c r="C318" s="7" t="s">
        <v>724</v>
      </c>
      <c r="D318" s="4">
        <v>1436352</v>
      </c>
      <c r="E318" s="4"/>
      <c r="F318" s="10"/>
      <c r="G318" s="11">
        <v>1436352</v>
      </c>
    </row>
    <row r="319" spans="1:7" ht="13.5">
      <c r="A319" s="8" t="s">
        <v>313</v>
      </c>
      <c r="B319" s="4">
        <v>3</v>
      </c>
      <c r="C319" s="6" t="s">
        <v>725</v>
      </c>
      <c r="D319" s="4">
        <v>1498800</v>
      </c>
      <c r="E319" s="4">
        <v>50363</v>
      </c>
      <c r="F319" s="10"/>
      <c r="G319" s="11">
        <v>1549163</v>
      </c>
    </row>
    <row r="320" spans="1:7" ht="13.5">
      <c r="A320" s="8" t="s">
        <v>314</v>
      </c>
      <c r="B320" s="4">
        <v>4</v>
      </c>
      <c r="C320" s="7" t="s">
        <v>726</v>
      </c>
      <c r="D320" s="4">
        <v>701840</v>
      </c>
      <c r="E320" s="4">
        <v>43601</v>
      </c>
      <c r="F320" s="10"/>
      <c r="G320" s="11">
        <v>745441</v>
      </c>
    </row>
    <row r="321" spans="1:7" ht="13.5">
      <c r="A321" s="8" t="s">
        <v>315</v>
      </c>
      <c r="B321" s="4">
        <v>4</v>
      </c>
      <c r="C321" s="7" t="s">
        <v>727</v>
      </c>
      <c r="D321" s="4">
        <v>46172</v>
      </c>
      <c r="E321" s="4"/>
      <c r="F321" s="10"/>
      <c r="G321" s="11">
        <v>46172</v>
      </c>
    </row>
    <row r="322" spans="1:7" ht="13.5">
      <c r="A322" s="8" t="s">
        <v>316</v>
      </c>
      <c r="B322" s="4">
        <v>4</v>
      </c>
      <c r="C322" s="7" t="s">
        <v>728</v>
      </c>
      <c r="D322" s="4">
        <v>23223</v>
      </c>
      <c r="E322" s="4"/>
      <c r="F322" s="10"/>
      <c r="G322" s="11">
        <v>23223</v>
      </c>
    </row>
    <row r="323" spans="1:7" ht="13.5">
      <c r="A323" s="8" t="s">
        <v>317</v>
      </c>
      <c r="B323" s="4">
        <v>4</v>
      </c>
      <c r="C323" s="7" t="s">
        <v>729</v>
      </c>
      <c r="D323" s="4"/>
      <c r="E323" s="4"/>
      <c r="F323" s="10"/>
      <c r="G323" s="11"/>
    </row>
    <row r="324" spans="1:7" ht="13.5">
      <c r="A324" s="8" t="s">
        <v>318</v>
      </c>
      <c r="B324" s="4">
        <v>4</v>
      </c>
      <c r="C324" s="7" t="s">
        <v>730</v>
      </c>
      <c r="D324" s="4">
        <v>30645</v>
      </c>
      <c r="E324" s="4">
        <v>220</v>
      </c>
      <c r="F324" s="10"/>
      <c r="G324" s="11">
        <v>30865</v>
      </c>
    </row>
    <row r="325" spans="1:7" ht="13.5">
      <c r="A325" s="8" t="s">
        <v>319</v>
      </c>
      <c r="B325" s="4">
        <v>4</v>
      </c>
      <c r="C325" s="7" t="s">
        <v>731</v>
      </c>
      <c r="D325" s="4">
        <v>2191</v>
      </c>
      <c r="E325" s="4"/>
      <c r="F325" s="10"/>
      <c r="G325" s="11">
        <v>2191</v>
      </c>
    </row>
    <row r="326" spans="1:7" ht="13.5">
      <c r="A326" s="8" t="s">
        <v>320</v>
      </c>
      <c r="B326" s="4">
        <v>4</v>
      </c>
      <c r="C326" s="7" t="s">
        <v>732</v>
      </c>
      <c r="D326" s="4">
        <v>11232</v>
      </c>
      <c r="E326" s="4"/>
      <c r="F326" s="10"/>
      <c r="G326" s="11">
        <v>11232</v>
      </c>
    </row>
    <row r="327" spans="1:7" ht="13.5">
      <c r="A327" s="8" t="s">
        <v>321</v>
      </c>
      <c r="B327" s="4">
        <v>3</v>
      </c>
      <c r="C327" s="6" t="s">
        <v>733</v>
      </c>
      <c r="D327" s="4">
        <v>398227</v>
      </c>
      <c r="E327" s="4"/>
      <c r="F327" s="10"/>
      <c r="G327" s="11">
        <v>398227</v>
      </c>
    </row>
    <row r="328" spans="1:7" ht="13.5">
      <c r="A328" s="8" t="s">
        <v>322</v>
      </c>
      <c r="B328" s="4">
        <v>4</v>
      </c>
      <c r="C328" s="7" t="s">
        <v>734</v>
      </c>
      <c r="D328" s="4">
        <v>1315</v>
      </c>
      <c r="E328" s="4"/>
      <c r="F328" s="10"/>
      <c r="G328" s="11">
        <v>1315</v>
      </c>
    </row>
    <row r="329" spans="1:7" ht="13.5">
      <c r="A329" s="8" t="s">
        <v>323</v>
      </c>
      <c r="B329" s="4">
        <v>3</v>
      </c>
      <c r="C329" s="6" t="s">
        <v>735</v>
      </c>
      <c r="D329" s="4">
        <v>68898</v>
      </c>
      <c r="E329" s="4">
        <v>699</v>
      </c>
      <c r="F329" s="10"/>
      <c r="G329" s="11">
        <v>69597</v>
      </c>
    </row>
    <row r="330" spans="1:7" ht="13.5">
      <c r="A330" s="8" t="s">
        <v>324</v>
      </c>
      <c r="B330" s="4">
        <v>3</v>
      </c>
      <c r="C330" s="6" t="s">
        <v>736</v>
      </c>
      <c r="D330" s="4">
        <v>262288</v>
      </c>
      <c r="E330" s="4"/>
      <c r="F330" s="10"/>
      <c r="G330" s="11">
        <v>262288</v>
      </c>
    </row>
    <row r="331" spans="1:7" ht="13.5">
      <c r="A331" s="8" t="s">
        <v>325</v>
      </c>
      <c r="B331" s="4">
        <v>4</v>
      </c>
      <c r="C331" s="7" t="s">
        <v>737</v>
      </c>
      <c r="D331" s="4">
        <v>149513</v>
      </c>
      <c r="E331" s="4"/>
      <c r="F331" s="10"/>
      <c r="G331" s="11">
        <v>149513</v>
      </c>
    </row>
    <row r="332" spans="1:7" ht="13.5">
      <c r="A332" s="8" t="s">
        <v>326</v>
      </c>
      <c r="B332" s="4">
        <v>3</v>
      </c>
      <c r="C332" s="6" t="s">
        <v>738</v>
      </c>
      <c r="D332" s="4">
        <v>116049</v>
      </c>
      <c r="E332" s="4"/>
      <c r="F332" s="10"/>
      <c r="G332" s="11">
        <v>116049</v>
      </c>
    </row>
    <row r="333" spans="1:7" ht="13.5">
      <c r="A333" s="8" t="s">
        <v>327</v>
      </c>
      <c r="B333" s="4">
        <v>3</v>
      </c>
      <c r="C333" s="6" t="s">
        <v>739</v>
      </c>
      <c r="D333" s="4">
        <v>449459</v>
      </c>
      <c r="E333" s="4">
        <v>16455</v>
      </c>
      <c r="F333" s="10"/>
      <c r="G333" s="11">
        <v>465914</v>
      </c>
    </row>
    <row r="334" spans="1:7" ht="13.5">
      <c r="A334" s="8" t="s">
        <v>328</v>
      </c>
      <c r="B334" s="4">
        <v>3</v>
      </c>
      <c r="C334" s="6" t="s">
        <v>740</v>
      </c>
      <c r="D334" s="4">
        <v>2484666</v>
      </c>
      <c r="E334" s="4">
        <v>9359</v>
      </c>
      <c r="F334" s="10"/>
      <c r="G334" s="11">
        <v>2494025</v>
      </c>
    </row>
    <row r="335" spans="1:7" ht="13.5">
      <c r="A335" s="8" t="s">
        <v>329</v>
      </c>
      <c r="B335" s="4">
        <v>4</v>
      </c>
      <c r="C335" s="7" t="s">
        <v>741</v>
      </c>
      <c r="D335" s="4">
        <v>2091255</v>
      </c>
      <c r="E335" s="4">
        <v>5571</v>
      </c>
      <c r="F335" s="10"/>
      <c r="G335" s="11">
        <v>2096826</v>
      </c>
    </row>
    <row r="336" spans="1:7" ht="13.5">
      <c r="A336" s="8" t="s">
        <v>330</v>
      </c>
      <c r="B336" s="4">
        <v>3</v>
      </c>
      <c r="C336" s="6" t="s">
        <v>742</v>
      </c>
      <c r="D336" s="4">
        <v>5211425</v>
      </c>
      <c r="E336" s="4">
        <v>610064</v>
      </c>
      <c r="F336" s="10"/>
      <c r="G336" s="11">
        <v>5821489</v>
      </c>
    </row>
    <row r="337" spans="1:7" ht="13.5">
      <c r="A337" s="8" t="s">
        <v>331</v>
      </c>
      <c r="B337" s="4">
        <v>4</v>
      </c>
      <c r="C337" s="7" t="s">
        <v>743</v>
      </c>
      <c r="D337" s="4">
        <v>1648334</v>
      </c>
      <c r="E337" s="4">
        <v>6544</v>
      </c>
      <c r="F337" s="10"/>
      <c r="G337" s="11">
        <v>1654878</v>
      </c>
    </row>
    <row r="338" spans="1:7" ht="13.5">
      <c r="A338" s="8" t="s">
        <v>332</v>
      </c>
      <c r="B338" s="4">
        <v>4</v>
      </c>
      <c r="C338" s="7" t="s">
        <v>744</v>
      </c>
      <c r="D338" s="4">
        <v>205144</v>
      </c>
      <c r="E338" s="4">
        <v>1354</v>
      </c>
      <c r="F338" s="10"/>
      <c r="G338" s="11">
        <v>206498</v>
      </c>
    </row>
    <row r="339" spans="1:7" ht="13.5">
      <c r="A339" s="8" t="s">
        <v>333</v>
      </c>
      <c r="B339" s="4">
        <v>4</v>
      </c>
      <c r="C339" s="7" t="s">
        <v>745</v>
      </c>
      <c r="D339" s="4">
        <v>2445</v>
      </c>
      <c r="E339" s="4"/>
      <c r="F339" s="10"/>
      <c r="G339" s="11">
        <v>2445</v>
      </c>
    </row>
    <row r="340" spans="1:7" ht="13.5">
      <c r="A340" s="8" t="s">
        <v>334</v>
      </c>
      <c r="B340" s="4">
        <v>3</v>
      </c>
      <c r="C340" s="6" t="s">
        <v>746</v>
      </c>
      <c r="D340" s="4">
        <v>690007</v>
      </c>
      <c r="E340" s="4">
        <v>19336</v>
      </c>
      <c r="F340" s="10"/>
      <c r="G340" s="11">
        <v>709343</v>
      </c>
    </row>
    <row r="341" spans="1:7" ht="13.5">
      <c r="A341" s="8" t="s">
        <v>335</v>
      </c>
      <c r="B341" s="4">
        <v>4</v>
      </c>
      <c r="C341" s="7" t="s">
        <v>747</v>
      </c>
      <c r="D341" s="4">
        <v>502923</v>
      </c>
      <c r="E341" s="4">
        <v>8350</v>
      </c>
      <c r="F341" s="10"/>
      <c r="G341" s="11">
        <v>511273</v>
      </c>
    </row>
    <row r="342" spans="1:7" ht="13.5">
      <c r="A342" s="8" t="s">
        <v>336</v>
      </c>
      <c r="B342" s="4">
        <v>3</v>
      </c>
      <c r="C342" s="6" t="s">
        <v>748</v>
      </c>
      <c r="D342" s="4">
        <v>460418</v>
      </c>
      <c r="E342" s="4">
        <v>23326</v>
      </c>
      <c r="F342" s="10"/>
      <c r="G342" s="11">
        <v>483744</v>
      </c>
    </row>
    <row r="343" spans="1:7" ht="13.5">
      <c r="A343" s="8" t="s">
        <v>337</v>
      </c>
      <c r="B343" s="4">
        <v>3</v>
      </c>
      <c r="C343" s="6" t="s">
        <v>749</v>
      </c>
      <c r="D343" s="4">
        <v>4443218</v>
      </c>
      <c r="E343" s="4">
        <v>125745</v>
      </c>
      <c r="F343" s="10"/>
      <c r="G343" s="11">
        <v>4568963</v>
      </c>
    </row>
    <row r="344" spans="1:7" ht="13.5">
      <c r="A344" s="8" t="s">
        <v>338</v>
      </c>
      <c r="B344" s="4">
        <v>2</v>
      </c>
      <c r="C344" s="5" t="s">
        <v>750</v>
      </c>
      <c r="D344" s="4">
        <v>41714332</v>
      </c>
      <c r="E344" s="4">
        <v>1213246</v>
      </c>
      <c r="F344" s="10"/>
      <c r="G344" s="11">
        <v>42927578</v>
      </c>
    </row>
    <row r="345" spans="1:7" ht="13.5">
      <c r="A345" s="8" t="s">
        <v>339</v>
      </c>
      <c r="B345" s="4">
        <v>3</v>
      </c>
      <c r="C345" s="6" t="s">
        <v>751</v>
      </c>
      <c r="D345" s="4">
        <v>1142384</v>
      </c>
      <c r="E345" s="4">
        <v>62275</v>
      </c>
      <c r="F345" s="10"/>
      <c r="G345" s="11">
        <v>1204659</v>
      </c>
    </row>
    <row r="346" spans="1:7" ht="13.5">
      <c r="A346" s="8" t="s">
        <v>340</v>
      </c>
      <c r="B346" s="4">
        <v>4</v>
      </c>
      <c r="C346" s="7" t="s">
        <v>752</v>
      </c>
      <c r="D346" s="4">
        <v>511938</v>
      </c>
      <c r="E346" s="4">
        <v>4402</v>
      </c>
      <c r="F346" s="10"/>
      <c r="G346" s="11">
        <v>516340</v>
      </c>
    </row>
    <row r="347" spans="1:7" ht="13.5">
      <c r="A347" s="8" t="s">
        <v>341</v>
      </c>
      <c r="B347" s="4">
        <v>3</v>
      </c>
      <c r="C347" s="6" t="s">
        <v>753</v>
      </c>
      <c r="D347" s="4">
        <v>4421613</v>
      </c>
      <c r="E347" s="4">
        <v>109275</v>
      </c>
      <c r="F347" s="10"/>
      <c r="G347" s="11">
        <v>4530888</v>
      </c>
    </row>
    <row r="348" spans="1:7" ht="13.5">
      <c r="A348" s="8" t="s">
        <v>342</v>
      </c>
      <c r="B348" s="4">
        <v>4</v>
      </c>
      <c r="C348" s="7" t="s">
        <v>754</v>
      </c>
      <c r="D348" s="4">
        <v>2874246</v>
      </c>
      <c r="E348" s="4">
        <v>86940</v>
      </c>
      <c r="F348" s="10"/>
      <c r="G348" s="11">
        <v>2961186</v>
      </c>
    </row>
    <row r="349" spans="1:7" ht="13.5">
      <c r="A349" s="8" t="s">
        <v>343</v>
      </c>
      <c r="B349" s="4">
        <v>3</v>
      </c>
      <c r="C349" s="6" t="s">
        <v>755</v>
      </c>
      <c r="D349" s="4">
        <v>17112829</v>
      </c>
      <c r="E349" s="4">
        <v>2397</v>
      </c>
      <c r="F349" s="10"/>
      <c r="G349" s="11">
        <v>17115226</v>
      </c>
    </row>
    <row r="350" spans="1:7" ht="13.5">
      <c r="A350" s="8" t="s">
        <v>344</v>
      </c>
      <c r="B350" s="4">
        <v>4</v>
      </c>
      <c r="C350" s="7" t="s">
        <v>756</v>
      </c>
      <c r="D350" s="4">
        <v>64131</v>
      </c>
      <c r="E350" s="4"/>
      <c r="F350" s="10"/>
      <c r="G350" s="11">
        <v>64131</v>
      </c>
    </row>
    <row r="351" spans="1:7" ht="13.5">
      <c r="A351" s="8" t="s">
        <v>345</v>
      </c>
      <c r="B351" s="4">
        <v>4</v>
      </c>
      <c r="C351" s="7" t="s">
        <v>757</v>
      </c>
      <c r="D351" s="4">
        <v>19667</v>
      </c>
      <c r="E351" s="4">
        <v>1603</v>
      </c>
      <c r="F351" s="10"/>
      <c r="G351" s="11">
        <v>21270</v>
      </c>
    </row>
    <row r="352" spans="1:7" ht="13.5">
      <c r="A352" s="8" t="s">
        <v>346</v>
      </c>
      <c r="B352" s="4">
        <v>4</v>
      </c>
      <c r="C352" s="7" t="s">
        <v>758</v>
      </c>
      <c r="D352" s="4">
        <v>95270</v>
      </c>
      <c r="E352" s="4"/>
      <c r="F352" s="10"/>
      <c r="G352" s="11">
        <v>95270</v>
      </c>
    </row>
    <row r="353" spans="1:7" ht="13.5">
      <c r="A353" s="8" t="s">
        <v>347</v>
      </c>
      <c r="B353" s="4">
        <v>4</v>
      </c>
      <c r="C353" s="7" t="s">
        <v>759</v>
      </c>
      <c r="D353" s="4">
        <v>763</v>
      </c>
      <c r="E353" s="4"/>
      <c r="F353" s="10"/>
      <c r="G353" s="11">
        <v>763</v>
      </c>
    </row>
    <row r="354" spans="1:7" ht="13.5">
      <c r="A354" s="8" t="s">
        <v>348</v>
      </c>
      <c r="B354" s="4">
        <v>4</v>
      </c>
      <c r="C354" s="7" t="s">
        <v>760</v>
      </c>
      <c r="D354" s="4">
        <v>3203</v>
      </c>
      <c r="E354" s="4"/>
      <c r="F354" s="10"/>
      <c r="G354" s="11">
        <v>3203</v>
      </c>
    </row>
    <row r="355" spans="1:7" ht="13.5">
      <c r="A355" s="8" t="s">
        <v>349</v>
      </c>
      <c r="B355" s="4">
        <v>4</v>
      </c>
      <c r="C355" s="7" t="s">
        <v>761</v>
      </c>
      <c r="D355" s="4">
        <v>15934578</v>
      </c>
      <c r="E355" s="4">
        <v>500</v>
      </c>
      <c r="F355" s="10"/>
      <c r="G355" s="11">
        <v>15935078</v>
      </c>
    </row>
    <row r="356" spans="1:7" ht="13.5">
      <c r="A356" s="8" t="s">
        <v>350</v>
      </c>
      <c r="B356" s="4">
        <v>4</v>
      </c>
      <c r="C356" s="7" t="s">
        <v>762</v>
      </c>
      <c r="D356" s="4">
        <v>2553</v>
      </c>
      <c r="E356" s="4"/>
      <c r="F356" s="10"/>
      <c r="G356" s="11">
        <v>2553</v>
      </c>
    </row>
    <row r="357" spans="1:7" ht="13.5">
      <c r="A357" s="8" t="s">
        <v>351</v>
      </c>
      <c r="B357" s="4">
        <v>4</v>
      </c>
      <c r="C357" s="7" t="s">
        <v>763</v>
      </c>
      <c r="D357" s="4">
        <v>23360</v>
      </c>
      <c r="E357" s="4"/>
      <c r="F357" s="10"/>
      <c r="G357" s="11">
        <v>23360</v>
      </c>
    </row>
    <row r="358" spans="1:7" ht="13.5">
      <c r="A358" s="8" t="s">
        <v>352</v>
      </c>
      <c r="B358" s="4">
        <v>3</v>
      </c>
      <c r="C358" s="6" t="s">
        <v>764</v>
      </c>
      <c r="D358" s="4">
        <v>2536466</v>
      </c>
      <c r="E358" s="4">
        <v>1543</v>
      </c>
      <c r="F358" s="10"/>
      <c r="G358" s="11">
        <v>2538009</v>
      </c>
    </row>
    <row r="359" spans="1:7" ht="13.5">
      <c r="A359" s="8" t="s">
        <v>353</v>
      </c>
      <c r="B359" s="4">
        <v>4</v>
      </c>
      <c r="C359" s="7" t="s">
        <v>765</v>
      </c>
      <c r="D359" s="4">
        <v>206</v>
      </c>
      <c r="E359" s="4"/>
      <c r="F359" s="10"/>
      <c r="G359" s="11">
        <v>206</v>
      </c>
    </row>
    <row r="360" spans="1:7" ht="13.5">
      <c r="A360" s="8" t="s">
        <v>354</v>
      </c>
      <c r="B360" s="4">
        <v>3</v>
      </c>
      <c r="C360" s="6" t="s">
        <v>766</v>
      </c>
      <c r="D360" s="4">
        <v>530537</v>
      </c>
      <c r="E360" s="4">
        <v>30277</v>
      </c>
      <c r="F360" s="10"/>
      <c r="G360" s="11">
        <v>560814</v>
      </c>
    </row>
    <row r="361" spans="1:7" ht="13.5">
      <c r="A361" s="8" t="s">
        <v>355</v>
      </c>
      <c r="B361" s="4">
        <v>4</v>
      </c>
      <c r="C361" s="7" t="s">
        <v>767</v>
      </c>
      <c r="D361" s="4">
        <v>30318</v>
      </c>
      <c r="E361" s="4"/>
      <c r="F361" s="10"/>
      <c r="G361" s="11">
        <v>30318</v>
      </c>
    </row>
    <row r="362" spans="1:7" ht="13.5">
      <c r="A362" s="8" t="s">
        <v>356</v>
      </c>
      <c r="B362" s="4">
        <v>4</v>
      </c>
      <c r="C362" s="7" t="s">
        <v>768</v>
      </c>
      <c r="D362" s="4">
        <v>1098</v>
      </c>
      <c r="E362" s="4"/>
      <c r="F362" s="10"/>
      <c r="G362" s="11">
        <v>1098</v>
      </c>
    </row>
    <row r="363" spans="1:7" ht="13.5">
      <c r="A363" s="8" t="s">
        <v>357</v>
      </c>
      <c r="B363" s="4">
        <v>4</v>
      </c>
      <c r="C363" s="7" t="s">
        <v>769</v>
      </c>
      <c r="D363" s="4"/>
      <c r="E363" s="4"/>
      <c r="F363" s="10"/>
      <c r="G363" s="11"/>
    </row>
    <row r="364" spans="1:7" ht="13.5">
      <c r="A364" s="8" t="s">
        <v>358</v>
      </c>
      <c r="B364" s="4">
        <v>4</v>
      </c>
      <c r="C364" s="7" t="s">
        <v>770</v>
      </c>
      <c r="D364" s="4"/>
      <c r="E364" s="4"/>
      <c r="F364" s="10"/>
      <c r="G364" s="11"/>
    </row>
    <row r="365" spans="1:7" ht="13.5">
      <c r="A365" s="8" t="s">
        <v>359</v>
      </c>
      <c r="B365" s="4">
        <v>3</v>
      </c>
      <c r="C365" s="6" t="s">
        <v>771</v>
      </c>
      <c r="D365" s="4">
        <v>2261516</v>
      </c>
      <c r="E365" s="4">
        <v>12649</v>
      </c>
      <c r="F365" s="10"/>
      <c r="G365" s="11">
        <v>2274165</v>
      </c>
    </row>
    <row r="366" spans="1:7" ht="13.5">
      <c r="A366" s="8" t="s">
        <v>360</v>
      </c>
      <c r="B366" s="4">
        <v>4</v>
      </c>
      <c r="C366" s="7" t="s">
        <v>772</v>
      </c>
      <c r="D366" s="4">
        <v>28395</v>
      </c>
      <c r="E366" s="4">
        <v>1287</v>
      </c>
      <c r="F366" s="10"/>
      <c r="G366" s="11">
        <v>29682</v>
      </c>
    </row>
    <row r="367" spans="1:7" ht="13.5">
      <c r="A367" s="8" t="s">
        <v>361</v>
      </c>
      <c r="B367" s="4">
        <v>4</v>
      </c>
      <c r="C367" s="7" t="s">
        <v>773</v>
      </c>
      <c r="D367" s="4">
        <v>2137930</v>
      </c>
      <c r="E367" s="4">
        <v>11362</v>
      </c>
      <c r="F367" s="10"/>
      <c r="G367" s="11">
        <v>2149292</v>
      </c>
    </row>
    <row r="368" spans="1:7" ht="13.5">
      <c r="A368" s="8" t="s">
        <v>362</v>
      </c>
      <c r="B368" s="4">
        <v>4</v>
      </c>
      <c r="C368" s="7" t="s">
        <v>774</v>
      </c>
      <c r="D368" s="4">
        <v>1922200</v>
      </c>
      <c r="E368" s="4"/>
      <c r="F368" s="10"/>
      <c r="G368" s="11">
        <v>1922200</v>
      </c>
    </row>
    <row r="369" spans="1:7" ht="13.5">
      <c r="A369" s="8" t="s">
        <v>363</v>
      </c>
      <c r="B369" s="4">
        <v>4</v>
      </c>
      <c r="C369" s="7" t="s">
        <v>775</v>
      </c>
      <c r="D369" s="4">
        <v>78751</v>
      </c>
      <c r="E369" s="4">
        <v>948</v>
      </c>
      <c r="F369" s="10"/>
      <c r="G369" s="11">
        <v>79699</v>
      </c>
    </row>
    <row r="370" spans="1:7" ht="13.5">
      <c r="A370" s="8" t="s">
        <v>364</v>
      </c>
      <c r="B370" s="4">
        <v>3</v>
      </c>
      <c r="C370" s="6" t="s">
        <v>776</v>
      </c>
      <c r="D370" s="4">
        <v>6345954</v>
      </c>
      <c r="E370" s="4">
        <v>341803</v>
      </c>
      <c r="F370" s="10"/>
      <c r="G370" s="11">
        <v>6687757</v>
      </c>
    </row>
    <row r="371" spans="1:7" ht="13.5">
      <c r="A371" s="8" t="s">
        <v>365</v>
      </c>
      <c r="B371" s="4">
        <v>3</v>
      </c>
      <c r="C371" s="6" t="s">
        <v>777</v>
      </c>
      <c r="D371" s="4">
        <v>314088</v>
      </c>
      <c r="E371" s="4">
        <v>16923</v>
      </c>
      <c r="F371" s="10"/>
      <c r="G371" s="11">
        <v>331011</v>
      </c>
    </row>
    <row r="372" spans="1:7" ht="13.5">
      <c r="A372" s="8" t="s">
        <v>366</v>
      </c>
      <c r="B372" s="4">
        <v>2</v>
      </c>
      <c r="C372" s="5" t="s">
        <v>778</v>
      </c>
      <c r="D372" s="4">
        <v>81140352</v>
      </c>
      <c r="E372" s="4">
        <v>2486029</v>
      </c>
      <c r="F372" s="10"/>
      <c r="G372" s="11">
        <v>83626381</v>
      </c>
    </row>
    <row r="373" spans="1:7" ht="13.5">
      <c r="A373" s="8" t="s">
        <v>367</v>
      </c>
      <c r="B373" s="4">
        <v>3</v>
      </c>
      <c r="C373" s="6" t="s">
        <v>779</v>
      </c>
      <c r="D373" s="4">
        <v>22104185</v>
      </c>
      <c r="E373" s="4">
        <v>825307</v>
      </c>
      <c r="F373" s="10"/>
      <c r="G373" s="11">
        <v>22929492</v>
      </c>
    </row>
    <row r="374" spans="1:7" ht="13.5">
      <c r="A374" s="8" t="s">
        <v>368</v>
      </c>
      <c r="B374" s="4">
        <v>4</v>
      </c>
      <c r="C374" s="7" t="s">
        <v>780</v>
      </c>
      <c r="D374" s="4">
        <v>21230500</v>
      </c>
      <c r="E374" s="4">
        <v>691295</v>
      </c>
      <c r="F374" s="10"/>
      <c r="G374" s="11">
        <v>21921795</v>
      </c>
    </row>
    <row r="375" spans="1:7" ht="13.5">
      <c r="A375" s="8" t="s">
        <v>369</v>
      </c>
      <c r="B375" s="4">
        <v>3</v>
      </c>
      <c r="C375" s="6" t="s">
        <v>781</v>
      </c>
      <c r="D375" s="4">
        <v>20227139</v>
      </c>
      <c r="E375" s="4">
        <v>931208</v>
      </c>
      <c r="F375" s="10"/>
      <c r="G375" s="11">
        <v>21158347</v>
      </c>
    </row>
    <row r="376" spans="1:7" ht="13.5">
      <c r="A376" s="8" t="s">
        <v>370</v>
      </c>
      <c r="B376" s="4">
        <v>3</v>
      </c>
      <c r="C376" s="6" t="s">
        <v>782</v>
      </c>
      <c r="D376" s="4">
        <v>36882752</v>
      </c>
      <c r="E376" s="4">
        <v>663131</v>
      </c>
      <c r="F376" s="10"/>
      <c r="G376" s="11">
        <v>37545883</v>
      </c>
    </row>
    <row r="377" spans="1:7" ht="13.5">
      <c r="A377" s="8" t="s">
        <v>371</v>
      </c>
      <c r="B377" s="4">
        <v>3</v>
      </c>
      <c r="C377" s="6" t="s">
        <v>783</v>
      </c>
      <c r="D377" s="4">
        <v>514939</v>
      </c>
      <c r="E377" s="4">
        <v>7345</v>
      </c>
      <c r="F377" s="10"/>
      <c r="G377" s="11">
        <v>522284</v>
      </c>
    </row>
    <row r="378" spans="1:7" ht="13.5">
      <c r="A378" s="8" t="s">
        <v>372</v>
      </c>
      <c r="B378" s="4">
        <v>3</v>
      </c>
      <c r="C378" s="6" t="s">
        <v>784</v>
      </c>
      <c r="D378" s="4">
        <v>17078</v>
      </c>
      <c r="E378" s="4"/>
      <c r="F378" s="10"/>
      <c r="G378" s="11">
        <v>17078</v>
      </c>
    </row>
    <row r="379" spans="1:7" ht="13.5">
      <c r="A379" s="8" t="s">
        <v>373</v>
      </c>
      <c r="B379" s="4">
        <v>1</v>
      </c>
      <c r="C379" s="4" t="s">
        <v>785</v>
      </c>
      <c r="D379" s="4">
        <v>17923051</v>
      </c>
      <c r="E379" s="4">
        <v>2328352</v>
      </c>
      <c r="F379" s="10"/>
      <c r="G379" s="11">
        <v>20251403</v>
      </c>
    </row>
    <row r="380" spans="1:7" ht="13.5">
      <c r="A380" s="8" t="s">
        <v>374</v>
      </c>
      <c r="B380" s="4">
        <v>2</v>
      </c>
      <c r="C380" s="5" t="s">
        <v>786</v>
      </c>
      <c r="D380" s="4">
        <v>184687</v>
      </c>
      <c r="E380" s="4">
        <v>9225</v>
      </c>
      <c r="F380" s="10"/>
      <c r="G380" s="11">
        <v>193912</v>
      </c>
    </row>
    <row r="381" spans="1:7" ht="13.5">
      <c r="A381" s="8" t="s">
        <v>375</v>
      </c>
      <c r="B381" s="4">
        <v>2</v>
      </c>
      <c r="C381" s="5" t="s">
        <v>787</v>
      </c>
      <c r="D381" s="4">
        <v>4637512</v>
      </c>
      <c r="E381" s="4">
        <v>203392</v>
      </c>
      <c r="F381" s="10"/>
      <c r="G381" s="11">
        <v>4840904</v>
      </c>
    </row>
    <row r="382" spans="1:7" ht="13.5">
      <c r="A382" s="8" t="s">
        <v>376</v>
      </c>
      <c r="B382" s="4">
        <v>2</v>
      </c>
      <c r="C382" s="5" t="s">
        <v>788</v>
      </c>
      <c r="D382" s="4">
        <v>257598</v>
      </c>
      <c r="E382" s="4">
        <v>310</v>
      </c>
      <c r="F382" s="10"/>
      <c r="G382" s="11">
        <v>257908</v>
      </c>
    </row>
    <row r="383" spans="1:7" ht="13.5">
      <c r="A383" s="8" t="s">
        <v>377</v>
      </c>
      <c r="B383" s="4">
        <v>2</v>
      </c>
      <c r="C383" s="5" t="s">
        <v>789</v>
      </c>
      <c r="D383" s="4">
        <v>641789</v>
      </c>
      <c r="E383" s="4">
        <v>60477</v>
      </c>
      <c r="F383" s="10"/>
      <c r="G383" s="11">
        <v>702266</v>
      </c>
    </row>
    <row r="384" spans="1:7" ht="13.5">
      <c r="A384" s="8" t="s">
        <v>378</v>
      </c>
      <c r="B384" s="4">
        <v>3</v>
      </c>
      <c r="C384" s="6" t="s">
        <v>790</v>
      </c>
      <c r="D384" s="4">
        <v>153362</v>
      </c>
      <c r="E384" s="4">
        <v>3677</v>
      </c>
      <c r="F384" s="10"/>
      <c r="G384" s="11">
        <v>157039</v>
      </c>
    </row>
    <row r="385" spans="1:7" ht="13.5">
      <c r="A385" s="8" t="s">
        <v>379</v>
      </c>
      <c r="B385" s="4">
        <v>4</v>
      </c>
      <c r="C385" s="7" t="s">
        <v>791</v>
      </c>
      <c r="D385" s="4">
        <v>86422</v>
      </c>
      <c r="E385" s="4">
        <v>2476</v>
      </c>
      <c r="F385" s="10"/>
      <c r="G385" s="11">
        <v>88898</v>
      </c>
    </row>
    <row r="386" spans="1:7" ht="13.5">
      <c r="A386" s="8" t="s">
        <v>380</v>
      </c>
      <c r="B386" s="4">
        <v>4</v>
      </c>
      <c r="C386" s="7" t="s">
        <v>792</v>
      </c>
      <c r="D386" s="4">
        <v>61533</v>
      </c>
      <c r="E386" s="4">
        <v>1201</v>
      </c>
      <c r="F386" s="10"/>
      <c r="G386" s="11">
        <v>62734</v>
      </c>
    </row>
    <row r="387" spans="1:7" ht="13.5">
      <c r="A387" s="8" t="s">
        <v>381</v>
      </c>
      <c r="B387" s="4">
        <v>4</v>
      </c>
      <c r="C387" s="7" t="s">
        <v>793</v>
      </c>
      <c r="D387" s="4"/>
      <c r="E387" s="4"/>
      <c r="F387" s="10"/>
      <c r="G387" s="11"/>
    </row>
    <row r="388" spans="1:7" ht="13.5">
      <c r="A388" s="8" t="s">
        <v>382</v>
      </c>
      <c r="B388" s="4">
        <v>3</v>
      </c>
      <c r="C388" s="6" t="s">
        <v>794</v>
      </c>
      <c r="D388" s="4">
        <v>20435</v>
      </c>
      <c r="E388" s="4"/>
      <c r="F388" s="10"/>
      <c r="G388" s="11">
        <v>20435</v>
      </c>
    </row>
    <row r="389" spans="1:7" ht="13.5">
      <c r="A389" s="8" t="s">
        <v>383</v>
      </c>
      <c r="B389" s="4">
        <v>3</v>
      </c>
      <c r="C389" s="6" t="s">
        <v>795</v>
      </c>
      <c r="D389" s="4">
        <v>271013</v>
      </c>
      <c r="E389" s="4">
        <v>54878</v>
      </c>
      <c r="F389" s="10"/>
      <c r="G389" s="11">
        <v>325891</v>
      </c>
    </row>
    <row r="390" spans="1:7" ht="13.5">
      <c r="A390" s="8" t="s">
        <v>384</v>
      </c>
      <c r="B390" s="4">
        <v>4</v>
      </c>
      <c r="C390" s="7" t="s">
        <v>796</v>
      </c>
      <c r="D390" s="4">
        <v>5708</v>
      </c>
      <c r="E390" s="4"/>
      <c r="F390" s="10"/>
      <c r="G390" s="11">
        <v>5708</v>
      </c>
    </row>
    <row r="391" spans="1:7" ht="13.5">
      <c r="A391" s="8" t="s">
        <v>385</v>
      </c>
      <c r="B391" s="4">
        <v>4</v>
      </c>
      <c r="C391" s="7" t="s">
        <v>793</v>
      </c>
      <c r="D391" s="4">
        <v>185071</v>
      </c>
      <c r="E391" s="4">
        <v>42682</v>
      </c>
      <c r="F391" s="10"/>
      <c r="G391" s="11">
        <v>227753</v>
      </c>
    </row>
    <row r="392" spans="1:7" ht="13.5">
      <c r="A392" s="8" t="s">
        <v>386</v>
      </c>
      <c r="B392" s="4">
        <v>4</v>
      </c>
      <c r="C392" s="7" t="s">
        <v>797</v>
      </c>
      <c r="D392" s="4">
        <v>58646</v>
      </c>
      <c r="E392" s="4">
        <v>10714</v>
      </c>
      <c r="F392" s="10"/>
      <c r="G392" s="11">
        <v>69360</v>
      </c>
    </row>
    <row r="393" spans="1:7" ht="13.5">
      <c r="A393" s="8" t="s">
        <v>387</v>
      </c>
      <c r="B393" s="4">
        <v>2</v>
      </c>
      <c r="C393" s="5" t="s">
        <v>798</v>
      </c>
      <c r="D393" s="4">
        <v>116353</v>
      </c>
      <c r="E393" s="4">
        <v>3553</v>
      </c>
      <c r="F393" s="10"/>
      <c r="G393" s="11">
        <v>119906</v>
      </c>
    </row>
    <row r="394" spans="1:7" ht="13.5">
      <c r="A394" s="8" t="s">
        <v>388</v>
      </c>
      <c r="B394" s="4">
        <v>2</v>
      </c>
      <c r="C394" s="5" t="s">
        <v>799</v>
      </c>
      <c r="D394" s="4">
        <v>5544996</v>
      </c>
      <c r="E394" s="4">
        <v>155938</v>
      </c>
      <c r="F394" s="10"/>
      <c r="G394" s="11">
        <v>5700934</v>
      </c>
    </row>
    <row r="395" spans="1:7" ht="13.5">
      <c r="A395" s="8" t="s">
        <v>389</v>
      </c>
      <c r="B395" s="4">
        <v>3</v>
      </c>
      <c r="C395" s="6" t="s">
        <v>800</v>
      </c>
      <c r="D395" s="4">
        <v>5475493</v>
      </c>
      <c r="E395" s="4">
        <v>152828</v>
      </c>
      <c r="F395" s="10"/>
      <c r="G395" s="11">
        <v>5628321</v>
      </c>
    </row>
    <row r="396" spans="1:7" ht="13.5">
      <c r="A396" s="8" t="s">
        <v>390</v>
      </c>
      <c r="B396" s="4">
        <v>4</v>
      </c>
      <c r="C396" s="7" t="s">
        <v>801</v>
      </c>
      <c r="D396" s="4">
        <v>945263</v>
      </c>
      <c r="E396" s="4">
        <v>24603</v>
      </c>
      <c r="F396" s="10"/>
      <c r="G396" s="11">
        <v>969866</v>
      </c>
    </row>
    <row r="397" spans="1:7" ht="13.5">
      <c r="A397" s="8" t="s">
        <v>391</v>
      </c>
      <c r="B397" s="4">
        <v>4</v>
      </c>
      <c r="C397" s="7" t="s">
        <v>802</v>
      </c>
      <c r="D397" s="4">
        <v>38487</v>
      </c>
      <c r="E397" s="4">
        <v>22449</v>
      </c>
      <c r="F397" s="10"/>
      <c r="G397" s="11">
        <v>60936</v>
      </c>
    </row>
    <row r="398" spans="1:7" ht="13.5">
      <c r="A398" s="8" t="s">
        <v>392</v>
      </c>
      <c r="B398" s="4">
        <v>4</v>
      </c>
      <c r="C398" s="7" t="s">
        <v>803</v>
      </c>
      <c r="D398" s="4">
        <v>357</v>
      </c>
      <c r="E398" s="4"/>
      <c r="F398" s="10"/>
      <c r="G398" s="11">
        <v>357</v>
      </c>
    </row>
    <row r="399" spans="1:7" ht="13.5">
      <c r="A399" s="8" t="s">
        <v>393</v>
      </c>
      <c r="B399" s="4">
        <v>4</v>
      </c>
      <c r="C399" s="7" t="s">
        <v>804</v>
      </c>
      <c r="D399" s="4">
        <v>3809</v>
      </c>
      <c r="E399" s="4"/>
      <c r="F399" s="10"/>
      <c r="G399" s="11">
        <v>3809</v>
      </c>
    </row>
    <row r="400" spans="1:7" ht="13.5">
      <c r="A400" s="8" t="s">
        <v>394</v>
      </c>
      <c r="B400" s="4">
        <v>3</v>
      </c>
      <c r="C400" s="6" t="s">
        <v>805</v>
      </c>
      <c r="D400" s="4">
        <v>69503</v>
      </c>
      <c r="E400" s="4">
        <v>3110</v>
      </c>
      <c r="F400" s="10"/>
      <c r="G400" s="11">
        <v>72613</v>
      </c>
    </row>
    <row r="401" spans="1:7" ht="13.5">
      <c r="A401" s="8" t="s">
        <v>395</v>
      </c>
      <c r="B401" s="4">
        <v>4</v>
      </c>
      <c r="C401" s="7" t="s">
        <v>806</v>
      </c>
      <c r="D401" s="4">
        <v>46245</v>
      </c>
      <c r="E401" s="4">
        <v>3110</v>
      </c>
      <c r="F401" s="10"/>
      <c r="G401" s="11">
        <v>49355</v>
      </c>
    </row>
    <row r="402" spans="1:7" ht="13.5">
      <c r="A402" s="8" t="s">
        <v>396</v>
      </c>
      <c r="B402" s="4">
        <v>4</v>
      </c>
      <c r="C402" s="7" t="s">
        <v>807</v>
      </c>
      <c r="D402" s="4">
        <v>41011</v>
      </c>
      <c r="E402" s="4">
        <v>2714</v>
      </c>
      <c r="F402" s="10"/>
      <c r="G402" s="11">
        <v>43725</v>
      </c>
    </row>
    <row r="403" spans="1:7" ht="13.5">
      <c r="A403" s="8" t="s">
        <v>397</v>
      </c>
      <c r="B403" s="4">
        <v>2</v>
      </c>
      <c r="C403" s="5" t="s">
        <v>808</v>
      </c>
      <c r="D403" s="4">
        <v>6540116</v>
      </c>
      <c r="E403" s="4">
        <v>1895457</v>
      </c>
      <c r="F403" s="10"/>
      <c r="G403" s="11">
        <v>8435573</v>
      </c>
    </row>
    <row r="404" spans="1:7" ht="13.5">
      <c r="A404" s="8" t="s">
        <v>398</v>
      </c>
      <c r="B404" s="4">
        <v>3</v>
      </c>
      <c r="C404" s="6" t="s">
        <v>809</v>
      </c>
      <c r="D404" s="4">
        <v>239609</v>
      </c>
      <c r="E404" s="4"/>
      <c r="F404" s="10"/>
      <c r="G404" s="11">
        <v>239609</v>
      </c>
    </row>
    <row r="405" spans="1:7" ht="13.5">
      <c r="A405" s="8" t="s">
        <v>399</v>
      </c>
      <c r="B405" s="4">
        <v>4</v>
      </c>
      <c r="C405" s="7" t="s">
        <v>810</v>
      </c>
      <c r="D405" s="4">
        <v>18635</v>
      </c>
      <c r="E405" s="4"/>
      <c r="F405" s="10"/>
      <c r="G405" s="11">
        <v>18635</v>
      </c>
    </row>
    <row r="406" spans="1:7" ht="13.5">
      <c r="A406" s="8" t="s">
        <v>400</v>
      </c>
      <c r="B406" s="4">
        <v>3</v>
      </c>
      <c r="C406" s="6" t="s">
        <v>811</v>
      </c>
      <c r="D406" s="4">
        <v>113644</v>
      </c>
      <c r="E406" s="4">
        <v>971</v>
      </c>
      <c r="F406" s="10"/>
      <c r="G406" s="11">
        <v>114615</v>
      </c>
    </row>
    <row r="407" spans="1:7" ht="13.5">
      <c r="A407" s="8" t="s">
        <v>401</v>
      </c>
      <c r="B407" s="4">
        <v>4</v>
      </c>
      <c r="C407" s="7" t="s">
        <v>812</v>
      </c>
      <c r="D407" s="4">
        <v>27141</v>
      </c>
      <c r="E407" s="4">
        <v>403</v>
      </c>
      <c r="F407" s="10"/>
      <c r="G407" s="11">
        <v>27544</v>
      </c>
    </row>
    <row r="408" spans="1:7" ht="13.5">
      <c r="A408" s="8" t="s">
        <v>402</v>
      </c>
      <c r="B408" s="4">
        <v>3</v>
      </c>
      <c r="C408" s="6" t="s">
        <v>813</v>
      </c>
      <c r="D408" s="4">
        <v>52451</v>
      </c>
      <c r="E408" s="4"/>
      <c r="F408" s="10"/>
      <c r="G408" s="11">
        <v>52451</v>
      </c>
    </row>
    <row r="409" spans="1:7" ht="13.5">
      <c r="A409" s="8" t="s">
        <v>403</v>
      </c>
      <c r="B409" s="4">
        <v>3</v>
      </c>
      <c r="C409" s="6" t="s">
        <v>814</v>
      </c>
      <c r="D409" s="4">
        <v>3007153</v>
      </c>
      <c r="E409" s="4">
        <v>212545</v>
      </c>
      <c r="F409" s="10"/>
      <c r="G409" s="11">
        <v>3219698</v>
      </c>
    </row>
    <row r="410" spans="1:7" ht="13.5">
      <c r="A410" s="8" t="s">
        <v>404</v>
      </c>
      <c r="B410" s="4">
        <v>3</v>
      </c>
      <c r="C410" s="6" t="s">
        <v>815</v>
      </c>
      <c r="D410" s="4">
        <v>174982</v>
      </c>
      <c r="E410" s="4">
        <v>24291</v>
      </c>
      <c r="F410" s="10"/>
      <c r="G410" s="11">
        <v>199273</v>
      </c>
    </row>
    <row r="411" spans="1:7" ht="13.5">
      <c r="A411" s="8" t="s">
        <v>405</v>
      </c>
      <c r="B411" s="4">
        <v>3</v>
      </c>
      <c r="C411" s="6" t="s">
        <v>816</v>
      </c>
      <c r="D411" s="4">
        <v>1347609</v>
      </c>
      <c r="E411" s="4">
        <v>8040</v>
      </c>
      <c r="F411" s="10"/>
      <c r="G411" s="11">
        <v>1355649</v>
      </c>
    </row>
    <row r="412" spans="1:7" ht="13.5">
      <c r="A412" s="8" t="s">
        <v>406</v>
      </c>
      <c r="B412" s="4">
        <v>4</v>
      </c>
      <c r="C412" s="7" t="s">
        <v>817</v>
      </c>
      <c r="D412" s="4">
        <v>1048073</v>
      </c>
      <c r="E412" s="4"/>
      <c r="F412" s="10"/>
      <c r="G412" s="11">
        <v>1048073</v>
      </c>
    </row>
    <row r="413" spans="1:7" ht="13.5">
      <c r="A413" s="8" t="s">
        <v>407</v>
      </c>
      <c r="B413" s="4">
        <v>3</v>
      </c>
      <c r="C413" s="6" t="s">
        <v>818</v>
      </c>
      <c r="D413" s="4">
        <v>32108</v>
      </c>
      <c r="E413" s="4"/>
      <c r="F413" s="10"/>
      <c r="G413" s="11">
        <v>32108</v>
      </c>
    </row>
    <row r="414" spans="1:7" ht="13.5">
      <c r="A414" s="8" t="s">
        <v>408</v>
      </c>
      <c r="B414" s="4">
        <v>4</v>
      </c>
      <c r="C414" s="7" t="s">
        <v>819</v>
      </c>
      <c r="D414" s="4">
        <v>7117</v>
      </c>
      <c r="E414" s="4"/>
      <c r="F414" s="10"/>
      <c r="G414" s="11">
        <v>7117</v>
      </c>
    </row>
    <row r="415" spans="1:7" ht="13.5">
      <c r="A415" s="8" t="s">
        <v>409</v>
      </c>
      <c r="B415" s="4">
        <v>3</v>
      </c>
      <c r="C415" s="6" t="s">
        <v>820</v>
      </c>
      <c r="D415" s="4">
        <v>68836</v>
      </c>
      <c r="E415" s="4">
        <v>343</v>
      </c>
      <c r="F415" s="10"/>
      <c r="G415" s="11">
        <v>69179</v>
      </c>
    </row>
    <row r="416" spans="1:7" ht="13.5">
      <c r="A416" s="8" t="s">
        <v>410</v>
      </c>
      <c r="B416" s="4">
        <v>3</v>
      </c>
      <c r="C416" s="6" t="s">
        <v>821</v>
      </c>
      <c r="D416" s="4">
        <v>249</v>
      </c>
      <c r="E416" s="4"/>
      <c r="F416" s="10"/>
      <c r="G416" s="11">
        <v>249</v>
      </c>
    </row>
    <row r="417" spans="1:7" ht="13.5">
      <c r="A417" s="8" t="s">
        <v>411</v>
      </c>
      <c r="B417" s="4">
        <v>1</v>
      </c>
      <c r="C417" s="4" t="s">
        <v>822</v>
      </c>
      <c r="D417" s="4">
        <v>9746575</v>
      </c>
      <c r="E417" s="4">
        <v>1146305</v>
      </c>
      <c r="F417" s="10"/>
      <c r="G417" s="11">
        <v>10892880</v>
      </c>
    </row>
    <row r="418" spans="1:7" ht="13.5">
      <c r="A418" s="8" t="s">
        <v>412</v>
      </c>
      <c r="B418" s="4">
        <v>2</v>
      </c>
      <c r="C418" s="5" t="s">
        <v>823</v>
      </c>
      <c r="D418" s="4">
        <v>9718229</v>
      </c>
      <c r="E418" s="4">
        <v>1146305</v>
      </c>
      <c r="F418" s="10"/>
      <c r="G418" s="11">
        <v>10864534</v>
      </c>
    </row>
    <row r="419" spans="1:7" ht="14.25" thickBot="1">
      <c r="A419" s="12" t="s">
        <v>413</v>
      </c>
      <c r="B419" s="13">
        <v>2</v>
      </c>
      <c r="C419" s="14" t="s">
        <v>824</v>
      </c>
      <c r="D419" s="13"/>
      <c r="E419" s="13"/>
      <c r="F419" s="15"/>
      <c r="G419" s="16"/>
    </row>
    <row r="420" spans="1:7" ht="15" thickBot="1" thickTop="1">
      <c r="A420" s="42" t="s">
        <v>1001</v>
      </c>
      <c r="B420" s="43"/>
      <c r="C420" s="43"/>
      <c r="D420" s="17">
        <f>SUM(D6,D78,D90,D181,D202,D208,D248,D305,D379,D417)</f>
        <v>474548465</v>
      </c>
      <c r="E420" s="17">
        <f>SUM(E6,E78,E90,E181,E202,E208,E248,E305,E379,E417)</f>
        <v>85758650</v>
      </c>
      <c r="F420" s="18">
        <f>SUM(F6,F78,F90,F181,F202,F208,F248,F305,F379,F417)</f>
        <v>4104</v>
      </c>
      <c r="G420" s="19">
        <f>SUM(G6,G78,G90,G181,G202,G208,G248,G305,G379,G417)</f>
        <v>560311219</v>
      </c>
    </row>
  </sheetData>
  <autoFilter ref="A5:G420"/>
  <mergeCells count="5">
    <mergeCell ref="A420:C420"/>
    <mergeCell ref="G4:G5"/>
    <mergeCell ref="A4:A5"/>
    <mergeCell ref="B4:B5"/>
    <mergeCell ref="C4:C5"/>
  </mergeCells>
  <printOptions/>
  <pageMargins left="0.7874015748031497" right="0.7874015748031497" top="0.57" bottom="0.38" header="0.5118110236220472" footer="0.29"/>
  <pageSetup horizontalDpi="600" verticalDpi="600" orientation="landscape" paperSize="8" scale="7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420"/>
  <sheetViews>
    <sheetView workbookViewId="0" topLeftCell="A1">
      <pane xSplit="3" ySplit="5" topLeftCell="D40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:C5"/>
    </sheetView>
  </sheetViews>
  <sheetFormatPr defaultColWidth="9.00390625" defaultRowHeight="13.5"/>
  <cols>
    <col min="1" max="1" width="9.625" style="1" customWidth="1"/>
    <col min="2" max="2" width="2.625" style="1" customWidth="1"/>
    <col min="3" max="3" width="24.625" style="1" customWidth="1"/>
    <col min="4" max="40" width="8.625" style="1" customWidth="1"/>
    <col min="41" max="16384" width="9.00390625" style="1" customWidth="1"/>
  </cols>
  <sheetData>
    <row r="1" ht="17.25">
      <c r="A1" s="2" t="s">
        <v>997</v>
      </c>
    </row>
    <row r="2" ht="13.5">
      <c r="A2" t="s">
        <v>1005</v>
      </c>
    </row>
    <row r="3" ht="14.25" thickBot="1">
      <c r="A3" s="24" t="s">
        <v>1008</v>
      </c>
    </row>
    <row r="4" spans="1:35" ht="13.5">
      <c r="A4" s="49" t="s">
        <v>999</v>
      </c>
      <c r="B4" s="44" t="s">
        <v>414</v>
      </c>
      <c r="C4" s="44" t="s">
        <v>415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2"/>
      <c r="AI4" s="47" t="s">
        <v>995</v>
      </c>
    </row>
    <row r="5" spans="1:35" ht="13.5">
      <c r="A5" s="50"/>
      <c r="B5" s="51"/>
      <c r="C5" s="51"/>
      <c r="D5" s="20" t="s">
        <v>831</v>
      </c>
      <c r="E5" s="20" t="s">
        <v>833</v>
      </c>
      <c r="F5" s="20" t="s">
        <v>841</v>
      </c>
      <c r="G5" s="20" t="s">
        <v>845</v>
      </c>
      <c r="H5" s="20" t="s">
        <v>846</v>
      </c>
      <c r="I5" s="20" t="s">
        <v>850</v>
      </c>
      <c r="J5" s="20" t="s">
        <v>866</v>
      </c>
      <c r="K5" s="20" t="s">
        <v>869</v>
      </c>
      <c r="L5" s="20" t="s">
        <v>877</v>
      </c>
      <c r="M5" s="20" t="s">
        <v>878</v>
      </c>
      <c r="N5" s="20" t="s">
        <v>882</v>
      </c>
      <c r="O5" s="20" t="s">
        <v>891</v>
      </c>
      <c r="P5" s="20" t="s">
        <v>898</v>
      </c>
      <c r="Q5" s="20" t="s">
        <v>906</v>
      </c>
      <c r="R5" s="20" t="s">
        <v>910</v>
      </c>
      <c r="S5" s="20" t="s">
        <v>911</v>
      </c>
      <c r="T5" s="20" t="s">
        <v>912</v>
      </c>
      <c r="U5" s="20" t="s">
        <v>918</v>
      </c>
      <c r="V5" s="20" t="s">
        <v>924</v>
      </c>
      <c r="W5" s="20" t="s">
        <v>926</v>
      </c>
      <c r="X5" s="20" t="s">
        <v>930</v>
      </c>
      <c r="Y5" s="20" t="s">
        <v>936</v>
      </c>
      <c r="Z5" s="20" t="s">
        <v>937</v>
      </c>
      <c r="AA5" s="20" t="s">
        <v>938</v>
      </c>
      <c r="AB5" s="20" t="s">
        <v>944</v>
      </c>
      <c r="AC5" s="20" t="s">
        <v>945</v>
      </c>
      <c r="AD5" s="20" t="s">
        <v>949</v>
      </c>
      <c r="AE5" s="20" t="s">
        <v>951</v>
      </c>
      <c r="AF5" s="20" t="s">
        <v>961</v>
      </c>
      <c r="AG5" s="20" t="s">
        <v>984</v>
      </c>
      <c r="AH5" s="23" t="s">
        <v>986</v>
      </c>
      <c r="AI5" s="48"/>
    </row>
    <row r="6" spans="1:35" ht="13.5">
      <c r="A6" s="8" t="s">
        <v>0</v>
      </c>
      <c r="B6" s="4">
        <v>1</v>
      </c>
      <c r="C6" s="4" t="s">
        <v>416</v>
      </c>
      <c r="D6" s="4">
        <v>758815</v>
      </c>
      <c r="E6" s="4"/>
      <c r="F6" s="4"/>
      <c r="G6" s="4">
        <v>22758</v>
      </c>
      <c r="H6" s="4">
        <v>461143</v>
      </c>
      <c r="I6" s="4">
        <v>112171</v>
      </c>
      <c r="J6" s="4">
        <v>1091</v>
      </c>
      <c r="K6" s="4">
        <v>464038</v>
      </c>
      <c r="L6" s="4">
        <v>218689</v>
      </c>
      <c r="M6" s="4">
        <v>4987087</v>
      </c>
      <c r="N6" s="4"/>
      <c r="O6" s="4"/>
      <c r="P6" s="4"/>
      <c r="Q6" s="4">
        <v>3621589</v>
      </c>
      <c r="R6" s="4"/>
      <c r="S6" s="4"/>
      <c r="T6" s="4"/>
      <c r="U6" s="4">
        <v>15134</v>
      </c>
      <c r="V6" s="4"/>
      <c r="W6" s="4">
        <v>1821</v>
      </c>
      <c r="X6" s="4">
        <v>2793</v>
      </c>
      <c r="Y6" s="4"/>
      <c r="Z6" s="4"/>
      <c r="AA6" s="4">
        <v>11399799</v>
      </c>
      <c r="AB6" s="4"/>
      <c r="AC6" s="4">
        <v>1994951</v>
      </c>
      <c r="AD6" s="4">
        <v>3521</v>
      </c>
      <c r="AE6" s="4">
        <v>27434</v>
      </c>
      <c r="AF6" s="4">
        <v>721404</v>
      </c>
      <c r="AG6" s="4"/>
      <c r="AH6" s="10"/>
      <c r="AI6" s="11">
        <v>24814238</v>
      </c>
    </row>
    <row r="7" spans="1:35" ht="13.5">
      <c r="A7" s="8" t="s">
        <v>1</v>
      </c>
      <c r="B7" s="4">
        <v>2</v>
      </c>
      <c r="C7" s="5" t="s">
        <v>417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0"/>
      <c r="AI7" s="11"/>
    </row>
    <row r="8" spans="1:35" ht="13.5">
      <c r="A8" s="8" t="s">
        <v>2</v>
      </c>
      <c r="B8" s="4">
        <v>2</v>
      </c>
      <c r="C8" s="5" t="s">
        <v>418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10"/>
      <c r="AI8" s="11"/>
    </row>
    <row r="9" spans="1:35" ht="13.5">
      <c r="A9" s="8" t="s">
        <v>3</v>
      </c>
      <c r="B9" s="4">
        <v>3</v>
      </c>
      <c r="C9" s="6" t="s">
        <v>419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10"/>
      <c r="AI9" s="11"/>
    </row>
    <row r="10" spans="1:35" ht="13.5">
      <c r="A10" s="8" t="s">
        <v>4</v>
      </c>
      <c r="B10" s="4">
        <v>2</v>
      </c>
      <c r="C10" s="5" t="s">
        <v>420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>
        <v>3898</v>
      </c>
      <c r="R10" s="4"/>
      <c r="S10" s="4"/>
      <c r="T10" s="4"/>
      <c r="U10" s="4"/>
      <c r="V10" s="4"/>
      <c r="W10" s="4"/>
      <c r="X10" s="4"/>
      <c r="Y10" s="4"/>
      <c r="Z10" s="4"/>
      <c r="AA10" s="4">
        <v>1665860</v>
      </c>
      <c r="AB10" s="4"/>
      <c r="AC10" s="4"/>
      <c r="AD10" s="4"/>
      <c r="AE10" s="4"/>
      <c r="AF10" s="4"/>
      <c r="AG10" s="4"/>
      <c r="AH10" s="10"/>
      <c r="AI10" s="11">
        <v>1669758</v>
      </c>
    </row>
    <row r="11" spans="1:35" ht="13.5">
      <c r="A11" s="8" t="s">
        <v>5</v>
      </c>
      <c r="B11" s="4">
        <v>3</v>
      </c>
      <c r="C11" s="6" t="s">
        <v>421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10"/>
      <c r="AI11" s="11"/>
    </row>
    <row r="12" spans="1:35" ht="13.5">
      <c r="A12" s="8" t="s">
        <v>6</v>
      </c>
      <c r="B12" s="4">
        <v>3</v>
      </c>
      <c r="C12" s="6" t="s">
        <v>422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0"/>
      <c r="AI12" s="11"/>
    </row>
    <row r="13" spans="1:35" ht="13.5">
      <c r="A13" s="8" t="s">
        <v>7</v>
      </c>
      <c r="B13" s="4">
        <v>3</v>
      </c>
      <c r="C13" s="6" t="s">
        <v>423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10"/>
      <c r="AI13" s="11"/>
    </row>
    <row r="14" spans="1:35" ht="13.5">
      <c r="A14" s="8" t="s">
        <v>8</v>
      </c>
      <c r="B14" s="4">
        <v>4</v>
      </c>
      <c r="C14" s="7" t="s">
        <v>424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0"/>
      <c r="AI14" s="11"/>
    </row>
    <row r="15" spans="1:35" ht="13.5">
      <c r="A15" s="8" t="s">
        <v>9</v>
      </c>
      <c r="B15" s="4">
        <v>3</v>
      </c>
      <c r="C15" s="6" t="s">
        <v>425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>
        <v>1665860</v>
      </c>
      <c r="AB15" s="4"/>
      <c r="AC15" s="4"/>
      <c r="AD15" s="4"/>
      <c r="AE15" s="4"/>
      <c r="AF15" s="4"/>
      <c r="AG15" s="4"/>
      <c r="AH15" s="10"/>
      <c r="AI15" s="11">
        <v>1665860</v>
      </c>
    </row>
    <row r="16" spans="1:35" ht="13.5">
      <c r="A16" s="8" t="s">
        <v>10</v>
      </c>
      <c r="B16" s="4">
        <v>2</v>
      </c>
      <c r="C16" s="5" t="s">
        <v>426</v>
      </c>
      <c r="D16" s="4">
        <v>12546</v>
      </c>
      <c r="E16" s="4"/>
      <c r="F16" s="4"/>
      <c r="G16" s="4">
        <v>10184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>
        <v>583482</v>
      </c>
      <c r="AB16" s="4"/>
      <c r="AC16" s="4"/>
      <c r="AD16" s="4"/>
      <c r="AE16" s="4"/>
      <c r="AF16" s="4"/>
      <c r="AG16" s="4"/>
      <c r="AH16" s="10"/>
      <c r="AI16" s="11">
        <v>606212</v>
      </c>
    </row>
    <row r="17" spans="1:35" ht="13.5">
      <c r="A17" s="8" t="s">
        <v>11</v>
      </c>
      <c r="B17" s="4">
        <v>3</v>
      </c>
      <c r="C17" s="6" t="s">
        <v>427</v>
      </c>
      <c r="D17" s="4">
        <v>12546</v>
      </c>
      <c r="E17" s="4"/>
      <c r="F17" s="4"/>
      <c r="G17" s="4">
        <v>10184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10"/>
      <c r="AI17" s="11">
        <v>22730</v>
      </c>
    </row>
    <row r="18" spans="1:35" ht="13.5">
      <c r="A18" s="8" t="s">
        <v>12</v>
      </c>
      <c r="B18" s="4">
        <v>4</v>
      </c>
      <c r="C18" s="7" t="s">
        <v>428</v>
      </c>
      <c r="D18" s="4">
        <v>9861</v>
      </c>
      <c r="E18" s="4"/>
      <c r="F18" s="4"/>
      <c r="G18" s="4">
        <v>10184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10"/>
      <c r="AI18" s="11">
        <v>20045</v>
      </c>
    </row>
    <row r="19" spans="1:35" ht="13.5">
      <c r="A19" s="8" t="s">
        <v>13</v>
      </c>
      <c r="B19" s="4">
        <v>3</v>
      </c>
      <c r="C19" s="6" t="s">
        <v>429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10"/>
      <c r="AI19" s="11"/>
    </row>
    <row r="20" spans="1:35" ht="13.5">
      <c r="A20" s="8" t="s">
        <v>14</v>
      </c>
      <c r="B20" s="4">
        <v>2</v>
      </c>
      <c r="C20" s="5" t="s">
        <v>430</v>
      </c>
      <c r="D20" s="4">
        <v>286972</v>
      </c>
      <c r="E20" s="4"/>
      <c r="F20" s="4"/>
      <c r="G20" s="4"/>
      <c r="H20" s="4"/>
      <c r="I20" s="4"/>
      <c r="J20" s="4">
        <v>1091</v>
      </c>
      <c r="K20" s="4"/>
      <c r="L20" s="4"/>
      <c r="M20" s="4">
        <v>1357</v>
      </c>
      <c r="N20" s="4"/>
      <c r="O20" s="4"/>
      <c r="P20" s="4"/>
      <c r="Q20" s="4">
        <v>1238369</v>
      </c>
      <c r="R20" s="4"/>
      <c r="S20" s="4"/>
      <c r="T20" s="4"/>
      <c r="U20" s="4"/>
      <c r="V20" s="4"/>
      <c r="W20" s="4"/>
      <c r="X20" s="4"/>
      <c r="Y20" s="4"/>
      <c r="Z20" s="4"/>
      <c r="AA20" s="4">
        <v>245235</v>
      </c>
      <c r="AB20" s="4"/>
      <c r="AC20" s="4">
        <v>7531</v>
      </c>
      <c r="AD20" s="4"/>
      <c r="AE20" s="4"/>
      <c r="AF20" s="4">
        <v>37702</v>
      </c>
      <c r="AG20" s="4"/>
      <c r="AH20" s="10"/>
      <c r="AI20" s="11">
        <v>1818257</v>
      </c>
    </row>
    <row r="21" spans="1:35" ht="13.5">
      <c r="A21" s="8" t="s">
        <v>15</v>
      </c>
      <c r="B21" s="4">
        <v>3</v>
      </c>
      <c r="C21" s="6" t="s">
        <v>431</v>
      </c>
      <c r="D21" s="4">
        <v>286972</v>
      </c>
      <c r="E21" s="4"/>
      <c r="F21" s="4"/>
      <c r="G21" s="4"/>
      <c r="H21" s="4"/>
      <c r="I21" s="4"/>
      <c r="J21" s="4">
        <v>1091</v>
      </c>
      <c r="K21" s="4"/>
      <c r="L21" s="4"/>
      <c r="M21" s="4">
        <v>1357</v>
      </c>
      <c r="N21" s="4"/>
      <c r="O21" s="4"/>
      <c r="P21" s="4"/>
      <c r="Q21" s="4">
        <v>1125003</v>
      </c>
      <c r="R21" s="4"/>
      <c r="S21" s="4"/>
      <c r="T21" s="4"/>
      <c r="U21" s="4"/>
      <c r="V21" s="4"/>
      <c r="W21" s="4"/>
      <c r="X21" s="4"/>
      <c r="Y21" s="4"/>
      <c r="Z21" s="4"/>
      <c r="AA21" s="4">
        <v>245235</v>
      </c>
      <c r="AB21" s="4"/>
      <c r="AC21" s="4">
        <v>4429</v>
      </c>
      <c r="AD21" s="4"/>
      <c r="AE21" s="4"/>
      <c r="AF21" s="4">
        <v>37702</v>
      </c>
      <c r="AG21" s="4"/>
      <c r="AH21" s="10"/>
      <c r="AI21" s="11">
        <v>1701789</v>
      </c>
    </row>
    <row r="22" spans="1:35" ht="13.5">
      <c r="A22" s="8" t="s">
        <v>16</v>
      </c>
      <c r="B22" s="4">
        <v>4</v>
      </c>
      <c r="C22" s="7" t="s">
        <v>432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10"/>
      <c r="AI22" s="11"/>
    </row>
    <row r="23" spans="1:35" ht="13.5">
      <c r="A23" s="8" t="s">
        <v>17</v>
      </c>
      <c r="B23" s="4">
        <v>4</v>
      </c>
      <c r="C23" s="7" t="s">
        <v>433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>
        <v>679092</v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10"/>
      <c r="AI23" s="11">
        <v>679092</v>
      </c>
    </row>
    <row r="24" spans="1:35" ht="13.5">
      <c r="A24" s="8" t="s">
        <v>18</v>
      </c>
      <c r="B24" s="4">
        <v>4</v>
      </c>
      <c r="C24" s="7" t="s">
        <v>434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10"/>
      <c r="AI24" s="11"/>
    </row>
    <row r="25" spans="1:35" ht="13.5">
      <c r="A25" s="8" t="s">
        <v>19</v>
      </c>
      <c r="B25" s="4">
        <v>4</v>
      </c>
      <c r="C25" s="7" t="s">
        <v>435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10"/>
      <c r="AI25" s="11"/>
    </row>
    <row r="26" spans="1:35" ht="13.5">
      <c r="A26" s="8" t="s">
        <v>20</v>
      </c>
      <c r="B26" s="4">
        <v>4</v>
      </c>
      <c r="C26" s="7" t="s">
        <v>436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10"/>
      <c r="AI26" s="11"/>
    </row>
    <row r="27" spans="1:35" ht="13.5">
      <c r="A27" s="8" t="s">
        <v>21</v>
      </c>
      <c r="B27" s="4">
        <v>4</v>
      </c>
      <c r="C27" s="7" t="s">
        <v>437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10"/>
      <c r="AI27" s="11"/>
    </row>
    <row r="28" spans="1:35" ht="13.5">
      <c r="A28" s="8" t="s">
        <v>22</v>
      </c>
      <c r="B28" s="4">
        <v>4</v>
      </c>
      <c r="C28" s="7" t="s">
        <v>438</v>
      </c>
      <c r="D28" s="4">
        <v>122954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>
        <v>3217</v>
      </c>
      <c r="R28" s="4"/>
      <c r="S28" s="4"/>
      <c r="T28" s="4"/>
      <c r="U28" s="4"/>
      <c r="V28" s="4"/>
      <c r="W28" s="4"/>
      <c r="X28" s="4"/>
      <c r="Y28" s="4"/>
      <c r="Z28" s="4"/>
      <c r="AA28" s="4">
        <v>154677</v>
      </c>
      <c r="AB28" s="4"/>
      <c r="AC28" s="4"/>
      <c r="AD28" s="4"/>
      <c r="AE28" s="4"/>
      <c r="AF28" s="4">
        <v>37702</v>
      </c>
      <c r="AG28" s="4"/>
      <c r="AH28" s="10"/>
      <c r="AI28" s="11">
        <v>318550</v>
      </c>
    </row>
    <row r="29" spans="1:35" ht="13.5">
      <c r="A29" s="8" t="s">
        <v>23</v>
      </c>
      <c r="B29" s="4">
        <v>4</v>
      </c>
      <c r="C29" s="7" t="s">
        <v>439</v>
      </c>
      <c r="D29" s="4">
        <v>122954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>
        <v>154677</v>
      </c>
      <c r="AB29" s="4"/>
      <c r="AC29" s="4"/>
      <c r="AD29" s="4"/>
      <c r="AE29" s="4"/>
      <c r="AF29" s="4"/>
      <c r="AG29" s="4"/>
      <c r="AH29" s="10"/>
      <c r="AI29" s="11">
        <v>277631</v>
      </c>
    </row>
    <row r="30" spans="1:35" ht="13.5">
      <c r="A30" s="8" t="s">
        <v>24</v>
      </c>
      <c r="B30" s="4">
        <v>4</v>
      </c>
      <c r="C30" s="7" t="s">
        <v>440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10"/>
      <c r="AI30" s="11"/>
    </row>
    <row r="31" spans="1:35" ht="13.5">
      <c r="A31" s="8" t="s">
        <v>25</v>
      </c>
      <c r="B31" s="4">
        <v>4</v>
      </c>
      <c r="C31" s="7" t="s">
        <v>441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10"/>
      <c r="AI31" s="11"/>
    </row>
    <row r="32" spans="1:35" ht="13.5">
      <c r="A32" s="8" t="s">
        <v>26</v>
      </c>
      <c r="B32" s="4">
        <v>4</v>
      </c>
      <c r="C32" s="7" t="s">
        <v>442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10"/>
      <c r="AI32" s="11"/>
    </row>
    <row r="33" spans="1:35" ht="13.5">
      <c r="A33" s="8" t="s">
        <v>27</v>
      </c>
      <c r="B33" s="4">
        <v>4</v>
      </c>
      <c r="C33" s="7" t="s">
        <v>443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>
        <v>37702</v>
      </c>
      <c r="AG33" s="4"/>
      <c r="AH33" s="10"/>
      <c r="AI33" s="11">
        <v>37702</v>
      </c>
    </row>
    <row r="34" spans="1:35" ht="13.5">
      <c r="A34" s="8" t="s">
        <v>28</v>
      </c>
      <c r="B34" s="4">
        <v>3</v>
      </c>
      <c r="C34" s="6" t="s">
        <v>444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>
        <v>113366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>
        <v>3102</v>
      </c>
      <c r="AD34" s="4"/>
      <c r="AE34" s="4"/>
      <c r="AF34" s="4"/>
      <c r="AG34" s="4"/>
      <c r="AH34" s="10"/>
      <c r="AI34" s="11">
        <v>116468</v>
      </c>
    </row>
    <row r="35" spans="1:35" ht="13.5">
      <c r="A35" s="8" t="s">
        <v>29</v>
      </c>
      <c r="B35" s="4">
        <v>2</v>
      </c>
      <c r="C35" s="5" t="s">
        <v>445</v>
      </c>
      <c r="D35" s="4">
        <v>173098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>
        <v>82094</v>
      </c>
      <c r="AB35" s="4"/>
      <c r="AC35" s="4"/>
      <c r="AD35" s="4"/>
      <c r="AE35" s="4"/>
      <c r="AF35" s="4"/>
      <c r="AG35" s="4"/>
      <c r="AH35" s="10"/>
      <c r="AI35" s="11">
        <v>255192</v>
      </c>
    </row>
    <row r="36" spans="1:35" ht="13.5">
      <c r="A36" s="8" t="s">
        <v>30</v>
      </c>
      <c r="B36" s="4">
        <v>3</v>
      </c>
      <c r="C36" s="6" t="s">
        <v>446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10"/>
      <c r="AI36" s="11"/>
    </row>
    <row r="37" spans="1:35" ht="13.5">
      <c r="A37" s="8" t="s">
        <v>31</v>
      </c>
      <c r="B37" s="4">
        <v>3</v>
      </c>
      <c r="C37" s="6" t="s">
        <v>447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10"/>
      <c r="AI37" s="11"/>
    </row>
    <row r="38" spans="1:35" ht="13.5">
      <c r="A38" s="8" t="s">
        <v>32</v>
      </c>
      <c r="B38" s="4">
        <v>3</v>
      </c>
      <c r="C38" s="6" t="s">
        <v>448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10"/>
      <c r="AI38" s="11"/>
    </row>
    <row r="39" spans="1:35" ht="13.5">
      <c r="A39" s="8" t="s">
        <v>33</v>
      </c>
      <c r="B39" s="4">
        <v>3</v>
      </c>
      <c r="C39" s="6" t="s">
        <v>449</v>
      </c>
      <c r="D39" s="4">
        <v>173098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10"/>
      <c r="AI39" s="11">
        <v>173098</v>
      </c>
    </row>
    <row r="40" spans="1:35" ht="13.5">
      <c r="A40" s="8" t="s">
        <v>34</v>
      </c>
      <c r="B40" s="4">
        <v>4</v>
      </c>
      <c r="C40" s="7" t="s">
        <v>450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10"/>
      <c r="AI40" s="11"/>
    </row>
    <row r="41" spans="1:35" ht="13.5">
      <c r="A41" s="8" t="s">
        <v>35</v>
      </c>
      <c r="B41" s="4">
        <v>3</v>
      </c>
      <c r="C41" s="6" t="s">
        <v>451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10"/>
      <c r="AI41" s="11"/>
    </row>
    <row r="42" spans="1:35" ht="13.5">
      <c r="A42" s="8" t="s">
        <v>36</v>
      </c>
      <c r="B42" s="4">
        <v>3</v>
      </c>
      <c r="C42" s="6" t="s">
        <v>452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>
        <v>45387</v>
      </c>
      <c r="AB42" s="4"/>
      <c r="AC42" s="4"/>
      <c r="AD42" s="4"/>
      <c r="AE42" s="4"/>
      <c r="AF42" s="4"/>
      <c r="AG42" s="4"/>
      <c r="AH42" s="10"/>
      <c r="AI42" s="11">
        <v>45387</v>
      </c>
    </row>
    <row r="43" spans="1:35" ht="13.5">
      <c r="A43" s="8" t="s">
        <v>37</v>
      </c>
      <c r="B43" s="4">
        <v>3</v>
      </c>
      <c r="C43" s="6" t="s">
        <v>453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10"/>
      <c r="AI43" s="11"/>
    </row>
    <row r="44" spans="1:35" ht="13.5">
      <c r="A44" s="8" t="s">
        <v>38</v>
      </c>
      <c r="B44" s="4">
        <v>2</v>
      </c>
      <c r="C44" s="5" t="s">
        <v>454</v>
      </c>
      <c r="D44" s="4">
        <v>9589</v>
      </c>
      <c r="E44" s="4"/>
      <c r="F44" s="4"/>
      <c r="G44" s="4"/>
      <c r="H44" s="4">
        <v>11758</v>
      </c>
      <c r="I44" s="4"/>
      <c r="J44" s="4"/>
      <c r="K44" s="4"/>
      <c r="L44" s="4">
        <v>3330</v>
      </c>
      <c r="M44" s="4"/>
      <c r="N44" s="4"/>
      <c r="O44" s="4"/>
      <c r="P44" s="4"/>
      <c r="Q44" s="4">
        <v>546932</v>
      </c>
      <c r="R44" s="4"/>
      <c r="S44" s="4"/>
      <c r="T44" s="4"/>
      <c r="U44" s="4"/>
      <c r="V44" s="4"/>
      <c r="W44" s="4"/>
      <c r="X44" s="4"/>
      <c r="Y44" s="4"/>
      <c r="Z44" s="4"/>
      <c r="AA44" s="4">
        <v>5045730</v>
      </c>
      <c r="AB44" s="4"/>
      <c r="AC44" s="4">
        <v>345</v>
      </c>
      <c r="AD44" s="4"/>
      <c r="AE44" s="4"/>
      <c r="AF44" s="4">
        <v>185643</v>
      </c>
      <c r="AG44" s="4"/>
      <c r="AH44" s="10"/>
      <c r="AI44" s="11">
        <v>5803327</v>
      </c>
    </row>
    <row r="45" spans="1:35" ht="13.5">
      <c r="A45" s="8" t="s">
        <v>39</v>
      </c>
      <c r="B45" s="4">
        <v>3</v>
      </c>
      <c r="C45" s="6" t="s">
        <v>455</v>
      </c>
      <c r="D45" s="4">
        <v>4235</v>
      </c>
      <c r="E45" s="4"/>
      <c r="F45" s="4"/>
      <c r="G45" s="4"/>
      <c r="H45" s="4"/>
      <c r="I45" s="4"/>
      <c r="J45" s="4"/>
      <c r="K45" s="4"/>
      <c r="L45" s="4">
        <v>3330</v>
      </c>
      <c r="M45" s="4"/>
      <c r="N45" s="4"/>
      <c r="O45" s="4"/>
      <c r="P45" s="4"/>
      <c r="Q45" s="4">
        <v>175203</v>
      </c>
      <c r="R45" s="4"/>
      <c r="S45" s="4"/>
      <c r="T45" s="4"/>
      <c r="U45" s="4"/>
      <c r="V45" s="4"/>
      <c r="W45" s="4"/>
      <c r="X45" s="4"/>
      <c r="Y45" s="4"/>
      <c r="Z45" s="4"/>
      <c r="AA45" s="4">
        <v>5043503</v>
      </c>
      <c r="AB45" s="4"/>
      <c r="AC45" s="4"/>
      <c r="AD45" s="4"/>
      <c r="AE45" s="4"/>
      <c r="AF45" s="4">
        <v>37938</v>
      </c>
      <c r="AG45" s="4"/>
      <c r="AH45" s="10"/>
      <c r="AI45" s="11">
        <v>5264209</v>
      </c>
    </row>
    <row r="46" spans="1:35" ht="13.5">
      <c r="A46" s="8" t="s">
        <v>40</v>
      </c>
      <c r="B46" s="4">
        <v>4</v>
      </c>
      <c r="C46" s="7" t="s">
        <v>456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>
        <v>42495</v>
      </c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10"/>
      <c r="AI46" s="11">
        <v>42495</v>
      </c>
    </row>
    <row r="47" spans="1:35" ht="13.5">
      <c r="A47" s="8" t="s">
        <v>41</v>
      </c>
      <c r="B47" s="4">
        <v>4</v>
      </c>
      <c r="C47" s="7" t="s">
        <v>457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>
        <v>13203</v>
      </c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10"/>
      <c r="AI47" s="11">
        <v>13203</v>
      </c>
    </row>
    <row r="48" spans="1:35" ht="13.5">
      <c r="A48" s="8" t="s">
        <v>42</v>
      </c>
      <c r="B48" s="4">
        <v>4</v>
      </c>
      <c r="C48" s="7" t="s">
        <v>458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>
        <v>14630</v>
      </c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10"/>
      <c r="AI48" s="11">
        <v>14630</v>
      </c>
    </row>
    <row r="49" spans="1:35" ht="13.5">
      <c r="A49" s="8" t="s">
        <v>43</v>
      </c>
      <c r="B49" s="4">
        <v>4</v>
      </c>
      <c r="C49" s="7" t="s">
        <v>459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>
        <v>14662</v>
      </c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10"/>
      <c r="AI49" s="11">
        <v>14662</v>
      </c>
    </row>
    <row r="50" spans="1:35" ht="13.5">
      <c r="A50" s="8" t="s">
        <v>44</v>
      </c>
      <c r="B50" s="4">
        <v>4</v>
      </c>
      <c r="C50" s="7" t="s">
        <v>460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10"/>
      <c r="AI50" s="11"/>
    </row>
    <row r="51" spans="1:35" ht="13.5">
      <c r="A51" s="8" t="s">
        <v>45</v>
      </c>
      <c r="B51" s="4">
        <v>4</v>
      </c>
      <c r="C51" s="7" t="s">
        <v>461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10"/>
      <c r="AI51" s="11"/>
    </row>
    <row r="52" spans="1:35" ht="13.5">
      <c r="A52" s="8" t="s">
        <v>46</v>
      </c>
      <c r="B52" s="4">
        <v>4</v>
      </c>
      <c r="C52" s="7" t="s">
        <v>462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10"/>
      <c r="AI52" s="11"/>
    </row>
    <row r="53" spans="1:35" ht="13.5">
      <c r="A53" s="8" t="s">
        <v>47</v>
      </c>
      <c r="B53" s="4">
        <v>4</v>
      </c>
      <c r="C53" s="7" t="s">
        <v>463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10"/>
      <c r="AI53" s="11"/>
    </row>
    <row r="54" spans="1:35" ht="13.5">
      <c r="A54" s="8" t="s">
        <v>48</v>
      </c>
      <c r="B54" s="4">
        <v>3</v>
      </c>
      <c r="C54" s="6" t="s">
        <v>464</v>
      </c>
      <c r="D54" s="4">
        <v>5354</v>
      </c>
      <c r="E54" s="4"/>
      <c r="F54" s="4"/>
      <c r="G54" s="4"/>
      <c r="H54" s="4">
        <v>11758</v>
      </c>
      <c r="I54" s="4"/>
      <c r="J54" s="4"/>
      <c r="K54" s="4"/>
      <c r="L54" s="4"/>
      <c r="M54" s="4"/>
      <c r="N54" s="4"/>
      <c r="O54" s="4"/>
      <c r="P54" s="4"/>
      <c r="Q54" s="4">
        <v>371729</v>
      </c>
      <c r="R54" s="4"/>
      <c r="S54" s="4"/>
      <c r="T54" s="4"/>
      <c r="U54" s="4"/>
      <c r="V54" s="4"/>
      <c r="W54" s="4"/>
      <c r="X54" s="4"/>
      <c r="Y54" s="4"/>
      <c r="Z54" s="4"/>
      <c r="AA54" s="4">
        <v>2227</v>
      </c>
      <c r="AB54" s="4"/>
      <c r="AC54" s="4">
        <v>345</v>
      </c>
      <c r="AD54" s="4"/>
      <c r="AE54" s="4"/>
      <c r="AF54" s="4">
        <v>147705</v>
      </c>
      <c r="AG54" s="4"/>
      <c r="AH54" s="10"/>
      <c r="AI54" s="11">
        <v>539118</v>
      </c>
    </row>
    <row r="55" spans="1:35" ht="13.5">
      <c r="A55" s="8" t="s">
        <v>49</v>
      </c>
      <c r="B55" s="4">
        <v>4</v>
      </c>
      <c r="C55" s="7" t="s">
        <v>465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>
        <v>890</v>
      </c>
      <c r="AB55" s="4"/>
      <c r="AC55" s="4">
        <v>345</v>
      </c>
      <c r="AD55" s="4"/>
      <c r="AE55" s="4"/>
      <c r="AF55" s="4">
        <v>108355</v>
      </c>
      <c r="AG55" s="4"/>
      <c r="AH55" s="10"/>
      <c r="AI55" s="11">
        <v>109590</v>
      </c>
    </row>
    <row r="56" spans="1:35" ht="13.5">
      <c r="A56" s="8" t="s">
        <v>50</v>
      </c>
      <c r="B56" s="4">
        <v>4</v>
      </c>
      <c r="C56" s="7" t="s">
        <v>466</v>
      </c>
      <c r="D56" s="4"/>
      <c r="E56" s="4"/>
      <c r="F56" s="4"/>
      <c r="G56" s="4"/>
      <c r="H56" s="4">
        <v>11758</v>
      </c>
      <c r="I56" s="4"/>
      <c r="J56" s="4"/>
      <c r="K56" s="4"/>
      <c r="L56" s="4"/>
      <c r="M56" s="4"/>
      <c r="N56" s="4"/>
      <c r="O56" s="4"/>
      <c r="P56" s="4"/>
      <c r="Q56" s="4">
        <v>3855</v>
      </c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>
        <v>29374</v>
      </c>
      <c r="AG56" s="4"/>
      <c r="AH56" s="10"/>
      <c r="AI56" s="11">
        <v>44987</v>
      </c>
    </row>
    <row r="57" spans="1:35" ht="13.5">
      <c r="A57" s="8" t="s">
        <v>51</v>
      </c>
      <c r="B57" s="4">
        <v>4</v>
      </c>
      <c r="C57" s="7" t="s">
        <v>467</v>
      </c>
      <c r="D57" s="4">
        <v>2874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>
        <v>9976</v>
      </c>
      <c r="AG57" s="4"/>
      <c r="AH57" s="10"/>
      <c r="AI57" s="11">
        <v>12850</v>
      </c>
    </row>
    <row r="58" spans="1:35" ht="13.5">
      <c r="A58" s="8" t="s">
        <v>52</v>
      </c>
      <c r="B58" s="4">
        <v>2</v>
      </c>
      <c r="C58" s="5" t="s">
        <v>468</v>
      </c>
      <c r="D58" s="4">
        <v>230770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>
        <v>1370</v>
      </c>
      <c r="Y58" s="4"/>
      <c r="Z58" s="4"/>
      <c r="AA58" s="4"/>
      <c r="AB58" s="4"/>
      <c r="AC58" s="4"/>
      <c r="AD58" s="4"/>
      <c r="AE58" s="4"/>
      <c r="AF58" s="4">
        <v>225740</v>
      </c>
      <c r="AG58" s="4"/>
      <c r="AH58" s="10"/>
      <c r="AI58" s="11">
        <v>457880</v>
      </c>
    </row>
    <row r="59" spans="1:35" ht="13.5">
      <c r="A59" s="8" t="s">
        <v>53</v>
      </c>
      <c r="B59" s="4">
        <v>3</v>
      </c>
      <c r="C59" s="6" t="s">
        <v>469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10"/>
      <c r="AI59" s="11"/>
    </row>
    <row r="60" spans="1:35" ht="13.5">
      <c r="A60" s="8" t="s">
        <v>54</v>
      </c>
      <c r="B60" s="4">
        <v>4</v>
      </c>
      <c r="C60" s="7" t="s">
        <v>470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10"/>
      <c r="AI60" s="11"/>
    </row>
    <row r="61" spans="1:35" ht="13.5">
      <c r="A61" s="8" t="s">
        <v>55</v>
      </c>
      <c r="B61" s="4">
        <v>4</v>
      </c>
      <c r="C61" s="7" t="s">
        <v>471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10"/>
      <c r="AI61" s="11"/>
    </row>
    <row r="62" spans="1:35" ht="13.5">
      <c r="A62" s="8" t="s">
        <v>56</v>
      </c>
      <c r="B62" s="4">
        <v>3</v>
      </c>
      <c r="C62" s="6" t="s">
        <v>472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10"/>
      <c r="AI62" s="11"/>
    </row>
    <row r="63" spans="1:35" ht="13.5">
      <c r="A63" s="8" t="s">
        <v>57</v>
      </c>
      <c r="B63" s="4">
        <v>3</v>
      </c>
      <c r="C63" s="6" t="s">
        <v>473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10"/>
      <c r="AI63" s="11"/>
    </row>
    <row r="64" spans="1:35" ht="13.5">
      <c r="A64" s="8" t="s">
        <v>58</v>
      </c>
      <c r="B64" s="4">
        <v>2</v>
      </c>
      <c r="C64" s="5" t="s">
        <v>474</v>
      </c>
      <c r="D64" s="4"/>
      <c r="E64" s="4"/>
      <c r="F64" s="4"/>
      <c r="G64" s="4"/>
      <c r="H64" s="4">
        <v>258647</v>
      </c>
      <c r="I64" s="4">
        <v>112171</v>
      </c>
      <c r="J64" s="4"/>
      <c r="K64" s="4">
        <v>464038</v>
      </c>
      <c r="L64" s="4">
        <v>215359</v>
      </c>
      <c r="M64" s="4">
        <v>4985730</v>
      </c>
      <c r="N64" s="4"/>
      <c r="O64" s="4"/>
      <c r="P64" s="4"/>
      <c r="Q64" s="4"/>
      <c r="R64" s="4"/>
      <c r="S64" s="4"/>
      <c r="T64" s="4"/>
      <c r="U64" s="4">
        <v>15134</v>
      </c>
      <c r="V64" s="4"/>
      <c r="W64" s="4">
        <v>1821</v>
      </c>
      <c r="X64" s="4">
        <v>1423</v>
      </c>
      <c r="Y64" s="4"/>
      <c r="Z64" s="4"/>
      <c r="AA64" s="4">
        <v>3715591</v>
      </c>
      <c r="AB64" s="4"/>
      <c r="AC64" s="4">
        <v>17810</v>
      </c>
      <c r="AD64" s="4">
        <v>3521</v>
      </c>
      <c r="AE64" s="4">
        <v>27434</v>
      </c>
      <c r="AF64" s="4">
        <v>265459</v>
      </c>
      <c r="AG64" s="4"/>
      <c r="AH64" s="10"/>
      <c r="AI64" s="11">
        <v>10084138</v>
      </c>
    </row>
    <row r="65" spans="1:35" ht="13.5">
      <c r="A65" s="8" t="s">
        <v>59</v>
      </c>
      <c r="B65" s="4">
        <v>3</v>
      </c>
      <c r="C65" s="6" t="s">
        <v>475</v>
      </c>
      <c r="D65" s="4"/>
      <c r="E65" s="4"/>
      <c r="F65" s="4"/>
      <c r="G65" s="4"/>
      <c r="H65" s="4">
        <v>131054</v>
      </c>
      <c r="I65" s="4">
        <v>112171</v>
      </c>
      <c r="J65" s="4"/>
      <c r="K65" s="4">
        <v>464038</v>
      </c>
      <c r="L65" s="4">
        <v>215359</v>
      </c>
      <c r="M65" s="4">
        <v>4985730</v>
      </c>
      <c r="N65" s="4"/>
      <c r="O65" s="4"/>
      <c r="P65" s="4"/>
      <c r="Q65" s="4"/>
      <c r="R65" s="4"/>
      <c r="S65" s="4"/>
      <c r="T65" s="4"/>
      <c r="U65" s="4">
        <v>15134</v>
      </c>
      <c r="V65" s="4"/>
      <c r="W65" s="4">
        <v>1821</v>
      </c>
      <c r="X65" s="4"/>
      <c r="Y65" s="4"/>
      <c r="Z65" s="4"/>
      <c r="AA65" s="4">
        <v>3715591</v>
      </c>
      <c r="AB65" s="4"/>
      <c r="AC65" s="4">
        <v>17810</v>
      </c>
      <c r="AD65" s="4">
        <v>3521</v>
      </c>
      <c r="AE65" s="4">
        <v>27434</v>
      </c>
      <c r="AF65" s="4">
        <v>264387</v>
      </c>
      <c r="AG65" s="4"/>
      <c r="AH65" s="10"/>
      <c r="AI65" s="11">
        <v>9954050</v>
      </c>
    </row>
    <row r="66" spans="1:35" ht="13.5">
      <c r="A66" s="8" t="s">
        <v>60</v>
      </c>
      <c r="B66" s="4">
        <v>4</v>
      </c>
      <c r="C66" s="7" t="s">
        <v>476</v>
      </c>
      <c r="D66" s="4"/>
      <c r="E66" s="4"/>
      <c r="F66" s="4"/>
      <c r="G66" s="4"/>
      <c r="H66" s="4"/>
      <c r="I66" s="4">
        <v>112171</v>
      </c>
      <c r="J66" s="4"/>
      <c r="K66" s="4">
        <v>464038</v>
      </c>
      <c r="L66" s="4">
        <v>215359</v>
      </c>
      <c r="M66" s="4">
        <v>4935628</v>
      </c>
      <c r="N66" s="4"/>
      <c r="O66" s="4"/>
      <c r="P66" s="4"/>
      <c r="Q66" s="4"/>
      <c r="R66" s="4"/>
      <c r="S66" s="4"/>
      <c r="T66" s="4"/>
      <c r="U66" s="4">
        <v>15134</v>
      </c>
      <c r="V66" s="4"/>
      <c r="W66" s="4">
        <v>1821</v>
      </c>
      <c r="X66" s="4"/>
      <c r="Y66" s="4"/>
      <c r="Z66" s="4"/>
      <c r="AA66" s="4">
        <v>3460099</v>
      </c>
      <c r="AB66" s="4"/>
      <c r="AC66" s="4">
        <v>17810</v>
      </c>
      <c r="AD66" s="4">
        <v>3521</v>
      </c>
      <c r="AE66" s="4">
        <v>27434</v>
      </c>
      <c r="AF66" s="4">
        <v>264387</v>
      </c>
      <c r="AG66" s="4"/>
      <c r="AH66" s="10"/>
      <c r="AI66" s="11">
        <v>9517402</v>
      </c>
    </row>
    <row r="67" spans="1:35" ht="13.5">
      <c r="A67" s="8" t="s">
        <v>61</v>
      </c>
      <c r="B67" s="4">
        <v>3</v>
      </c>
      <c r="C67" s="6" t="s">
        <v>477</v>
      </c>
      <c r="D67" s="4"/>
      <c r="E67" s="4"/>
      <c r="F67" s="4"/>
      <c r="G67" s="4"/>
      <c r="H67" s="4">
        <v>127593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10"/>
      <c r="AI67" s="11">
        <v>127593</v>
      </c>
    </row>
    <row r="68" spans="1:35" ht="13.5">
      <c r="A68" s="8" t="s">
        <v>62</v>
      </c>
      <c r="B68" s="4">
        <v>4</v>
      </c>
      <c r="C68" s="7" t="s">
        <v>478</v>
      </c>
      <c r="D68" s="4"/>
      <c r="E68" s="4"/>
      <c r="F68" s="4"/>
      <c r="G68" s="4"/>
      <c r="H68" s="4">
        <v>127593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10"/>
      <c r="AI68" s="11">
        <v>127593</v>
      </c>
    </row>
    <row r="69" spans="1:35" ht="13.5">
      <c r="A69" s="8" t="s">
        <v>63</v>
      </c>
      <c r="B69" s="4">
        <v>4</v>
      </c>
      <c r="C69" s="7" t="s">
        <v>479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10"/>
      <c r="AI69" s="11"/>
    </row>
    <row r="70" spans="1:35" ht="13.5">
      <c r="A70" s="8" t="s">
        <v>64</v>
      </c>
      <c r="B70" s="4">
        <v>3</v>
      </c>
      <c r="C70" s="6" t="s">
        <v>480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>
        <v>1072</v>
      </c>
      <c r="AG70" s="4"/>
      <c r="AH70" s="10"/>
      <c r="AI70" s="11">
        <v>1072</v>
      </c>
    </row>
    <row r="71" spans="1:35" ht="13.5">
      <c r="A71" s="8" t="s">
        <v>65</v>
      </c>
      <c r="B71" s="4">
        <v>4</v>
      </c>
      <c r="C71" s="7" t="s">
        <v>481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10"/>
      <c r="AI71" s="11"/>
    </row>
    <row r="72" spans="1:35" ht="13.5">
      <c r="A72" s="8" t="s">
        <v>66</v>
      </c>
      <c r="B72" s="4">
        <v>4</v>
      </c>
      <c r="C72" s="7" t="s">
        <v>482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10"/>
      <c r="AI72" s="11"/>
    </row>
    <row r="73" spans="1:35" ht="13.5">
      <c r="A73" s="8" t="s">
        <v>67</v>
      </c>
      <c r="B73" s="4">
        <v>4</v>
      </c>
      <c r="C73" s="7" t="s">
        <v>483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>
        <v>1072</v>
      </c>
      <c r="AG73" s="4"/>
      <c r="AH73" s="10"/>
      <c r="AI73" s="11">
        <v>1072</v>
      </c>
    </row>
    <row r="74" spans="1:35" ht="13.5">
      <c r="A74" s="8" t="s">
        <v>68</v>
      </c>
      <c r="B74" s="4">
        <v>2</v>
      </c>
      <c r="C74" s="5" t="s">
        <v>484</v>
      </c>
      <c r="D74" s="4">
        <v>44325</v>
      </c>
      <c r="E74" s="4"/>
      <c r="F74" s="4"/>
      <c r="G74" s="4">
        <v>12574</v>
      </c>
      <c r="H74" s="4">
        <v>190738</v>
      </c>
      <c r="I74" s="4"/>
      <c r="J74" s="4"/>
      <c r="K74" s="4"/>
      <c r="L74" s="4"/>
      <c r="M74" s="4"/>
      <c r="N74" s="4"/>
      <c r="O74" s="4"/>
      <c r="P74" s="4"/>
      <c r="Q74" s="4">
        <v>1832390</v>
      </c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>
        <v>1969028</v>
      </c>
      <c r="AD74" s="4"/>
      <c r="AE74" s="4"/>
      <c r="AF74" s="4">
        <v>6860</v>
      </c>
      <c r="AG74" s="4"/>
      <c r="AH74" s="10"/>
      <c r="AI74" s="11">
        <v>4055915</v>
      </c>
    </row>
    <row r="75" spans="1:35" ht="13.5">
      <c r="A75" s="8" t="s">
        <v>69</v>
      </c>
      <c r="B75" s="4">
        <v>3</v>
      </c>
      <c r="C75" s="6" t="s">
        <v>485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10"/>
      <c r="AI75" s="11"/>
    </row>
    <row r="76" spans="1:35" ht="13.5">
      <c r="A76" s="8" t="s">
        <v>70</v>
      </c>
      <c r="B76" s="4">
        <v>3</v>
      </c>
      <c r="C76" s="6" t="s">
        <v>486</v>
      </c>
      <c r="D76" s="4">
        <v>42526</v>
      </c>
      <c r="E76" s="4"/>
      <c r="F76" s="4"/>
      <c r="G76" s="4"/>
      <c r="H76" s="4">
        <v>190738</v>
      </c>
      <c r="I76" s="4"/>
      <c r="J76" s="4"/>
      <c r="K76" s="4"/>
      <c r="L76" s="4"/>
      <c r="M76" s="4"/>
      <c r="N76" s="4"/>
      <c r="O76" s="4"/>
      <c r="P76" s="4"/>
      <c r="Q76" s="4">
        <v>1823561</v>
      </c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>
        <v>1940936</v>
      </c>
      <c r="AD76" s="4"/>
      <c r="AE76" s="4"/>
      <c r="AF76" s="4">
        <v>6860</v>
      </c>
      <c r="AG76" s="4"/>
      <c r="AH76" s="10"/>
      <c r="AI76" s="11">
        <v>4004621</v>
      </c>
    </row>
    <row r="77" spans="1:35" ht="13.5">
      <c r="A77" s="8" t="s">
        <v>71</v>
      </c>
      <c r="B77" s="4">
        <v>2</v>
      </c>
      <c r="C77" s="5" t="s">
        <v>487</v>
      </c>
      <c r="D77" s="4">
        <v>1515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>
        <v>61807</v>
      </c>
      <c r="AB77" s="4"/>
      <c r="AC77" s="4">
        <v>237</v>
      </c>
      <c r="AD77" s="4"/>
      <c r="AE77" s="4"/>
      <c r="AF77" s="4"/>
      <c r="AG77" s="4"/>
      <c r="AH77" s="10"/>
      <c r="AI77" s="11">
        <v>63559</v>
      </c>
    </row>
    <row r="78" spans="1:35" ht="13.5">
      <c r="A78" s="8" t="s">
        <v>72</v>
      </c>
      <c r="B78" s="4">
        <v>1</v>
      </c>
      <c r="C78" s="4" t="s">
        <v>488</v>
      </c>
      <c r="D78" s="4">
        <v>279651</v>
      </c>
      <c r="E78" s="4">
        <v>975</v>
      </c>
      <c r="F78" s="4"/>
      <c r="G78" s="4"/>
      <c r="H78" s="4"/>
      <c r="I78" s="4"/>
      <c r="J78" s="4"/>
      <c r="K78" s="4"/>
      <c r="L78" s="4"/>
      <c r="M78" s="4"/>
      <c r="N78" s="4">
        <v>6589</v>
      </c>
      <c r="O78" s="4"/>
      <c r="P78" s="4">
        <v>1004</v>
      </c>
      <c r="Q78" s="4">
        <v>7828</v>
      </c>
      <c r="R78" s="4"/>
      <c r="S78" s="4"/>
      <c r="T78" s="4"/>
      <c r="U78" s="4"/>
      <c r="V78" s="4">
        <v>913</v>
      </c>
      <c r="W78" s="4">
        <v>543</v>
      </c>
      <c r="X78" s="4"/>
      <c r="Y78" s="4">
        <v>2196</v>
      </c>
      <c r="Z78" s="4"/>
      <c r="AA78" s="4">
        <v>1948391</v>
      </c>
      <c r="AB78" s="4"/>
      <c r="AC78" s="4"/>
      <c r="AD78" s="4"/>
      <c r="AE78" s="4"/>
      <c r="AF78" s="4">
        <v>28028</v>
      </c>
      <c r="AG78" s="4"/>
      <c r="AH78" s="10"/>
      <c r="AI78" s="11">
        <v>2276118</v>
      </c>
    </row>
    <row r="79" spans="1:35" ht="13.5">
      <c r="A79" s="8" t="s">
        <v>73</v>
      </c>
      <c r="B79" s="4">
        <v>2</v>
      </c>
      <c r="C79" s="5" t="s">
        <v>489</v>
      </c>
      <c r="D79" s="4">
        <v>581</v>
      </c>
      <c r="E79" s="4">
        <v>975</v>
      </c>
      <c r="F79" s="4"/>
      <c r="G79" s="4"/>
      <c r="H79" s="4"/>
      <c r="I79" s="4"/>
      <c r="J79" s="4"/>
      <c r="K79" s="4"/>
      <c r="L79" s="4"/>
      <c r="M79" s="4"/>
      <c r="N79" s="4">
        <v>6589</v>
      </c>
      <c r="O79" s="4"/>
      <c r="P79" s="4">
        <v>1004</v>
      </c>
      <c r="Q79" s="4">
        <v>7828</v>
      </c>
      <c r="R79" s="4"/>
      <c r="S79" s="4"/>
      <c r="T79" s="4"/>
      <c r="U79" s="4"/>
      <c r="V79" s="4">
        <v>913</v>
      </c>
      <c r="W79" s="4">
        <v>543</v>
      </c>
      <c r="X79" s="4"/>
      <c r="Y79" s="4">
        <v>2196</v>
      </c>
      <c r="Z79" s="4"/>
      <c r="AA79" s="4"/>
      <c r="AB79" s="4"/>
      <c r="AC79" s="4"/>
      <c r="AD79" s="4"/>
      <c r="AE79" s="4"/>
      <c r="AF79" s="4">
        <v>28028</v>
      </c>
      <c r="AG79" s="4"/>
      <c r="AH79" s="10"/>
      <c r="AI79" s="11">
        <v>48657</v>
      </c>
    </row>
    <row r="80" spans="1:35" ht="13.5">
      <c r="A80" s="8" t="s">
        <v>74</v>
      </c>
      <c r="B80" s="4">
        <v>3</v>
      </c>
      <c r="C80" s="6" t="s">
        <v>490</v>
      </c>
      <c r="D80" s="4">
        <v>581</v>
      </c>
      <c r="E80" s="4">
        <v>975</v>
      </c>
      <c r="F80" s="4"/>
      <c r="G80" s="4"/>
      <c r="H80" s="4"/>
      <c r="I80" s="4"/>
      <c r="J80" s="4"/>
      <c r="K80" s="4"/>
      <c r="L80" s="4"/>
      <c r="M80" s="4"/>
      <c r="N80" s="4">
        <v>6589</v>
      </c>
      <c r="O80" s="4"/>
      <c r="P80" s="4">
        <v>1004</v>
      </c>
      <c r="Q80" s="4">
        <v>7828</v>
      </c>
      <c r="R80" s="4"/>
      <c r="S80" s="4"/>
      <c r="T80" s="4"/>
      <c r="U80" s="4"/>
      <c r="V80" s="4">
        <v>913</v>
      </c>
      <c r="W80" s="4">
        <v>543</v>
      </c>
      <c r="X80" s="4"/>
      <c r="Y80" s="4">
        <v>2196</v>
      </c>
      <c r="Z80" s="4"/>
      <c r="AA80" s="4"/>
      <c r="AB80" s="4"/>
      <c r="AC80" s="4"/>
      <c r="AD80" s="4"/>
      <c r="AE80" s="4"/>
      <c r="AF80" s="4">
        <v>28028</v>
      </c>
      <c r="AG80" s="4"/>
      <c r="AH80" s="10"/>
      <c r="AI80" s="11">
        <v>48657</v>
      </c>
    </row>
    <row r="81" spans="1:35" ht="13.5">
      <c r="A81" s="8" t="s">
        <v>75</v>
      </c>
      <c r="B81" s="4">
        <v>4</v>
      </c>
      <c r="C81" s="7" t="s">
        <v>491</v>
      </c>
      <c r="D81" s="4"/>
      <c r="E81" s="4">
        <v>975</v>
      </c>
      <c r="F81" s="4"/>
      <c r="G81" s="4"/>
      <c r="H81" s="4"/>
      <c r="I81" s="4"/>
      <c r="J81" s="4"/>
      <c r="K81" s="4"/>
      <c r="L81" s="4"/>
      <c r="M81" s="4"/>
      <c r="N81" s="4">
        <v>6589</v>
      </c>
      <c r="O81" s="4"/>
      <c r="P81" s="4">
        <v>1004</v>
      </c>
      <c r="Q81" s="4"/>
      <c r="R81" s="4"/>
      <c r="S81" s="4"/>
      <c r="T81" s="4"/>
      <c r="U81" s="4"/>
      <c r="V81" s="4">
        <v>913</v>
      </c>
      <c r="W81" s="4">
        <v>543</v>
      </c>
      <c r="X81" s="4"/>
      <c r="Y81" s="4">
        <v>2196</v>
      </c>
      <c r="Z81" s="4"/>
      <c r="AA81" s="4"/>
      <c r="AB81" s="4"/>
      <c r="AC81" s="4"/>
      <c r="AD81" s="4"/>
      <c r="AE81" s="4"/>
      <c r="AF81" s="4">
        <v>14702</v>
      </c>
      <c r="AG81" s="4"/>
      <c r="AH81" s="10"/>
      <c r="AI81" s="11">
        <v>26922</v>
      </c>
    </row>
    <row r="82" spans="1:35" ht="13.5">
      <c r="A82" s="8" t="s">
        <v>76</v>
      </c>
      <c r="B82" s="4">
        <v>4</v>
      </c>
      <c r="C82" s="7" t="s">
        <v>492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10"/>
      <c r="AI82" s="11"/>
    </row>
    <row r="83" spans="1:35" ht="13.5">
      <c r="A83" s="8" t="s">
        <v>77</v>
      </c>
      <c r="B83" s="4">
        <v>4</v>
      </c>
      <c r="C83" s="7" t="s">
        <v>493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10"/>
      <c r="AI83" s="11"/>
    </row>
    <row r="84" spans="1:35" ht="13.5">
      <c r="A84" s="8" t="s">
        <v>78</v>
      </c>
      <c r="B84" s="4">
        <v>4</v>
      </c>
      <c r="C84" s="7" t="s">
        <v>494</v>
      </c>
      <c r="D84" s="4">
        <v>581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>
        <v>7828</v>
      </c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10"/>
      <c r="AI84" s="11">
        <v>8409</v>
      </c>
    </row>
    <row r="85" spans="1:35" ht="13.5">
      <c r="A85" s="8" t="s">
        <v>79</v>
      </c>
      <c r="B85" s="4">
        <v>4</v>
      </c>
      <c r="C85" s="7" t="s">
        <v>495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>
        <v>13326</v>
      </c>
      <c r="AG85" s="4"/>
      <c r="AH85" s="10"/>
      <c r="AI85" s="11">
        <v>13326</v>
      </c>
    </row>
    <row r="86" spans="1:35" ht="13.5">
      <c r="A86" s="8" t="s">
        <v>80</v>
      </c>
      <c r="B86" s="4">
        <v>2</v>
      </c>
      <c r="C86" s="5" t="s">
        <v>496</v>
      </c>
      <c r="D86" s="4">
        <v>279070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>
        <v>1948391</v>
      </c>
      <c r="AB86" s="4"/>
      <c r="AC86" s="4"/>
      <c r="AD86" s="4"/>
      <c r="AE86" s="4"/>
      <c r="AF86" s="4"/>
      <c r="AG86" s="4"/>
      <c r="AH86" s="10"/>
      <c r="AI86" s="11">
        <v>2227461</v>
      </c>
    </row>
    <row r="87" spans="1:35" ht="13.5">
      <c r="A87" s="8" t="s">
        <v>81</v>
      </c>
      <c r="B87" s="4">
        <v>3</v>
      </c>
      <c r="C87" s="6" t="s">
        <v>497</v>
      </c>
      <c r="D87" s="4">
        <v>279070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>
        <v>1948391</v>
      </c>
      <c r="AB87" s="4"/>
      <c r="AC87" s="4"/>
      <c r="AD87" s="4"/>
      <c r="AE87" s="4"/>
      <c r="AF87" s="4"/>
      <c r="AG87" s="4"/>
      <c r="AH87" s="10"/>
      <c r="AI87" s="11">
        <v>2227461</v>
      </c>
    </row>
    <row r="88" spans="1:35" ht="13.5">
      <c r="A88" s="8" t="s">
        <v>82</v>
      </c>
      <c r="B88" s="4">
        <v>3</v>
      </c>
      <c r="C88" s="6" t="s">
        <v>498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10"/>
      <c r="AI88" s="11"/>
    </row>
    <row r="89" spans="1:35" ht="13.5">
      <c r="A89" s="8" t="s">
        <v>83</v>
      </c>
      <c r="B89" s="4">
        <v>4</v>
      </c>
      <c r="C89" s="7" t="s">
        <v>499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10"/>
      <c r="AI89" s="11"/>
    </row>
    <row r="90" spans="1:35" ht="13.5">
      <c r="A90" s="8" t="s">
        <v>84</v>
      </c>
      <c r="B90" s="4">
        <v>1</v>
      </c>
      <c r="C90" s="4" t="s">
        <v>500</v>
      </c>
      <c r="D90" s="4">
        <v>211308</v>
      </c>
      <c r="E90" s="4"/>
      <c r="F90" s="4">
        <v>307246</v>
      </c>
      <c r="G90" s="4">
        <v>93772</v>
      </c>
      <c r="H90" s="4">
        <v>14691</v>
      </c>
      <c r="I90" s="4"/>
      <c r="J90" s="4">
        <v>14439</v>
      </c>
      <c r="K90" s="4">
        <v>563774</v>
      </c>
      <c r="L90" s="4">
        <v>208301</v>
      </c>
      <c r="M90" s="4">
        <v>11432</v>
      </c>
      <c r="N90" s="4"/>
      <c r="O90" s="4"/>
      <c r="P90" s="4"/>
      <c r="Q90" s="4">
        <v>9705918</v>
      </c>
      <c r="R90" s="4"/>
      <c r="S90" s="4"/>
      <c r="T90" s="4">
        <v>11043</v>
      </c>
      <c r="U90" s="4">
        <v>3179</v>
      </c>
      <c r="V90" s="4"/>
      <c r="W90" s="4"/>
      <c r="X90" s="4">
        <v>479901</v>
      </c>
      <c r="Y90" s="4">
        <v>3398</v>
      </c>
      <c r="Z90" s="4">
        <v>27931</v>
      </c>
      <c r="AA90" s="4">
        <v>11194616</v>
      </c>
      <c r="AB90" s="4">
        <v>6286</v>
      </c>
      <c r="AC90" s="4">
        <v>186883</v>
      </c>
      <c r="AD90" s="4">
        <v>283729</v>
      </c>
      <c r="AE90" s="4">
        <v>147716</v>
      </c>
      <c r="AF90" s="4">
        <v>1034802</v>
      </c>
      <c r="AG90" s="4"/>
      <c r="AH90" s="10"/>
      <c r="AI90" s="11">
        <v>24510365</v>
      </c>
    </row>
    <row r="91" spans="1:35" ht="13.5">
      <c r="A91" s="8" t="s">
        <v>85</v>
      </c>
      <c r="B91" s="4">
        <v>2</v>
      </c>
      <c r="C91" s="5" t="s">
        <v>501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10"/>
      <c r="AI91" s="11"/>
    </row>
    <row r="92" spans="1:35" ht="13.5">
      <c r="A92" s="8" t="s">
        <v>86</v>
      </c>
      <c r="B92" s="4">
        <v>3</v>
      </c>
      <c r="C92" s="6" t="s">
        <v>502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10"/>
      <c r="AI92" s="11"/>
    </row>
    <row r="93" spans="1:35" ht="13.5">
      <c r="A93" s="8" t="s">
        <v>87</v>
      </c>
      <c r="B93" s="4">
        <v>2</v>
      </c>
      <c r="C93" s="5" t="s">
        <v>503</v>
      </c>
      <c r="D93" s="4">
        <v>5449</v>
      </c>
      <c r="E93" s="4"/>
      <c r="F93" s="4"/>
      <c r="G93" s="4"/>
      <c r="H93" s="4"/>
      <c r="I93" s="4"/>
      <c r="J93" s="4"/>
      <c r="K93" s="4">
        <v>439075</v>
      </c>
      <c r="L93" s="4"/>
      <c r="M93" s="4"/>
      <c r="N93" s="4"/>
      <c r="O93" s="4"/>
      <c r="P93" s="4"/>
      <c r="Q93" s="4"/>
      <c r="R93" s="4"/>
      <c r="S93" s="4"/>
      <c r="T93" s="4"/>
      <c r="U93" s="4">
        <v>3179</v>
      </c>
      <c r="V93" s="4"/>
      <c r="W93" s="4"/>
      <c r="X93" s="4">
        <v>461826</v>
      </c>
      <c r="Y93" s="4"/>
      <c r="Z93" s="4"/>
      <c r="AA93" s="4">
        <v>5248576</v>
      </c>
      <c r="AB93" s="4"/>
      <c r="AC93" s="4"/>
      <c r="AD93" s="4">
        <v>268894</v>
      </c>
      <c r="AE93" s="4">
        <v>80126</v>
      </c>
      <c r="AF93" s="4"/>
      <c r="AG93" s="4"/>
      <c r="AH93" s="10"/>
      <c r="AI93" s="11">
        <v>6507125</v>
      </c>
    </row>
    <row r="94" spans="1:35" ht="13.5">
      <c r="A94" s="8" t="s">
        <v>88</v>
      </c>
      <c r="B94" s="4">
        <v>3</v>
      </c>
      <c r="C94" s="6" t="s">
        <v>504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10"/>
      <c r="AI94" s="11"/>
    </row>
    <row r="95" spans="1:35" ht="13.5">
      <c r="A95" s="8" t="s">
        <v>89</v>
      </c>
      <c r="B95" s="4">
        <v>3</v>
      </c>
      <c r="C95" s="6" t="s">
        <v>505</v>
      </c>
      <c r="D95" s="4">
        <v>5449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>
        <v>9023</v>
      </c>
      <c r="Y95" s="4"/>
      <c r="Z95" s="4"/>
      <c r="AA95" s="4">
        <v>5248576</v>
      </c>
      <c r="AB95" s="4"/>
      <c r="AC95" s="4"/>
      <c r="AD95" s="4"/>
      <c r="AE95" s="4"/>
      <c r="AF95" s="4"/>
      <c r="AG95" s="4"/>
      <c r="AH95" s="10"/>
      <c r="AI95" s="11">
        <v>5263048</v>
      </c>
    </row>
    <row r="96" spans="1:35" ht="13.5">
      <c r="A96" s="8" t="s">
        <v>90</v>
      </c>
      <c r="B96" s="4">
        <v>3</v>
      </c>
      <c r="C96" s="6" t="s">
        <v>506</v>
      </c>
      <c r="D96" s="4"/>
      <c r="E96" s="4"/>
      <c r="F96" s="4"/>
      <c r="G96" s="4"/>
      <c r="H96" s="4"/>
      <c r="I96" s="4"/>
      <c r="J96" s="4"/>
      <c r="K96" s="4">
        <v>439075</v>
      </c>
      <c r="L96" s="4"/>
      <c r="M96" s="4"/>
      <c r="N96" s="4"/>
      <c r="O96" s="4"/>
      <c r="P96" s="4"/>
      <c r="Q96" s="4"/>
      <c r="R96" s="4"/>
      <c r="S96" s="4"/>
      <c r="T96" s="4"/>
      <c r="U96" s="4">
        <v>3179</v>
      </c>
      <c r="V96" s="4"/>
      <c r="W96" s="4"/>
      <c r="X96" s="4">
        <v>452803</v>
      </c>
      <c r="Y96" s="4"/>
      <c r="Z96" s="4"/>
      <c r="AA96" s="4"/>
      <c r="AB96" s="4"/>
      <c r="AC96" s="4"/>
      <c r="AD96" s="4">
        <v>268894</v>
      </c>
      <c r="AE96" s="4">
        <v>80126</v>
      </c>
      <c r="AF96" s="4"/>
      <c r="AG96" s="4"/>
      <c r="AH96" s="10"/>
      <c r="AI96" s="11">
        <v>1244077</v>
      </c>
    </row>
    <row r="97" spans="1:35" ht="13.5">
      <c r="A97" s="8" t="s">
        <v>91</v>
      </c>
      <c r="B97" s="4">
        <v>4</v>
      </c>
      <c r="C97" s="7" t="s">
        <v>507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10"/>
      <c r="AI97" s="11"/>
    </row>
    <row r="98" spans="1:35" ht="13.5">
      <c r="A98" s="8" t="s">
        <v>92</v>
      </c>
      <c r="B98" s="4">
        <v>4</v>
      </c>
      <c r="C98" s="7" t="s">
        <v>508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10"/>
      <c r="AI98" s="11"/>
    </row>
    <row r="99" spans="1:35" ht="13.5">
      <c r="A99" s="8" t="s">
        <v>93</v>
      </c>
      <c r="B99" s="4">
        <v>4</v>
      </c>
      <c r="C99" s="7" t="s">
        <v>509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10"/>
      <c r="AI99" s="11"/>
    </row>
    <row r="100" spans="1:35" ht="13.5">
      <c r="A100" s="8" t="s">
        <v>94</v>
      </c>
      <c r="B100" s="4">
        <v>4</v>
      </c>
      <c r="C100" s="7" t="s">
        <v>510</v>
      </c>
      <c r="D100" s="4"/>
      <c r="E100" s="4"/>
      <c r="F100" s="4"/>
      <c r="G100" s="4"/>
      <c r="H100" s="4"/>
      <c r="I100" s="4"/>
      <c r="J100" s="4"/>
      <c r="K100" s="4">
        <v>439075</v>
      </c>
      <c r="L100" s="4"/>
      <c r="M100" s="4"/>
      <c r="N100" s="4"/>
      <c r="O100" s="4"/>
      <c r="P100" s="4"/>
      <c r="Q100" s="4"/>
      <c r="R100" s="4"/>
      <c r="S100" s="4"/>
      <c r="T100" s="4"/>
      <c r="U100" s="4">
        <v>3179</v>
      </c>
      <c r="V100" s="4"/>
      <c r="W100" s="4"/>
      <c r="X100" s="4">
        <v>452803</v>
      </c>
      <c r="Y100" s="4"/>
      <c r="Z100" s="4"/>
      <c r="AA100" s="4"/>
      <c r="AB100" s="4"/>
      <c r="AC100" s="4"/>
      <c r="AD100" s="4">
        <v>268894</v>
      </c>
      <c r="AE100" s="4">
        <v>80126</v>
      </c>
      <c r="AF100" s="4"/>
      <c r="AG100" s="4"/>
      <c r="AH100" s="10"/>
      <c r="AI100" s="11">
        <v>1244077</v>
      </c>
    </row>
    <row r="101" spans="1:35" ht="13.5">
      <c r="A101" s="8" t="s">
        <v>95</v>
      </c>
      <c r="B101" s="4">
        <v>4</v>
      </c>
      <c r="C101" s="7" t="s">
        <v>511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10"/>
      <c r="AI101" s="11"/>
    </row>
    <row r="102" spans="1:35" ht="13.5">
      <c r="A102" s="8" t="s">
        <v>96</v>
      </c>
      <c r="B102" s="4">
        <v>2</v>
      </c>
      <c r="C102" s="5" t="s">
        <v>512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>
        <v>683149</v>
      </c>
      <c r="AB102" s="4"/>
      <c r="AC102" s="4"/>
      <c r="AD102" s="4"/>
      <c r="AE102" s="4"/>
      <c r="AF102" s="4">
        <v>14567</v>
      </c>
      <c r="AG102" s="4"/>
      <c r="AH102" s="10"/>
      <c r="AI102" s="11">
        <v>697716</v>
      </c>
    </row>
    <row r="103" spans="1:35" ht="13.5">
      <c r="A103" s="8" t="s">
        <v>97</v>
      </c>
      <c r="B103" s="4">
        <v>3</v>
      </c>
      <c r="C103" s="6" t="s">
        <v>513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10"/>
      <c r="AI103" s="11"/>
    </row>
    <row r="104" spans="1:35" ht="13.5">
      <c r="A104" s="8" t="s">
        <v>98</v>
      </c>
      <c r="B104" s="4">
        <v>3</v>
      </c>
      <c r="C104" s="6" t="s">
        <v>514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10"/>
      <c r="AI104" s="11"/>
    </row>
    <row r="105" spans="1:35" ht="13.5">
      <c r="A105" s="8" t="s">
        <v>99</v>
      </c>
      <c r="B105" s="4">
        <v>3</v>
      </c>
      <c r="C105" s="6" t="s">
        <v>515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>
        <v>683149</v>
      </c>
      <c r="AB105" s="4"/>
      <c r="AC105" s="4"/>
      <c r="AD105" s="4"/>
      <c r="AE105" s="4"/>
      <c r="AF105" s="4">
        <v>14567</v>
      </c>
      <c r="AG105" s="4"/>
      <c r="AH105" s="10"/>
      <c r="AI105" s="11">
        <v>697716</v>
      </c>
    </row>
    <row r="106" spans="1:35" ht="13.5">
      <c r="A106" s="8" t="s">
        <v>100</v>
      </c>
      <c r="B106" s="4">
        <v>4</v>
      </c>
      <c r="C106" s="7" t="s">
        <v>516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10"/>
      <c r="AI106" s="11"/>
    </row>
    <row r="107" spans="1:35" ht="13.5">
      <c r="A107" s="8" t="s">
        <v>101</v>
      </c>
      <c r="B107" s="4">
        <v>4</v>
      </c>
      <c r="C107" s="7" t="s">
        <v>517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>
        <v>586149</v>
      </c>
      <c r="AB107" s="4"/>
      <c r="AC107" s="4"/>
      <c r="AD107" s="4"/>
      <c r="AE107" s="4"/>
      <c r="AF107" s="4">
        <v>14567</v>
      </c>
      <c r="AG107" s="4"/>
      <c r="AH107" s="10"/>
      <c r="AI107" s="11">
        <v>600716</v>
      </c>
    </row>
    <row r="108" spans="1:35" ht="13.5">
      <c r="A108" s="8" t="s">
        <v>102</v>
      </c>
      <c r="B108" s="4">
        <v>4</v>
      </c>
      <c r="C108" s="7" t="s">
        <v>518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>
        <v>97000</v>
      </c>
      <c r="AB108" s="4"/>
      <c r="AC108" s="4"/>
      <c r="AD108" s="4"/>
      <c r="AE108" s="4"/>
      <c r="AF108" s="4"/>
      <c r="AG108" s="4"/>
      <c r="AH108" s="10"/>
      <c r="AI108" s="11">
        <v>97000</v>
      </c>
    </row>
    <row r="109" spans="1:35" ht="13.5">
      <c r="A109" s="8" t="s">
        <v>103</v>
      </c>
      <c r="B109" s="4">
        <v>4</v>
      </c>
      <c r="C109" s="7" t="s">
        <v>519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10"/>
      <c r="AI109" s="11"/>
    </row>
    <row r="110" spans="1:35" ht="13.5">
      <c r="A110" s="8" t="s">
        <v>104</v>
      </c>
      <c r="B110" s="4">
        <v>4</v>
      </c>
      <c r="C110" s="7" t="s">
        <v>520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10"/>
      <c r="AI110" s="11"/>
    </row>
    <row r="111" spans="1:35" ht="13.5">
      <c r="A111" s="8" t="s">
        <v>105</v>
      </c>
      <c r="B111" s="4">
        <v>4</v>
      </c>
      <c r="C111" s="7" t="s">
        <v>521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10"/>
      <c r="AI111" s="11"/>
    </row>
    <row r="112" spans="1:35" ht="13.5">
      <c r="A112" s="8" t="s">
        <v>106</v>
      </c>
      <c r="B112" s="4">
        <v>2</v>
      </c>
      <c r="C112" s="5" t="s">
        <v>522</v>
      </c>
      <c r="D112" s="4">
        <v>13816</v>
      </c>
      <c r="E112" s="4"/>
      <c r="F112" s="4"/>
      <c r="G112" s="4">
        <v>21571</v>
      </c>
      <c r="H112" s="4">
        <v>14691</v>
      </c>
      <c r="I112" s="4"/>
      <c r="J112" s="4"/>
      <c r="K112" s="4"/>
      <c r="L112" s="4"/>
      <c r="M112" s="4"/>
      <c r="N112" s="4"/>
      <c r="O112" s="4"/>
      <c r="P112" s="4"/>
      <c r="Q112" s="4">
        <v>2863424</v>
      </c>
      <c r="R112" s="4"/>
      <c r="S112" s="4"/>
      <c r="T112" s="4"/>
      <c r="U112" s="4"/>
      <c r="V112" s="4"/>
      <c r="W112" s="4"/>
      <c r="X112" s="4"/>
      <c r="Y112" s="4"/>
      <c r="Z112" s="4"/>
      <c r="AA112" s="4">
        <v>424837</v>
      </c>
      <c r="AB112" s="4"/>
      <c r="AC112" s="4">
        <v>3560</v>
      </c>
      <c r="AD112" s="4"/>
      <c r="AE112" s="4"/>
      <c r="AF112" s="4">
        <v>346</v>
      </c>
      <c r="AG112" s="4"/>
      <c r="AH112" s="10"/>
      <c r="AI112" s="11">
        <v>3342245</v>
      </c>
    </row>
    <row r="113" spans="1:35" ht="13.5">
      <c r="A113" s="8" t="s">
        <v>107</v>
      </c>
      <c r="B113" s="4">
        <v>3</v>
      </c>
      <c r="C113" s="6" t="s">
        <v>523</v>
      </c>
      <c r="D113" s="4">
        <v>13816</v>
      </c>
      <c r="E113" s="4"/>
      <c r="F113" s="4"/>
      <c r="G113" s="4">
        <v>21571</v>
      </c>
      <c r="H113" s="4">
        <v>14691</v>
      </c>
      <c r="I113" s="4"/>
      <c r="J113" s="4"/>
      <c r="K113" s="4"/>
      <c r="L113" s="4"/>
      <c r="M113" s="4"/>
      <c r="N113" s="4"/>
      <c r="O113" s="4"/>
      <c r="P113" s="4"/>
      <c r="Q113" s="4">
        <v>2862883</v>
      </c>
      <c r="R113" s="4"/>
      <c r="S113" s="4"/>
      <c r="T113" s="4"/>
      <c r="U113" s="4"/>
      <c r="V113" s="4"/>
      <c r="W113" s="4"/>
      <c r="X113" s="4"/>
      <c r="Y113" s="4"/>
      <c r="Z113" s="4"/>
      <c r="AA113" s="4">
        <v>418658</v>
      </c>
      <c r="AB113" s="4"/>
      <c r="AC113" s="4">
        <v>3560</v>
      </c>
      <c r="AD113" s="4"/>
      <c r="AE113" s="4"/>
      <c r="AF113" s="4">
        <v>346</v>
      </c>
      <c r="AG113" s="4"/>
      <c r="AH113" s="10"/>
      <c r="AI113" s="11">
        <v>3335525</v>
      </c>
    </row>
    <row r="114" spans="1:35" ht="13.5">
      <c r="A114" s="8" t="s">
        <v>108</v>
      </c>
      <c r="B114" s="4">
        <v>4</v>
      </c>
      <c r="C114" s="7" t="s">
        <v>524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10"/>
      <c r="AI114" s="11"/>
    </row>
    <row r="115" spans="1:35" ht="13.5">
      <c r="A115" s="8" t="s">
        <v>109</v>
      </c>
      <c r="B115" s="4">
        <v>4</v>
      </c>
      <c r="C115" s="7" t="s">
        <v>525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10"/>
      <c r="AI115" s="11"/>
    </row>
    <row r="116" spans="1:35" ht="13.5">
      <c r="A116" s="8" t="s">
        <v>110</v>
      </c>
      <c r="B116" s="4">
        <v>4</v>
      </c>
      <c r="C116" s="7" t="s">
        <v>526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10"/>
      <c r="AI116" s="11"/>
    </row>
    <row r="117" spans="1:35" ht="13.5">
      <c r="A117" s="8" t="s">
        <v>111</v>
      </c>
      <c r="B117" s="4">
        <v>4</v>
      </c>
      <c r="C117" s="7" t="s">
        <v>527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10"/>
      <c r="AI117" s="11"/>
    </row>
    <row r="118" spans="1:35" ht="13.5">
      <c r="A118" s="8" t="s">
        <v>112</v>
      </c>
      <c r="B118" s="4">
        <v>4</v>
      </c>
      <c r="C118" s="7" t="s">
        <v>528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10"/>
      <c r="AI118" s="11"/>
    </row>
    <row r="119" spans="1:35" ht="13.5">
      <c r="A119" s="8" t="s">
        <v>113</v>
      </c>
      <c r="B119" s="4">
        <v>4</v>
      </c>
      <c r="C119" s="7" t="s">
        <v>529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10"/>
      <c r="AI119" s="11"/>
    </row>
    <row r="120" spans="1:35" ht="13.5">
      <c r="A120" s="8" t="s">
        <v>114</v>
      </c>
      <c r="B120" s="4">
        <v>4</v>
      </c>
      <c r="C120" s="7" t="s">
        <v>530</v>
      </c>
      <c r="D120" s="4"/>
      <c r="E120" s="4"/>
      <c r="F120" s="4"/>
      <c r="G120" s="4">
        <v>1168</v>
      </c>
      <c r="H120" s="4"/>
      <c r="I120" s="4"/>
      <c r="J120" s="4"/>
      <c r="K120" s="4"/>
      <c r="L120" s="4"/>
      <c r="M120" s="4"/>
      <c r="N120" s="4"/>
      <c r="O120" s="4"/>
      <c r="P120" s="4"/>
      <c r="Q120" s="4">
        <v>56200</v>
      </c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10"/>
      <c r="AI120" s="11">
        <v>57368</v>
      </c>
    </row>
    <row r="121" spans="1:35" ht="13.5">
      <c r="A121" s="8" t="s">
        <v>115</v>
      </c>
      <c r="B121" s="4">
        <v>4</v>
      </c>
      <c r="C121" s="7" t="s">
        <v>531</v>
      </c>
      <c r="D121" s="4">
        <v>13816</v>
      </c>
      <c r="E121" s="4"/>
      <c r="F121" s="4"/>
      <c r="G121" s="4">
        <v>20403</v>
      </c>
      <c r="H121" s="4">
        <v>14691</v>
      </c>
      <c r="I121" s="4"/>
      <c r="J121" s="4"/>
      <c r="K121" s="4"/>
      <c r="L121" s="4"/>
      <c r="M121" s="4"/>
      <c r="N121" s="4"/>
      <c r="O121" s="4"/>
      <c r="P121" s="4"/>
      <c r="Q121" s="4">
        <v>2806683</v>
      </c>
      <c r="R121" s="4"/>
      <c r="S121" s="4"/>
      <c r="T121" s="4"/>
      <c r="U121" s="4"/>
      <c r="V121" s="4"/>
      <c r="W121" s="4"/>
      <c r="X121" s="4"/>
      <c r="Y121" s="4"/>
      <c r="Z121" s="4"/>
      <c r="AA121" s="4">
        <v>418658</v>
      </c>
      <c r="AB121" s="4"/>
      <c r="AC121" s="4">
        <v>3560</v>
      </c>
      <c r="AD121" s="4"/>
      <c r="AE121" s="4"/>
      <c r="AF121" s="4">
        <v>346</v>
      </c>
      <c r="AG121" s="4"/>
      <c r="AH121" s="10"/>
      <c r="AI121" s="11">
        <v>3278157</v>
      </c>
    </row>
    <row r="122" spans="1:35" ht="13.5">
      <c r="A122" s="8" t="s">
        <v>116</v>
      </c>
      <c r="B122" s="4">
        <v>4</v>
      </c>
      <c r="C122" s="7" t="s">
        <v>525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10"/>
      <c r="AI122" s="11"/>
    </row>
    <row r="123" spans="1:35" ht="13.5">
      <c r="A123" s="8" t="s">
        <v>117</v>
      </c>
      <c r="B123" s="4">
        <v>4</v>
      </c>
      <c r="C123" s="7" t="s">
        <v>527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10"/>
      <c r="AI123" s="11"/>
    </row>
    <row r="124" spans="1:35" ht="13.5">
      <c r="A124" s="8" t="s">
        <v>118</v>
      </c>
      <c r="B124" s="4">
        <v>4</v>
      </c>
      <c r="C124" s="7" t="s">
        <v>528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10"/>
      <c r="AI124" s="11"/>
    </row>
    <row r="125" spans="1:35" ht="13.5">
      <c r="A125" s="8" t="s">
        <v>119</v>
      </c>
      <c r="B125" s="4">
        <v>4</v>
      </c>
      <c r="C125" s="7" t="s">
        <v>529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>
        <v>755</v>
      </c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10"/>
      <c r="AI125" s="11">
        <v>755</v>
      </c>
    </row>
    <row r="126" spans="1:35" ht="13.5">
      <c r="A126" s="8" t="s">
        <v>120</v>
      </c>
      <c r="B126" s="4">
        <v>4</v>
      </c>
      <c r="C126" s="7" t="s">
        <v>532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10"/>
      <c r="AI126" s="11"/>
    </row>
    <row r="127" spans="1:35" ht="13.5">
      <c r="A127" s="8" t="s">
        <v>121</v>
      </c>
      <c r="B127" s="4">
        <v>2</v>
      </c>
      <c r="C127" s="5" t="s">
        <v>533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>
        <v>70536</v>
      </c>
      <c r="R127" s="4"/>
      <c r="S127" s="4"/>
      <c r="T127" s="4"/>
      <c r="U127" s="4"/>
      <c r="V127" s="4"/>
      <c r="W127" s="4"/>
      <c r="X127" s="4"/>
      <c r="Y127" s="4"/>
      <c r="Z127" s="4"/>
      <c r="AA127" s="4">
        <v>1011547</v>
      </c>
      <c r="AB127" s="4"/>
      <c r="AC127" s="4"/>
      <c r="AD127" s="4"/>
      <c r="AE127" s="4"/>
      <c r="AF127" s="4"/>
      <c r="AG127" s="4"/>
      <c r="AH127" s="10"/>
      <c r="AI127" s="11">
        <v>1082083</v>
      </c>
    </row>
    <row r="128" spans="1:35" ht="13.5">
      <c r="A128" s="8" t="s">
        <v>122</v>
      </c>
      <c r="B128" s="4">
        <v>3</v>
      </c>
      <c r="C128" s="6" t="s">
        <v>534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>
        <v>70536</v>
      </c>
      <c r="R128" s="4"/>
      <c r="S128" s="4"/>
      <c r="T128" s="4"/>
      <c r="U128" s="4"/>
      <c r="V128" s="4"/>
      <c r="W128" s="4"/>
      <c r="X128" s="4"/>
      <c r="Y128" s="4"/>
      <c r="Z128" s="4"/>
      <c r="AA128" s="4">
        <v>1011547</v>
      </c>
      <c r="AB128" s="4"/>
      <c r="AC128" s="4"/>
      <c r="AD128" s="4"/>
      <c r="AE128" s="4"/>
      <c r="AF128" s="4"/>
      <c r="AG128" s="4"/>
      <c r="AH128" s="10"/>
      <c r="AI128" s="11">
        <v>1082083</v>
      </c>
    </row>
    <row r="129" spans="1:35" ht="13.5">
      <c r="A129" s="8" t="s">
        <v>123</v>
      </c>
      <c r="B129" s="4">
        <v>4</v>
      </c>
      <c r="C129" s="7" t="s">
        <v>535</v>
      </c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10"/>
      <c r="AI129" s="11"/>
    </row>
    <row r="130" spans="1:35" ht="13.5">
      <c r="A130" s="8" t="s">
        <v>124</v>
      </c>
      <c r="B130" s="4">
        <v>4</v>
      </c>
      <c r="C130" s="7" t="s">
        <v>536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>
        <v>70536</v>
      </c>
      <c r="R130" s="4"/>
      <c r="S130" s="4"/>
      <c r="T130" s="4"/>
      <c r="U130" s="4"/>
      <c r="V130" s="4"/>
      <c r="W130" s="4"/>
      <c r="X130" s="4"/>
      <c r="Y130" s="4"/>
      <c r="Z130" s="4"/>
      <c r="AA130" s="4">
        <v>1011547</v>
      </c>
      <c r="AB130" s="4"/>
      <c r="AC130" s="4"/>
      <c r="AD130" s="4"/>
      <c r="AE130" s="4"/>
      <c r="AF130" s="4"/>
      <c r="AG130" s="4"/>
      <c r="AH130" s="10"/>
      <c r="AI130" s="11">
        <v>1082083</v>
      </c>
    </row>
    <row r="131" spans="1:35" ht="13.5">
      <c r="A131" s="8" t="s">
        <v>125</v>
      </c>
      <c r="B131" s="4">
        <v>2</v>
      </c>
      <c r="C131" s="5" t="s">
        <v>537</v>
      </c>
      <c r="D131" s="4">
        <v>78285</v>
      </c>
      <c r="E131" s="4"/>
      <c r="F131" s="4"/>
      <c r="G131" s="4">
        <v>65990</v>
      </c>
      <c r="H131" s="4"/>
      <c r="I131" s="4"/>
      <c r="J131" s="4"/>
      <c r="K131" s="4"/>
      <c r="L131" s="4"/>
      <c r="M131" s="4"/>
      <c r="N131" s="4"/>
      <c r="O131" s="4"/>
      <c r="P131" s="4"/>
      <c r="Q131" s="4">
        <v>58042</v>
      </c>
      <c r="R131" s="4"/>
      <c r="S131" s="4"/>
      <c r="T131" s="4"/>
      <c r="U131" s="4"/>
      <c r="V131" s="4"/>
      <c r="W131" s="4"/>
      <c r="X131" s="4"/>
      <c r="Y131" s="4"/>
      <c r="Z131" s="4">
        <v>27931</v>
      </c>
      <c r="AA131" s="4">
        <v>2144628</v>
      </c>
      <c r="AB131" s="4">
        <v>5799</v>
      </c>
      <c r="AC131" s="4">
        <v>160742</v>
      </c>
      <c r="AD131" s="4">
        <v>7804</v>
      </c>
      <c r="AE131" s="4"/>
      <c r="AF131" s="4">
        <v>21362</v>
      </c>
      <c r="AG131" s="4"/>
      <c r="AH131" s="10"/>
      <c r="AI131" s="11">
        <v>2570583</v>
      </c>
    </row>
    <row r="132" spans="1:35" ht="13.5">
      <c r="A132" s="8" t="s">
        <v>126</v>
      </c>
      <c r="B132" s="4">
        <v>3</v>
      </c>
      <c r="C132" s="6" t="s">
        <v>538</v>
      </c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>
        <v>5273</v>
      </c>
      <c r="AB132" s="4"/>
      <c r="AC132" s="4"/>
      <c r="AD132" s="4"/>
      <c r="AE132" s="4"/>
      <c r="AF132" s="4"/>
      <c r="AG132" s="4"/>
      <c r="AH132" s="10"/>
      <c r="AI132" s="11">
        <v>5273</v>
      </c>
    </row>
    <row r="133" spans="1:35" ht="13.5">
      <c r="A133" s="8" t="s">
        <v>127</v>
      </c>
      <c r="B133" s="4">
        <v>4</v>
      </c>
      <c r="C133" s="7" t="s">
        <v>539</v>
      </c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10"/>
      <c r="AI133" s="11"/>
    </row>
    <row r="134" spans="1:35" ht="13.5">
      <c r="A134" s="8" t="s">
        <v>128</v>
      </c>
      <c r="B134" s="4">
        <v>3</v>
      </c>
      <c r="C134" s="6" t="s">
        <v>540</v>
      </c>
      <c r="D134" s="4">
        <v>70715</v>
      </c>
      <c r="E134" s="4"/>
      <c r="F134" s="4"/>
      <c r="G134" s="4">
        <v>65990</v>
      </c>
      <c r="H134" s="4"/>
      <c r="I134" s="4"/>
      <c r="J134" s="4"/>
      <c r="K134" s="4"/>
      <c r="L134" s="4"/>
      <c r="M134" s="4"/>
      <c r="N134" s="4"/>
      <c r="O134" s="4"/>
      <c r="P134" s="4"/>
      <c r="Q134" s="4">
        <v>58042</v>
      </c>
      <c r="R134" s="4"/>
      <c r="S134" s="4"/>
      <c r="T134" s="4"/>
      <c r="U134" s="4"/>
      <c r="V134" s="4"/>
      <c r="W134" s="4"/>
      <c r="X134" s="4"/>
      <c r="Y134" s="4"/>
      <c r="Z134" s="4">
        <v>27931</v>
      </c>
      <c r="AA134" s="4"/>
      <c r="AB134" s="4"/>
      <c r="AC134" s="4"/>
      <c r="AD134" s="4"/>
      <c r="AE134" s="4"/>
      <c r="AF134" s="4"/>
      <c r="AG134" s="4"/>
      <c r="AH134" s="10"/>
      <c r="AI134" s="11">
        <v>222678</v>
      </c>
    </row>
    <row r="135" spans="1:35" ht="13.5">
      <c r="A135" s="8" t="s">
        <v>129</v>
      </c>
      <c r="B135" s="4">
        <v>4</v>
      </c>
      <c r="C135" s="7" t="s">
        <v>541</v>
      </c>
      <c r="D135" s="4">
        <v>15955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>
        <v>27931</v>
      </c>
      <c r="AA135" s="4"/>
      <c r="AB135" s="4"/>
      <c r="AC135" s="4"/>
      <c r="AD135" s="4"/>
      <c r="AE135" s="4"/>
      <c r="AF135" s="4"/>
      <c r="AG135" s="4"/>
      <c r="AH135" s="10"/>
      <c r="AI135" s="11">
        <v>43886</v>
      </c>
    </row>
    <row r="136" spans="1:35" ht="13.5">
      <c r="A136" s="8" t="s">
        <v>130</v>
      </c>
      <c r="B136" s="4">
        <v>3</v>
      </c>
      <c r="C136" s="6" t="s">
        <v>542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10"/>
      <c r="AI136" s="11"/>
    </row>
    <row r="137" spans="1:35" ht="13.5">
      <c r="A137" s="8" t="s">
        <v>131</v>
      </c>
      <c r="B137" s="4">
        <v>3</v>
      </c>
      <c r="C137" s="6" t="s">
        <v>543</v>
      </c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>
        <v>133360</v>
      </c>
      <c r="AD137" s="4">
        <v>7804</v>
      </c>
      <c r="AE137" s="4"/>
      <c r="AF137" s="4"/>
      <c r="AG137" s="4"/>
      <c r="AH137" s="10"/>
      <c r="AI137" s="11">
        <v>141164</v>
      </c>
    </row>
    <row r="138" spans="1:35" ht="13.5">
      <c r="A138" s="8" t="s">
        <v>132</v>
      </c>
      <c r="B138" s="4">
        <v>3</v>
      </c>
      <c r="C138" s="6" t="s">
        <v>544</v>
      </c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>
        <v>2129961</v>
      </c>
      <c r="AB138" s="4">
        <v>5799</v>
      </c>
      <c r="AC138" s="4">
        <v>3577</v>
      </c>
      <c r="AD138" s="4"/>
      <c r="AE138" s="4"/>
      <c r="AF138" s="4">
        <v>21362</v>
      </c>
      <c r="AG138" s="4"/>
      <c r="AH138" s="10"/>
      <c r="AI138" s="11">
        <v>2160699</v>
      </c>
    </row>
    <row r="139" spans="1:35" ht="13.5">
      <c r="A139" s="8" t="s">
        <v>133</v>
      </c>
      <c r="B139" s="4">
        <v>4</v>
      </c>
      <c r="C139" s="7" t="s">
        <v>545</v>
      </c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>
        <v>2129961</v>
      </c>
      <c r="AB139" s="4">
        <v>5799</v>
      </c>
      <c r="AC139" s="4">
        <v>3577</v>
      </c>
      <c r="AD139" s="4"/>
      <c r="AE139" s="4"/>
      <c r="AF139" s="4">
        <v>21362</v>
      </c>
      <c r="AG139" s="4"/>
      <c r="AH139" s="10"/>
      <c r="AI139" s="11">
        <v>2160699</v>
      </c>
    </row>
    <row r="140" spans="1:35" ht="13.5">
      <c r="A140" s="8" t="s">
        <v>134</v>
      </c>
      <c r="B140" s="4">
        <v>4</v>
      </c>
      <c r="C140" s="7" t="s">
        <v>546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10"/>
      <c r="AI140" s="11"/>
    </row>
    <row r="141" spans="1:35" ht="13.5">
      <c r="A141" s="8" t="s">
        <v>135</v>
      </c>
      <c r="B141" s="4">
        <v>4</v>
      </c>
      <c r="C141" s="7" t="s">
        <v>547</v>
      </c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10"/>
      <c r="AI141" s="11"/>
    </row>
    <row r="142" spans="1:35" ht="13.5">
      <c r="A142" s="8" t="s">
        <v>136</v>
      </c>
      <c r="B142" s="4">
        <v>3</v>
      </c>
      <c r="C142" s="6" t="s">
        <v>548</v>
      </c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>
        <v>8109</v>
      </c>
      <c r="AB142" s="4"/>
      <c r="AC142" s="4"/>
      <c r="AD142" s="4"/>
      <c r="AE142" s="4"/>
      <c r="AF142" s="4"/>
      <c r="AG142" s="4"/>
      <c r="AH142" s="10"/>
      <c r="AI142" s="11">
        <v>8109</v>
      </c>
    </row>
    <row r="143" spans="1:35" ht="13.5">
      <c r="A143" s="8" t="s">
        <v>137</v>
      </c>
      <c r="B143" s="4">
        <v>4</v>
      </c>
      <c r="C143" s="7" t="s">
        <v>549</v>
      </c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10"/>
      <c r="AI143" s="11"/>
    </row>
    <row r="144" spans="1:35" ht="13.5">
      <c r="A144" s="8" t="s">
        <v>138</v>
      </c>
      <c r="B144" s="4">
        <v>4</v>
      </c>
      <c r="C144" s="7" t="s">
        <v>550</v>
      </c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10"/>
      <c r="AI144" s="11"/>
    </row>
    <row r="145" spans="1:35" ht="13.5">
      <c r="A145" s="8" t="s">
        <v>139</v>
      </c>
      <c r="B145" s="4">
        <v>3</v>
      </c>
      <c r="C145" s="6" t="s">
        <v>551</v>
      </c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10"/>
      <c r="AI145" s="11"/>
    </row>
    <row r="146" spans="1:35" ht="13.5">
      <c r="A146" s="8" t="s">
        <v>140</v>
      </c>
      <c r="B146" s="4">
        <v>2</v>
      </c>
      <c r="C146" s="5" t="s">
        <v>552</v>
      </c>
      <c r="D146" s="4">
        <v>88756</v>
      </c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>
        <v>713</v>
      </c>
      <c r="R146" s="4"/>
      <c r="S146" s="4"/>
      <c r="T146" s="4">
        <v>1748</v>
      </c>
      <c r="U146" s="4"/>
      <c r="V146" s="4"/>
      <c r="W146" s="4"/>
      <c r="X146" s="4"/>
      <c r="Y146" s="4"/>
      <c r="Z146" s="4"/>
      <c r="AA146" s="4">
        <v>1170841</v>
      </c>
      <c r="AB146" s="4">
        <v>487</v>
      </c>
      <c r="AC146" s="4"/>
      <c r="AD146" s="4"/>
      <c r="AE146" s="4"/>
      <c r="AF146" s="4">
        <v>22887</v>
      </c>
      <c r="AG146" s="4"/>
      <c r="AH146" s="10"/>
      <c r="AI146" s="11">
        <v>1285432</v>
      </c>
    </row>
    <row r="147" spans="1:35" ht="13.5">
      <c r="A147" s="8" t="s">
        <v>141</v>
      </c>
      <c r="B147" s="4">
        <v>3</v>
      </c>
      <c r="C147" s="6" t="s">
        <v>553</v>
      </c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10"/>
      <c r="AI147" s="11"/>
    </row>
    <row r="148" spans="1:35" ht="13.5">
      <c r="A148" s="8" t="s">
        <v>142</v>
      </c>
      <c r="B148" s="4">
        <v>3</v>
      </c>
      <c r="C148" s="6" t="s">
        <v>554</v>
      </c>
      <c r="D148" s="4">
        <v>88756</v>
      </c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>
        <v>713</v>
      </c>
      <c r="R148" s="4"/>
      <c r="S148" s="4"/>
      <c r="T148" s="4">
        <v>1748</v>
      </c>
      <c r="U148" s="4"/>
      <c r="V148" s="4"/>
      <c r="W148" s="4"/>
      <c r="X148" s="4"/>
      <c r="Y148" s="4"/>
      <c r="Z148" s="4"/>
      <c r="AA148" s="4">
        <v>1170841</v>
      </c>
      <c r="AB148" s="4">
        <v>487</v>
      </c>
      <c r="AC148" s="4"/>
      <c r="AD148" s="4"/>
      <c r="AE148" s="4"/>
      <c r="AF148" s="4">
        <v>22887</v>
      </c>
      <c r="AG148" s="4"/>
      <c r="AH148" s="10"/>
      <c r="AI148" s="11">
        <v>1285432</v>
      </c>
    </row>
    <row r="149" spans="1:35" ht="13.5">
      <c r="A149" s="8" t="s">
        <v>143</v>
      </c>
      <c r="B149" s="4">
        <v>4</v>
      </c>
      <c r="C149" s="7" t="s">
        <v>555</v>
      </c>
      <c r="D149" s="4">
        <v>88756</v>
      </c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>
        <v>39641</v>
      </c>
      <c r="AB149" s="4"/>
      <c r="AC149" s="4"/>
      <c r="AD149" s="4"/>
      <c r="AE149" s="4"/>
      <c r="AF149" s="4"/>
      <c r="AG149" s="4"/>
      <c r="AH149" s="10"/>
      <c r="AI149" s="11">
        <v>128397</v>
      </c>
    </row>
    <row r="150" spans="1:35" ht="13.5">
      <c r="A150" s="8" t="s">
        <v>144</v>
      </c>
      <c r="B150" s="4">
        <v>4</v>
      </c>
      <c r="C150" s="7" t="s">
        <v>556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10"/>
      <c r="AI150" s="11"/>
    </row>
    <row r="151" spans="1:35" ht="13.5">
      <c r="A151" s="8" t="s">
        <v>145</v>
      </c>
      <c r="B151" s="4">
        <v>4</v>
      </c>
      <c r="C151" s="7" t="s">
        <v>557</v>
      </c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10"/>
      <c r="AI151" s="11"/>
    </row>
    <row r="152" spans="1:35" ht="13.5">
      <c r="A152" s="8" t="s">
        <v>146</v>
      </c>
      <c r="B152" s="4">
        <v>4</v>
      </c>
      <c r="C152" s="7" t="s">
        <v>558</v>
      </c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10"/>
      <c r="AI152" s="11"/>
    </row>
    <row r="153" spans="1:35" ht="13.5">
      <c r="A153" s="8" t="s">
        <v>147</v>
      </c>
      <c r="B153" s="4">
        <v>4</v>
      </c>
      <c r="C153" s="7" t="s">
        <v>559</v>
      </c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>
        <v>1022376</v>
      </c>
      <c r="AB153" s="4"/>
      <c r="AC153" s="4"/>
      <c r="AD153" s="4"/>
      <c r="AE153" s="4"/>
      <c r="AF153" s="4"/>
      <c r="AG153" s="4"/>
      <c r="AH153" s="10"/>
      <c r="AI153" s="11">
        <v>1022376</v>
      </c>
    </row>
    <row r="154" spans="1:35" ht="13.5">
      <c r="A154" s="8" t="s">
        <v>148</v>
      </c>
      <c r="B154" s="4">
        <v>4</v>
      </c>
      <c r="C154" s="7" t="s">
        <v>560</v>
      </c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>
        <v>1022376</v>
      </c>
      <c r="AB154" s="4"/>
      <c r="AC154" s="4"/>
      <c r="AD154" s="4"/>
      <c r="AE154" s="4"/>
      <c r="AF154" s="4"/>
      <c r="AG154" s="4"/>
      <c r="AH154" s="10"/>
      <c r="AI154" s="11">
        <v>1022376</v>
      </c>
    </row>
    <row r="155" spans="1:35" ht="13.5">
      <c r="A155" s="8" t="s">
        <v>149</v>
      </c>
      <c r="B155" s="4">
        <v>4</v>
      </c>
      <c r="C155" s="7" t="s">
        <v>561</v>
      </c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>
        <v>22887</v>
      </c>
      <c r="AG155" s="4"/>
      <c r="AH155" s="10"/>
      <c r="AI155" s="11">
        <v>22887</v>
      </c>
    </row>
    <row r="156" spans="1:35" ht="13.5">
      <c r="A156" s="8" t="s">
        <v>150</v>
      </c>
      <c r="B156" s="4">
        <v>4</v>
      </c>
      <c r="C156" s="7" t="s">
        <v>562</v>
      </c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10"/>
      <c r="AI156" s="11"/>
    </row>
    <row r="157" spans="1:35" ht="13.5">
      <c r="A157" s="8" t="s">
        <v>151</v>
      </c>
      <c r="B157" s="4">
        <v>4</v>
      </c>
      <c r="C157" s="7" t="s">
        <v>563</v>
      </c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10"/>
      <c r="AI157" s="11"/>
    </row>
    <row r="158" spans="1:35" ht="13.5">
      <c r="A158" s="8" t="s">
        <v>152</v>
      </c>
      <c r="B158" s="4">
        <v>4</v>
      </c>
      <c r="C158" s="7" t="s">
        <v>564</v>
      </c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10"/>
      <c r="AI158" s="11"/>
    </row>
    <row r="159" spans="1:35" ht="13.5">
      <c r="A159" s="8" t="s">
        <v>153</v>
      </c>
      <c r="B159" s="4">
        <v>2</v>
      </c>
      <c r="C159" s="5" t="s">
        <v>565</v>
      </c>
      <c r="D159" s="4"/>
      <c r="E159" s="4"/>
      <c r="F159" s="4">
        <v>307246</v>
      </c>
      <c r="G159" s="4">
        <v>6211</v>
      </c>
      <c r="H159" s="4"/>
      <c r="I159" s="4"/>
      <c r="J159" s="4">
        <v>14439</v>
      </c>
      <c r="K159" s="4"/>
      <c r="L159" s="4"/>
      <c r="M159" s="4">
        <v>6667</v>
      </c>
      <c r="N159" s="4"/>
      <c r="O159" s="4"/>
      <c r="P159" s="4"/>
      <c r="Q159" s="4">
        <v>6454711</v>
      </c>
      <c r="R159" s="4"/>
      <c r="S159" s="4"/>
      <c r="T159" s="4">
        <v>9295</v>
      </c>
      <c r="U159" s="4"/>
      <c r="V159" s="4"/>
      <c r="W159" s="4"/>
      <c r="X159" s="4"/>
      <c r="Y159" s="4">
        <v>3398</v>
      </c>
      <c r="Z159" s="4"/>
      <c r="AA159" s="4">
        <v>235</v>
      </c>
      <c r="AB159" s="4"/>
      <c r="AC159" s="4">
        <v>9638</v>
      </c>
      <c r="AD159" s="4"/>
      <c r="AE159" s="4"/>
      <c r="AF159" s="4">
        <v>969578</v>
      </c>
      <c r="AG159" s="4"/>
      <c r="AH159" s="10"/>
      <c r="AI159" s="11">
        <v>7781418</v>
      </c>
    </row>
    <row r="160" spans="1:35" ht="13.5">
      <c r="A160" s="8" t="s">
        <v>154</v>
      </c>
      <c r="B160" s="4">
        <v>3</v>
      </c>
      <c r="C160" s="6" t="s">
        <v>566</v>
      </c>
      <c r="D160" s="4"/>
      <c r="E160" s="4"/>
      <c r="F160" s="4">
        <v>300509</v>
      </c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10"/>
      <c r="AI160" s="11">
        <v>300509</v>
      </c>
    </row>
    <row r="161" spans="1:35" ht="13.5">
      <c r="A161" s="8" t="s">
        <v>155</v>
      </c>
      <c r="B161" s="4">
        <v>3</v>
      </c>
      <c r="C161" s="6" t="s">
        <v>567</v>
      </c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10"/>
      <c r="AI161" s="11"/>
    </row>
    <row r="162" spans="1:35" ht="13.5">
      <c r="A162" s="8" t="s">
        <v>156</v>
      </c>
      <c r="B162" s="4">
        <v>3</v>
      </c>
      <c r="C162" s="6" t="s">
        <v>568</v>
      </c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>
        <v>6399999</v>
      </c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>
        <v>550216</v>
      </c>
      <c r="AG162" s="4"/>
      <c r="AH162" s="10"/>
      <c r="AI162" s="11">
        <v>6950215</v>
      </c>
    </row>
    <row r="163" spans="1:35" ht="13.5">
      <c r="A163" s="8" t="s">
        <v>157</v>
      </c>
      <c r="B163" s="4">
        <v>4</v>
      </c>
      <c r="C163" s="7" t="s">
        <v>569</v>
      </c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10"/>
      <c r="AI163" s="11"/>
    </row>
    <row r="164" spans="1:35" ht="13.5">
      <c r="A164" s="8" t="s">
        <v>158</v>
      </c>
      <c r="B164" s="4">
        <v>4</v>
      </c>
      <c r="C164" s="7" t="s">
        <v>570</v>
      </c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10"/>
      <c r="AI164" s="11"/>
    </row>
    <row r="165" spans="1:35" ht="13.5">
      <c r="A165" s="8" t="s">
        <v>159</v>
      </c>
      <c r="B165" s="4">
        <v>4</v>
      </c>
      <c r="C165" s="7" t="s">
        <v>571</v>
      </c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>
        <v>6399999</v>
      </c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>
        <v>550216</v>
      </c>
      <c r="AG165" s="4"/>
      <c r="AH165" s="10"/>
      <c r="AI165" s="11">
        <v>6950215</v>
      </c>
    </row>
    <row r="166" spans="1:35" ht="13.5">
      <c r="A166" s="8" t="s">
        <v>160</v>
      </c>
      <c r="B166" s="4">
        <v>4</v>
      </c>
      <c r="C166" s="7" t="s">
        <v>572</v>
      </c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10"/>
      <c r="AI166" s="11"/>
    </row>
    <row r="167" spans="1:35" ht="13.5">
      <c r="A167" s="8" t="s">
        <v>161</v>
      </c>
      <c r="B167" s="4">
        <v>4</v>
      </c>
      <c r="C167" s="7" t="s">
        <v>573</v>
      </c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10"/>
      <c r="AI167" s="11"/>
    </row>
    <row r="168" spans="1:35" ht="13.5">
      <c r="A168" s="8" t="s">
        <v>162</v>
      </c>
      <c r="B168" s="4">
        <v>4</v>
      </c>
      <c r="C168" s="7" t="s">
        <v>574</v>
      </c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10"/>
      <c r="AI168" s="11"/>
    </row>
    <row r="169" spans="1:35" ht="13.5">
      <c r="A169" s="8" t="s">
        <v>163</v>
      </c>
      <c r="B169" s="4">
        <v>3</v>
      </c>
      <c r="C169" s="6" t="s">
        <v>575</v>
      </c>
      <c r="D169" s="4"/>
      <c r="E169" s="4"/>
      <c r="F169" s="4">
        <v>6737</v>
      </c>
      <c r="G169" s="4">
        <v>6211</v>
      </c>
      <c r="H169" s="4"/>
      <c r="I169" s="4"/>
      <c r="J169" s="4">
        <v>14439</v>
      </c>
      <c r="K169" s="4"/>
      <c r="L169" s="4"/>
      <c r="M169" s="4">
        <v>6667</v>
      </c>
      <c r="N169" s="4"/>
      <c r="O169" s="4"/>
      <c r="P169" s="4"/>
      <c r="Q169" s="4">
        <v>54712</v>
      </c>
      <c r="R169" s="4"/>
      <c r="S169" s="4"/>
      <c r="T169" s="4">
        <v>9295</v>
      </c>
      <c r="U169" s="4"/>
      <c r="V169" s="4"/>
      <c r="W169" s="4"/>
      <c r="X169" s="4"/>
      <c r="Y169" s="4">
        <v>3398</v>
      </c>
      <c r="Z169" s="4"/>
      <c r="AA169" s="4">
        <v>235</v>
      </c>
      <c r="AB169" s="4"/>
      <c r="AC169" s="4">
        <v>9638</v>
      </c>
      <c r="AD169" s="4"/>
      <c r="AE169" s="4"/>
      <c r="AF169" s="4">
        <v>419362</v>
      </c>
      <c r="AG169" s="4"/>
      <c r="AH169" s="10"/>
      <c r="AI169" s="11">
        <v>530694</v>
      </c>
    </row>
    <row r="170" spans="1:35" ht="13.5">
      <c r="A170" s="8" t="s">
        <v>164</v>
      </c>
      <c r="B170" s="4">
        <v>4</v>
      </c>
      <c r="C170" s="7" t="s">
        <v>576</v>
      </c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>
        <v>235</v>
      </c>
      <c r="AB170" s="4"/>
      <c r="AC170" s="4"/>
      <c r="AD170" s="4"/>
      <c r="AE170" s="4"/>
      <c r="AF170" s="4"/>
      <c r="AG170" s="4"/>
      <c r="AH170" s="10"/>
      <c r="AI170" s="11">
        <v>235</v>
      </c>
    </row>
    <row r="171" spans="1:35" ht="13.5">
      <c r="A171" s="8" t="s">
        <v>165</v>
      </c>
      <c r="B171" s="4">
        <v>4</v>
      </c>
      <c r="C171" s="7" t="s">
        <v>577</v>
      </c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>
        <v>28083</v>
      </c>
      <c r="AG171" s="4"/>
      <c r="AH171" s="10"/>
      <c r="AI171" s="11">
        <v>28083</v>
      </c>
    </row>
    <row r="172" spans="1:35" ht="13.5">
      <c r="A172" s="8" t="s">
        <v>166</v>
      </c>
      <c r="B172" s="4">
        <v>4</v>
      </c>
      <c r="C172" s="7" t="s">
        <v>578</v>
      </c>
      <c r="D172" s="4"/>
      <c r="E172" s="4"/>
      <c r="F172" s="4">
        <v>1530</v>
      </c>
      <c r="G172" s="4">
        <v>6211</v>
      </c>
      <c r="H172" s="4"/>
      <c r="I172" s="4"/>
      <c r="J172" s="4"/>
      <c r="K172" s="4"/>
      <c r="L172" s="4"/>
      <c r="M172" s="4">
        <v>3650</v>
      </c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>
        <v>3398</v>
      </c>
      <c r="Z172" s="4"/>
      <c r="AA172" s="4"/>
      <c r="AB172" s="4"/>
      <c r="AC172" s="4">
        <v>2316</v>
      </c>
      <c r="AD172" s="4"/>
      <c r="AE172" s="4"/>
      <c r="AF172" s="4">
        <v>126098</v>
      </c>
      <c r="AG172" s="4"/>
      <c r="AH172" s="10"/>
      <c r="AI172" s="11">
        <v>143203</v>
      </c>
    </row>
    <row r="173" spans="1:35" ht="13.5">
      <c r="A173" s="8" t="s">
        <v>167</v>
      </c>
      <c r="B173" s="4">
        <v>4</v>
      </c>
      <c r="C173" s="7" t="s">
        <v>579</v>
      </c>
      <c r="D173" s="4"/>
      <c r="E173" s="4"/>
      <c r="F173" s="4">
        <v>5207</v>
      </c>
      <c r="G173" s="4"/>
      <c r="H173" s="4"/>
      <c r="I173" s="4"/>
      <c r="J173" s="4">
        <v>6944</v>
      </c>
      <c r="K173" s="4"/>
      <c r="L173" s="4"/>
      <c r="M173" s="4">
        <v>3017</v>
      </c>
      <c r="N173" s="4"/>
      <c r="O173" s="4"/>
      <c r="P173" s="4"/>
      <c r="Q173" s="4">
        <v>42308</v>
      </c>
      <c r="R173" s="4"/>
      <c r="S173" s="4"/>
      <c r="T173" s="4">
        <v>3827</v>
      </c>
      <c r="U173" s="4"/>
      <c r="V173" s="4"/>
      <c r="W173" s="4"/>
      <c r="X173" s="4"/>
      <c r="Y173" s="4"/>
      <c r="Z173" s="4"/>
      <c r="AA173" s="4"/>
      <c r="AB173" s="4"/>
      <c r="AC173" s="4">
        <v>7322</v>
      </c>
      <c r="AD173" s="4"/>
      <c r="AE173" s="4"/>
      <c r="AF173" s="4">
        <v>155343</v>
      </c>
      <c r="AG173" s="4"/>
      <c r="AH173" s="10"/>
      <c r="AI173" s="11">
        <v>223968</v>
      </c>
    </row>
    <row r="174" spans="1:35" ht="13.5">
      <c r="A174" s="8" t="s">
        <v>168</v>
      </c>
      <c r="B174" s="4">
        <v>2</v>
      </c>
      <c r="C174" s="5" t="s">
        <v>580</v>
      </c>
      <c r="D174" s="4">
        <v>25002</v>
      </c>
      <c r="E174" s="4"/>
      <c r="F174" s="4"/>
      <c r="G174" s="4"/>
      <c r="H174" s="4"/>
      <c r="I174" s="4"/>
      <c r="J174" s="4"/>
      <c r="K174" s="4">
        <v>124699</v>
      </c>
      <c r="L174" s="4">
        <v>208301</v>
      </c>
      <c r="M174" s="4">
        <v>4765</v>
      </c>
      <c r="N174" s="4"/>
      <c r="O174" s="4"/>
      <c r="P174" s="4"/>
      <c r="Q174" s="4">
        <v>258492</v>
      </c>
      <c r="R174" s="4"/>
      <c r="S174" s="4"/>
      <c r="T174" s="4"/>
      <c r="U174" s="4"/>
      <c r="V174" s="4"/>
      <c r="W174" s="4"/>
      <c r="X174" s="4">
        <v>18075</v>
      </c>
      <c r="Y174" s="4"/>
      <c r="Z174" s="4"/>
      <c r="AA174" s="4">
        <v>510803</v>
      </c>
      <c r="AB174" s="4"/>
      <c r="AC174" s="4">
        <v>12943</v>
      </c>
      <c r="AD174" s="4">
        <v>7031</v>
      </c>
      <c r="AE174" s="4">
        <v>67590</v>
      </c>
      <c r="AF174" s="4">
        <v>6062</v>
      </c>
      <c r="AG174" s="4"/>
      <c r="AH174" s="10"/>
      <c r="AI174" s="11">
        <v>1243763</v>
      </c>
    </row>
    <row r="175" spans="1:35" ht="13.5">
      <c r="A175" s="8" t="s">
        <v>169</v>
      </c>
      <c r="B175" s="4">
        <v>3</v>
      </c>
      <c r="C175" s="6" t="s">
        <v>581</v>
      </c>
      <c r="D175" s="4">
        <v>16164</v>
      </c>
      <c r="E175" s="4"/>
      <c r="F175" s="4"/>
      <c r="G175" s="4"/>
      <c r="H175" s="4"/>
      <c r="I175" s="4"/>
      <c r="J175" s="4"/>
      <c r="K175" s="4"/>
      <c r="L175" s="4"/>
      <c r="M175" s="4">
        <v>346</v>
      </c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>
        <v>184303</v>
      </c>
      <c r="AB175" s="4"/>
      <c r="AC175" s="4"/>
      <c r="AD175" s="4"/>
      <c r="AE175" s="4"/>
      <c r="AF175" s="4"/>
      <c r="AG175" s="4"/>
      <c r="AH175" s="10"/>
      <c r="AI175" s="11">
        <v>200813</v>
      </c>
    </row>
    <row r="176" spans="1:35" ht="13.5">
      <c r="A176" s="8" t="s">
        <v>170</v>
      </c>
      <c r="B176" s="4">
        <v>4</v>
      </c>
      <c r="C176" s="7" t="s">
        <v>582</v>
      </c>
      <c r="D176" s="4"/>
      <c r="E176" s="4"/>
      <c r="F176" s="4"/>
      <c r="G176" s="4"/>
      <c r="H176" s="4"/>
      <c r="I176" s="4"/>
      <c r="J176" s="4"/>
      <c r="K176" s="4"/>
      <c r="L176" s="4"/>
      <c r="M176" s="4">
        <v>346</v>
      </c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10"/>
      <c r="AI176" s="11">
        <v>346</v>
      </c>
    </row>
    <row r="177" spans="1:35" ht="13.5">
      <c r="A177" s="8" t="s">
        <v>171</v>
      </c>
      <c r="B177" s="4">
        <v>4</v>
      </c>
      <c r="C177" s="7" t="s">
        <v>583</v>
      </c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10"/>
      <c r="AI177" s="11"/>
    </row>
    <row r="178" spans="1:35" ht="13.5">
      <c r="A178" s="8" t="s">
        <v>172</v>
      </c>
      <c r="B178" s="4">
        <v>3</v>
      </c>
      <c r="C178" s="6" t="s">
        <v>584</v>
      </c>
      <c r="D178" s="4">
        <v>8838</v>
      </c>
      <c r="E178" s="4"/>
      <c r="F178" s="4"/>
      <c r="G178" s="4"/>
      <c r="H178" s="4"/>
      <c r="I178" s="4"/>
      <c r="J178" s="4"/>
      <c r="K178" s="4">
        <v>124699</v>
      </c>
      <c r="L178" s="4">
        <v>208301</v>
      </c>
      <c r="M178" s="4">
        <v>4419</v>
      </c>
      <c r="N178" s="4"/>
      <c r="O178" s="4"/>
      <c r="P178" s="4"/>
      <c r="Q178" s="4">
        <v>258492</v>
      </c>
      <c r="R178" s="4"/>
      <c r="S178" s="4"/>
      <c r="T178" s="4"/>
      <c r="U178" s="4"/>
      <c r="V178" s="4"/>
      <c r="W178" s="4"/>
      <c r="X178" s="4">
        <v>18075</v>
      </c>
      <c r="Y178" s="4"/>
      <c r="Z178" s="4"/>
      <c r="AA178" s="4">
        <v>326500</v>
      </c>
      <c r="AB178" s="4"/>
      <c r="AC178" s="4">
        <v>12943</v>
      </c>
      <c r="AD178" s="4">
        <v>7031</v>
      </c>
      <c r="AE178" s="4">
        <v>67590</v>
      </c>
      <c r="AF178" s="4">
        <v>6062</v>
      </c>
      <c r="AG178" s="4"/>
      <c r="AH178" s="10"/>
      <c r="AI178" s="11">
        <v>1042950</v>
      </c>
    </row>
    <row r="179" spans="1:35" ht="13.5">
      <c r="A179" s="8" t="s">
        <v>173</v>
      </c>
      <c r="B179" s="4">
        <v>4</v>
      </c>
      <c r="C179" s="7" t="s">
        <v>585</v>
      </c>
      <c r="D179" s="4"/>
      <c r="E179" s="4"/>
      <c r="F179" s="4"/>
      <c r="G179" s="4"/>
      <c r="H179" s="4"/>
      <c r="I179" s="4"/>
      <c r="J179" s="4"/>
      <c r="K179" s="4"/>
      <c r="L179" s="4">
        <v>528</v>
      </c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10"/>
      <c r="AI179" s="11">
        <v>528</v>
      </c>
    </row>
    <row r="180" spans="1:35" ht="13.5">
      <c r="A180" s="8" t="s">
        <v>174</v>
      </c>
      <c r="B180" s="4">
        <v>4</v>
      </c>
      <c r="C180" s="7" t="s">
        <v>586</v>
      </c>
      <c r="D180" s="4">
        <v>2953</v>
      </c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>
        <v>12732</v>
      </c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10"/>
      <c r="AI180" s="11">
        <v>15685</v>
      </c>
    </row>
    <row r="181" spans="1:35" ht="13.5">
      <c r="A181" s="8" t="s">
        <v>175</v>
      </c>
      <c r="B181" s="4">
        <v>1</v>
      </c>
      <c r="C181" s="4" t="s">
        <v>587</v>
      </c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>
        <v>90932</v>
      </c>
      <c r="Z181" s="4"/>
      <c r="AA181" s="4">
        <v>1983</v>
      </c>
      <c r="AB181" s="4"/>
      <c r="AC181" s="4"/>
      <c r="AD181" s="4"/>
      <c r="AE181" s="4"/>
      <c r="AF181" s="4"/>
      <c r="AG181" s="4"/>
      <c r="AH181" s="10"/>
      <c r="AI181" s="11">
        <v>92915</v>
      </c>
    </row>
    <row r="182" spans="1:35" ht="13.5">
      <c r="A182" s="8" t="s">
        <v>176</v>
      </c>
      <c r="B182" s="4">
        <v>2</v>
      </c>
      <c r="C182" s="5" t="s">
        <v>588</v>
      </c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>
        <v>1373</v>
      </c>
      <c r="AB182" s="4"/>
      <c r="AC182" s="4"/>
      <c r="AD182" s="4"/>
      <c r="AE182" s="4"/>
      <c r="AF182" s="4"/>
      <c r="AG182" s="4"/>
      <c r="AH182" s="10"/>
      <c r="AI182" s="11">
        <v>1373</v>
      </c>
    </row>
    <row r="183" spans="1:35" ht="13.5">
      <c r="A183" s="8" t="s">
        <v>177</v>
      </c>
      <c r="B183" s="4">
        <v>3</v>
      </c>
      <c r="C183" s="6" t="s">
        <v>589</v>
      </c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10"/>
      <c r="AI183" s="11"/>
    </row>
    <row r="184" spans="1:35" ht="13.5">
      <c r="A184" s="8" t="s">
        <v>178</v>
      </c>
      <c r="B184" s="4">
        <v>4</v>
      </c>
      <c r="C184" s="7" t="s">
        <v>590</v>
      </c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10"/>
      <c r="AI184" s="11"/>
    </row>
    <row r="185" spans="1:35" ht="13.5">
      <c r="A185" s="8" t="s">
        <v>179</v>
      </c>
      <c r="B185" s="4">
        <v>4</v>
      </c>
      <c r="C185" s="7" t="s">
        <v>591</v>
      </c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10"/>
      <c r="AI185" s="11"/>
    </row>
    <row r="186" spans="1:35" ht="13.5">
      <c r="A186" s="8" t="s">
        <v>180</v>
      </c>
      <c r="B186" s="4">
        <v>4</v>
      </c>
      <c r="C186" s="7" t="s">
        <v>592</v>
      </c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10"/>
      <c r="AI186" s="11"/>
    </row>
    <row r="187" spans="1:35" ht="13.5">
      <c r="A187" s="8" t="s">
        <v>181</v>
      </c>
      <c r="B187" s="4">
        <v>4</v>
      </c>
      <c r="C187" s="7" t="s">
        <v>593</v>
      </c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10"/>
      <c r="AI187" s="11"/>
    </row>
    <row r="188" spans="1:35" ht="13.5">
      <c r="A188" s="8" t="s">
        <v>182</v>
      </c>
      <c r="B188" s="4">
        <v>4</v>
      </c>
      <c r="C188" s="7" t="s">
        <v>594</v>
      </c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10"/>
      <c r="AI188" s="11"/>
    </row>
    <row r="189" spans="1:35" ht="13.5">
      <c r="A189" s="8" t="s">
        <v>183</v>
      </c>
      <c r="B189" s="4">
        <v>2</v>
      </c>
      <c r="C189" s="5" t="s">
        <v>595</v>
      </c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>
        <v>90932</v>
      </c>
      <c r="Z189" s="4"/>
      <c r="AA189" s="4">
        <v>610</v>
      </c>
      <c r="AB189" s="4"/>
      <c r="AC189" s="4"/>
      <c r="AD189" s="4"/>
      <c r="AE189" s="4"/>
      <c r="AF189" s="4"/>
      <c r="AG189" s="4"/>
      <c r="AH189" s="10"/>
      <c r="AI189" s="11">
        <v>91542</v>
      </c>
    </row>
    <row r="190" spans="1:35" ht="13.5">
      <c r="A190" s="8" t="s">
        <v>184</v>
      </c>
      <c r="B190" s="4">
        <v>3</v>
      </c>
      <c r="C190" s="6" t="s">
        <v>596</v>
      </c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10"/>
      <c r="AI190" s="11"/>
    </row>
    <row r="191" spans="1:35" ht="13.5">
      <c r="A191" s="8" t="s">
        <v>185</v>
      </c>
      <c r="B191" s="4">
        <v>3</v>
      </c>
      <c r="C191" s="6" t="s">
        <v>597</v>
      </c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>
        <v>90932</v>
      </c>
      <c r="Z191" s="4"/>
      <c r="AA191" s="4">
        <v>610</v>
      </c>
      <c r="AB191" s="4"/>
      <c r="AC191" s="4"/>
      <c r="AD191" s="4"/>
      <c r="AE191" s="4"/>
      <c r="AF191" s="4"/>
      <c r="AG191" s="4"/>
      <c r="AH191" s="10"/>
      <c r="AI191" s="11">
        <v>91542</v>
      </c>
    </row>
    <row r="192" spans="1:35" ht="13.5">
      <c r="A192" s="8" t="s">
        <v>186</v>
      </c>
      <c r="B192" s="4">
        <v>4</v>
      </c>
      <c r="C192" s="7" t="s">
        <v>598</v>
      </c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>
        <v>262</v>
      </c>
      <c r="AB192" s="4"/>
      <c r="AC192" s="4"/>
      <c r="AD192" s="4"/>
      <c r="AE192" s="4"/>
      <c r="AF192" s="4"/>
      <c r="AG192" s="4"/>
      <c r="AH192" s="10"/>
      <c r="AI192" s="11">
        <v>262</v>
      </c>
    </row>
    <row r="193" spans="1:35" ht="13.5">
      <c r="A193" s="8" t="s">
        <v>187</v>
      </c>
      <c r="B193" s="4">
        <v>4</v>
      </c>
      <c r="C193" s="7" t="s">
        <v>599</v>
      </c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10"/>
      <c r="AI193" s="11"/>
    </row>
    <row r="194" spans="1:35" ht="13.5">
      <c r="A194" s="8" t="s">
        <v>188</v>
      </c>
      <c r="B194" s="4">
        <v>4</v>
      </c>
      <c r="C194" s="7" t="s">
        <v>600</v>
      </c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10"/>
      <c r="AI194" s="11"/>
    </row>
    <row r="195" spans="1:35" ht="13.5">
      <c r="A195" s="8" t="s">
        <v>189</v>
      </c>
      <c r="B195" s="4">
        <v>4</v>
      </c>
      <c r="C195" s="7" t="s">
        <v>601</v>
      </c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10"/>
      <c r="AI195" s="11"/>
    </row>
    <row r="196" spans="1:35" ht="13.5">
      <c r="A196" s="8" t="s">
        <v>190</v>
      </c>
      <c r="B196" s="4">
        <v>4</v>
      </c>
      <c r="C196" s="7" t="s">
        <v>602</v>
      </c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>
        <v>90932</v>
      </c>
      <c r="Z196" s="4"/>
      <c r="AA196" s="4">
        <v>348</v>
      </c>
      <c r="AB196" s="4"/>
      <c r="AC196" s="4"/>
      <c r="AD196" s="4"/>
      <c r="AE196" s="4"/>
      <c r="AF196" s="4"/>
      <c r="AG196" s="4"/>
      <c r="AH196" s="10"/>
      <c r="AI196" s="11">
        <v>91280</v>
      </c>
    </row>
    <row r="197" spans="1:35" ht="13.5">
      <c r="A197" s="8" t="s">
        <v>191</v>
      </c>
      <c r="B197" s="4">
        <v>4</v>
      </c>
      <c r="C197" s="7" t="s">
        <v>603</v>
      </c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10"/>
      <c r="AI197" s="11"/>
    </row>
    <row r="198" spans="1:35" ht="13.5">
      <c r="A198" s="8" t="s">
        <v>192</v>
      </c>
      <c r="B198" s="4">
        <v>2</v>
      </c>
      <c r="C198" s="5" t="s">
        <v>604</v>
      </c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10"/>
      <c r="AI198" s="11"/>
    </row>
    <row r="199" spans="1:35" ht="13.5">
      <c r="A199" s="8" t="s">
        <v>193</v>
      </c>
      <c r="B199" s="4">
        <v>3</v>
      </c>
      <c r="C199" s="6" t="s">
        <v>605</v>
      </c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10"/>
      <c r="AI199" s="11"/>
    </row>
    <row r="200" spans="1:35" ht="13.5">
      <c r="A200" s="8" t="s">
        <v>194</v>
      </c>
      <c r="B200" s="4">
        <v>4</v>
      </c>
      <c r="C200" s="7" t="s">
        <v>606</v>
      </c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10"/>
      <c r="AI200" s="11"/>
    </row>
    <row r="201" spans="1:35" ht="13.5">
      <c r="A201" s="8" t="s">
        <v>195</v>
      </c>
      <c r="B201" s="4">
        <v>4</v>
      </c>
      <c r="C201" s="7" t="s">
        <v>607</v>
      </c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10"/>
      <c r="AI201" s="11"/>
    </row>
    <row r="202" spans="1:35" ht="13.5">
      <c r="A202" s="8" t="s">
        <v>196</v>
      </c>
      <c r="B202" s="4">
        <v>1</v>
      </c>
      <c r="C202" s="4" t="s">
        <v>608</v>
      </c>
      <c r="D202" s="4">
        <v>111735</v>
      </c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>
        <v>21087</v>
      </c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10"/>
      <c r="AI202" s="11">
        <v>132822</v>
      </c>
    </row>
    <row r="203" spans="1:35" ht="13.5">
      <c r="A203" s="8" t="s">
        <v>197</v>
      </c>
      <c r="B203" s="4">
        <v>2</v>
      </c>
      <c r="C203" s="5" t="s">
        <v>609</v>
      </c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>
        <v>18900</v>
      </c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10"/>
      <c r="AI203" s="11">
        <v>18900</v>
      </c>
    </row>
    <row r="204" spans="1:35" ht="13.5">
      <c r="A204" s="8" t="s">
        <v>198</v>
      </c>
      <c r="B204" s="4">
        <v>2</v>
      </c>
      <c r="C204" s="5" t="s">
        <v>610</v>
      </c>
      <c r="D204" s="4">
        <v>2508</v>
      </c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>
        <v>2187</v>
      </c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10"/>
      <c r="AI204" s="11">
        <v>4695</v>
      </c>
    </row>
    <row r="205" spans="1:35" ht="13.5">
      <c r="A205" s="8" t="s">
        <v>199</v>
      </c>
      <c r="B205" s="4">
        <v>3</v>
      </c>
      <c r="C205" s="6" t="s">
        <v>611</v>
      </c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10"/>
      <c r="AI205" s="11"/>
    </row>
    <row r="206" spans="1:35" ht="13.5">
      <c r="A206" s="8" t="s">
        <v>200</v>
      </c>
      <c r="B206" s="4">
        <v>2</v>
      </c>
      <c r="C206" s="5" t="s">
        <v>612</v>
      </c>
      <c r="D206" s="4">
        <v>109227</v>
      </c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10"/>
      <c r="AI206" s="11">
        <v>109227</v>
      </c>
    </row>
    <row r="207" spans="1:35" ht="13.5">
      <c r="A207" s="8" t="s">
        <v>201</v>
      </c>
      <c r="B207" s="4">
        <v>3</v>
      </c>
      <c r="C207" s="6" t="s">
        <v>613</v>
      </c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10"/>
      <c r="AI207" s="11"/>
    </row>
    <row r="208" spans="1:35" ht="13.5">
      <c r="A208" s="8" t="s">
        <v>202</v>
      </c>
      <c r="B208" s="4">
        <v>1</v>
      </c>
      <c r="C208" s="4" t="s">
        <v>614</v>
      </c>
      <c r="D208" s="4">
        <v>18060</v>
      </c>
      <c r="E208" s="4"/>
      <c r="F208" s="4">
        <v>185189</v>
      </c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>
        <v>967221</v>
      </c>
      <c r="R208" s="4"/>
      <c r="S208" s="4">
        <v>2838</v>
      </c>
      <c r="T208" s="4"/>
      <c r="U208" s="4"/>
      <c r="V208" s="4"/>
      <c r="W208" s="4"/>
      <c r="X208" s="4"/>
      <c r="Y208" s="4">
        <v>55865531</v>
      </c>
      <c r="Z208" s="4"/>
      <c r="AA208" s="4">
        <v>1644287</v>
      </c>
      <c r="AB208" s="4"/>
      <c r="AC208" s="4">
        <v>94315</v>
      </c>
      <c r="AD208" s="4"/>
      <c r="AE208" s="4"/>
      <c r="AF208" s="4">
        <v>1309419</v>
      </c>
      <c r="AG208" s="4"/>
      <c r="AH208" s="10"/>
      <c r="AI208" s="11">
        <v>60086860</v>
      </c>
    </row>
    <row r="209" spans="1:35" ht="13.5">
      <c r="A209" s="8" t="s">
        <v>203</v>
      </c>
      <c r="B209" s="4">
        <v>2</v>
      </c>
      <c r="C209" s="5" t="s">
        <v>615</v>
      </c>
      <c r="D209" s="4">
        <v>10498</v>
      </c>
      <c r="E209" s="4"/>
      <c r="F209" s="4">
        <v>35769</v>
      </c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>
        <v>956688</v>
      </c>
      <c r="R209" s="4"/>
      <c r="S209" s="4"/>
      <c r="T209" s="4"/>
      <c r="U209" s="4"/>
      <c r="V209" s="4"/>
      <c r="W209" s="4"/>
      <c r="X209" s="4"/>
      <c r="Y209" s="4">
        <v>55701944</v>
      </c>
      <c r="Z209" s="4"/>
      <c r="AA209" s="4">
        <v>693863</v>
      </c>
      <c r="AB209" s="4"/>
      <c r="AC209" s="4"/>
      <c r="AD209" s="4"/>
      <c r="AE209" s="4"/>
      <c r="AF209" s="4">
        <v>711135</v>
      </c>
      <c r="AG209" s="4"/>
      <c r="AH209" s="10"/>
      <c r="AI209" s="11">
        <v>58109897</v>
      </c>
    </row>
    <row r="210" spans="1:35" ht="13.5">
      <c r="A210" s="8" t="s">
        <v>204</v>
      </c>
      <c r="B210" s="4">
        <v>3</v>
      </c>
      <c r="C210" s="6" t="s">
        <v>616</v>
      </c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>
        <v>26086</v>
      </c>
      <c r="R210" s="4"/>
      <c r="S210" s="4"/>
      <c r="T210" s="4"/>
      <c r="U210" s="4"/>
      <c r="V210" s="4"/>
      <c r="W210" s="4"/>
      <c r="X210" s="4"/>
      <c r="Y210" s="4">
        <v>55701944</v>
      </c>
      <c r="Z210" s="4"/>
      <c r="AA210" s="4">
        <v>520069</v>
      </c>
      <c r="AB210" s="4"/>
      <c r="AC210" s="4"/>
      <c r="AD210" s="4"/>
      <c r="AE210" s="4"/>
      <c r="AF210" s="4">
        <v>176200</v>
      </c>
      <c r="AG210" s="4"/>
      <c r="AH210" s="10"/>
      <c r="AI210" s="11">
        <v>56424299</v>
      </c>
    </row>
    <row r="211" spans="1:35" ht="13.5">
      <c r="A211" s="8" t="s">
        <v>205</v>
      </c>
      <c r="B211" s="4">
        <v>3</v>
      </c>
      <c r="C211" s="6" t="s">
        <v>617</v>
      </c>
      <c r="D211" s="4">
        <v>10498</v>
      </c>
      <c r="E211" s="4"/>
      <c r="F211" s="4">
        <v>35769</v>
      </c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>
        <v>930602</v>
      </c>
      <c r="R211" s="4"/>
      <c r="S211" s="4"/>
      <c r="T211" s="4"/>
      <c r="U211" s="4"/>
      <c r="V211" s="4"/>
      <c r="W211" s="4"/>
      <c r="X211" s="4"/>
      <c r="Y211" s="4"/>
      <c r="Z211" s="4"/>
      <c r="AA211" s="4">
        <v>173794</v>
      </c>
      <c r="AB211" s="4"/>
      <c r="AC211" s="4"/>
      <c r="AD211" s="4"/>
      <c r="AE211" s="4"/>
      <c r="AF211" s="4">
        <v>534935</v>
      </c>
      <c r="AG211" s="4"/>
      <c r="AH211" s="10"/>
      <c r="AI211" s="11">
        <v>1685598</v>
      </c>
    </row>
    <row r="212" spans="1:35" ht="13.5">
      <c r="A212" s="8" t="s">
        <v>206</v>
      </c>
      <c r="B212" s="4">
        <v>2</v>
      </c>
      <c r="C212" s="5" t="s">
        <v>618</v>
      </c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10"/>
      <c r="AI212" s="11"/>
    </row>
    <row r="213" spans="1:35" ht="13.5">
      <c r="A213" s="8" t="s">
        <v>207</v>
      </c>
      <c r="B213" s="4">
        <v>3</v>
      </c>
      <c r="C213" s="6" t="s">
        <v>619</v>
      </c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10"/>
      <c r="AI213" s="11"/>
    </row>
    <row r="214" spans="1:35" ht="13.5">
      <c r="A214" s="8" t="s">
        <v>208</v>
      </c>
      <c r="B214" s="4">
        <v>2</v>
      </c>
      <c r="C214" s="5" t="s">
        <v>620</v>
      </c>
      <c r="D214" s="4">
        <v>1753</v>
      </c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>
        <v>131882</v>
      </c>
      <c r="AB214" s="4"/>
      <c r="AC214" s="4">
        <v>94315</v>
      </c>
      <c r="AD214" s="4"/>
      <c r="AE214" s="4"/>
      <c r="AF214" s="4">
        <v>67929</v>
      </c>
      <c r="AG214" s="4"/>
      <c r="AH214" s="10"/>
      <c r="AI214" s="11">
        <v>295879</v>
      </c>
    </row>
    <row r="215" spans="1:35" ht="13.5">
      <c r="A215" s="8" t="s">
        <v>209</v>
      </c>
      <c r="B215" s="4">
        <v>3</v>
      </c>
      <c r="C215" s="6" t="s">
        <v>621</v>
      </c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>
        <v>38370</v>
      </c>
      <c r="AB215" s="4"/>
      <c r="AC215" s="4"/>
      <c r="AD215" s="4"/>
      <c r="AE215" s="4"/>
      <c r="AF215" s="4">
        <v>13756</v>
      </c>
      <c r="AG215" s="4"/>
      <c r="AH215" s="10"/>
      <c r="AI215" s="11">
        <v>52126</v>
      </c>
    </row>
    <row r="216" spans="1:35" ht="13.5">
      <c r="A216" s="8" t="s">
        <v>210</v>
      </c>
      <c r="B216" s="4">
        <v>4</v>
      </c>
      <c r="C216" s="7" t="s">
        <v>622</v>
      </c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>
        <v>661</v>
      </c>
      <c r="AB216" s="4"/>
      <c r="AC216" s="4"/>
      <c r="AD216" s="4"/>
      <c r="AE216" s="4"/>
      <c r="AF216" s="4"/>
      <c r="AG216" s="4"/>
      <c r="AH216" s="10"/>
      <c r="AI216" s="11">
        <v>661</v>
      </c>
    </row>
    <row r="217" spans="1:35" ht="13.5">
      <c r="A217" s="8" t="s">
        <v>211</v>
      </c>
      <c r="B217" s="4">
        <v>4</v>
      </c>
      <c r="C217" s="7" t="s">
        <v>623</v>
      </c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>
        <v>350</v>
      </c>
      <c r="AB217" s="4"/>
      <c r="AC217" s="4"/>
      <c r="AD217" s="4"/>
      <c r="AE217" s="4"/>
      <c r="AF217" s="4"/>
      <c r="AG217" s="4"/>
      <c r="AH217" s="10"/>
      <c r="AI217" s="11">
        <v>350</v>
      </c>
    </row>
    <row r="218" spans="1:35" ht="13.5">
      <c r="A218" s="8" t="s">
        <v>212</v>
      </c>
      <c r="B218" s="4">
        <v>4</v>
      </c>
      <c r="C218" s="7" t="s">
        <v>624</v>
      </c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>
        <v>33575</v>
      </c>
      <c r="AB218" s="4"/>
      <c r="AC218" s="4"/>
      <c r="AD218" s="4"/>
      <c r="AE218" s="4"/>
      <c r="AF218" s="4"/>
      <c r="AG218" s="4"/>
      <c r="AH218" s="10"/>
      <c r="AI218" s="11">
        <v>33575</v>
      </c>
    </row>
    <row r="219" spans="1:35" ht="13.5">
      <c r="A219" s="8" t="s">
        <v>213</v>
      </c>
      <c r="B219" s="4">
        <v>3</v>
      </c>
      <c r="C219" s="6" t="s">
        <v>625</v>
      </c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10"/>
      <c r="AI219" s="11"/>
    </row>
    <row r="220" spans="1:35" ht="13.5">
      <c r="A220" s="8" t="s">
        <v>214</v>
      </c>
      <c r="B220" s="4">
        <v>4</v>
      </c>
      <c r="C220" s="7" t="s">
        <v>626</v>
      </c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10"/>
      <c r="AI220" s="11"/>
    </row>
    <row r="221" spans="1:35" ht="13.5">
      <c r="A221" s="8" t="s">
        <v>215</v>
      </c>
      <c r="B221" s="4">
        <v>3</v>
      </c>
      <c r="C221" s="6" t="s">
        <v>627</v>
      </c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10"/>
      <c r="AI221" s="11"/>
    </row>
    <row r="222" spans="1:35" ht="13.5">
      <c r="A222" s="8" t="s">
        <v>216</v>
      </c>
      <c r="B222" s="4">
        <v>2</v>
      </c>
      <c r="C222" s="5" t="s">
        <v>628</v>
      </c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>
        <v>163587</v>
      </c>
      <c r="Z222" s="4"/>
      <c r="AA222" s="4">
        <v>124190</v>
      </c>
      <c r="AB222" s="4"/>
      <c r="AC222" s="4"/>
      <c r="AD222" s="4"/>
      <c r="AE222" s="4"/>
      <c r="AF222" s="4">
        <v>30408</v>
      </c>
      <c r="AG222" s="4"/>
      <c r="AH222" s="10"/>
      <c r="AI222" s="11">
        <v>318185</v>
      </c>
    </row>
    <row r="223" spans="1:35" ht="13.5">
      <c r="A223" s="8" t="s">
        <v>217</v>
      </c>
      <c r="B223" s="4">
        <v>3</v>
      </c>
      <c r="C223" s="6" t="s">
        <v>629</v>
      </c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10"/>
      <c r="AI223" s="11"/>
    </row>
    <row r="224" spans="1:35" ht="13.5">
      <c r="A224" s="8" t="s">
        <v>218</v>
      </c>
      <c r="B224" s="4">
        <v>3</v>
      </c>
      <c r="C224" s="6" t="s">
        <v>630</v>
      </c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>
        <v>96310</v>
      </c>
      <c r="Z224" s="4"/>
      <c r="AA224" s="4"/>
      <c r="AB224" s="4"/>
      <c r="AC224" s="4"/>
      <c r="AD224" s="4"/>
      <c r="AE224" s="4"/>
      <c r="AF224" s="4">
        <v>30408</v>
      </c>
      <c r="AG224" s="4"/>
      <c r="AH224" s="10"/>
      <c r="AI224" s="11">
        <v>126718</v>
      </c>
    </row>
    <row r="225" spans="1:35" ht="13.5">
      <c r="A225" s="8" t="s">
        <v>219</v>
      </c>
      <c r="B225" s="4">
        <v>3</v>
      </c>
      <c r="C225" s="6" t="s">
        <v>631</v>
      </c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10"/>
      <c r="AI225" s="11"/>
    </row>
    <row r="226" spans="1:35" ht="13.5">
      <c r="A226" s="8" t="s">
        <v>220</v>
      </c>
      <c r="B226" s="4">
        <v>3</v>
      </c>
      <c r="C226" s="6" t="s">
        <v>632</v>
      </c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>
        <v>121076</v>
      </c>
      <c r="AB226" s="4"/>
      <c r="AC226" s="4"/>
      <c r="AD226" s="4"/>
      <c r="AE226" s="4"/>
      <c r="AF226" s="4"/>
      <c r="AG226" s="4"/>
      <c r="AH226" s="10"/>
      <c r="AI226" s="11">
        <v>121076</v>
      </c>
    </row>
    <row r="227" spans="1:35" ht="13.5">
      <c r="A227" s="8" t="s">
        <v>221</v>
      </c>
      <c r="B227" s="4">
        <v>2</v>
      </c>
      <c r="C227" s="5" t="s">
        <v>633</v>
      </c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>
        <v>10533</v>
      </c>
      <c r="R227" s="4"/>
      <c r="S227" s="4"/>
      <c r="T227" s="4"/>
      <c r="U227" s="4"/>
      <c r="V227" s="4"/>
      <c r="W227" s="4"/>
      <c r="X227" s="4"/>
      <c r="Y227" s="4"/>
      <c r="Z227" s="4"/>
      <c r="AA227" s="4">
        <v>2982</v>
      </c>
      <c r="AB227" s="4"/>
      <c r="AC227" s="4"/>
      <c r="AD227" s="4"/>
      <c r="AE227" s="4"/>
      <c r="AF227" s="4"/>
      <c r="AG227" s="4"/>
      <c r="AH227" s="10"/>
      <c r="AI227" s="11">
        <v>13515</v>
      </c>
    </row>
    <row r="228" spans="1:35" ht="13.5">
      <c r="A228" s="8" t="s">
        <v>222</v>
      </c>
      <c r="B228" s="4">
        <v>3</v>
      </c>
      <c r="C228" s="6" t="s">
        <v>634</v>
      </c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>
        <v>1071</v>
      </c>
      <c r="AB228" s="4"/>
      <c r="AC228" s="4"/>
      <c r="AD228" s="4"/>
      <c r="AE228" s="4"/>
      <c r="AF228" s="4"/>
      <c r="AG228" s="4"/>
      <c r="AH228" s="10"/>
      <c r="AI228" s="11">
        <v>1071</v>
      </c>
    </row>
    <row r="229" spans="1:35" ht="13.5">
      <c r="A229" s="8" t="s">
        <v>223</v>
      </c>
      <c r="B229" s="4">
        <v>3</v>
      </c>
      <c r="C229" s="6" t="s">
        <v>635</v>
      </c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10"/>
      <c r="AI229" s="11"/>
    </row>
    <row r="230" spans="1:35" ht="13.5">
      <c r="A230" s="8" t="s">
        <v>224</v>
      </c>
      <c r="B230" s="4">
        <v>2</v>
      </c>
      <c r="C230" s="5" t="s">
        <v>636</v>
      </c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>
        <v>7144</v>
      </c>
      <c r="AG230" s="4"/>
      <c r="AH230" s="10"/>
      <c r="AI230" s="11">
        <v>7144</v>
      </c>
    </row>
    <row r="231" spans="1:35" ht="13.5">
      <c r="A231" s="8" t="s">
        <v>225</v>
      </c>
      <c r="B231" s="4">
        <v>3</v>
      </c>
      <c r="C231" s="6" t="s">
        <v>637</v>
      </c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10"/>
      <c r="AI231" s="11"/>
    </row>
    <row r="232" spans="1:35" ht="13.5">
      <c r="A232" s="8" t="s">
        <v>226</v>
      </c>
      <c r="B232" s="4">
        <v>4</v>
      </c>
      <c r="C232" s="7" t="s">
        <v>638</v>
      </c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10"/>
      <c r="AI232" s="11"/>
    </row>
    <row r="233" spans="1:35" ht="13.5">
      <c r="A233" s="8" t="s">
        <v>227</v>
      </c>
      <c r="B233" s="4">
        <v>4</v>
      </c>
      <c r="C233" s="7" t="s">
        <v>639</v>
      </c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10"/>
      <c r="AI233" s="11"/>
    </row>
    <row r="234" spans="1:35" ht="13.5">
      <c r="A234" s="8" t="s">
        <v>228</v>
      </c>
      <c r="B234" s="4">
        <v>2</v>
      </c>
      <c r="C234" s="5" t="s">
        <v>640</v>
      </c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10"/>
      <c r="AI234" s="11"/>
    </row>
    <row r="235" spans="1:35" ht="13.5">
      <c r="A235" s="8" t="s">
        <v>229</v>
      </c>
      <c r="B235" s="4">
        <v>2</v>
      </c>
      <c r="C235" s="5" t="s">
        <v>641</v>
      </c>
      <c r="D235" s="4">
        <v>5809</v>
      </c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>
        <v>2838</v>
      </c>
      <c r="T235" s="4"/>
      <c r="U235" s="4"/>
      <c r="V235" s="4"/>
      <c r="W235" s="4"/>
      <c r="X235" s="4"/>
      <c r="Y235" s="4"/>
      <c r="Z235" s="4"/>
      <c r="AA235" s="4">
        <v>498075</v>
      </c>
      <c r="AB235" s="4"/>
      <c r="AC235" s="4"/>
      <c r="AD235" s="4"/>
      <c r="AE235" s="4"/>
      <c r="AF235" s="4">
        <v>164872</v>
      </c>
      <c r="AG235" s="4"/>
      <c r="AH235" s="10"/>
      <c r="AI235" s="11">
        <v>671594</v>
      </c>
    </row>
    <row r="236" spans="1:35" ht="13.5">
      <c r="A236" s="8" t="s">
        <v>230</v>
      </c>
      <c r="B236" s="4">
        <v>3</v>
      </c>
      <c r="C236" s="6" t="s">
        <v>642</v>
      </c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10"/>
      <c r="AI236" s="11"/>
    </row>
    <row r="237" spans="1:35" ht="13.5">
      <c r="A237" s="8" t="s">
        <v>231</v>
      </c>
      <c r="B237" s="4">
        <v>3</v>
      </c>
      <c r="C237" s="6" t="s">
        <v>643</v>
      </c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>
        <v>480</v>
      </c>
      <c r="AB237" s="4"/>
      <c r="AC237" s="4"/>
      <c r="AD237" s="4"/>
      <c r="AE237" s="4"/>
      <c r="AF237" s="4">
        <v>121471</v>
      </c>
      <c r="AG237" s="4"/>
      <c r="AH237" s="10"/>
      <c r="AI237" s="11">
        <v>121951</v>
      </c>
    </row>
    <row r="238" spans="1:35" ht="13.5">
      <c r="A238" s="8" t="s">
        <v>232</v>
      </c>
      <c r="B238" s="4">
        <v>3</v>
      </c>
      <c r="C238" s="6" t="s">
        <v>644</v>
      </c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>
        <v>2838</v>
      </c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10"/>
      <c r="AI238" s="11">
        <v>2838</v>
      </c>
    </row>
    <row r="239" spans="1:35" ht="13.5">
      <c r="A239" s="8" t="s">
        <v>233</v>
      </c>
      <c r="B239" s="4">
        <v>3</v>
      </c>
      <c r="C239" s="6" t="s">
        <v>645</v>
      </c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>
        <v>718</v>
      </c>
      <c r="AG239" s="4"/>
      <c r="AH239" s="10"/>
      <c r="AI239" s="11">
        <v>718</v>
      </c>
    </row>
    <row r="240" spans="1:35" ht="13.5">
      <c r="A240" s="8" t="s">
        <v>234</v>
      </c>
      <c r="B240" s="4">
        <v>3</v>
      </c>
      <c r="C240" s="6" t="s">
        <v>646</v>
      </c>
      <c r="D240" s="4">
        <v>5809</v>
      </c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>
        <v>2849</v>
      </c>
      <c r="AB240" s="4"/>
      <c r="AC240" s="4"/>
      <c r="AD240" s="4"/>
      <c r="AE240" s="4"/>
      <c r="AF240" s="4"/>
      <c r="AG240" s="4"/>
      <c r="AH240" s="10"/>
      <c r="AI240" s="11">
        <v>8658</v>
      </c>
    </row>
    <row r="241" spans="1:35" ht="13.5">
      <c r="A241" s="8" t="s">
        <v>235</v>
      </c>
      <c r="B241" s="4">
        <v>2</v>
      </c>
      <c r="C241" s="5" t="s">
        <v>647</v>
      </c>
      <c r="D241" s="4"/>
      <c r="E241" s="4"/>
      <c r="F241" s="4">
        <v>149420</v>
      </c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>
        <v>193295</v>
      </c>
      <c r="AB241" s="4"/>
      <c r="AC241" s="4"/>
      <c r="AD241" s="4"/>
      <c r="AE241" s="4"/>
      <c r="AF241" s="4">
        <v>327931</v>
      </c>
      <c r="AG241" s="4"/>
      <c r="AH241" s="10"/>
      <c r="AI241" s="11">
        <v>670646</v>
      </c>
    </row>
    <row r="242" spans="1:35" ht="13.5">
      <c r="A242" s="8" t="s">
        <v>236</v>
      </c>
      <c r="B242" s="4">
        <v>3</v>
      </c>
      <c r="C242" s="6" t="s">
        <v>648</v>
      </c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10"/>
      <c r="AI242" s="11"/>
    </row>
    <row r="243" spans="1:35" ht="13.5">
      <c r="A243" s="8" t="s">
        <v>237</v>
      </c>
      <c r="B243" s="4">
        <v>3</v>
      </c>
      <c r="C243" s="6" t="s">
        <v>649</v>
      </c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10"/>
      <c r="AI243" s="11"/>
    </row>
    <row r="244" spans="1:35" ht="13.5">
      <c r="A244" s="8" t="s">
        <v>238</v>
      </c>
      <c r="B244" s="4">
        <v>3</v>
      </c>
      <c r="C244" s="6" t="s">
        <v>650</v>
      </c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10"/>
      <c r="AI244" s="11"/>
    </row>
    <row r="245" spans="1:35" ht="13.5">
      <c r="A245" s="8" t="s">
        <v>239</v>
      </c>
      <c r="B245" s="4">
        <v>3</v>
      </c>
      <c r="C245" s="6" t="s">
        <v>651</v>
      </c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10"/>
      <c r="AI245" s="11"/>
    </row>
    <row r="246" spans="1:35" ht="13.5">
      <c r="A246" s="8" t="s">
        <v>240</v>
      </c>
      <c r="B246" s="4">
        <v>3</v>
      </c>
      <c r="C246" s="6" t="s">
        <v>652</v>
      </c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>
        <v>9471</v>
      </c>
      <c r="AG246" s="4"/>
      <c r="AH246" s="10"/>
      <c r="AI246" s="11">
        <v>9471</v>
      </c>
    </row>
    <row r="247" spans="1:35" ht="13.5">
      <c r="A247" s="8" t="s">
        <v>241</v>
      </c>
      <c r="B247" s="4">
        <v>3</v>
      </c>
      <c r="C247" s="6" t="s">
        <v>653</v>
      </c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>
        <v>318460</v>
      </c>
      <c r="AG247" s="4"/>
      <c r="AH247" s="10"/>
      <c r="AI247" s="11">
        <v>318460</v>
      </c>
    </row>
    <row r="248" spans="1:35" ht="13.5">
      <c r="A248" s="8" t="s">
        <v>242</v>
      </c>
      <c r="B248" s="4">
        <v>1</v>
      </c>
      <c r="C248" s="4" t="s">
        <v>654</v>
      </c>
      <c r="D248" s="4">
        <v>6802489</v>
      </c>
      <c r="E248" s="4"/>
      <c r="F248" s="4">
        <v>514140</v>
      </c>
      <c r="G248" s="4">
        <v>115244</v>
      </c>
      <c r="H248" s="4">
        <v>763</v>
      </c>
      <c r="I248" s="4"/>
      <c r="J248" s="4"/>
      <c r="K248" s="4"/>
      <c r="L248" s="4">
        <v>10947</v>
      </c>
      <c r="M248" s="4">
        <v>29295</v>
      </c>
      <c r="N248" s="4"/>
      <c r="O248" s="4">
        <v>1092</v>
      </c>
      <c r="P248" s="4"/>
      <c r="Q248" s="4">
        <v>6239533</v>
      </c>
      <c r="R248" s="4"/>
      <c r="S248" s="4">
        <v>2716118</v>
      </c>
      <c r="T248" s="4"/>
      <c r="U248" s="4"/>
      <c r="V248" s="4"/>
      <c r="W248" s="4"/>
      <c r="X248" s="4"/>
      <c r="Y248" s="4">
        <v>1893</v>
      </c>
      <c r="Z248" s="4"/>
      <c r="AA248" s="4">
        <v>16438053</v>
      </c>
      <c r="AB248" s="4">
        <v>7970</v>
      </c>
      <c r="AC248" s="4">
        <v>558293</v>
      </c>
      <c r="AD248" s="4"/>
      <c r="AE248" s="4"/>
      <c r="AF248" s="4">
        <v>244202</v>
      </c>
      <c r="AG248" s="4"/>
      <c r="AH248" s="10"/>
      <c r="AI248" s="11">
        <v>33680032</v>
      </c>
    </row>
    <row r="249" spans="1:35" ht="13.5">
      <c r="A249" s="8" t="s">
        <v>243</v>
      </c>
      <c r="B249" s="4">
        <v>2</v>
      </c>
      <c r="C249" s="5" t="s">
        <v>655</v>
      </c>
      <c r="D249" s="4">
        <v>249722</v>
      </c>
      <c r="E249" s="4"/>
      <c r="F249" s="4"/>
      <c r="G249" s="4">
        <v>104253</v>
      </c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>
        <v>2736</v>
      </c>
      <c r="AG249" s="4"/>
      <c r="AH249" s="10"/>
      <c r="AI249" s="11">
        <v>356711</v>
      </c>
    </row>
    <row r="250" spans="1:35" ht="13.5">
      <c r="A250" s="8" t="s">
        <v>244</v>
      </c>
      <c r="B250" s="4">
        <v>3</v>
      </c>
      <c r="C250" s="6" t="s">
        <v>656</v>
      </c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10"/>
      <c r="AI250" s="11"/>
    </row>
    <row r="251" spans="1:35" ht="13.5">
      <c r="A251" s="8" t="s">
        <v>245</v>
      </c>
      <c r="B251" s="4">
        <v>2</v>
      </c>
      <c r="C251" s="5" t="s">
        <v>657</v>
      </c>
      <c r="D251" s="4">
        <v>666</v>
      </c>
      <c r="E251" s="4"/>
      <c r="F251" s="4"/>
      <c r="G251" s="4"/>
      <c r="H251" s="4"/>
      <c r="I251" s="4"/>
      <c r="J251" s="4"/>
      <c r="K251" s="4"/>
      <c r="L251" s="4">
        <v>9331</v>
      </c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>
        <v>46537</v>
      </c>
      <c r="AB251" s="4"/>
      <c r="AC251" s="4"/>
      <c r="AD251" s="4"/>
      <c r="AE251" s="4"/>
      <c r="AF251" s="4">
        <v>2341</v>
      </c>
      <c r="AG251" s="4"/>
      <c r="AH251" s="10"/>
      <c r="AI251" s="11">
        <v>58875</v>
      </c>
    </row>
    <row r="252" spans="1:35" ht="13.5">
      <c r="A252" s="8" t="s">
        <v>246</v>
      </c>
      <c r="B252" s="4">
        <v>3</v>
      </c>
      <c r="C252" s="6" t="s">
        <v>658</v>
      </c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>
        <v>942</v>
      </c>
      <c r="AG252" s="4"/>
      <c r="AH252" s="10"/>
      <c r="AI252" s="11">
        <v>942</v>
      </c>
    </row>
    <row r="253" spans="1:35" ht="13.5">
      <c r="A253" s="8" t="s">
        <v>247</v>
      </c>
      <c r="B253" s="4">
        <v>2</v>
      </c>
      <c r="C253" s="5" t="s">
        <v>659</v>
      </c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>
        <v>622004</v>
      </c>
      <c r="R253" s="4"/>
      <c r="S253" s="4"/>
      <c r="T253" s="4"/>
      <c r="U253" s="4"/>
      <c r="V253" s="4"/>
      <c r="W253" s="4"/>
      <c r="X253" s="4"/>
      <c r="Y253" s="4"/>
      <c r="Z253" s="4"/>
      <c r="AA253" s="4">
        <v>85185</v>
      </c>
      <c r="AB253" s="4"/>
      <c r="AC253" s="4"/>
      <c r="AD253" s="4"/>
      <c r="AE253" s="4"/>
      <c r="AF253" s="4">
        <v>1224</v>
      </c>
      <c r="AG253" s="4"/>
      <c r="AH253" s="10"/>
      <c r="AI253" s="11">
        <v>708413</v>
      </c>
    </row>
    <row r="254" spans="1:35" ht="13.5">
      <c r="A254" s="8" t="s">
        <v>248</v>
      </c>
      <c r="B254" s="4">
        <v>3</v>
      </c>
      <c r="C254" s="6" t="s">
        <v>660</v>
      </c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>
        <v>29259</v>
      </c>
      <c r="R254" s="4"/>
      <c r="S254" s="4"/>
      <c r="T254" s="4"/>
      <c r="U254" s="4"/>
      <c r="V254" s="4"/>
      <c r="W254" s="4"/>
      <c r="X254" s="4"/>
      <c r="Y254" s="4"/>
      <c r="Z254" s="4"/>
      <c r="AA254" s="4">
        <v>42260</v>
      </c>
      <c r="AB254" s="4"/>
      <c r="AC254" s="4"/>
      <c r="AD254" s="4"/>
      <c r="AE254" s="4"/>
      <c r="AF254" s="4"/>
      <c r="AG254" s="4"/>
      <c r="AH254" s="10"/>
      <c r="AI254" s="11">
        <v>71519</v>
      </c>
    </row>
    <row r="255" spans="1:35" ht="13.5">
      <c r="A255" s="8" t="s">
        <v>249</v>
      </c>
      <c r="B255" s="4">
        <v>4</v>
      </c>
      <c r="C255" s="7" t="s">
        <v>661</v>
      </c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>
        <v>29259</v>
      </c>
      <c r="R255" s="4"/>
      <c r="S255" s="4"/>
      <c r="T255" s="4"/>
      <c r="U255" s="4"/>
      <c r="V255" s="4"/>
      <c r="W255" s="4"/>
      <c r="X255" s="4"/>
      <c r="Y255" s="4"/>
      <c r="Z255" s="4"/>
      <c r="AA255" s="4">
        <v>42260</v>
      </c>
      <c r="AB255" s="4"/>
      <c r="AC255" s="4"/>
      <c r="AD255" s="4"/>
      <c r="AE255" s="4"/>
      <c r="AF255" s="4"/>
      <c r="AG255" s="4"/>
      <c r="AH255" s="10"/>
      <c r="AI255" s="11">
        <v>71519</v>
      </c>
    </row>
    <row r="256" spans="1:35" ht="13.5">
      <c r="A256" s="8" t="s">
        <v>250</v>
      </c>
      <c r="B256" s="4">
        <v>3</v>
      </c>
      <c r="C256" s="6" t="s">
        <v>662</v>
      </c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>
        <v>507348</v>
      </c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10"/>
      <c r="AI256" s="11">
        <v>507348</v>
      </c>
    </row>
    <row r="257" spans="1:35" ht="13.5">
      <c r="A257" s="8" t="s">
        <v>251</v>
      </c>
      <c r="B257" s="4">
        <v>4</v>
      </c>
      <c r="C257" s="7" t="s">
        <v>663</v>
      </c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>
        <v>290325</v>
      </c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10"/>
      <c r="AI257" s="11">
        <v>290325</v>
      </c>
    </row>
    <row r="258" spans="1:35" ht="13.5">
      <c r="A258" s="8" t="s">
        <v>252</v>
      </c>
      <c r="B258" s="4">
        <v>3</v>
      </c>
      <c r="C258" s="6" t="s">
        <v>664</v>
      </c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>
        <v>28088</v>
      </c>
      <c r="AB258" s="4"/>
      <c r="AC258" s="4"/>
      <c r="AD258" s="4"/>
      <c r="AE258" s="4"/>
      <c r="AF258" s="4"/>
      <c r="AG258" s="4"/>
      <c r="AH258" s="10"/>
      <c r="AI258" s="11">
        <v>28088</v>
      </c>
    </row>
    <row r="259" spans="1:35" ht="13.5">
      <c r="A259" s="8" t="s">
        <v>253</v>
      </c>
      <c r="B259" s="4">
        <v>2</v>
      </c>
      <c r="C259" s="5" t="s">
        <v>665</v>
      </c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>
        <v>41618</v>
      </c>
      <c r="T259" s="4"/>
      <c r="U259" s="4"/>
      <c r="V259" s="4"/>
      <c r="W259" s="4"/>
      <c r="X259" s="4"/>
      <c r="Y259" s="4"/>
      <c r="Z259" s="4"/>
      <c r="AA259" s="4">
        <v>569</v>
      </c>
      <c r="AB259" s="4"/>
      <c r="AC259" s="4"/>
      <c r="AD259" s="4"/>
      <c r="AE259" s="4"/>
      <c r="AF259" s="4">
        <v>136262</v>
      </c>
      <c r="AG259" s="4"/>
      <c r="AH259" s="10"/>
      <c r="AI259" s="11">
        <v>178449</v>
      </c>
    </row>
    <row r="260" spans="1:35" ht="13.5">
      <c r="A260" s="8" t="s">
        <v>254</v>
      </c>
      <c r="B260" s="4">
        <v>3</v>
      </c>
      <c r="C260" s="6" t="s">
        <v>666</v>
      </c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10"/>
      <c r="AI260" s="11"/>
    </row>
    <row r="261" spans="1:35" ht="13.5">
      <c r="A261" s="8" t="s">
        <v>255</v>
      </c>
      <c r="B261" s="4">
        <v>2</v>
      </c>
      <c r="C261" s="5" t="s">
        <v>667</v>
      </c>
      <c r="D261" s="4">
        <v>865</v>
      </c>
      <c r="E261" s="4"/>
      <c r="F261" s="4">
        <v>207</v>
      </c>
      <c r="G261" s="4">
        <v>10991</v>
      </c>
      <c r="H261" s="4">
        <v>763</v>
      </c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>
        <v>19506</v>
      </c>
      <c r="T261" s="4"/>
      <c r="U261" s="4"/>
      <c r="V261" s="4"/>
      <c r="W261" s="4"/>
      <c r="X261" s="4"/>
      <c r="Y261" s="4"/>
      <c r="Z261" s="4"/>
      <c r="AA261" s="4">
        <v>5613</v>
      </c>
      <c r="AB261" s="4"/>
      <c r="AC261" s="4">
        <v>477164</v>
      </c>
      <c r="AD261" s="4"/>
      <c r="AE261" s="4"/>
      <c r="AF261" s="4">
        <v>11266</v>
      </c>
      <c r="AG261" s="4"/>
      <c r="AH261" s="10"/>
      <c r="AI261" s="11">
        <v>526375</v>
      </c>
    </row>
    <row r="262" spans="1:35" ht="13.5">
      <c r="A262" s="8" t="s">
        <v>256</v>
      </c>
      <c r="B262" s="4">
        <v>3</v>
      </c>
      <c r="C262" s="6" t="s">
        <v>668</v>
      </c>
      <c r="D262" s="4"/>
      <c r="E262" s="4"/>
      <c r="F262" s="4"/>
      <c r="G262" s="4">
        <v>254</v>
      </c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>
        <v>3755</v>
      </c>
      <c r="AB262" s="4"/>
      <c r="AC262" s="4">
        <v>472946</v>
      </c>
      <c r="AD262" s="4"/>
      <c r="AE262" s="4"/>
      <c r="AF262" s="4"/>
      <c r="AG262" s="4"/>
      <c r="AH262" s="10"/>
      <c r="AI262" s="11">
        <v>476955</v>
      </c>
    </row>
    <row r="263" spans="1:35" ht="13.5">
      <c r="A263" s="8" t="s">
        <v>257</v>
      </c>
      <c r="B263" s="4">
        <v>4</v>
      </c>
      <c r="C263" s="7" t="s">
        <v>669</v>
      </c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10"/>
      <c r="AI263" s="11"/>
    </row>
    <row r="264" spans="1:35" ht="13.5">
      <c r="A264" s="8" t="s">
        <v>258</v>
      </c>
      <c r="B264" s="4">
        <v>4</v>
      </c>
      <c r="C264" s="7" t="s">
        <v>670</v>
      </c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>
        <v>1589</v>
      </c>
      <c r="AB264" s="4"/>
      <c r="AC264" s="4"/>
      <c r="AD264" s="4"/>
      <c r="AE264" s="4"/>
      <c r="AF264" s="4"/>
      <c r="AG264" s="4"/>
      <c r="AH264" s="10"/>
      <c r="AI264" s="11">
        <v>1589</v>
      </c>
    </row>
    <row r="265" spans="1:35" ht="13.5">
      <c r="A265" s="8" t="s">
        <v>259</v>
      </c>
      <c r="B265" s="4">
        <v>4</v>
      </c>
      <c r="C265" s="7" t="s">
        <v>671</v>
      </c>
      <c r="D265" s="4"/>
      <c r="E265" s="4"/>
      <c r="F265" s="4"/>
      <c r="G265" s="4">
        <v>254</v>
      </c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>
        <v>2166</v>
      </c>
      <c r="AB265" s="4"/>
      <c r="AC265" s="4"/>
      <c r="AD265" s="4"/>
      <c r="AE265" s="4"/>
      <c r="AF265" s="4"/>
      <c r="AG265" s="4"/>
      <c r="AH265" s="10"/>
      <c r="AI265" s="11">
        <v>2420</v>
      </c>
    </row>
    <row r="266" spans="1:35" ht="13.5">
      <c r="A266" s="8" t="s">
        <v>260</v>
      </c>
      <c r="B266" s="4">
        <v>3</v>
      </c>
      <c r="C266" s="6" t="s">
        <v>672</v>
      </c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>
        <v>464</v>
      </c>
      <c r="AB266" s="4"/>
      <c r="AC266" s="4"/>
      <c r="AD266" s="4"/>
      <c r="AE266" s="4"/>
      <c r="AF266" s="4"/>
      <c r="AG266" s="4"/>
      <c r="AH266" s="10"/>
      <c r="AI266" s="11">
        <v>464</v>
      </c>
    </row>
    <row r="267" spans="1:35" ht="13.5">
      <c r="A267" s="8" t="s">
        <v>261</v>
      </c>
      <c r="B267" s="4">
        <v>4</v>
      </c>
      <c r="C267" s="7" t="s">
        <v>673</v>
      </c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>
        <v>464</v>
      </c>
      <c r="AB267" s="4"/>
      <c r="AC267" s="4"/>
      <c r="AD267" s="4"/>
      <c r="AE267" s="4"/>
      <c r="AF267" s="4"/>
      <c r="AG267" s="4"/>
      <c r="AH267" s="10"/>
      <c r="AI267" s="11">
        <v>464</v>
      </c>
    </row>
    <row r="268" spans="1:35" ht="13.5">
      <c r="A268" s="8" t="s">
        <v>262</v>
      </c>
      <c r="B268" s="4">
        <v>3</v>
      </c>
      <c r="C268" s="6" t="s">
        <v>674</v>
      </c>
      <c r="D268" s="4"/>
      <c r="E268" s="4"/>
      <c r="F268" s="4"/>
      <c r="G268" s="4">
        <v>10737</v>
      </c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>
        <v>4218</v>
      </c>
      <c r="AD268" s="4"/>
      <c r="AE268" s="4"/>
      <c r="AF268" s="4"/>
      <c r="AG268" s="4"/>
      <c r="AH268" s="10"/>
      <c r="AI268" s="11">
        <v>14955</v>
      </c>
    </row>
    <row r="269" spans="1:35" ht="13.5">
      <c r="A269" s="8" t="s">
        <v>263</v>
      </c>
      <c r="B269" s="4">
        <v>4</v>
      </c>
      <c r="C269" s="7" t="s">
        <v>675</v>
      </c>
      <c r="D269" s="4"/>
      <c r="E269" s="4"/>
      <c r="F269" s="4"/>
      <c r="G269" s="4">
        <v>10737</v>
      </c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>
        <v>4218</v>
      </c>
      <c r="AD269" s="4"/>
      <c r="AE269" s="4"/>
      <c r="AF269" s="4"/>
      <c r="AG269" s="4"/>
      <c r="AH269" s="10"/>
      <c r="AI269" s="11">
        <v>14955</v>
      </c>
    </row>
    <row r="270" spans="1:35" ht="13.5">
      <c r="A270" s="8" t="s">
        <v>264</v>
      </c>
      <c r="B270" s="4">
        <v>3</v>
      </c>
      <c r="C270" s="6" t="s">
        <v>676</v>
      </c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10"/>
      <c r="AI270" s="11"/>
    </row>
    <row r="271" spans="1:35" ht="13.5">
      <c r="A271" s="8" t="s">
        <v>265</v>
      </c>
      <c r="B271" s="4">
        <v>3</v>
      </c>
      <c r="C271" s="6" t="s">
        <v>677</v>
      </c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10"/>
      <c r="AI271" s="11"/>
    </row>
    <row r="272" spans="1:35" ht="13.5">
      <c r="A272" s="8" t="s">
        <v>266</v>
      </c>
      <c r="B272" s="4">
        <v>3</v>
      </c>
      <c r="C272" s="6" t="s">
        <v>678</v>
      </c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10"/>
      <c r="AI272" s="11"/>
    </row>
    <row r="273" spans="1:35" ht="13.5">
      <c r="A273" s="8" t="s">
        <v>267</v>
      </c>
      <c r="B273" s="4">
        <v>3</v>
      </c>
      <c r="C273" s="6" t="s">
        <v>679</v>
      </c>
      <c r="D273" s="4">
        <v>446</v>
      </c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10"/>
      <c r="AI273" s="11">
        <v>446</v>
      </c>
    </row>
    <row r="274" spans="1:35" ht="13.5">
      <c r="A274" s="8" t="s">
        <v>268</v>
      </c>
      <c r="B274" s="4">
        <v>3</v>
      </c>
      <c r="C274" s="6" t="s">
        <v>680</v>
      </c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10"/>
      <c r="AI274" s="11"/>
    </row>
    <row r="275" spans="1:35" ht="13.5">
      <c r="A275" s="8" t="s">
        <v>269</v>
      </c>
      <c r="B275" s="4">
        <v>2</v>
      </c>
      <c r="C275" s="5" t="s">
        <v>681</v>
      </c>
      <c r="D275" s="4">
        <v>5988</v>
      </c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>
        <v>5634</v>
      </c>
      <c r="R275" s="4"/>
      <c r="S275" s="4">
        <v>470</v>
      </c>
      <c r="T275" s="4"/>
      <c r="U275" s="4"/>
      <c r="V275" s="4"/>
      <c r="W275" s="4"/>
      <c r="X275" s="4"/>
      <c r="Y275" s="4"/>
      <c r="Z275" s="4"/>
      <c r="AA275" s="4">
        <v>177833</v>
      </c>
      <c r="AB275" s="4">
        <v>7970</v>
      </c>
      <c r="AC275" s="4"/>
      <c r="AD275" s="4"/>
      <c r="AE275" s="4"/>
      <c r="AF275" s="4">
        <v>65328</v>
      </c>
      <c r="AG275" s="4"/>
      <c r="AH275" s="10"/>
      <c r="AI275" s="11">
        <v>263223</v>
      </c>
    </row>
    <row r="276" spans="1:35" ht="13.5">
      <c r="A276" s="8" t="s">
        <v>270</v>
      </c>
      <c r="B276" s="4">
        <v>3</v>
      </c>
      <c r="C276" s="6" t="s">
        <v>682</v>
      </c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>
        <v>6128</v>
      </c>
      <c r="AB276" s="4"/>
      <c r="AC276" s="4"/>
      <c r="AD276" s="4"/>
      <c r="AE276" s="4"/>
      <c r="AF276" s="4">
        <v>52681</v>
      </c>
      <c r="AG276" s="4"/>
      <c r="AH276" s="10"/>
      <c r="AI276" s="11">
        <v>58809</v>
      </c>
    </row>
    <row r="277" spans="1:35" ht="13.5">
      <c r="A277" s="8" t="s">
        <v>271</v>
      </c>
      <c r="B277" s="4">
        <v>3</v>
      </c>
      <c r="C277" s="6" t="s">
        <v>683</v>
      </c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10"/>
      <c r="AI277" s="11"/>
    </row>
    <row r="278" spans="1:35" ht="13.5">
      <c r="A278" s="8" t="s">
        <v>272</v>
      </c>
      <c r="B278" s="4">
        <v>3</v>
      </c>
      <c r="C278" s="6" t="s">
        <v>684</v>
      </c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>
        <v>728</v>
      </c>
      <c r="AB278" s="4"/>
      <c r="AC278" s="4"/>
      <c r="AD278" s="4"/>
      <c r="AE278" s="4"/>
      <c r="AF278" s="4"/>
      <c r="AG278" s="4"/>
      <c r="AH278" s="10"/>
      <c r="AI278" s="11">
        <v>728</v>
      </c>
    </row>
    <row r="279" spans="1:35" ht="13.5">
      <c r="A279" s="8" t="s">
        <v>273</v>
      </c>
      <c r="B279" s="4">
        <v>2</v>
      </c>
      <c r="C279" s="5" t="s">
        <v>685</v>
      </c>
      <c r="D279" s="4">
        <v>5465</v>
      </c>
      <c r="E279" s="4"/>
      <c r="F279" s="4"/>
      <c r="G279" s="4"/>
      <c r="H279" s="4"/>
      <c r="I279" s="4"/>
      <c r="J279" s="4"/>
      <c r="K279" s="4"/>
      <c r="L279" s="4"/>
      <c r="M279" s="4">
        <v>29295</v>
      </c>
      <c r="N279" s="4"/>
      <c r="O279" s="4"/>
      <c r="P279" s="4"/>
      <c r="Q279" s="4">
        <v>626468</v>
      </c>
      <c r="R279" s="4"/>
      <c r="S279" s="4">
        <v>2654524</v>
      </c>
      <c r="T279" s="4"/>
      <c r="U279" s="4"/>
      <c r="V279" s="4"/>
      <c r="W279" s="4"/>
      <c r="X279" s="4"/>
      <c r="Y279" s="4"/>
      <c r="Z279" s="4"/>
      <c r="AA279" s="4">
        <v>5853248</v>
      </c>
      <c r="AB279" s="4"/>
      <c r="AC279" s="4"/>
      <c r="AD279" s="4"/>
      <c r="AE279" s="4"/>
      <c r="AF279" s="4">
        <v>8140</v>
      </c>
      <c r="AG279" s="4"/>
      <c r="AH279" s="10"/>
      <c r="AI279" s="11">
        <v>9177140</v>
      </c>
    </row>
    <row r="280" spans="1:35" ht="13.5">
      <c r="A280" s="8" t="s">
        <v>274</v>
      </c>
      <c r="B280" s="4">
        <v>3</v>
      </c>
      <c r="C280" s="6" t="s">
        <v>686</v>
      </c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>
        <v>3482680</v>
      </c>
      <c r="AB280" s="4"/>
      <c r="AC280" s="4"/>
      <c r="AD280" s="4"/>
      <c r="AE280" s="4"/>
      <c r="AF280" s="4"/>
      <c r="AG280" s="4"/>
      <c r="AH280" s="10"/>
      <c r="AI280" s="11">
        <v>3482680</v>
      </c>
    </row>
    <row r="281" spans="1:35" ht="13.5">
      <c r="A281" s="8" t="s">
        <v>275</v>
      </c>
      <c r="B281" s="4">
        <v>3</v>
      </c>
      <c r="C281" s="6" t="s">
        <v>687</v>
      </c>
      <c r="D281" s="4">
        <v>4558</v>
      </c>
      <c r="E281" s="4"/>
      <c r="F281" s="4"/>
      <c r="G281" s="4"/>
      <c r="H281" s="4"/>
      <c r="I281" s="4"/>
      <c r="J281" s="4"/>
      <c r="K281" s="4"/>
      <c r="L281" s="4"/>
      <c r="M281" s="4">
        <v>29295</v>
      </c>
      <c r="N281" s="4"/>
      <c r="O281" s="4"/>
      <c r="P281" s="4"/>
      <c r="Q281" s="4">
        <v>626468</v>
      </c>
      <c r="R281" s="4"/>
      <c r="S281" s="4">
        <v>2654524</v>
      </c>
      <c r="T281" s="4"/>
      <c r="U281" s="4"/>
      <c r="V281" s="4"/>
      <c r="W281" s="4"/>
      <c r="X281" s="4"/>
      <c r="Y281" s="4"/>
      <c r="Z281" s="4"/>
      <c r="AA281" s="4">
        <v>1870882</v>
      </c>
      <c r="AB281" s="4"/>
      <c r="AC281" s="4"/>
      <c r="AD281" s="4"/>
      <c r="AE281" s="4"/>
      <c r="AF281" s="4">
        <v>6987</v>
      </c>
      <c r="AG281" s="4"/>
      <c r="AH281" s="10"/>
      <c r="AI281" s="11">
        <v>5192714</v>
      </c>
    </row>
    <row r="282" spans="1:35" ht="13.5">
      <c r="A282" s="8" t="s">
        <v>276</v>
      </c>
      <c r="B282" s="4">
        <v>3</v>
      </c>
      <c r="C282" s="6" t="s">
        <v>688</v>
      </c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10"/>
      <c r="AI282" s="11"/>
    </row>
    <row r="283" spans="1:35" ht="13.5">
      <c r="A283" s="8" t="s">
        <v>277</v>
      </c>
      <c r="B283" s="4">
        <v>3</v>
      </c>
      <c r="C283" s="6" t="s">
        <v>689</v>
      </c>
      <c r="D283" s="4">
        <v>907</v>
      </c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>
        <v>499686</v>
      </c>
      <c r="AB283" s="4"/>
      <c r="AC283" s="4"/>
      <c r="AD283" s="4"/>
      <c r="AE283" s="4"/>
      <c r="AF283" s="4">
        <v>424</v>
      </c>
      <c r="AG283" s="4"/>
      <c r="AH283" s="10"/>
      <c r="AI283" s="11">
        <v>501017</v>
      </c>
    </row>
    <row r="284" spans="1:35" ht="13.5">
      <c r="A284" s="8" t="s">
        <v>278</v>
      </c>
      <c r="B284" s="4">
        <v>3</v>
      </c>
      <c r="C284" s="6" t="s">
        <v>690</v>
      </c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>
        <v>729</v>
      </c>
      <c r="AG284" s="4"/>
      <c r="AH284" s="10"/>
      <c r="AI284" s="11">
        <v>729</v>
      </c>
    </row>
    <row r="285" spans="1:35" ht="13.5">
      <c r="A285" s="8" t="s">
        <v>279</v>
      </c>
      <c r="B285" s="4">
        <v>2</v>
      </c>
      <c r="C285" s="5" t="s">
        <v>691</v>
      </c>
      <c r="D285" s="4">
        <v>6539476</v>
      </c>
      <c r="E285" s="4"/>
      <c r="F285" s="4">
        <v>513933</v>
      </c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>
        <v>4985427</v>
      </c>
      <c r="R285" s="4"/>
      <c r="S285" s="4"/>
      <c r="T285" s="4"/>
      <c r="U285" s="4"/>
      <c r="V285" s="4"/>
      <c r="W285" s="4"/>
      <c r="X285" s="4"/>
      <c r="Y285" s="4"/>
      <c r="Z285" s="4"/>
      <c r="AA285" s="4">
        <v>10240682</v>
      </c>
      <c r="AB285" s="4"/>
      <c r="AC285" s="4">
        <v>81129</v>
      </c>
      <c r="AD285" s="4"/>
      <c r="AE285" s="4"/>
      <c r="AF285" s="4">
        <v>1332</v>
      </c>
      <c r="AG285" s="4"/>
      <c r="AH285" s="10"/>
      <c r="AI285" s="11">
        <v>22361979</v>
      </c>
    </row>
    <row r="286" spans="1:35" ht="13.5">
      <c r="A286" s="8" t="s">
        <v>280</v>
      </c>
      <c r="B286" s="4">
        <v>3</v>
      </c>
      <c r="C286" s="6" t="s">
        <v>692</v>
      </c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10"/>
      <c r="AI286" s="11"/>
    </row>
    <row r="287" spans="1:35" ht="13.5">
      <c r="A287" s="8" t="s">
        <v>281</v>
      </c>
      <c r="B287" s="4">
        <v>4</v>
      </c>
      <c r="C287" s="7" t="s">
        <v>693</v>
      </c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10"/>
      <c r="AI287" s="11"/>
    </row>
    <row r="288" spans="1:35" ht="13.5">
      <c r="A288" s="8" t="s">
        <v>282</v>
      </c>
      <c r="B288" s="4">
        <v>4</v>
      </c>
      <c r="C288" s="7" t="s">
        <v>694</v>
      </c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10"/>
      <c r="AI288" s="11"/>
    </row>
    <row r="289" spans="1:35" ht="13.5">
      <c r="A289" s="8" t="s">
        <v>283</v>
      </c>
      <c r="B289" s="4">
        <v>4</v>
      </c>
      <c r="C289" s="7" t="s">
        <v>695</v>
      </c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10"/>
      <c r="AI289" s="11"/>
    </row>
    <row r="290" spans="1:35" ht="13.5">
      <c r="A290" s="8" t="s">
        <v>284</v>
      </c>
      <c r="B290" s="4">
        <v>4</v>
      </c>
      <c r="C290" s="7" t="s">
        <v>696</v>
      </c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10"/>
      <c r="AI290" s="11"/>
    </row>
    <row r="291" spans="1:35" ht="13.5">
      <c r="A291" s="8" t="s">
        <v>285</v>
      </c>
      <c r="B291" s="4">
        <v>4</v>
      </c>
      <c r="C291" s="7" t="s">
        <v>697</v>
      </c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10"/>
      <c r="AI291" s="11"/>
    </row>
    <row r="292" spans="1:35" ht="13.5">
      <c r="A292" s="8" t="s">
        <v>286</v>
      </c>
      <c r="B292" s="4">
        <v>3</v>
      </c>
      <c r="C292" s="6" t="s">
        <v>698</v>
      </c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>
        <v>4985427</v>
      </c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>
        <v>30789</v>
      </c>
      <c r="AD292" s="4"/>
      <c r="AE292" s="4"/>
      <c r="AF292" s="4">
        <v>1332</v>
      </c>
      <c r="AG292" s="4"/>
      <c r="AH292" s="10"/>
      <c r="AI292" s="11">
        <v>5017548</v>
      </c>
    </row>
    <row r="293" spans="1:35" ht="13.5">
      <c r="A293" s="8" t="s">
        <v>287</v>
      </c>
      <c r="B293" s="4">
        <v>3</v>
      </c>
      <c r="C293" s="6" t="s">
        <v>699</v>
      </c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10"/>
      <c r="AI293" s="11"/>
    </row>
    <row r="294" spans="1:35" ht="13.5">
      <c r="A294" s="8" t="s">
        <v>288</v>
      </c>
      <c r="B294" s="4">
        <v>3</v>
      </c>
      <c r="C294" s="6" t="s">
        <v>700</v>
      </c>
      <c r="D294" s="4">
        <v>6539476</v>
      </c>
      <c r="E294" s="4"/>
      <c r="F294" s="4">
        <v>513933</v>
      </c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>
        <v>10240682</v>
      </c>
      <c r="AB294" s="4"/>
      <c r="AC294" s="4">
        <v>50340</v>
      </c>
      <c r="AD294" s="4"/>
      <c r="AE294" s="4"/>
      <c r="AF294" s="4"/>
      <c r="AG294" s="4"/>
      <c r="AH294" s="10"/>
      <c r="AI294" s="11">
        <v>17344431</v>
      </c>
    </row>
    <row r="295" spans="1:35" ht="13.5">
      <c r="A295" s="8" t="s">
        <v>289</v>
      </c>
      <c r="B295" s="4">
        <v>3</v>
      </c>
      <c r="C295" s="6" t="s">
        <v>701</v>
      </c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10"/>
      <c r="AI295" s="11"/>
    </row>
    <row r="296" spans="1:35" ht="13.5">
      <c r="A296" s="8" t="s">
        <v>290</v>
      </c>
      <c r="B296" s="4">
        <v>3</v>
      </c>
      <c r="C296" s="6" t="s">
        <v>702</v>
      </c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10"/>
      <c r="AI296" s="11"/>
    </row>
    <row r="297" spans="1:35" ht="13.5">
      <c r="A297" s="8" t="s">
        <v>291</v>
      </c>
      <c r="B297" s="4">
        <v>3</v>
      </c>
      <c r="C297" s="6" t="s">
        <v>703</v>
      </c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10"/>
      <c r="AI297" s="11"/>
    </row>
    <row r="298" spans="1:35" ht="13.5">
      <c r="A298" s="8" t="s">
        <v>292</v>
      </c>
      <c r="B298" s="4">
        <v>3</v>
      </c>
      <c r="C298" s="6" t="s">
        <v>704</v>
      </c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10"/>
      <c r="AI298" s="11"/>
    </row>
    <row r="299" spans="1:35" ht="13.5">
      <c r="A299" s="8" t="s">
        <v>293</v>
      </c>
      <c r="B299" s="4">
        <v>2</v>
      </c>
      <c r="C299" s="5" t="s">
        <v>705</v>
      </c>
      <c r="D299" s="4">
        <v>307</v>
      </c>
      <c r="E299" s="4"/>
      <c r="F299" s="4"/>
      <c r="G299" s="4"/>
      <c r="H299" s="4"/>
      <c r="I299" s="4"/>
      <c r="J299" s="4"/>
      <c r="K299" s="4"/>
      <c r="L299" s="4">
        <v>1616</v>
      </c>
      <c r="M299" s="4"/>
      <c r="N299" s="4"/>
      <c r="O299" s="4">
        <v>1092</v>
      </c>
      <c r="P299" s="4"/>
      <c r="Q299" s="4"/>
      <c r="R299" s="4"/>
      <c r="S299" s="4"/>
      <c r="T299" s="4"/>
      <c r="U299" s="4"/>
      <c r="V299" s="4"/>
      <c r="W299" s="4"/>
      <c r="X299" s="4"/>
      <c r="Y299" s="4">
        <v>1893</v>
      </c>
      <c r="Z299" s="4"/>
      <c r="AA299" s="4">
        <v>28386</v>
      </c>
      <c r="AB299" s="4"/>
      <c r="AC299" s="4"/>
      <c r="AD299" s="4"/>
      <c r="AE299" s="4"/>
      <c r="AF299" s="4">
        <v>15573</v>
      </c>
      <c r="AG299" s="4"/>
      <c r="AH299" s="10"/>
      <c r="AI299" s="11">
        <v>48867</v>
      </c>
    </row>
    <row r="300" spans="1:35" ht="13.5">
      <c r="A300" s="8" t="s">
        <v>294</v>
      </c>
      <c r="B300" s="4">
        <v>3</v>
      </c>
      <c r="C300" s="6" t="s">
        <v>706</v>
      </c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10"/>
      <c r="AI300" s="11"/>
    </row>
    <row r="301" spans="1:35" ht="13.5">
      <c r="A301" s="8" t="s">
        <v>295</v>
      </c>
      <c r="B301" s="4">
        <v>3</v>
      </c>
      <c r="C301" s="6" t="s">
        <v>707</v>
      </c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10"/>
      <c r="AI301" s="11"/>
    </row>
    <row r="302" spans="1:35" ht="13.5">
      <c r="A302" s="8" t="s">
        <v>296</v>
      </c>
      <c r="B302" s="4">
        <v>3</v>
      </c>
      <c r="C302" s="6" t="s">
        <v>708</v>
      </c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>
        <v>288</v>
      </c>
      <c r="AB302" s="4"/>
      <c r="AC302" s="4"/>
      <c r="AD302" s="4"/>
      <c r="AE302" s="4"/>
      <c r="AF302" s="4">
        <v>466</v>
      </c>
      <c r="AG302" s="4"/>
      <c r="AH302" s="10"/>
      <c r="AI302" s="11">
        <v>754</v>
      </c>
    </row>
    <row r="303" spans="1:35" ht="13.5">
      <c r="A303" s="8" t="s">
        <v>297</v>
      </c>
      <c r="B303" s="4">
        <v>3</v>
      </c>
      <c r="C303" s="6" t="s">
        <v>709</v>
      </c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10"/>
      <c r="AI303" s="11"/>
    </row>
    <row r="304" spans="1:35" ht="13.5">
      <c r="A304" s="8" t="s">
        <v>298</v>
      </c>
      <c r="B304" s="4">
        <v>3</v>
      </c>
      <c r="C304" s="6" t="s">
        <v>710</v>
      </c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>
        <v>960</v>
      </c>
      <c r="AB304" s="4"/>
      <c r="AC304" s="4"/>
      <c r="AD304" s="4"/>
      <c r="AE304" s="4"/>
      <c r="AF304" s="4">
        <v>233</v>
      </c>
      <c r="AG304" s="4"/>
      <c r="AH304" s="10"/>
      <c r="AI304" s="11">
        <v>1193</v>
      </c>
    </row>
    <row r="305" spans="1:35" ht="13.5">
      <c r="A305" s="8" t="s">
        <v>299</v>
      </c>
      <c r="B305" s="4">
        <v>1</v>
      </c>
      <c r="C305" s="4" t="s">
        <v>711</v>
      </c>
      <c r="D305" s="4">
        <v>111834</v>
      </c>
      <c r="E305" s="4"/>
      <c r="F305" s="4">
        <v>138518</v>
      </c>
      <c r="G305" s="4"/>
      <c r="H305" s="4"/>
      <c r="I305" s="4"/>
      <c r="J305" s="4"/>
      <c r="K305" s="4"/>
      <c r="L305" s="4">
        <v>2039</v>
      </c>
      <c r="M305" s="4">
        <v>3396</v>
      </c>
      <c r="N305" s="4"/>
      <c r="O305" s="4"/>
      <c r="P305" s="4"/>
      <c r="Q305" s="4">
        <v>1964</v>
      </c>
      <c r="R305" s="4"/>
      <c r="S305" s="4">
        <v>208</v>
      </c>
      <c r="T305" s="4"/>
      <c r="U305" s="4"/>
      <c r="V305" s="4"/>
      <c r="W305" s="4">
        <v>1219</v>
      </c>
      <c r="X305" s="4"/>
      <c r="Y305" s="4">
        <v>2665</v>
      </c>
      <c r="Z305" s="4"/>
      <c r="AA305" s="4">
        <v>505873</v>
      </c>
      <c r="AB305" s="4"/>
      <c r="AC305" s="4">
        <v>280</v>
      </c>
      <c r="AD305" s="4"/>
      <c r="AE305" s="4"/>
      <c r="AF305" s="4">
        <v>20372790</v>
      </c>
      <c r="AG305" s="4">
        <v>317</v>
      </c>
      <c r="AH305" s="10">
        <v>653</v>
      </c>
      <c r="AI305" s="11">
        <v>21141756</v>
      </c>
    </row>
    <row r="306" spans="1:35" ht="13.5">
      <c r="A306" s="8" t="s">
        <v>300</v>
      </c>
      <c r="B306" s="4">
        <v>2</v>
      </c>
      <c r="C306" s="5" t="s">
        <v>712</v>
      </c>
      <c r="D306" s="4">
        <v>3716</v>
      </c>
      <c r="E306" s="4"/>
      <c r="F306" s="4">
        <v>881</v>
      </c>
      <c r="G306" s="4"/>
      <c r="H306" s="4"/>
      <c r="I306" s="4"/>
      <c r="J306" s="4"/>
      <c r="K306" s="4"/>
      <c r="L306" s="4">
        <v>1238</v>
      </c>
      <c r="M306" s="4">
        <v>2114</v>
      </c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>
        <v>2665</v>
      </c>
      <c r="Z306" s="4"/>
      <c r="AA306" s="4">
        <v>277887</v>
      </c>
      <c r="AB306" s="4"/>
      <c r="AC306" s="4"/>
      <c r="AD306" s="4"/>
      <c r="AE306" s="4"/>
      <c r="AF306" s="4">
        <v>1617271</v>
      </c>
      <c r="AG306" s="4">
        <v>317</v>
      </c>
      <c r="AH306" s="10">
        <v>653</v>
      </c>
      <c r="AI306" s="11">
        <v>1906742</v>
      </c>
    </row>
    <row r="307" spans="1:35" ht="13.5">
      <c r="A307" s="8" t="s">
        <v>301</v>
      </c>
      <c r="B307" s="4">
        <v>3</v>
      </c>
      <c r="C307" s="6" t="s">
        <v>713</v>
      </c>
      <c r="D307" s="4">
        <v>3716</v>
      </c>
      <c r="E307" s="4"/>
      <c r="F307" s="4"/>
      <c r="G307" s="4"/>
      <c r="H307" s="4"/>
      <c r="I307" s="4"/>
      <c r="J307" s="4"/>
      <c r="K307" s="4"/>
      <c r="L307" s="4"/>
      <c r="M307" s="4">
        <v>591</v>
      </c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>
        <v>15481</v>
      </c>
      <c r="AB307" s="4"/>
      <c r="AC307" s="4"/>
      <c r="AD307" s="4"/>
      <c r="AE307" s="4"/>
      <c r="AF307" s="4">
        <v>31525</v>
      </c>
      <c r="AG307" s="4"/>
      <c r="AH307" s="10"/>
      <c r="AI307" s="11">
        <v>51313</v>
      </c>
    </row>
    <row r="308" spans="1:35" ht="13.5">
      <c r="A308" s="8" t="s">
        <v>302</v>
      </c>
      <c r="B308" s="4">
        <v>4</v>
      </c>
      <c r="C308" s="7" t="s">
        <v>714</v>
      </c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10"/>
      <c r="AI308" s="11"/>
    </row>
    <row r="309" spans="1:35" ht="13.5">
      <c r="A309" s="8" t="s">
        <v>303</v>
      </c>
      <c r="B309" s="4">
        <v>4</v>
      </c>
      <c r="C309" s="7" t="s">
        <v>715</v>
      </c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10"/>
      <c r="AI309" s="11"/>
    </row>
    <row r="310" spans="1:35" ht="13.5">
      <c r="A310" s="8" t="s">
        <v>304</v>
      </c>
      <c r="B310" s="4">
        <v>4</v>
      </c>
      <c r="C310" s="7" t="s">
        <v>716</v>
      </c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>
        <v>592</v>
      </c>
      <c r="AB310" s="4"/>
      <c r="AC310" s="4"/>
      <c r="AD310" s="4"/>
      <c r="AE310" s="4"/>
      <c r="AF310" s="4"/>
      <c r="AG310" s="4"/>
      <c r="AH310" s="10"/>
      <c r="AI310" s="11">
        <v>592</v>
      </c>
    </row>
    <row r="311" spans="1:35" ht="13.5">
      <c r="A311" s="8" t="s">
        <v>305</v>
      </c>
      <c r="B311" s="4">
        <v>4</v>
      </c>
      <c r="C311" s="7" t="s">
        <v>717</v>
      </c>
      <c r="D311" s="4">
        <v>3716</v>
      </c>
      <c r="E311" s="4"/>
      <c r="F311" s="4"/>
      <c r="G311" s="4"/>
      <c r="H311" s="4"/>
      <c r="I311" s="4"/>
      <c r="J311" s="4"/>
      <c r="K311" s="4"/>
      <c r="L311" s="4"/>
      <c r="M311" s="4">
        <v>591</v>
      </c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>
        <v>9309</v>
      </c>
      <c r="AB311" s="4"/>
      <c r="AC311" s="4"/>
      <c r="AD311" s="4"/>
      <c r="AE311" s="4"/>
      <c r="AF311" s="4">
        <v>31525</v>
      </c>
      <c r="AG311" s="4"/>
      <c r="AH311" s="10"/>
      <c r="AI311" s="11">
        <v>45141</v>
      </c>
    </row>
    <row r="312" spans="1:35" ht="13.5">
      <c r="A312" s="8" t="s">
        <v>306</v>
      </c>
      <c r="B312" s="4">
        <v>4</v>
      </c>
      <c r="C312" s="7" t="s">
        <v>718</v>
      </c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10"/>
      <c r="AI312" s="11"/>
    </row>
    <row r="313" spans="1:35" ht="13.5">
      <c r="A313" s="8" t="s">
        <v>307</v>
      </c>
      <c r="B313" s="4">
        <v>3</v>
      </c>
      <c r="C313" s="6" t="s">
        <v>719</v>
      </c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10"/>
      <c r="AI313" s="11"/>
    </row>
    <row r="314" spans="1:35" ht="13.5">
      <c r="A314" s="8" t="s">
        <v>308</v>
      </c>
      <c r="B314" s="4">
        <v>4</v>
      </c>
      <c r="C314" s="7" t="s">
        <v>720</v>
      </c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10"/>
      <c r="AI314" s="11"/>
    </row>
    <row r="315" spans="1:35" ht="13.5">
      <c r="A315" s="8" t="s">
        <v>309</v>
      </c>
      <c r="B315" s="4">
        <v>3</v>
      </c>
      <c r="C315" s="6" t="s">
        <v>721</v>
      </c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>
        <v>38615</v>
      </c>
      <c r="AG315" s="4"/>
      <c r="AH315" s="10"/>
      <c r="AI315" s="11">
        <v>38615</v>
      </c>
    </row>
    <row r="316" spans="1:35" ht="13.5">
      <c r="A316" s="8" t="s">
        <v>310</v>
      </c>
      <c r="B316" s="4">
        <v>4</v>
      </c>
      <c r="C316" s="7" t="s">
        <v>722</v>
      </c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10"/>
      <c r="AI316" s="11"/>
    </row>
    <row r="317" spans="1:35" ht="13.5">
      <c r="A317" s="8" t="s">
        <v>311</v>
      </c>
      <c r="B317" s="4">
        <v>4</v>
      </c>
      <c r="C317" s="7" t="s">
        <v>723</v>
      </c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>
        <v>38615</v>
      </c>
      <c r="AG317" s="4"/>
      <c r="AH317" s="10"/>
      <c r="AI317" s="11">
        <v>38615</v>
      </c>
    </row>
    <row r="318" spans="1:35" ht="13.5">
      <c r="A318" s="8" t="s">
        <v>312</v>
      </c>
      <c r="B318" s="4">
        <v>4</v>
      </c>
      <c r="C318" s="7" t="s">
        <v>724</v>
      </c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10"/>
      <c r="AI318" s="11"/>
    </row>
    <row r="319" spans="1:35" ht="13.5">
      <c r="A319" s="8" t="s">
        <v>313</v>
      </c>
      <c r="B319" s="4">
        <v>3</v>
      </c>
      <c r="C319" s="6" t="s">
        <v>725</v>
      </c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>
        <v>988</v>
      </c>
      <c r="AB319" s="4"/>
      <c r="AC319" s="4"/>
      <c r="AD319" s="4"/>
      <c r="AE319" s="4"/>
      <c r="AF319" s="4">
        <v>3672</v>
      </c>
      <c r="AG319" s="4"/>
      <c r="AH319" s="10">
        <v>400</v>
      </c>
      <c r="AI319" s="11">
        <v>5060</v>
      </c>
    </row>
    <row r="320" spans="1:35" ht="13.5">
      <c r="A320" s="8" t="s">
        <v>314</v>
      </c>
      <c r="B320" s="4">
        <v>4</v>
      </c>
      <c r="C320" s="7" t="s">
        <v>726</v>
      </c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>
        <v>988</v>
      </c>
      <c r="AB320" s="4"/>
      <c r="AC320" s="4"/>
      <c r="AD320" s="4"/>
      <c r="AE320" s="4"/>
      <c r="AF320" s="4"/>
      <c r="AG320" s="4"/>
      <c r="AH320" s="10"/>
      <c r="AI320" s="11">
        <v>988</v>
      </c>
    </row>
    <row r="321" spans="1:35" ht="13.5">
      <c r="A321" s="8" t="s">
        <v>315</v>
      </c>
      <c r="B321" s="4">
        <v>4</v>
      </c>
      <c r="C321" s="7" t="s">
        <v>727</v>
      </c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>
        <v>988</v>
      </c>
      <c r="AB321" s="4"/>
      <c r="AC321" s="4"/>
      <c r="AD321" s="4"/>
      <c r="AE321" s="4"/>
      <c r="AF321" s="4"/>
      <c r="AG321" s="4"/>
      <c r="AH321" s="10"/>
      <c r="AI321" s="11">
        <v>988</v>
      </c>
    </row>
    <row r="322" spans="1:35" ht="13.5">
      <c r="A322" s="8" t="s">
        <v>316</v>
      </c>
      <c r="B322" s="4">
        <v>4</v>
      </c>
      <c r="C322" s="7" t="s">
        <v>728</v>
      </c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10"/>
      <c r="AI322" s="11"/>
    </row>
    <row r="323" spans="1:35" ht="13.5">
      <c r="A323" s="8" t="s">
        <v>317</v>
      </c>
      <c r="B323" s="4">
        <v>4</v>
      </c>
      <c r="C323" s="7" t="s">
        <v>729</v>
      </c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10"/>
      <c r="AI323" s="11"/>
    </row>
    <row r="324" spans="1:35" ht="13.5">
      <c r="A324" s="8" t="s">
        <v>318</v>
      </c>
      <c r="B324" s="4">
        <v>4</v>
      </c>
      <c r="C324" s="7" t="s">
        <v>730</v>
      </c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10"/>
      <c r="AI324" s="11"/>
    </row>
    <row r="325" spans="1:35" ht="13.5">
      <c r="A325" s="8" t="s">
        <v>319</v>
      </c>
      <c r="B325" s="4">
        <v>4</v>
      </c>
      <c r="C325" s="7" t="s">
        <v>731</v>
      </c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10"/>
      <c r="AI325" s="11"/>
    </row>
    <row r="326" spans="1:35" ht="13.5">
      <c r="A326" s="8" t="s">
        <v>320</v>
      </c>
      <c r="B326" s="4">
        <v>4</v>
      </c>
      <c r="C326" s="7" t="s">
        <v>732</v>
      </c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10"/>
      <c r="AI326" s="11"/>
    </row>
    <row r="327" spans="1:35" ht="13.5">
      <c r="A327" s="8" t="s">
        <v>321</v>
      </c>
      <c r="B327" s="4">
        <v>3</v>
      </c>
      <c r="C327" s="6" t="s">
        <v>733</v>
      </c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10"/>
      <c r="AI327" s="11"/>
    </row>
    <row r="328" spans="1:35" ht="13.5">
      <c r="A328" s="8" t="s">
        <v>322</v>
      </c>
      <c r="B328" s="4">
        <v>4</v>
      </c>
      <c r="C328" s="7" t="s">
        <v>734</v>
      </c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10"/>
      <c r="AI328" s="11"/>
    </row>
    <row r="329" spans="1:35" ht="13.5">
      <c r="A329" s="8" t="s">
        <v>323</v>
      </c>
      <c r="B329" s="4">
        <v>3</v>
      </c>
      <c r="C329" s="6" t="s">
        <v>735</v>
      </c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10"/>
      <c r="AI329" s="11"/>
    </row>
    <row r="330" spans="1:35" ht="13.5">
      <c r="A330" s="8" t="s">
        <v>324</v>
      </c>
      <c r="B330" s="4">
        <v>3</v>
      </c>
      <c r="C330" s="6" t="s">
        <v>736</v>
      </c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10"/>
      <c r="AI330" s="11"/>
    </row>
    <row r="331" spans="1:35" ht="13.5">
      <c r="A331" s="8" t="s">
        <v>325</v>
      </c>
      <c r="B331" s="4">
        <v>4</v>
      </c>
      <c r="C331" s="7" t="s">
        <v>737</v>
      </c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10"/>
      <c r="AI331" s="11"/>
    </row>
    <row r="332" spans="1:35" ht="13.5">
      <c r="A332" s="8" t="s">
        <v>326</v>
      </c>
      <c r="B332" s="4">
        <v>3</v>
      </c>
      <c r="C332" s="6" t="s">
        <v>738</v>
      </c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>
        <v>945</v>
      </c>
      <c r="AB332" s="4"/>
      <c r="AC332" s="4"/>
      <c r="AD332" s="4"/>
      <c r="AE332" s="4"/>
      <c r="AF332" s="4"/>
      <c r="AG332" s="4"/>
      <c r="AH332" s="10"/>
      <c r="AI332" s="11">
        <v>945</v>
      </c>
    </row>
    <row r="333" spans="1:35" ht="13.5">
      <c r="A333" s="8" t="s">
        <v>327</v>
      </c>
      <c r="B333" s="4">
        <v>3</v>
      </c>
      <c r="C333" s="6" t="s">
        <v>739</v>
      </c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>
        <v>220979</v>
      </c>
      <c r="AB333" s="4"/>
      <c r="AC333" s="4"/>
      <c r="AD333" s="4"/>
      <c r="AE333" s="4"/>
      <c r="AF333" s="4"/>
      <c r="AG333" s="4"/>
      <c r="AH333" s="10"/>
      <c r="AI333" s="11">
        <v>220979</v>
      </c>
    </row>
    <row r="334" spans="1:35" ht="13.5">
      <c r="A334" s="8" t="s">
        <v>328</v>
      </c>
      <c r="B334" s="4">
        <v>3</v>
      </c>
      <c r="C334" s="6" t="s">
        <v>740</v>
      </c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>
        <v>6394</v>
      </c>
      <c r="AB334" s="4"/>
      <c r="AC334" s="4"/>
      <c r="AD334" s="4"/>
      <c r="AE334" s="4"/>
      <c r="AF334" s="4">
        <v>1423</v>
      </c>
      <c r="AG334" s="4"/>
      <c r="AH334" s="10"/>
      <c r="AI334" s="11">
        <v>7817</v>
      </c>
    </row>
    <row r="335" spans="1:35" ht="13.5">
      <c r="A335" s="8" t="s">
        <v>329</v>
      </c>
      <c r="B335" s="4">
        <v>4</v>
      </c>
      <c r="C335" s="7" t="s">
        <v>741</v>
      </c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>
        <v>1546</v>
      </c>
      <c r="AB335" s="4"/>
      <c r="AC335" s="4"/>
      <c r="AD335" s="4"/>
      <c r="AE335" s="4"/>
      <c r="AF335" s="4">
        <v>1423</v>
      </c>
      <c r="AG335" s="4"/>
      <c r="AH335" s="10"/>
      <c r="AI335" s="11">
        <v>2969</v>
      </c>
    </row>
    <row r="336" spans="1:35" ht="13.5">
      <c r="A336" s="8" t="s">
        <v>330</v>
      </c>
      <c r="B336" s="4">
        <v>3</v>
      </c>
      <c r="C336" s="6" t="s">
        <v>742</v>
      </c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>
        <v>5420</v>
      </c>
      <c r="AB336" s="4"/>
      <c r="AC336" s="4"/>
      <c r="AD336" s="4"/>
      <c r="AE336" s="4"/>
      <c r="AF336" s="4">
        <v>7299</v>
      </c>
      <c r="AG336" s="4">
        <v>317</v>
      </c>
      <c r="AH336" s="10">
        <v>253</v>
      </c>
      <c r="AI336" s="11">
        <v>13289</v>
      </c>
    </row>
    <row r="337" spans="1:35" ht="13.5">
      <c r="A337" s="8" t="s">
        <v>331</v>
      </c>
      <c r="B337" s="4">
        <v>4</v>
      </c>
      <c r="C337" s="7" t="s">
        <v>743</v>
      </c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>
        <v>6256</v>
      </c>
      <c r="AG337" s="4">
        <v>317</v>
      </c>
      <c r="AH337" s="10">
        <v>253</v>
      </c>
      <c r="AI337" s="11">
        <v>6826</v>
      </c>
    </row>
    <row r="338" spans="1:35" ht="13.5">
      <c r="A338" s="8" t="s">
        <v>332</v>
      </c>
      <c r="B338" s="4">
        <v>4</v>
      </c>
      <c r="C338" s="7" t="s">
        <v>744</v>
      </c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>
        <v>706</v>
      </c>
      <c r="AB338" s="4"/>
      <c r="AC338" s="4"/>
      <c r="AD338" s="4"/>
      <c r="AE338" s="4"/>
      <c r="AF338" s="4"/>
      <c r="AG338" s="4"/>
      <c r="AH338" s="10"/>
      <c r="AI338" s="11">
        <v>706</v>
      </c>
    </row>
    <row r="339" spans="1:35" ht="13.5">
      <c r="A339" s="8" t="s">
        <v>333</v>
      </c>
      <c r="B339" s="4">
        <v>4</v>
      </c>
      <c r="C339" s="7" t="s">
        <v>745</v>
      </c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10"/>
      <c r="AI339" s="11"/>
    </row>
    <row r="340" spans="1:35" ht="13.5">
      <c r="A340" s="8" t="s">
        <v>334</v>
      </c>
      <c r="B340" s="4">
        <v>3</v>
      </c>
      <c r="C340" s="6" t="s">
        <v>746</v>
      </c>
      <c r="D340" s="4"/>
      <c r="E340" s="4"/>
      <c r="F340" s="4"/>
      <c r="G340" s="4"/>
      <c r="H340" s="4"/>
      <c r="I340" s="4"/>
      <c r="J340" s="4"/>
      <c r="K340" s="4"/>
      <c r="L340" s="4"/>
      <c r="M340" s="4">
        <v>1523</v>
      </c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>
        <v>18257</v>
      </c>
      <c r="AG340" s="4"/>
      <c r="AH340" s="10"/>
      <c r="AI340" s="11">
        <v>19780</v>
      </c>
    </row>
    <row r="341" spans="1:35" ht="13.5">
      <c r="A341" s="8" t="s">
        <v>335</v>
      </c>
      <c r="B341" s="4">
        <v>4</v>
      </c>
      <c r="C341" s="7" t="s">
        <v>747</v>
      </c>
      <c r="D341" s="4"/>
      <c r="E341" s="4"/>
      <c r="F341" s="4"/>
      <c r="G341" s="4"/>
      <c r="H341" s="4"/>
      <c r="I341" s="4"/>
      <c r="J341" s="4"/>
      <c r="K341" s="4"/>
      <c r="L341" s="4"/>
      <c r="M341" s="4">
        <v>1523</v>
      </c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>
        <v>2269</v>
      </c>
      <c r="AG341" s="4"/>
      <c r="AH341" s="10"/>
      <c r="AI341" s="11">
        <v>3792</v>
      </c>
    </row>
    <row r="342" spans="1:35" ht="13.5">
      <c r="A342" s="8" t="s">
        <v>336</v>
      </c>
      <c r="B342" s="4">
        <v>3</v>
      </c>
      <c r="C342" s="6" t="s">
        <v>748</v>
      </c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>
        <v>3765</v>
      </c>
      <c r="AB342" s="4"/>
      <c r="AC342" s="4"/>
      <c r="AD342" s="4"/>
      <c r="AE342" s="4"/>
      <c r="AF342" s="4">
        <v>2468</v>
      </c>
      <c r="AG342" s="4"/>
      <c r="AH342" s="10"/>
      <c r="AI342" s="11">
        <v>6233</v>
      </c>
    </row>
    <row r="343" spans="1:35" ht="13.5">
      <c r="A343" s="8" t="s">
        <v>337</v>
      </c>
      <c r="B343" s="4">
        <v>3</v>
      </c>
      <c r="C343" s="6" t="s">
        <v>749</v>
      </c>
      <c r="D343" s="4"/>
      <c r="E343" s="4"/>
      <c r="F343" s="4">
        <v>881</v>
      </c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>
        <v>1504668</v>
      </c>
      <c r="AG343" s="4"/>
      <c r="AH343" s="10"/>
      <c r="AI343" s="11">
        <v>1505549</v>
      </c>
    </row>
    <row r="344" spans="1:35" ht="13.5">
      <c r="A344" s="8" t="s">
        <v>338</v>
      </c>
      <c r="B344" s="4">
        <v>2</v>
      </c>
      <c r="C344" s="5" t="s">
        <v>750</v>
      </c>
      <c r="D344" s="4">
        <v>21389</v>
      </c>
      <c r="E344" s="4"/>
      <c r="F344" s="4"/>
      <c r="G344" s="4"/>
      <c r="H344" s="4"/>
      <c r="I344" s="4"/>
      <c r="J344" s="4"/>
      <c r="K344" s="4"/>
      <c r="L344" s="4">
        <v>801</v>
      </c>
      <c r="M344" s="4"/>
      <c r="N344" s="4"/>
      <c r="O344" s="4"/>
      <c r="P344" s="4"/>
      <c r="Q344" s="4"/>
      <c r="R344" s="4"/>
      <c r="S344" s="4">
        <v>208</v>
      </c>
      <c r="T344" s="4"/>
      <c r="U344" s="4"/>
      <c r="V344" s="4"/>
      <c r="W344" s="4">
        <v>1219</v>
      </c>
      <c r="X344" s="4"/>
      <c r="Y344" s="4"/>
      <c r="Z344" s="4"/>
      <c r="AA344" s="4">
        <v>88924</v>
      </c>
      <c r="AB344" s="4"/>
      <c r="AC344" s="4">
        <v>280</v>
      </c>
      <c r="AD344" s="4"/>
      <c r="AE344" s="4"/>
      <c r="AF344" s="4">
        <v>4140094</v>
      </c>
      <c r="AG344" s="4"/>
      <c r="AH344" s="10"/>
      <c r="AI344" s="11">
        <v>4252915</v>
      </c>
    </row>
    <row r="345" spans="1:35" ht="13.5">
      <c r="A345" s="8" t="s">
        <v>339</v>
      </c>
      <c r="B345" s="4">
        <v>3</v>
      </c>
      <c r="C345" s="6" t="s">
        <v>751</v>
      </c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>
        <v>15158</v>
      </c>
      <c r="AB345" s="4"/>
      <c r="AC345" s="4"/>
      <c r="AD345" s="4"/>
      <c r="AE345" s="4"/>
      <c r="AF345" s="4">
        <v>10019</v>
      </c>
      <c r="AG345" s="4"/>
      <c r="AH345" s="10"/>
      <c r="AI345" s="11">
        <v>25177</v>
      </c>
    </row>
    <row r="346" spans="1:35" ht="13.5">
      <c r="A346" s="8" t="s">
        <v>340</v>
      </c>
      <c r="B346" s="4">
        <v>4</v>
      </c>
      <c r="C346" s="7" t="s">
        <v>752</v>
      </c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>
        <v>13879</v>
      </c>
      <c r="AB346" s="4"/>
      <c r="AC346" s="4"/>
      <c r="AD346" s="4"/>
      <c r="AE346" s="4"/>
      <c r="AF346" s="4">
        <v>7738</v>
      </c>
      <c r="AG346" s="4"/>
      <c r="AH346" s="10"/>
      <c r="AI346" s="11">
        <v>21617</v>
      </c>
    </row>
    <row r="347" spans="1:35" ht="13.5">
      <c r="A347" s="8" t="s">
        <v>341</v>
      </c>
      <c r="B347" s="4">
        <v>3</v>
      </c>
      <c r="C347" s="6" t="s">
        <v>753</v>
      </c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>
        <v>925</v>
      </c>
      <c r="AB347" s="4"/>
      <c r="AC347" s="4"/>
      <c r="AD347" s="4"/>
      <c r="AE347" s="4"/>
      <c r="AF347" s="4">
        <v>152938</v>
      </c>
      <c r="AG347" s="4"/>
      <c r="AH347" s="10"/>
      <c r="AI347" s="11">
        <v>153863</v>
      </c>
    </row>
    <row r="348" spans="1:35" ht="13.5">
      <c r="A348" s="8" t="s">
        <v>342</v>
      </c>
      <c r="B348" s="4">
        <v>4</v>
      </c>
      <c r="C348" s="7" t="s">
        <v>754</v>
      </c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>
        <v>85032</v>
      </c>
      <c r="AG348" s="4"/>
      <c r="AH348" s="10"/>
      <c r="AI348" s="11">
        <v>85032</v>
      </c>
    </row>
    <row r="349" spans="1:35" ht="13.5">
      <c r="A349" s="8" t="s">
        <v>343</v>
      </c>
      <c r="B349" s="4">
        <v>3</v>
      </c>
      <c r="C349" s="6" t="s">
        <v>755</v>
      </c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>
        <v>1456</v>
      </c>
      <c r="AB349" s="4"/>
      <c r="AC349" s="4"/>
      <c r="AD349" s="4"/>
      <c r="AE349" s="4"/>
      <c r="AF349" s="4">
        <v>3049085</v>
      </c>
      <c r="AG349" s="4"/>
      <c r="AH349" s="10"/>
      <c r="AI349" s="11">
        <v>3050541</v>
      </c>
    </row>
    <row r="350" spans="1:35" ht="13.5">
      <c r="A350" s="8" t="s">
        <v>344</v>
      </c>
      <c r="B350" s="4">
        <v>4</v>
      </c>
      <c r="C350" s="7" t="s">
        <v>756</v>
      </c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>
        <v>2181311</v>
      </c>
      <c r="AG350" s="4"/>
      <c r="AH350" s="10"/>
      <c r="AI350" s="11">
        <v>2181311</v>
      </c>
    </row>
    <row r="351" spans="1:35" ht="13.5">
      <c r="A351" s="8" t="s">
        <v>345</v>
      </c>
      <c r="B351" s="4">
        <v>4</v>
      </c>
      <c r="C351" s="7" t="s">
        <v>757</v>
      </c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>
        <v>16942</v>
      </c>
      <c r="AG351" s="4"/>
      <c r="AH351" s="10"/>
      <c r="AI351" s="11">
        <v>16942</v>
      </c>
    </row>
    <row r="352" spans="1:35" ht="13.5">
      <c r="A352" s="8" t="s">
        <v>346</v>
      </c>
      <c r="B352" s="4">
        <v>4</v>
      </c>
      <c r="C352" s="7" t="s">
        <v>758</v>
      </c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>
        <v>816</v>
      </c>
      <c r="AB352" s="4"/>
      <c r="AC352" s="4"/>
      <c r="AD352" s="4"/>
      <c r="AE352" s="4"/>
      <c r="AF352" s="4">
        <v>11841</v>
      </c>
      <c r="AG352" s="4"/>
      <c r="AH352" s="10"/>
      <c r="AI352" s="11">
        <v>12657</v>
      </c>
    </row>
    <row r="353" spans="1:35" ht="13.5">
      <c r="A353" s="8" t="s">
        <v>347</v>
      </c>
      <c r="B353" s="4">
        <v>4</v>
      </c>
      <c r="C353" s="7" t="s">
        <v>759</v>
      </c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10"/>
      <c r="AI353" s="11"/>
    </row>
    <row r="354" spans="1:35" ht="13.5">
      <c r="A354" s="8" t="s">
        <v>348</v>
      </c>
      <c r="B354" s="4">
        <v>4</v>
      </c>
      <c r="C354" s="7" t="s">
        <v>760</v>
      </c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10"/>
      <c r="AI354" s="11"/>
    </row>
    <row r="355" spans="1:35" ht="13.5">
      <c r="A355" s="8" t="s">
        <v>349</v>
      </c>
      <c r="B355" s="4">
        <v>4</v>
      </c>
      <c r="C355" s="7" t="s">
        <v>761</v>
      </c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>
        <v>245</v>
      </c>
      <c r="AB355" s="4"/>
      <c r="AC355" s="4"/>
      <c r="AD355" s="4"/>
      <c r="AE355" s="4"/>
      <c r="AF355" s="4">
        <v>7702</v>
      </c>
      <c r="AG355" s="4"/>
      <c r="AH355" s="10"/>
      <c r="AI355" s="11">
        <v>7947</v>
      </c>
    </row>
    <row r="356" spans="1:35" ht="13.5">
      <c r="A356" s="8" t="s">
        <v>350</v>
      </c>
      <c r="B356" s="4">
        <v>4</v>
      </c>
      <c r="C356" s="7" t="s">
        <v>762</v>
      </c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10"/>
      <c r="AI356" s="11"/>
    </row>
    <row r="357" spans="1:35" ht="13.5">
      <c r="A357" s="8" t="s">
        <v>351</v>
      </c>
      <c r="B357" s="4">
        <v>4</v>
      </c>
      <c r="C357" s="7" t="s">
        <v>763</v>
      </c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>
        <v>258</v>
      </c>
      <c r="AG357" s="4"/>
      <c r="AH357" s="10"/>
      <c r="AI357" s="11">
        <v>258</v>
      </c>
    </row>
    <row r="358" spans="1:35" ht="13.5">
      <c r="A358" s="8" t="s">
        <v>352</v>
      </c>
      <c r="B358" s="4">
        <v>3</v>
      </c>
      <c r="C358" s="6" t="s">
        <v>764</v>
      </c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>
        <v>5993</v>
      </c>
      <c r="AG358" s="4"/>
      <c r="AH358" s="10"/>
      <c r="AI358" s="11">
        <v>5993</v>
      </c>
    </row>
    <row r="359" spans="1:35" ht="13.5">
      <c r="A359" s="8" t="s">
        <v>353</v>
      </c>
      <c r="B359" s="4">
        <v>4</v>
      </c>
      <c r="C359" s="7" t="s">
        <v>765</v>
      </c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10"/>
      <c r="AI359" s="11"/>
    </row>
    <row r="360" spans="1:35" ht="13.5">
      <c r="A360" s="8" t="s">
        <v>354</v>
      </c>
      <c r="B360" s="4">
        <v>3</v>
      </c>
      <c r="C360" s="6" t="s">
        <v>766</v>
      </c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>
        <v>684</v>
      </c>
      <c r="AB360" s="4"/>
      <c r="AC360" s="4">
        <v>280</v>
      </c>
      <c r="AD360" s="4"/>
      <c r="AE360" s="4"/>
      <c r="AF360" s="4"/>
      <c r="AG360" s="4"/>
      <c r="AH360" s="10"/>
      <c r="AI360" s="11">
        <v>964</v>
      </c>
    </row>
    <row r="361" spans="1:35" ht="13.5">
      <c r="A361" s="8" t="s">
        <v>355</v>
      </c>
      <c r="B361" s="4">
        <v>4</v>
      </c>
      <c r="C361" s="7" t="s">
        <v>767</v>
      </c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10"/>
      <c r="AI361" s="11"/>
    </row>
    <row r="362" spans="1:35" ht="13.5">
      <c r="A362" s="8" t="s">
        <v>356</v>
      </c>
      <c r="B362" s="4">
        <v>4</v>
      </c>
      <c r="C362" s="7" t="s">
        <v>768</v>
      </c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10"/>
      <c r="AI362" s="11"/>
    </row>
    <row r="363" spans="1:35" ht="13.5">
      <c r="A363" s="8" t="s">
        <v>357</v>
      </c>
      <c r="B363" s="4">
        <v>4</v>
      </c>
      <c r="C363" s="7" t="s">
        <v>769</v>
      </c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10"/>
      <c r="AI363" s="11"/>
    </row>
    <row r="364" spans="1:35" ht="13.5">
      <c r="A364" s="8" t="s">
        <v>358</v>
      </c>
      <c r="B364" s="4">
        <v>4</v>
      </c>
      <c r="C364" s="7" t="s">
        <v>770</v>
      </c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10"/>
      <c r="AI364" s="11"/>
    </row>
    <row r="365" spans="1:35" ht="13.5">
      <c r="A365" s="8" t="s">
        <v>359</v>
      </c>
      <c r="B365" s="4">
        <v>3</v>
      </c>
      <c r="C365" s="6" t="s">
        <v>771</v>
      </c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>
        <v>21530</v>
      </c>
      <c r="AG365" s="4"/>
      <c r="AH365" s="10"/>
      <c r="AI365" s="11">
        <v>21530</v>
      </c>
    </row>
    <row r="366" spans="1:35" ht="13.5">
      <c r="A366" s="8" t="s">
        <v>360</v>
      </c>
      <c r="B366" s="4">
        <v>4</v>
      </c>
      <c r="C366" s="7" t="s">
        <v>772</v>
      </c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>
        <v>2270</v>
      </c>
      <c r="AG366" s="4"/>
      <c r="AH366" s="10"/>
      <c r="AI366" s="11">
        <v>2270</v>
      </c>
    </row>
    <row r="367" spans="1:35" ht="13.5">
      <c r="A367" s="8" t="s">
        <v>361</v>
      </c>
      <c r="B367" s="4">
        <v>4</v>
      </c>
      <c r="C367" s="7" t="s">
        <v>773</v>
      </c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>
        <v>2503</v>
      </c>
      <c r="AG367" s="4"/>
      <c r="AH367" s="10"/>
      <c r="AI367" s="11">
        <v>2503</v>
      </c>
    </row>
    <row r="368" spans="1:35" ht="13.5">
      <c r="A368" s="8" t="s">
        <v>362</v>
      </c>
      <c r="B368" s="4">
        <v>4</v>
      </c>
      <c r="C368" s="7" t="s">
        <v>774</v>
      </c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10"/>
      <c r="AI368" s="11"/>
    </row>
    <row r="369" spans="1:35" ht="13.5">
      <c r="A369" s="8" t="s">
        <v>363</v>
      </c>
      <c r="B369" s="4">
        <v>4</v>
      </c>
      <c r="C369" s="7" t="s">
        <v>775</v>
      </c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10"/>
      <c r="AI369" s="11"/>
    </row>
    <row r="370" spans="1:35" ht="13.5">
      <c r="A370" s="8" t="s">
        <v>364</v>
      </c>
      <c r="B370" s="4">
        <v>3</v>
      </c>
      <c r="C370" s="6" t="s">
        <v>776</v>
      </c>
      <c r="D370" s="4">
        <v>21389</v>
      </c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>
        <v>208</v>
      </c>
      <c r="T370" s="4"/>
      <c r="U370" s="4"/>
      <c r="V370" s="4"/>
      <c r="W370" s="4"/>
      <c r="X370" s="4"/>
      <c r="Y370" s="4"/>
      <c r="Z370" s="4"/>
      <c r="AA370" s="4">
        <v>1365</v>
      </c>
      <c r="AB370" s="4"/>
      <c r="AC370" s="4"/>
      <c r="AD370" s="4"/>
      <c r="AE370" s="4"/>
      <c r="AF370" s="4">
        <v>95313</v>
      </c>
      <c r="AG370" s="4"/>
      <c r="AH370" s="10"/>
      <c r="AI370" s="11">
        <v>118275</v>
      </c>
    </row>
    <row r="371" spans="1:35" ht="13.5">
      <c r="A371" s="8" t="s">
        <v>365</v>
      </c>
      <c r="B371" s="4">
        <v>3</v>
      </c>
      <c r="C371" s="6" t="s">
        <v>777</v>
      </c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10"/>
      <c r="AI371" s="11"/>
    </row>
    <row r="372" spans="1:35" ht="13.5">
      <c r="A372" s="8" t="s">
        <v>366</v>
      </c>
      <c r="B372" s="4">
        <v>2</v>
      </c>
      <c r="C372" s="5" t="s">
        <v>778</v>
      </c>
      <c r="D372" s="4">
        <v>86729</v>
      </c>
      <c r="E372" s="4"/>
      <c r="F372" s="4">
        <v>137637</v>
      </c>
      <c r="G372" s="4"/>
      <c r="H372" s="4"/>
      <c r="I372" s="4"/>
      <c r="J372" s="4"/>
      <c r="K372" s="4"/>
      <c r="L372" s="4"/>
      <c r="M372" s="4">
        <v>1282</v>
      </c>
      <c r="N372" s="4"/>
      <c r="O372" s="4"/>
      <c r="P372" s="4"/>
      <c r="Q372" s="4">
        <v>1964</v>
      </c>
      <c r="R372" s="4"/>
      <c r="S372" s="4"/>
      <c r="T372" s="4"/>
      <c r="U372" s="4"/>
      <c r="V372" s="4"/>
      <c r="W372" s="4"/>
      <c r="X372" s="4"/>
      <c r="Y372" s="4"/>
      <c r="Z372" s="4"/>
      <c r="AA372" s="4">
        <v>139062</v>
      </c>
      <c r="AB372" s="4"/>
      <c r="AC372" s="4"/>
      <c r="AD372" s="4"/>
      <c r="AE372" s="4"/>
      <c r="AF372" s="4">
        <v>14615425</v>
      </c>
      <c r="AG372" s="4"/>
      <c r="AH372" s="10"/>
      <c r="AI372" s="11">
        <v>14982099</v>
      </c>
    </row>
    <row r="373" spans="1:35" ht="13.5">
      <c r="A373" s="8" t="s">
        <v>367</v>
      </c>
      <c r="B373" s="4">
        <v>3</v>
      </c>
      <c r="C373" s="6" t="s">
        <v>779</v>
      </c>
      <c r="D373" s="4">
        <v>73394</v>
      </c>
      <c r="E373" s="4"/>
      <c r="F373" s="4">
        <v>5475</v>
      </c>
      <c r="G373" s="4"/>
      <c r="H373" s="4"/>
      <c r="I373" s="4"/>
      <c r="J373" s="4"/>
      <c r="K373" s="4"/>
      <c r="L373" s="4"/>
      <c r="M373" s="4">
        <v>1282</v>
      </c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>
        <v>15692</v>
      </c>
      <c r="AB373" s="4"/>
      <c r="AC373" s="4"/>
      <c r="AD373" s="4"/>
      <c r="AE373" s="4"/>
      <c r="AF373" s="4">
        <v>12914625</v>
      </c>
      <c r="AG373" s="4"/>
      <c r="AH373" s="10"/>
      <c r="AI373" s="11">
        <v>13010468</v>
      </c>
    </row>
    <row r="374" spans="1:35" ht="13.5">
      <c r="A374" s="8" t="s">
        <v>368</v>
      </c>
      <c r="B374" s="4">
        <v>4</v>
      </c>
      <c r="C374" s="7" t="s">
        <v>780</v>
      </c>
      <c r="D374" s="4">
        <v>73394</v>
      </c>
      <c r="E374" s="4"/>
      <c r="F374" s="4">
        <v>5475</v>
      </c>
      <c r="G374" s="4"/>
      <c r="H374" s="4"/>
      <c r="I374" s="4"/>
      <c r="J374" s="4"/>
      <c r="K374" s="4"/>
      <c r="L374" s="4"/>
      <c r="M374" s="4">
        <v>1282</v>
      </c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>
        <v>15692</v>
      </c>
      <c r="AB374" s="4"/>
      <c r="AC374" s="4"/>
      <c r="AD374" s="4"/>
      <c r="AE374" s="4"/>
      <c r="AF374" s="4">
        <v>12912197</v>
      </c>
      <c r="AG374" s="4"/>
      <c r="AH374" s="10"/>
      <c r="AI374" s="11">
        <v>13008040</v>
      </c>
    </row>
    <row r="375" spans="1:35" ht="13.5">
      <c r="A375" s="8" t="s">
        <v>369</v>
      </c>
      <c r="B375" s="4">
        <v>3</v>
      </c>
      <c r="C375" s="6" t="s">
        <v>781</v>
      </c>
      <c r="D375" s="4">
        <v>13335</v>
      </c>
      <c r="E375" s="4"/>
      <c r="F375" s="4">
        <v>132162</v>
      </c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>
        <v>84935</v>
      </c>
      <c r="AB375" s="4"/>
      <c r="AC375" s="4"/>
      <c r="AD375" s="4"/>
      <c r="AE375" s="4"/>
      <c r="AF375" s="4">
        <v>1700800</v>
      </c>
      <c r="AG375" s="4"/>
      <c r="AH375" s="10"/>
      <c r="AI375" s="11">
        <v>1931232</v>
      </c>
    </row>
    <row r="376" spans="1:35" ht="13.5">
      <c r="A376" s="8" t="s">
        <v>370</v>
      </c>
      <c r="B376" s="4">
        <v>3</v>
      </c>
      <c r="C376" s="6" t="s">
        <v>782</v>
      </c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>
        <v>9950</v>
      </c>
      <c r="AB376" s="4"/>
      <c r="AC376" s="4"/>
      <c r="AD376" s="4"/>
      <c r="AE376" s="4"/>
      <c r="AF376" s="4"/>
      <c r="AG376" s="4"/>
      <c r="AH376" s="10"/>
      <c r="AI376" s="11">
        <v>9950</v>
      </c>
    </row>
    <row r="377" spans="1:35" ht="13.5">
      <c r="A377" s="8" t="s">
        <v>371</v>
      </c>
      <c r="B377" s="4">
        <v>3</v>
      </c>
      <c r="C377" s="6" t="s">
        <v>783</v>
      </c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10"/>
      <c r="AI377" s="11"/>
    </row>
    <row r="378" spans="1:35" ht="13.5">
      <c r="A378" s="8" t="s">
        <v>372</v>
      </c>
      <c r="B378" s="4">
        <v>3</v>
      </c>
      <c r="C378" s="6" t="s">
        <v>784</v>
      </c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10"/>
      <c r="AI378" s="11"/>
    </row>
    <row r="379" spans="1:35" ht="13.5">
      <c r="A379" s="8" t="s">
        <v>373</v>
      </c>
      <c r="B379" s="4">
        <v>1</v>
      </c>
      <c r="C379" s="4" t="s">
        <v>785</v>
      </c>
      <c r="D379" s="4">
        <v>198568</v>
      </c>
      <c r="E379" s="4"/>
      <c r="F379" s="4">
        <v>5014</v>
      </c>
      <c r="G379" s="4">
        <v>1091</v>
      </c>
      <c r="H379" s="4"/>
      <c r="I379" s="4">
        <v>5560</v>
      </c>
      <c r="J379" s="4"/>
      <c r="K379" s="4">
        <v>1579</v>
      </c>
      <c r="L379" s="4">
        <v>1016</v>
      </c>
      <c r="M379" s="4">
        <v>12253</v>
      </c>
      <c r="N379" s="4"/>
      <c r="O379" s="4"/>
      <c r="P379" s="4"/>
      <c r="Q379" s="4">
        <v>203</v>
      </c>
      <c r="R379" s="4">
        <v>749</v>
      </c>
      <c r="S379" s="4">
        <v>23012</v>
      </c>
      <c r="T379" s="4"/>
      <c r="U379" s="4">
        <v>322</v>
      </c>
      <c r="V379" s="4"/>
      <c r="W379" s="4"/>
      <c r="X379" s="4"/>
      <c r="Y379" s="4">
        <v>655</v>
      </c>
      <c r="Z379" s="4"/>
      <c r="AA379" s="4">
        <v>78186</v>
      </c>
      <c r="AB379" s="4">
        <v>1320</v>
      </c>
      <c r="AC379" s="4">
        <v>29433</v>
      </c>
      <c r="AD379" s="4">
        <v>8395</v>
      </c>
      <c r="AE379" s="4">
        <v>29630</v>
      </c>
      <c r="AF379" s="4">
        <v>16854492</v>
      </c>
      <c r="AG379" s="4"/>
      <c r="AH379" s="10"/>
      <c r="AI379" s="11">
        <v>17251478</v>
      </c>
    </row>
    <row r="380" spans="1:35" ht="13.5">
      <c r="A380" s="8" t="s">
        <v>374</v>
      </c>
      <c r="B380" s="4">
        <v>2</v>
      </c>
      <c r="C380" s="5" t="s">
        <v>786</v>
      </c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>
        <v>233</v>
      </c>
      <c r="AB380" s="4"/>
      <c r="AC380" s="4"/>
      <c r="AD380" s="4"/>
      <c r="AE380" s="4"/>
      <c r="AF380" s="4"/>
      <c r="AG380" s="4"/>
      <c r="AH380" s="10"/>
      <c r="AI380" s="11">
        <v>233</v>
      </c>
    </row>
    <row r="381" spans="1:35" ht="13.5">
      <c r="A381" s="8" t="s">
        <v>375</v>
      </c>
      <c r="B381" s="4">
        <v>2</v>
      </c>
      <c r="C381" s="5" t="s">
        <v>787</v>
      </c>
      <c r="D381" s="4">
        <v>1064</v>
      </c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>
        <v>1149</v>
      </c>
      <c r="AB381" s="4"/>
      <c r="AC381" s="4"/>
      <c r="AD381" s="4"/>
      <c r="AE381" s="4"/>
      <c r="AF381" s="4">
        <v>15838185</v>
      </c>
      <c r="AG381" s="4"/>
      <c r="AH381" s="10"/>
      <c r="AI381" s="11">
        <v>15840398</v>
      </c>
    </row>
    <row r="382" spans="1:35" ht="13.5">
      <c r="A382" s="8" t="s">
        <v>376</v>
      </c>
      <c r="B382" s="4">
        <v>2</v>
      </c>
      <c r="C382" s="5" t="s">
        <v>788</v>
      </c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>
        <v>21253</v>
      </c>
      <c r="AB382" s="4"/>
      <c r="AC382" s="4"/>
      <c r="AD382" s="4"/>
      <c r="AE382" s="4"/>
      <c r="AF382" s="4">
        <v>253</v>
      </c>
      <c r="AG382" s="4"/>
      <c r="AH382" s="10"/>
      <c r="AI382" s="11">
        <v>21506</v>
      </c>
    </row>
    <row r="383" spans="1:35" ht="13.5">
      <c r="A383" s="8" t="s">
        <v>377</v>
      </c>
      <c r="B383" s="4">
        <v>2</v>
      </c>
      <c r="C383" s="5" t="s">
        <v>789</v>
      </c>
      <c r="D383" s="4">
        <v>612</v>
      </c>
      <c r="E383" s="4"/>
      <c r="F383" s="4">
        <v>5014</v>
      </c>
      <c r="G383" s="4"/>
      <c r="H383" s="4"/>
      <c r="I383" s="4">
        <v>5560</v>
      </c>
      <c r="J383" s="4"/>
      <c r="K383" s="4">
        <v>1579</v>
      </c>
      <c r="L383" s="4">
        <v>1016</v>
      </c>
      <c r="M383" s="4">
        <v>10775</v>
      </c>
      <c r="N383" s="4"/>
      <c r="O383" s="4"/>
      <c r="P383" s="4"/>
      <c r="Q383" s="4"/>
      <c r="R383" s="4">
        <v>749</v>
      </c>
      <c r="S383" s="4">
        <v>863</v>
      </c>
      <c r="T383" s="4"/>
      <c r="U383" s="4">
        <v>322</v>
      </c>
      <c r="V383" s="4"/>
      <c r="W383" s="4"/>
      <c r="X383" s="4"/>
      <c r="Y383" s="4"/>
      <c r="Z383" s="4"/>
      <c r="AA383" s="4">
        <v>10574</v>
      </c>
      <c r="AB383" s="4">
        <v>1320</v>
      </c>
      <c r="AC383" s="4">
        <v>28501</v>
      </c>
      <c r="AD383" s="4">
        <v>8395</v>
      </c>
      <c r="AE383" s="4">
        <v>29630</v>
      </c>
      <c r="AF383" s="4">
        <v>101643</v>
      </c>
      <c r="AG383" s="4"/>
      <c r="AH383" s="10"/>
      <c r="AI383" s="11">
        <v>206553</v>
      </c>
    </row>
    <row r="384" spans="1:35" ht="13.5">
      <c r="A384" s="8" t="s">
        <v>378</v>
      </c>
      <c r="B384" s="4">
        <v>3</v>
      </c>
      <c r="C384" s="6" t="s">
        <v>790</v>
      </c>
      <c r="D384" s="4"/>
      <c r="E384" s="4"/>
      <c r="F384" s="4"/>
      <c r="G384" s="4"/>
      <c r="H384" s="4"/>
      <c r="I384" s="4">
        <v>1485</v>
      </c>
      <c r="J384" s="4"/>
      <c r="K384" s="4">
        <v>1019</v>
      </c>
      <c r="L384" s="4">
        <v>804</v>
      </c>
      <c r="M384" s="4">
        <v>10399</v>
      </c>
      <c r="N384" s="4"/>
      <c r="O384" s="4"/>
      <c r="P384" s="4"/>
      <c r="Q384" s="4"/>
      <c r="R384" s="4"/>
      <c r="S384" s="4">
        <v>231</v>
      </c>
      <c r="T384" s="4"/>
      <c r="U384" s="4">
        <v>322</v>
      </c>
      <c r="V384" s="4"/>
      <c r="W384" s="4"/>
      <c r="X384" s="4"/>
      <c r="Y384" s="4"/>
      <c r="Z384" s="4"/>
      <c r="AA384" s="4">
        <v>4318</v>
      </c>
      <c r="AB384" s="4">
        <v>1320</v>
      </c>
      <c r="AC384" s="4">
        <v>8009</v>
      </c>
      <c r="AD384" s="4">
        <v>4131</v>
      </c>
      <c r="AE384" s="4">
        <v>1881</v>
      </c>
      <c r="AF384" s="4">
        <v>26333</v>
      </c>
      <c r="AG384" s="4"/>
      <c r="AH384" s="10"/>
      <c r="AI384" s="11">
        <v>60252</v>
      </c>
    </row>
    <row r="385" spans="1:35" ht="13.5">
      <c r="A385" s="8" t="s">
        <v>379</v>
      </c>
      <c r="B385" s="4">
        <v>4</v>
      </c>
      <c r="C385" s="7" t="s">
        <v>791</v>
      </c>
      <c r="D385" s="4"/>
      <c r="E385" s="4"/>
      <c r="F385" s="4"/>
      <c r="G385" s="4"/>
      <c r="H385" s="4"/>
      <c r="I385" s="4">
        <v>1485</v>
      </c>
      <c r="J385" s="4"/>
      <c r="K385" s="4">
        <v>1019</v>
      </c>
      <c r="L385" s="4"/>
      <c r="M385" s="4">
        <v>1770</v>
      </c>
      <c r="N385" s="4"/>
      <c r="O385" s="4"/>
      <c r="P385" s="4"/>
      <c r="Q385" s="4"/>
      <c r="R385" s="4"/>
      <c r="S385" s="4">
        <v>231</v>
      </c>
      <c r="T385" s="4"/>
      <c r="U385" s="4">
        <v>322</v>
      </c>
      <c r="V385" s="4"/>
      <c r="W385" s="4"/>
      <c r="X385" s="4"/>
      <c r="Y385" s="4"/>
      <c r="Z385" s="4"/>
      <c r="AA385" s="4"/>
      <c r="AB385" s="4">
        <v>938</v>
      </c>
      <c r="AC385" s="4">
        <v>8009</v>
      </c>
      <c r="AD385" s="4"/>
      <c r="AE385" s="4">
        <v>1631</v>
      </c>
      <c r="AF385" s="4">
        <v>10221</v>
      </c>
      <c r="AG385" s="4"/>
      <c r="AH385" s="10"/>
      <c r="AI385" s="11">
        <v>25626</v>
      </c>
    </row>
    <row r="386" spans="1:35" ht="13.5">
      <c r="A386" s="8" t="s">
        <v>380</v>
      </c>
      <c r="B386" s="4">
        <v>4</v>
      </c>
      <c r="C386" s="7" t="s">
        <v>792</v>
      </c>
      <c r="D386" s="4"/>
      <c r="E386" s="4"/>
      <c r="F386" s="4"/>
      <c r="G386" s="4"/>
      <c r="H386" s="4"/>
      <c r="I386" s="4"/>
      <c r="J386" s="4"/>
      <c r="K386" s="4"/>
      <c r="L386" s="4">
        <v>804</v>
      </c>
      <c r="M386" s="4">
        <v>8629</v>
      </c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>
        <v>3428</v>
      </c>
      <c r="AB386" s="4">
        <v>382</v>
      </c>
      <c r="AC386" s="4"/>
      <c r="AD386" s="4">
        <v>4131</v>
      </c>
      <c r="AE386" s="4">
        <v>250</v>
      </c>
      <c r="AF386" s="4">
        <v>2819</v>
      </c>
      <c r="AG386" s="4"/>
      <c r="AH386" s="10"/>
      <c r="AI386" s="11">
        <v>20443</v>
      </c>
    </row>
    <row r="387" spans="1:35" ht="13.5">
      <c r="A387" s="8" t="s">
        <v>381</v>
      </c>
      <c r="B387" s="4">
        <v>4</v>
      </c>
      <c r="C387" s="7" t="s">
        <v>793</v>
      </c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>
        <v>890</v>
      </c>
      <c r="AB387" s="4"/>
      <c r="AC387" s="4"/>
      <c r="AD387" s="4"/>
      <c r="AE387" s="4"/>
      <c r="AF387" s="4"/>
      <c r="AG387" s="4"/>
      <c r="AH387" s="10"/>
      <c r="AI387" s="11">
        <v>890</v>
      </c>
    </row>
    <row r="388" spans="1:35" ht="13.5">
      <c r="A388" s="8" t="s">
        <v>382</v>
      </c>
      <c r="B388" s="4">
        <v>3</v>
      </c>
      <c r="C388" s="6" t="s">
        <v>794</v>
      </c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>
        <v>316</v>
      </c>
      <c r="AB388" s="4"/>
      <c r="AC388" s="4">
        <v>5194</v>
      </c>
      <c r="AD388" s="4">
        <v>582</v>
      </c>
      <c r="AE388" s="4"/>
      <c r="AF388" s="4">
        <v>4988</v>
      </c>
      <c r="AG388" s="4"/>
      <c r="AH388" s="10"/>
      <c r="AI388" s="11">
        <v>11080</v>
      </c>
    </row>
    <row r="389" spans="1:35" ht="13.5">
      <c r="A389" s="8" t="s">
        <v>383</v>
      </c>
      <c r="B389" s="4">
        <v>3</v>
      </c>
      <c r="C389" s="6" t="s">
        <v>795</v>
      </c>
      <c r="D389" s="4">
        <v>612</v>
      </c>
      <c r="E389" s="4"/>
      <c r="F389" s="4"/>
      <c r="G389" s="4"/>
      <c r="H389" s="4"/>
      <c r="I389" s="4">
        <v>4075</v>
      </c>
      <c r="J389" s="4"/>
      <c r="K389" s="4">
        <v>560</v>
      </c>
      <c r="L389" s="4">
        <v>212</v>
      </c>
      <c r="M389" s="4">
        <v>376</v>
      </c>
      <c r="N389" s="4"/>
      <c r="O389" s="4"/>
      <c r="P389" s="4"/>
      <c r="Q389" s="4"/>
      <c r="R389" s="4"/>
      <c r="S389" s="4">
        <v>374</v>
      </c>
      <c r="T389" s="4"/>
      <c r="U389" s="4"/>
      <c r="V389" s="4"/>
      <c r="W389" s="4"/>
      <c r="X389" s="4"/>
      <c r="Y389" s="4"/>
      <c r="Z389" s="4"/>
      <c r="AA389" s="4">
        <v>5940</v>
      </c>
      <c r="AB389" s="4"/>
      <c r="AC389" s="4">
        <v>15298</v>
      </c>
      <c r="AD389" s="4">
        <v>2507</v>
      </c>
      <c r="AE389" s="4">
        <v>27749</v>
      </c>
      <c r="AF389" s="4">
        <v>63893</v>
      </c>
      <c r="AG389" s="4"/>
      <c r="AH389" s="10"/>
      <c r="AI389" s="11">
        <v>121596</v>
      </c>
    </row>
    <row r="390" spans="1:35" ht="13.5">
      <c r="A390" s="8" t="s">
        <v>384</v>
      </c>
      <c r="B390" s="4">
        <v>4</v>
      </c>
      <c r="C390" s="7" t="s">
        <v>796</v>
      </c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10"/>
      <c r="AI390" s="11"/>
    </row>
    <row r="391" spans="1:35" ht="13.5">
      <c r="A391" s="8" t="s">
        <v>385</v>
      </c>
      <c r="B391" s="4">
        <v>4</v>
      </c>
      <c r="C391" s="7" t="s">
        <v>793</v>
      </c>
      <c r="D391" s="4"/>
      <c r="E391" s="4"/>
      <c r="F391" s="4"/>
      <c r="G391" s="4"/>
      <c r="H391" s="4"/>
      <c r="I391" s="4">
        <v>4075</v>
      </c>
      <c r="J391" s="4"/>
      <c r="K391" s="4"/>
      <c r="L391" s="4"/>
      <c r="M391" s="4"/>
      <c r="N391" s="4"/>
      <c r="O391" s="4"/>
      <c r="P391" s="4"/>
      <c r="Q391" s="4"/>
      <c r="R391" s="4"/>
      <c r="S391" s="4">
        <v>374</v>
      </c>
      <c r="T391" s="4"/>
      <c r="U391" s="4"/>
      <c r="V391" s="4"/>
      <c r="W391" s="4"/>
      <c r="X391" s="4"/>
      <c r="Y391" s="4"/>
      <c r="Z391" s="4"/>
      <c r="AA391" s="4">
        <v>4874</v>
      </c>
      <c r="AB391" s="4"/>
      <c r="AC391" s="4">
        <v>10823</v>
      </c>
      <c r="AD391" s="4">
        <v>652</v>
      </c>
      <c r="AE391" s="4">
        <v>24949</v>
      </c>
      <c r="AF391" s="4">
        <v>48971</v>
      </c>
      <c r="AG391" s="4"/>
      <c r="AH391" s="10"/>
      <c r="AI391" s="11">
        <v>94718</v>
      </c>
    </row>
    <row r="392" spans="1:35" ht="13.5">
      <c r="A392" s="8" t="s">
        <v>386</v>
      </c>
      <c r="B392" s="4">
        <v>4</v>
      </c>
      <c r="C392" s="7" t="s">
        <v>797</v>
      </c>
      <c r="D392" s="4">
        <v>612</v>
      </c>
      <c r="E392" s="4"/>
      <c r="F392" s="4"/>
      <c r="G392" s="4"/>
      <c r="H392" s="4"/>
      <c r="I392" s="4"/>
      <c r="J392" s="4"/>
      <c r="K392" s="4"/>
      <c r="L392" s="4"/>
      <c r="M392" s="4">
        <v>376</v>
      </c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>
        <v>3205</v>
      </c>
      <c r="AD392" s="4">
        <v>222</v>
      </c>
      <c r="AE392" s="4">
        <v>2800</v>
      </c>
      <c r="AF392" s="4">
        <v>12674</v>
      </c>
      <c r="AG392" s="4"/>
      <c r="AH392" s="10"/>
      <c r="AI392" s="11">
        <v>19889</v>
      </c>
    </row>
    <row r="393" spans="1:35" ht="13.5">
      <c r="A393" s="8" t="s">
        <v>387</v>
      </c>
      <c r="B393" s="4">
        <v>2</v>
      </c>
      <c r="C393" s="5" t="s">
        <v>798</v>
      </c>
      <c r="D393" s="4"/>
      <c r="E393" s="4"/>
      <c r="F393" s="4"/>
      <c r="G393" s="4"/>
      <c r="H393" s="4"/>
      <c r="I393" s="4"/>
      <c r="J393" s="4"/>
      <c r="K393" s="4"/>
      <c r="L393" s="4"/>
      <c r="M393" s="4">
        <v>1478</v>
      </c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>
        <v>5735</v>
      </c>
      <c r="AB393" s="4"/>
      <c r="AC393" s="4"/>
      <c r="AD393" s="4"/>
      <c r="AE393" s="4"/>
      <c r="AF393" s="4">
        <v>8608</v>
      </c>
      <c r="AG393" s="4"/>
      <c r="AH393" s="10"/>
      <c r="AI393" s="11">
        <v>15821</v>
      </c>
    </row>
    <row r="394" spans="1:35" ht="13.5">
      <c r="A394" s="8" t="s">
        <v>388</v>
      </c>
      <c r="B394" s="4">
        <v>2</v>
      </c>
      <c r="C394" s="5" t="s">
        <v>799</v>
      </c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>
        <v>21245</v>
      </c>
      <c r="T394" s="4"/>
      <c r="U394" s="4"/>
      <c r="V394" s="4"/>
      <c r="W394" s="4"/>
      <c r="X394" s="4"/>
      <c r="Y394" s="4">
        <v>655</v>
      </c>
      <c r="Z394" s="4"/>
      <c r="AA394" s="4">
        <v>3255</v>
      </c>
      <c r="AB394" s="4"/>
      <c r="AC394" s="4"/>
      <c r="AD394" s="4"/>
      <c r="AE394" s="4"/>
      <c r="AF394" s="4">
        <v>826836</v>
      </c>
      <c r="AG394" s="4"/>
      <c r="AH394" s="10"/>
      <c r="AI394" s="11">
        <v>851991</v>
      </c>
    </row>
    <row r="395" spans="1:35" ht="13.5">
      <c r="A395" s="8" t="s">
        <v>389</v>
      </c>
      <c r="B395" s="4">
        <v>3</v>
      </c>
      <c r="C395" s="6" t="s">
        <v>800</v>
      </c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>
        <v>21245</v>
      </c>
      <c r="T395" s="4"/>
      <c r="U395" s="4"/>
      <c r="V395" s="4"/>
      <c r="W395" s="4"/>
      <c r="X395" s="4"/>
      <c r="Y395" s="4">
        <v>655</v>
      </c>
      <c r="Z395" s="4"/>
      <c r="AA395" s="4">
        <v>3255</v>
      </c>
      <c r="AB395" s="4"/>
      <c r="AC395" s="4"/>
      <c r="AD395" s="4"/>
      <c r="AE395" s="4"/>
      <c r="AF395" s="4">
        <v>826836</v>
      </c>
      <c r="AG395" s="4"/>
      <c r="AH395" s="10"/>
      <c r="AI395" s="11">
        <v>851991</v>
      </c>
    </row>
    <row r="396" spans="1:35" ht="13.5">
      <c r="A396" s="8" t="s">
        <v>390</v>
      </c>
      <c r="B396" s="4">
        <v>4</v>
      </c>
      <c r="C396" s="7" t="s">
        <v>801</v>
      </c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>
        <v>3255</v>
      </c>
      <c r="AB396" s="4"/>
      <c r="AC396" s="4"/>
      <c r="AD396" s="4"/>
      <c r="AE396" s="4"/>
      <c r="AF396" s="4">
        <v>248</v>
      </c>
      <c r="AG396" s="4"/>
      <c r="AH396" s="10"/>
      <c r="AI396" s="11">
        <v>3503</v>
      </c>
    </row>
    <row r="397" spans="1:35" ht="13.5">
      <c r="A397" s="8" t="s">
        <v>391</v>
      </c>
      <c r="B397" s="4">
        <v>4</v>
      </c>
      <c r="C397" s="7" t="s">
        <v>802</v>
      </c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10"/>
      <c r="AI397" s="11"/>
    </row>
    <row r="398" spans="1:35" ht="13.5">
      <c r="A398" s="8" t="s">
        <v>392</v>
      </c>
      <c r="B398" s="4">
        <v>4</v>
      </c>
      <c r="C398" s="7" t="s">
        <v>803</v>
      </c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10"/>
      <c r="AI398" s="11"/>
    </row>
    <row r="399" spans="1:35" ht="13.5">
      <c r="A399" s="8" t="s">
        <v>393</v>
      </c>
      <c r="B399" s="4">
        <v>4</v>
      </c>
      <c r="C399" s="7" t="s">
        <v>804</v>
      </c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10"/>
      <c r="AI399" s="11"/>
    </row>
    <row r="400" spans="1:35" ht="13.5">
      <c r="A400" s="8" t="s">
        <v>394</v>
      </c>
      <c r="B400" s="4">
        <v>3</v>
      </c>
      <c r="C400" s="6" t="s">
        <v>805</v>
      </c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10"/>
      <c r="AI400" s="11"/>
    </row>
    <row r="401" spans="1:35" ht="13.5">
      <c r="A401" s="8" t="s">
        <v>395</v>
      </c>
      <c r="B401" s="4">
        <v>4</v>
      </c>
      <c r="C401" s="7" t="s">
        <v>806</v>
      </c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10"/>
      <c r="AI401" s="11"/>
    </row>
    <row r="402" spans="1:35" ht="13.5">
      <c r="A402" s="8" t="s">
        <v>396</v>
      </c>
      <c r="B402" s="4">
        <v>4</v>
      </c>
      <c r="C402" s="7" t="s">
        <v>807</v>
      </c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10"/>
      <c r="AI402" s="11"/>
    </row>
    <row r="403" spans="1:35" ht="13.5">
      <c r="A403" s="8" t="s">
        <v>397</v>
      </c>
      <c r="B403" s="4">
        <v>2</v>
      </c>
      <c r="C403" s="5" t="s">
        <v>808</v>
      </c>
      <c r="D403" s="4">
        <v>196892</v>
      </c>
      <c r="E403" s="4"/>
      <c r="F403" s="4"/>
      <c r="G403" s="4">
        <v>1091</v>
      </c>
      <c r="H403" s="4"/>
      <c r="I403" s="4"/>
      <c r="J403" s="4"/>
      <c r="K403" s="4"/>
      <c r="L403" s="4"/>
      <c r="M403" s="4"/>
      <c r="N403" s="4"/>
      <c r="O403" s="4"/>
      <c r="P403" s="4"/>
      <c r="Q403" s="4">
        <v>203</v>
      </c>
      <c r="R403" s="4"/>
      <c r="S403" s="4">
        <v>904</v>
      </c>
      <c r="T403" s="4"/>
      <c r="U403" s="4"/>
      <c r="V403" s="4"/>
      <c r="W403" s="4"/>
      <c r="X403" s="4"/>
      <c r="Y403" s="4"/>
      <c r="Z403" s="4"/>
      <c r="AA403" s="4">
        <v>35987</v>
      </c>
      <c r="AB403" s="4"/>
      <c r="AC403" s="4">
        <v>932</v>
      </c>
      <c r="AD403" s="4"/>
      <c r="AE403" s="4"/>
      <c r="AF403" s="4">
        <v>78967</v>
      </c>
      <c r="AG403" s="4"/>
      <c r="AH403" s="10"/>
      <c r="AI403" s="11">
        <v>314976</v>
      </c>
    </row>
    <row r="404" spans="1:35" ht="13.5">
      <c r="A404" s="8" t="s">
        <v>398</v>
      </c>
      <c r="B404" s="4">
        <v>3</v>
      </c>
      <c r="C404" s="6" t="s">
        <v>809</v>
      </c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10"/>
      <c r="AI404" s="11"/>
    </row>
    <row r="405" spans="1:35" ht="13.5">
      <c r="A405" s="8" t="s">
        <v>399</v>
      </c>
      <c r="B405" s="4">
        <v>4</v>
      </c>
      <c r="C405" s="7" t="s">
        <v>810</v>
      </c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10"/>
      <c r="AI405" s="11"/>
    </row>
    <row r="406" spans="1:35" ht="13.5">
      <c r="A406" s="8" t="s">
        <v>400</v>
      </c>
      <c r="B406" s="4">
        <v>3</v>
      </c>
      <c r="C406" s="6" t="s">
        <v>811</v>
      </c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>
        <v>7431</v>
      </c>
      <c r="AB406" s="4"/>
      <c r="AC406" s="4"/>
      <c r="AD406" s="4"/>
      <c r="AE406" s="4"/>
      <c r="AF406" s="4"/>
      <c r="AG406" s="4"/>
      <c r="AH406" s="10"/>
      <c r="AI406" s="11">
        <v>7431</v>
      </c>
    </row>
    <row r="407" spans="1:35" ht="13.5">
      <c r="A407" s="8" t="s">
        <v>401</v>
      </c>
      <c r="B407" s="4">
        <v>4</v>
      </c>
      <c r="C407" s="7" t="s">
        <v>812</v>
      </c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10"/>
      <c r="AI407" s="11"/>
    </row>
    <row r="408" spans="1:35" ht="13.5">
      <c r="A408" s="8" t="s">
        <v>402</v>
      </c>
      <c r="B408" s="4">
        <v>3</v>
      </c>
      <c r="C408" s="6" t="s">
        <v>813</v>
      </c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>
        <v>12887</v>
      </c>
      <c r="AB408" s="4"/>
      <c r="AC408" s="4"/>
      <c r="AD408" s="4"/>
      <c r="AE408" s="4"/>
      <c r="AF408" s="4"/>
      <c r="AG408" s="4"/>
      <c r="AH408" s="10"/>
      <c r="AI408" s="11">
        <v>12887</v>
      </c>
    </row>
    <row r="409" spans="1:35" ht="13.5">
      <c r="A409" s="8" t="s">
        <v>403</v>
      </c>
      <c r="B409" s="4">
        <v>3</v>
      </c>
      <c r="C409" s="6" t="s">
        <v>814</v>
      </c>
      <c r="D409" s="4">
        <v>196892</v>
      </c>
      <c r="E409" s="4"/>
      <c r="F409" s="4"/>
      <c r="G409" s="4">
        <v>1091</v>
      </c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>
        <v>904</v>
      </c>
      <c r="T409" s="4"/>
      <c r="U409" s="4"/>
      <c r="V409" s="4"/>
      <c r="W409" s="4"/>
      <c r="X409" s="4"/>
      <c r="Y409" s="4"/>
      <c r="Z409" s="4"/>
      <c r="AA409" s="4">
        <v>6233</v>
      </c>
      <c r="AB409" s="4"/>
      <c r="AC409" s="4"/>
      <c r="AD409" s="4"/>
      <c r="AE409" s="4"/>
      <c r="AF409" s="4">
        <v>39422</v>
      </c>
      <c r="AG409" s="4"/>
      <c r="AH409" s="10"/>
      <c r="AI409" s="11">
        <v>244542</v>
      </c>
    </row>
    <row r="410" spans="1:35" ht="13.5">
      <c r="A410" s="8" t="s">
        <v>404</v>
      </c>
      <c r="B410" s="4">
        <v>3</v>
      </c>
      <c r="C410" s="6" t="s">
        <v>815</v>
      </c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>
        <v>327</v>
      </c>
      <c r="AB410" s="4"/>
      <c r="AC410" s="4">
        <v>725</v>
      </c>
      <c r="AD410" s="4"/>
      <c r="AE410" s="4"/>
      <c r="AF410" s="4"/>
      <c r="AG410" s="4"/>
      <c r="AH410" s="10"/>
      <c r="AI410" s="11">
        <v>1052</v>
      </c>
    </row>
    <row r="411" spans="1:35" ht="13.5">
      <c r="A411" s="8" t="s">
        <v>405</v>
      </c>
      <c r="B411" s="4">
        <v>3</v>
      </c>
      <c r="C411" s="6" t="s">
        <v>816</v>
      </c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>
        <v>1433</v>
      </c>
      <c r="AB411" s="4"/>
      <c r="AC411" s="4"/>
      <c r="AD411" s="4"/>
      <c r="AE411" s="4"/>
      <c r="AF411" s="4">
        <v>1007</v>
      </c>
      <c r="AG411" s="4"/>
      <c r="AH411" s="10"/>
      <c r="AI411" s="11">
        <v>2440</v>
      </c>
    </row>
    <row r="412" spans="1:35" ht="13.5">
      <c r="A412" s="8" t="s">
        <v>406</v>
      </c>
      <c r="B412" s="4">
        <v>4</v>
      </c>
      <c r="C412" s="7" t="s">
        <v>817</v>
      </c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>
        <v>1007</v>
      </c>
      <c r="AG412" s="4"/>
      <c r="AH412" s="10"/>
      <c r="AI412" s="11">
        <v>1007</v>
      </c>
    </row>
    <row r="413" spans="1:35" ht="13.5">
      <c r="A413" s="8" t="s">
        <v>407</v>
      </c>
      <c r="B413" s="4">
        <v>3</v>
      </c>
      <c r="C413" s="6" t="s">
        <v>818</v>
      </c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10"/>
      <c r="AI413" s="11"/>
    </row>
    <row r="414" spans="1:35" ht="13.5">
      <c r="A414" s="8" t="s">
        <v>408</v>
      </c>
      <c r="B414" s="4">
        <v>4</v>
      </c>
      <c r="C414" s="7" t="s">
        <v>819</v>
      </c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10"/>
      <c r="AI414" s="11"/>
    </row>
    <row r="415" spans="1:35" ht="13.5">
      <c r="A415" s="8" t="s">
        <v>409</v>
      </c>
      <c r="B415" s="4">
        <v>3</v>
      </c>
      <c r="C415" s="6" t="s">
        <v>820</v>
      </c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>
        <v>7057</v>
      </c>
      <c r="AB415" s="4"/>
      <c r="AC415" s="4"/>
      <c r="AD415" s="4"/>
      <c r="AE415" s="4"/>
      <c r="AF415" s="4"/>
      <c r="AG415" s="4"/>
      <c r="AH415" s="10"/>
      <c r="AI415" s="11">
        <v>7057</v>
      </c>
    </row>
    <row r="416" spans="1:35" ht="13.5">
      <c r="A416" s="8" t="s">
        <v>410</v>
      </c>
      <c r="B416" s="4">
        <v>3</v>
      </c>
      <c r="C416" s="6" t="s">
        <v>821</v>
      </c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>
        <v>7335</v>
      </c>
      <c r="AG416" s="4"/>
      <c r="AH416" s="10"/>
      <c r="AI416" s="11">
        <v>7335</v>
      </c>
    </row>
    <row r="417" spans="1:35" ht="13.5">
      <c r="A417" s="8" t="s">
        <v>411</v>
      </c>
      <c r="B417" s="4">
        <v>1</v>
      </c>
      <c r="C417" s="4" t="s">
        <v>822</v>
      </c>
      <c r="D417" s="4">
        <v>11051</v>
      </c>
      <c r="E417" s="4"/>
      <c r="F417" s="4"/>
      <c r="G417" s="4"/>
      <c r="H417" s="4"/>
      <c r="I417" s="4"/>
      <c r="J417" s="4"/>
      <c r="K417" s="4"/>
      <c r="L417" s="4">
        <v>168768</v>
      </c>
      <c r="M417" s="4">
        <v>12762</v>
      </c>
      <c r="N417" s="4"/>
      <c r="O417" s="4"/>
      <c r="P417" s="4"/>
      <c r="Q417" s="4">
        <v>25942</v>
      </c>
      <c r="R417" s="4"/>
      <c r="S417" s="4"/>
      <c r="T417" s="4"/>
      <c r="U417" s="4"/>
      <c r="V417" s="4"/>
      <c r="W417" s="4">
        <v>13434</v>
      </c>
      <c r="X417" s="4"/>
      <c r="Y417" s="4">
        <v>8607</v>
      </c>
      <c r="Z417" s="4"/>
      <c r="AA417" s="4">
        <v>1916</v>
      </c>
      <c r="AB417" s="4"/>
      <c r="AC417" s="4">
        <v>19280</v>
      </c>
      <c r="AD417" s="4"/>
      <c r="AE417" s="4"/>
      <c r="AF417" s="4">
        <v>142561</v>
      </c>
      <c r="AG417" s="4"/>
      <c r="AH417" s="10"/>
      <c r="AI417" s="11">
        <v>404321</v>
      </c>
    </row>
    <row r="418" spans="1:35" ht="13.5">
      <c r="A418" s="8" t="s">
        <v>412</v>
      </c>
      <c r="B418" s="4">
        <v>2</v>
      </c>
      <c r="C418" s="5" t="s">
        <v>823</v>
      </c>
      <c r="D418" s="4">
        <v>11051</v>
      </c>
      <c r="E418" s="4"/>
      <c r="F418" s="4"/>
      <c r="G418" s="4"/>
      <c r="H418" s="4"/>
      <c r="I418" s="4"/>
      <c r="J418" s="4"/>
      <c r="K418" s="4"/>
      <c r="L418" s="4">
        <v>168768</v>
      </c>
      <c r="M418" s="4">
        <v>12762</v>
      </c>
      <c r="N418" s="4"/>
      <c r="O418" s="4"/>
      <c r="P418" s="4"/>
      <c r="Q418" s="4">
        <v>25942</v>
      </c>
      <c r="R418" s="4"/>
      <c r="S418" s="4"/>
      <c r="T418" s="4"/>
      <c r="U418" s="4"/>
      <c r="V418" s="4"/>
      <c r="W418" s="4">
        <v>13434</v>
      </c>
      <c r="X418" s="4"/>
      <c r="Y418" s="4">
        <v>8607</v>
      </c>
      <c r="Z418" s="4"/>
      <c r="AA418" s="4">
        <v>1916</v>
      </c>
      <c r="AB418" s="4"/>
      <c r="AC418" s="4">
        <v>19280</v>
      </c>
      <c r="AD418" s="4"/>
      <c r="AE418" s="4"/>
      <c r="AF418" s="4">
        <v>142561</v>
      </c>
      <c r="AG418" s="4"/>
      <c r="AH418" s="10"/>
      <c r="AI418" s="11">
        <v>404321</v>
      </c>
    </row>
    <row r="419" spans="1:35" ht="14.25" thickBot="1">
      <c r="A419" s="12" t="s">
        <v>413</v>
      </c>
      <c r="B419" s="13">
        <v>2</v>
      </c>
      <c r="C419" s="14" t="s">
        <v>824</v>
      </c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5"/>
      <c r="AI419" s="16"/>
    </row>
    <row r="420" spans="1:35" ht="15" thickBot="1" thickTop="1">
      <c r="A420" s="42" t="s">
        <v>1001</v>
      </c>
      <c r="B420" s="43"/>
      <c r="C420" s="43"/>
      <c r="D420" s="17">
        <f>SUM(D6,D78,D90,D181,D202,D208,D248,D305,D379,D417)</f>
        <v>8503511</v>
      </c>
      <c r="E420" s="17">
        <f aca="true" t="shared" si="0" ref="E420:AI420">SUM(E6,E78,E90,E181,E202,E208,E248,E305,E379,E417)</f>
        <v>975</v>
      </c>
      <c r="F420" s="17">
        <f t="shared" si="0"/>
        <v>1150107</v>
      </c>
      <c r="G420" s="17">
        <f t="shared" si="0"/>
        <v>232865</v>
      </c>
      <c r="H420" s="17">
        <f t="shared" si="0"/>
        <v>476597</v>
      </c>
      <c r="I420" s="17">
        <f t="shared" si="0"/>
        <v>117731</v>
      </c>
      <c r="J420" s="17">
        <f t="shared" si="0"/>
        <v>15530</v>
      </c>
      <c r="K420" s="17">
        <f t="shared" si="0"/>
        <v>1029391</v>
      </c>
      <c r="L420" s="17">
        <f t="shared" si="0"/>
        <v>609760</v>
      </c>
      <c r="M420" s="17">
        <f t="shared" si="0"/>
        <v>5056225</v>
      </c>
      <c r="N420" s="17">
        <f t="shared" si="0"/>
        <v>6589</v>
      </c>
      <c r="O420" s="17">
        <f t="shared" si="0"/>
        <v>1092</v>
      </c>
      <c r="P420" s="17">
        <f t="shared" si="0"/>
        <v>1004</v>
      </c>
      <c r="Q420" s="17">
        <f t="shared" si="0"/>
        <v>20591285</v>
      </c>
      <c r="R420" s="17">
        <f t="shared" si="0"/>
        <v>749</v>
      </c>
      <c r="S420" s="17">
        <f t="shared" si="0"/>
        <v>2742176</v>
      </c>
      <c r="T420" s="17">
        <f t="shared" si="0"/>
        <v>11043</v>
      </c>
      <c r="U420" s="17">
        <f t="shared" si="0"/>
        <v>18635</v>
      </c>
      <c r="V420" s="17">
        <f t="shared" si="0"/>
        <v>913</v>
      </c>
      <c r="W420" s="17">
        <f t="shared" si="0"/>
        <v>17017</v>
      </c>
      <c r="X420" s="17">
        <f t="shared" si="0"/>
        <v>482694</v>
      </c>
      <c r="Y420" s="17">
        <f t="shared" si="0"/>
        <v>55975877</v>
      </c>
      <c r="Z420" s="17">
        <f t="shared" si="0"/>
        <v>27931</v>
      </c>
      <c r="AA420" s="17">
        <f t="shared" si="0"/>
        <v>43213104</v>
      </c>
      <c r="AB420" s="17">
        <f t="shared" si="0"/>
        <v>15576</v>
      </c>
      <c r="AC420" s="17">
        <f t="shared" si="0"/>
        <v>2883435</v>
      </c>
      <c r="AD420" s="17">
        <f t="shared" si="0"/>
        <v>295645</v>
      </c>
      <c r="AE420" s="17">
        <f t="shared" si="0"/>
        <v>204780</v>
      </c>
      <c r="AF420" s="17">
        <f t="shared" si="0"/>
        <v>40707698</v>
      </c>
      <c r="AG420" s="17">
        <f t="shared" si="0"/>
        <v>317</v>
      </c>
      <c r="AH420" s="18">
        <f t="shared" si="0"/>
        <v>653</v>
      </c>
      <c r="AI420" s="19">
        <f t="shared" si="0"/>
        <v>184390905</v>
      </c>
    </row>
  </sheetData>
  <autoFilter ref="A5:AI420"/>
  <mergeCells count="5">
    <mergeCell ref="A420:C420"/>
    <mergeCell ref="AI4:AI5"/>
    <mergeCell ref="A4:A5"/>
    <mergeCell ref="B4:B5"/>
    <mergeCell ref="C4:C5"/>
  </mergeCells>
  <printOptions/>
  <pageMargins left="0.7874015748031497" right="0.7874015748031497" top="0.57" bottom="0.28" header="0.5118110236220472" footer="0.26"/>
  <pageSetup horizontalDpi="600" verticalDpi="600" orientation="landscape" paperSize="8" scale="6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F420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" sqref="A3"/>
    </sheetView>
  </sheetViews>
  <sheetFormatPr defaultColWidth="9.00390625" defaultRowHeight="13.5"/>
  <cols>
    <col min="1" max="1" width="9.625" style="1" customWidth="1"/>
    <col min="2" max="2" width="2.625" style="1" customWidth="1"/>
    <col min="3" max="3" width="24.625" style="1" customWidth="1"/>
    <col min="4" max="95" width="8.625" style="1" customWidth="1"/>
    <col min="96" max="16384" width="9.00390625" style="1" customWidth="1"/>
  </cols>
  <sheetData>
    <row r="1" ht="17.25">
      <c r="A1" s="2" t="s">
        <v>997</v>
      </c>
    </row>
    <row r="2" ht="13.5">
      <c r="A2" t="s">
        <v>1005</v>
      </c>
    </row>
    <row r="3" ht="14.25" thickBot="1">
      <c r="A3" s="24" t="s">
        <v>1009</v>
      </c>
    </row>
    <row r="4" spans="1:84" ht="13.5">
      <c r="A4" s="49" t="s">
        <v>999</v>
      </c>
      <c r="B4" s="44" t="s">
        <v>414</v>
      </c>
      <c r="C4" s="46" t="s">
        <v>415</v>
      </c>
      <c r="D4" s="60" t="s">
        <v>1010</v>
      </c>
      <c r="E4" s="54" t="s">
        <v>1013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2" t="s">
        <v>1012</v>
      </c>
      <c r="Y4" s="52"/>
      <c r="Z4" s="52"/>
      <c r="AA4" s="53"/>
      <c r="AB4" s="52" t="s">
        <v>1004</v>
      </c>
      <c r="AC4" s="52"/>
      <c r="AD4" s="52"/>
      <c r="AE4" s="52"/>
      <c r="AF4" s="52"/>
      <c r="AG4" s="57"/>
      <c r="AH4" s="62" t="s">
        <v>991</v>
      </c>
      <c r="AI4" s="37"/>
      <c r="AJ4" s="52" t="s">
        <v>1011</v>
      </c>
      <c r="AK4" s="52"/>
      <c r="AL4" s="52"/>
      <c r="AM4" s="52"/>
      <c r="AN4" s="52"/>
      <c r="AO4" s="52"/>
      <c r="AP4" s="53"/>
      <c r="AQ4" s="52" t="s">
        <v>1004</v>
      </c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7"/>
      <c r="BC4" s="55" t="s">
        <v>994</v>
      </c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</row>
    <row r="5" spans="1:84" ht="13.5">
      <c r="A5" s="50"/>
      <c r="B5" s="51"/>
      <c r="C5" s="59"/>
      <c r="D5" s="61"/>
      <c r="E5" s="29" t="s">
        <v>826</v>
      </c>
      <c r="F5" s="27" t="s">
        <v>834</v>
      </c>
      <c r="G5" s="27" t="s">
        <v>836</v>
      </c>
      <c r="H5" s="27" t="s">
        <v>852</v>
      </c>
      <c r="I5" s="27" t="s">
        <v>854</v>
      </c>
      <c r="J5" s="27" t="s">
        <v>865</v>
      </c>
      <c r="K5" s="27" t="s">
        <v>867</v>
      </c>
      <c r="L5" s="27" t="s">
        <v>887</v>
      </c>
      <c r="M5" s="27" t="s">
        <v>889</v>
      </c>
      <c r="N5" s="27" t="s">
        <v>893</v>
      </c>
      <c r="O5" s="27" t="s">
        <v>907</v>
      </c>
      <c r="P5" s="27" t="s">
        <v>908</v>
      </c>
      <c r="Q5" s="27" t="s">
        <v>935</v>
      </c>
      <c r="R5" s="27" t="s">
        <v>939</v>
      </c>
      <c r="S5" s="27" t="s">
        <v>946</v>
      </c>
      <c r="T5" s="27" t="s">
        <v>950</v>
      </c>
      <c r="U5" s="27" t="s">
        <v>957</v>
      </c>
      <c r="V5" s="27" t="s">
        <v>973</v>
      </c>
      <c r="W5" s="28" t="s">
        <v>1002</v>
      </c>
      <c r="X5" s="27" t="s">
        <v>825</v>
      </c>
      <c r="Y5" s="27" t="s">
        <v>923</v>
      </c>
      <c r="Z5" s="27" t="s">
        <v>886</v>
      </c>
      <c r="AA5" s="28" t="s">
        <v>1002</v>
      </c>
      <c r="AB5" s="27" t="s">
        <v>874</v>
      </c>
      <c r="AC5" s="27" t="s">
        <v>897</v>
      </c>
      <c r="AD5" s="27" t="s">
        <v>914</v>
      </c>
      <c r="AE5" s="27" t="s">
        <v>948</v>
      </c>
      <c r="AF5" s="27" t="s">
        <v>954</v>
      </c>
      <c r="AG5" s="36" t="s">
        <v>965</v>
      </c>
      <c r="AH5" s="63"/>
      <c r="AI5" s="29" t="s">
        <v>848</v>
      </c>
      <c r="AJ5" s="27" t="s">
        <v>892</v>
      </c>
      <c r="AK5" s="27" t="s">
        <v>904</v>
      </c>
      <c r="AL5" s="27" t="s">
        <v>931</v>
      </c>
      <c r="AM5" s="27" t="s">
        <v>947</v>
      </c>
      <c r="AN5" s="27" t="s">
        <v>970</v>
      </c>
      <c r="AO5" s="27" t="s">
        <v>971</v>
      </c>
      <c r="AP5" s="28" t="s">
        <v>1002</v>
      </c>
      <c r="AQ5" s="27" t="s">
        <v>827</v>
      </c>
      <c r="AR5" s="27" t="s">
        <v>843</v>
      </c>
      <c r="AS5" s="27" t="s">
        <v>844</v>
      </c>
      <c r="AT5" s="27" t="s">
        <v>857</v>
      </c>
      <c r="AU5" s="27" t="s">
        <v>868</v>
      </c>
      <c r="AV5" s="27" t="s">
        <v>873</v>
      </c>
      <c r="AW5" s="27" t="s">
        <v>902</v>
      </c>
      <c r="AX5" s="27" t="s">
        <v>913</v>
      </c>
      <c r="AY5" s="27" t="s">
        <v>940</v>
      </c>
      <c r="AZ5" s="27" t="s">
        <v>943</v>
      </c>
      <c r="BA5" s="27" t="s">
        <v>972</v>
      </c>
      <c r="BB5" s="36" t="s">
        <v>976</v>
      </c>
      <c r="BC5" s="5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55" ht="13.5">
      <c r="A6" s="8" t="s">
        <v>0</v>
      </c>
      <c r="B6" s="4">
        <v>1</v>
      </c>
      <c r="C6" s="10" t="s">
        <v>416</v>
      </c>
      <c r="D6" s="31">
        <f>W6+AP6</f>
        <v>8773924</v>
      </c>
      <c r="E6" s="30"/>
      <c r="F6" s="4">
        <v>703706</v>
      </c>
      <c r="G6" s="4">
        <v>1198875</v>
      </c>
      <c r="H6" s="4">
        <v>215107</v>
      </c>
      <c r="I6" s="4">
        <v>1793889</v>
      </c>
      <c r="J6" s="4"/>
      <c r="K6" s="4">
        <v>59470</v>
      </c>
      <c r="L6" s="4">
        <v>1043264</v>
      </c>
      <c r="M6" s="4">
        <v>118949</v>
      </c>
      <c r="N6" s="4">
        <v>5146</v>
      </c>
      <c r="O6" s="4">
        <v>714406</v>
      </c>
      <c r="P6" s="4">
        <v>895102</v>
      </c>
      <c r="Q6" s="4">
        <v>59207</v>
      </c>
      <c r="R6" s="4">
        <v>987969</v>
      </c>
      <c r="S6" s="4">
        <v>247567</v>
      </c>
      <c r="T6" s="4">
        <v>343662</v>
      </c>
      <c r="U6" s="4"/>
      <c r="V6" s="4"/>
      <c r="W6" s="4">
        <f>SUM(E6:V6)</f>
        <v>8386319</v>
      </c>
      <c r="X6" s="4">
        <v>205531</v>
      </c>
      <c r="Y6" s="4">
        <v>1438533</v>
      </c>
      <c r="Z6" s="4">
        <v>37661</v>
      </c>
      <c r="AA6" s="4">
        <f aca="true" t="shared" si="0" ref="AA6:AA69">SUM(X6:Z6)</f>
        <v>1681725</v>
      </c>
      <c r="AB6" s="4"/>
      <c r="AC6" s="4"/>
      <c r="AD6" s="4">
        <v>425449</v>
      </c>
      <c r="AE6" s="4"/>
      <c r="AF6" s="4"/>
      <c r="AG6" s="10"/>
      <c r="AH6" s="11">
        <v>10493493</v>
      </c>
      <c r="AI6" s="30"/>
      <c r="AJ6" s="4"/>
      <c r="AK6" s="4">
        <v>296362</v>
      </c>
      <c r="AL6" s="4">
        <v>47176</v>
      </c>
      <c r="AM6" s="4">
        <v>30020</v>
      </c>
      <c r="AN6" s="4"/>
      <c r="AO6" s="4">
        <v>14047</v>
      </c>
      <c r="AP6" s="4">
        <f>SUM(AI6:AO6)</f>
        <v>387605</v>
      </c>
      <c r="AQ6" s="4"/>
      <c r="AR6" s="4">
        <v>157843</v>
      </c>
      <c r="AS6" s="4"/>
      <c r="AT6" s="4"/>
      <c r="AU6" s="4"/>
      <c r="AV6" s="4"/>
      <c r="AW6" s="4"/>
      <c r="AX6" s="4"/>
      <c r="AY6" s="4">
        <v>727</v>
      </c>
      <c r="AZ6" s="4"/>
      <c r="BA6" s="4"/>
      <c r="BB6" s="10">
        <v>169926</v>
      </c>
      <c r="BC6" s="11">
        <v>716101</v>
      </c>
    </row>
    <row r="7" spans="1:55" ht="13.5">
      <c r="A7" s="8" t="s">
        <v>1</v>
      </c>
      <c r="B7" s="4">
        <v>2</v>
      </c>
      <c r="C7" s="38" t="s">
        <v>417</v>
      </c>
      <c r="D7" s="31">
        <f aca="true" t="shared" si="1" ref="D7:D70">W7+AP7</f>
        <v>125712</v>
      </c>
      <c r="E7" s="30"/>
      <c r="F7" s="4">
        <v>16514</v>
      </c>
      <c r="G7" s="4"/>
      <c r="H7" s="4"/>
      <c r="I7" s="4">
        <v>813</v>
      </c>
      <c r="J7" s="4"/>
      <c r="K7" s="4"/>
      <c r="L7" s="4"/>
      <c r="M7" s="4"/>
      <c r="N7" s="4"/>
      <c r="O7" s="4"/>
      <c r="P7" s="4">
        <v>12191</v>
      </c>
      <c r="Q7" s="4"/>
      <c r="R7" s="4"/>
      <c r="S7" s="4">
        <v>95251</v>
      </c>
      <c r="T7" s="4"/>
      <c r="U7" s="4"/>
      <c r="V7" s="4"/>
      <c r="W7" s="4">
        <f aca="true" t="shared" si="2" ref="W7:W70">SUM(E7:V7)</f>
        <v>124769</v>
      </c>
      <c r="X7" s="4"/>
      <c r="Y7" s="4"/>
      <c r="Z7" s="4"/>
      <c r="AA7" s="4">
        <f t="shared" si="0"/>
        <v>0</v>
      </c>
      <c r="AB7" s="4"/>
      <c r="AC7" s="4"/>
      <c r="AD7" s="4"/>
      <c r="AE7" s="4"/>
      <c r="AF7" s="4"/>
      <c r="AG7" s="10"/>
      <c r="AH7" s="11">
        <v>124769</v>
      </c>
      <c r="AI7" s="30"/>
      <c r="AJ7" s="4"/>
      <c r="AK7" s="4"/>
      <c r="AL7" s="4">
        <v>943</v>
      </c>
      <c r="AM7" s="4"/>
      <c r="AN7" s="4"/>
      <c r="AO7" s="4"/>
      <c r="AP7" s="4">
        <f aca="true" t="shared" si="3" ref="AP7:AP70">SUM(AI7:AO7)</f>
        <v>943</v>
      </c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10"/>
      <c r="BC7" s="11">
        <v>943</v>
      </c>
    </row>
    <row r="8" spans="1:55" ht="13.5">
      <c r="A8" s="8" t="s">
        <v>2</v>
      </c>
      <c r="B8" s="4">
        <v>2</v>
      </c>
      <c r="C8" s="38" t="s">
        <v>418</v>
      </c>
      <c r="D8" s="31">
        <f t="shared" si="1"/>
        <v>6749</v>
      </c>
      <c r="E8" s="30"/>
      <c r="F8" s="4"/>
      <c r="G8" s="4"/>
      <c r="H8" s="4"/>
      <c r="I8" s="4"/>
      <c r="J8" s="4"/>
      <c r="K8" s="4"/>
      <c r="L8" s="4"/>
      <c r="M8" s="4"/>
      <c r="N8" s="4"/>
      <c r="O8" s="4"/>
      <c r="P8" s="4">
        <v>6749</v>
      </c>
      <c r="Q8" s="4"/>
      <c r="R8" s="4"/>
      <c r="S8" s="4"/>
      <c r="T8" s="4"/>
      <c r="U8" s="4"/>
      <c r="V8" s="4"/>
      <c r="W8" s="4">
        <f t="shared" si="2"/>
        <v>6749</v>
      </c>
      <c r="X8" s="4"/>
      <c r="Y8" s="4"/>
      <c r="Z8" s="4"/>
      <c r="AA8" s="4">
        <f t="shared" si="0"/>
        <v>0</v>
      </c>
      <c r="AB8" s="4"/>
      <c r="AC8" s="4"/>
      <c r="AD8" s="4"/>
      <c r="AE8" s="4"/>
      <c r="AF8" s="4"/>
      <c r="AG8" s="10"/>
      <c r="AH8" s="11">
        <v>6749</v>
      </c>
      <c r="AI8" s="30"/>
      <c r="AJ8" s="4"/>
      <c r="AK8" s="4"/>
      <c r="AL8" s="4"/>
      <c r="AM8" s="4"/>
      <c r="AN8" s="4"/>
      <c r="AO8" s="4"/>
      <c r="AP8" s="4">
        <f t="shared" si="3"/>
        <v>0</v>
      </c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10"/>
      <c r="BC8" s="11"/>
    </row>
    <row r="9" spans="1:55" ht="13.5">
      <c r="A9" s="8" t="s">
        <v>3</v>
      </c>
      <c r="B9" s="4">
        <v>3</v>
      </c>
      <c r="C9" s="40" t="s">
        <v>419</v>
      </c>
      <c r="D9" s="31">
        <f t="shared" si="1"/>
        <v>0</v>
      </c>
      <c r="E9" s="30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>
        <f t="shared" si="2"/>
        <v>0</v>
      </c>
      <c r="X9" s="4"/>
      <c r="Y9" s="4"/>
      <c r="Z9" s="4"/>
      <c r="AA9" s="4">
        <f t="shared" si="0"/>
        <v>0</v>
      </c>
      <c r="AB9" s="4"/>
      <c r="AC9" s="4"/>
      <c r="AD9" s="4"/>
      <c r="AE9" s="4"/>
      <c r="AF9" s="4"/>
      <c r="AG9" s="10"/>
      <c r="AH9" s="11"/>
      <c r="AI9" s="30"/>
      <c r="AJ9" s="4"/>
      <c r="AK9" s="4"/>
      <c r="AL9" s="4"/>
      <c r="AM9" s="4"/>
      <c r="AN9" s="4"/>
      <c r="AO9" s="4"/>
      <c r="AP9" s="4">
        <f t="shared" si="3"/>
        <v>0</v>
      </c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10"/>
      <c r="BC9" s="11"/>
    </row>
    <row r="10" spans="1:55" ht="13.5">
      <c r="A10" s="8" t="s">
        <v>4</v>
      </c>
      <c r="B10" s="4">
        <v>2</v>
      </c>
      <c r="C10" s="38" t="s">
        <v>420</v>
      </c>
      <c r="D10" s="31">
        <f t="shared" si="1"/>
        <v>648822</v>
      </c>
      <c r="E10" s="30"/>
      <c r="F10" s="4"/>
      <c r="G10" s="4"/>
      <c r="H10" s="4">
        <v>173444</v>
      </c>
      <c r="I10" s="4"/>
      <c r="J10" s="4"/>
      <c r="K10" s="4"/>
      <c r="L10" s="4"/>
      <c r="M10" s="4">
        <v>8082</v>
      </c>
      <c r="N10" s="4"/>
      <c r="O10" s="4">
        <v>388958</v>
      </c>
      <c r="P10" s="4">
        <v>1796</v>
      </c>
      <c r="Q10" s="4">
        <v>52605</v>
      </c>
      <c r="R10" s="4">
        <v>19868</v>
      </c>
      <c r="S10" s="4"/>
      <c r="T10" s="4"/>
      <c r="U10" s="4"/>
      <c r="V10" s="4"/>
      <c r="W10" s="4">
        <f t="shared" si="2"/>
        <v>644753</v>
      </c>
      <c r="X10" s="4"/>
      <c r="Y10" s="4"/>
      <c r="Z10" s="4"/>
      <c r="AA10" s="4">
        <f t="shared" si="0"/>
        <v>0</v>
      </c>
      <c r="AB10" s="4"/>
      <c r="AC10" s="4"/>
      <c r="AD10" s="4"/>
      <c r="AE10" s="4"/>
      <c r="AF10" s="4"/>
      <c r="AG10" s="10"/>
      <c r="AH10" s="11">
        <v>644753</v>
      </c>
      <c r="AI10" s="30"/>
      <c r="AJ10" s="4"/>
      <c r="AK10" s="4"/>
      <c r="AL10" s="4"/>
      <c r="AM10" s="4">
        <v>4069</v>
      </c>
      <c r="AN10" s="4"/>
      <c r="AO10" s="4"/>
      <c r="AP10" s="4">
        <f t="shared" si="3"/>
        <v>4069</v>
      </c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10"/>
      <c r="BC10" s="11">
        <v>4069</v>
      </c>
    </row>
    <row r="11" spans="1:55" ht="13.5">
      <c r="A11" s="8" t="s">
        <v>5</v>
      </c>
      <c r="B11" s="4">
        <v>3</v>
      </c>
      <c r="C11" s="40" t="s">
        <v>421</v>
      </c>
      <c r="D11" s="31">
        <f t="shared" si="1"/>
        <v>0</v>
      </c>
      <c r="E11" s="30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>
        <f t="shared" si="2"/>
        <v>0</v>
      </c>
      <c r="X11" s="4"/>
      <c r="Y11" s="4"/>
      <c r="Z11" s="4"/>
      <c r="AA11" s="4">
        <f t="shared" si="0"/>
        <v>0</v>
      </c>
      <c r="AB11" s="4"/>
      <c r="AC11" s="4"/>
      <c r="AD11" s="4"/>
      <c r="AE11" s="4"/>
      <c r="AF11" s="4"/>
      <c r="AG11" s="10"/>
      <c r="AH11" s="11"/>
      <c r="AI11" s="30"/>
      <c r="AJ11" s="4"/>
      <c r="AK11" s="4"/>
      <c r="AL11" s="4"/>
      <c r="AM11" s="4"/>
      <c r="AN11" s="4"/>
      <c r="AO11" s="4"/>
      <c r="AP11" s="4">
        <f t="shared" si="3"/>
        <v>0</v>
      </c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10"/>
      <c r="BC11" s="11"/>
    </row>
    <row r="12" spans="1:55" ht="13.5">
      <c r="A12" s="8" t="s">
        <v>6</v>
      </c>
      <c r="B12" s="4">
        <v>3</v>
      </c>
      <c r="C12" s="40" t="s">
        <v>422</v>
      </c>
      <c r="D12" s="31">
        <f t="shared" si="1"/>
        <v>0</v>
      </c>
      <c r="E12" s="30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>
        <f t="shared" si="2"/>
        <v>0</v>
      </c>
      <c r="X12" s="4"/>
      <c r="Y12" s="4"/>
      <c r="Z12" s="4"/>
      <c r="AA12" s="4">
        <f t="shared" si="0"/>
        <v>0</v>
      </c>
      <c r="AB12" s="4"/>
      <c r="AC12" s="4"/>
      <c r="AD12" s="4"/>
      <c r="AE12" s="4"/>
      <c r="AF12" s="4"/>
      <c r="AG12" s="10"/>
      <c r="AH12" s="11"/>
      <c r="AI12" s="30"/>
      <c r="AJ12" s="4"/>
      <c r="AK12" s="4"/>
      <c r="AL12" s="4"/>
      <c r="AM12" s="4"/>
      <c r="AN12" s="4"/>
      <c r="AO12" s="4"/>
      <c r="AP12" s="4">
        <f t="shared" si="3"/>
        <v>0</v>
      </c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10"/>
      <c r="BC12" s="11"/>
    </row>
    <row r="13" spans="1:55" ht="13.5">
      <c r="A13" s="8" t="s">
        <v>7</v>
      </c>
      <c r="B13" s="4">
        <v>3</v>
      </c>
      <c r="C13" s="40" t="s">
        <v>423</v>
      </c>
      <c r="D13" s="31">
        <f t="shared" si="1"/>
        <v>583709</v>
      </c>
      <c r="E13" s="30"/>
      <c r="F13" s="4"/>
      <c r="G13" s="4"/>
      <c r="H13" s="4">
        <v>126271</v>
      </c>
      <c r="I13" s="4"/>
      <c r="J13" s="4"/>
      <c r="K13" s="4"/>
      <c r="L13" s="4"/>
      <c r="M13" s="4"/>
      <c r="N13" s="4"/>
      <c r="O13" s="4">
        <v>384965</v>
      </c>
      <c r="P13" s="4"/>
      <c r="Q13" s="4">
        <v>52605</v>
      </c>
      <c r="R13" s="4">
        <v>19868</v>
      </c>
      <c r="S13" s="4"/>
      <c r="T13" s="4"/>
      <c r="U13" s="4"/>
      <c r="V13" s="4"/>
      <c r="W13" s="4">
        <f t="shared" si="2"/>
        <v>583709</v>
      </c>
      <c r="X13" s="4"/>
      <c r="Y13" s="4"/>
      <c r="Z13" s="4"/>
      <c r="AA13" s="4">
        <f t="shared" si="0"/>
        <v>0</v>
      </c>
      <c r="AB13" s="4"/>
      <c r="AC13" s="4"/>
      <c r="AD13" s="4"/>
      <c r="AE13" s="4"/>
      <c r="AF13" s="4"/>
      <c r="AG13" s="10"/>
      <c r="AH13" s="11">
        <v>583709</v>
      </c>
      <c r="AI13" s="30"/>
      <c r="AJ13" s="4"/>
      <c r="AK13" s="4"/>
      <c r="AL13" s="4"/>
      <c r="AM13" s="4"/>
      <c r="AN13" s="4"/>
      <c r="AO13" s="4"/>
      <c r="AP13" s="4">
        <f t="shared" si="3"/>
        <v>0</v>
      </c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10"/>
      <c r="BC13" s="11"/>
    </row>
    <row r="14" spans="1:55" ht="13.5">
      <c r="A14" s="8" t="s">
        <v>8</v>
      </c>
      <c r="B14" s="4">
        <v>4</v>
      </c>
      <c r="C14" s="41" t="s">
        <v>424</v>
      </c>
      <c r="D14" s="31">
        <f t="shared" si="1"/>
        <v>583709</v>
      </c>
      <c r="E14" s="30"/>
      <c r="F14" s="4"/>
      <c r="G14" s="4"/>
      <c r="H14" s="4">
        <v>126271</v>
      </c>
      <c r="I14" s="4"/>
      <c r="J14" s="4"/>
      <c r="K14" s="4"/>
      <c r="L14" s="4"/>
      <c r="M14" s="4"/>
      <c r="N14" s="4"/>
      <c r="O14" s="4">
        <v>384965</v>
      </c>
      <c r="P14" s="4"/>
      <c r="Q14" s="4">
        <v>52605</v>
      </c>
      <c r="R14" s="4">
        <v>19868</v>
      </c>
      <c r="S14" s="4"/>
      <c r="T14" s="4"/>
      <c r="U14" s="4"/>
      <c r="V14" s="4"/>
      <c r="W14" s="4">
        <f t="shared" si="2"/>
        <v>583709</v>
      </c>
      <c r="X14" s="4"/>
      <c r="Y14" s="4"/>
      <c r="Z14" s="4"/>
      <c r="AA14" s="4">
        <f t="shared" si="0"/>
        <v>0</v>
      </c>
      <c r="AB14" s="4"/>
      <c r="AC14" s="4"/>
      <c r="AD14" s="4"/>
      <c r="AE14" s="4"/>
      <c r="AF14" s="4"/>
      <c r="AG14" s="10"/>
      <c r="AH14" s="11">
        <v>583709</v>
      </c>
      <c r="AI14" s="30"/>
      <c r="AJ14" s="4"/>
      <c r="AK14" s="4"/>
      <c r="AL14" s="4"/>
      <c r="AM14" s="4"/>
      <c r="AN14" s="4"/>
      <c r="AO14" s="4"/>
      <c r="AP14" s="4">
        <f t="shared" si="3"/>
        <v>0</v>
      </c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10"/>
      <c r="BC14" s="11"/>
    </row>
    <row r="15" spans="1:55" ht="13.5">
      <c r="A15" s="8" t="s">
        <v>9</v>
      </c>
      <c r="B15" s="4">
        <v>3</v>
      </c>
      <c r="C15" s="40" t="s">
        <v>425</v>
      </c>
      <c r="D15" s="31">
        <f t="shared" si="1"/>
        <v>4069</v>
      </c>
      <c r="E15" s="30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>
        <f t="shared" si="2"/>
        <v>0</v>
      </c>
      <c r="X15" s="4"/>
      <c r="Y15" s="4"/>
      <c r="Z15" s="4"/>
      <c r="AA15" s="4">
        <f t="shared" si="0"/>
        <v>0</v>
      </c>
      <c r="AB15" s="4"/>
      <c r="AC15" s="4"/>
      <c r="AD15" s="4"/>
      <c r="AE15" s="4"/>
      <c r="AF15" s="4"/>
      <c r="AG15" s="10"/>
      <c r="AH15" s="11"/>
      <c r="AI15" s="30"/>
      <c r="AJ15" s="4"/>
      <c r="AK15" s="4"/>
      <c r="AL15" s="4"/>
      <c r="AM15" s="4">
        <v>4069</v>
      </c>
      <c r="AN15" s="4"/>
      <c r="AO15" s="4"/>
      <c r="AP15" s="4">
        <f t="shared" si="3"/>
        <v>4069</v>
      </c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10"/>
      <c r="BC15" s="11">
        <v>4069</v>
      </c>
    </row>
    <row r="16" spans="1:55" ht="13.5">
      <c r="A16" s="8" t="s">
        <v>10</v>
      </c>
      <c r="B16" s="4">
        <v>2</v>
      </c>
      <c r="C16" s="38" t="s">
        <v>426</v>
      </c>
      <c r="D16" s="31">
        <f t="shared" si="1"/>
        <v>561197</v>
      </c>
      <c r="E16" s="30"/>
      <c r="F16" s="4"/>
      <c r="G16" s="4">
        <v>1214</v>
      </c>
      <c r="H16" s="4"/>
      <c r="I16" s="4">
        <v>118736</v>
      </c>
      <c r="J16" s="4"/>
      <c r="K16" s="4"/>
      <c r="L16" s="4"/>
      <c r="M16" s="4"/>
      <c r="N16" s="4"/>
      <c r="O16" s="4">
        <v>129026</v>
      </c>
      <c r="P16" s="4">
        <v>183064</v>
      </c>
      <c r="Q16" s="4"/>
      <c r="R16" s="4">
        <v>83590</v>
      </c>
      <c r="S16" s="4">
        <v>16497</v>
      </c>
      <c r="T16" s="4"/>
      <c r="U16" s="4"/>
      <c r="V16" s="4"/>
      <c r="W16" s="4">
        <f t="shared" si="2"/>
        <v>532127</v>
      </c>
      <c r="X16" s="4"/>
      <c r="Y16" s="4"/>
      <c r="Z16" s="4">
        <v>18370</v>
      </c>
      <c r="AA16" s="4">
        <f t="shared" si="0"/>
        <v>18370</v>
      </c>
      <c r="AB16" s="4"/>
      <c r="AC16" s="4"/>
      <c r="AD16" s="4"/>
      <c r="AE16" s="4"/>
      <c r="AF16" s="4"/>
      <c r="AG16" s="10"/>
      <c r="AH16" s="11">
        <v>550497</v>
      </c>
      <c r="AI16" s="30"/>
      <c r="AJ16" s="4"/>
      <c r="AK16" s="4"/>
      <c r="AL16" s="4"/>
      <c r="AM16" s="4">
        <v>15023</v>
      </c>
      <c r="AN16" s="4"/>
      <c r="AO16" s="4">
        <v>14047</v>
      </c>
      <c r="AP16" s="4">
        <f t="shared" si="3"/>
        <v>29070</v>
      </c>
      <c r="AQ16" s="4"/>
      <c r="AR16" s="4">
        <v>130284</v>
      </c>
      <c r="AS16" s="4"/>
      <c r="AT16" s="4"/>
      <c r="AU16" s="4"/>
      <c r="AV16" s="4"/>
      <c r="AW16" s="4"/>
      <c r="AX16" s="4"/>
      <c r="AY16" s="4"/>
      <c r="AZ16" s="4"/>
      <c r="BA16" s="4"/>
      <c r="BB16" s="10"/>
      <c r="BC16" s="11">
        <v>159354</v>
      </c>
    </row>
    <row r="17" spans="1:55" ht="13.5">
      <c r="A17" s="8" t="s">
        <v>11</v>
      </c>
      <c r="B17" s="4">
        <v>3</v>
      </c>
      <c r="C17" s="40" t="s">
        <v>427</v>
      </c>
      <c r="D17" s="31">
        <f t="shared" si="1"/>
        <v>212425</v>
      </c>
      <c r="E17" s="30"/>
      <c r="F17" s="4"/>
      <c r="G17" s="4"/>
      <c r="H17" s="4"/>
      <c r="I17" s="4">
        <v>100712</v>
      </c>
      <c r="J17" s="4"/>
      <c r="K17" s="4"/>
      <c r="L17" s="4"/>
      <c r="M17" s="4"/>
      <c r="N17" s="4"/>
      <c r="O17" s="4"/>
      <c r="P17" s="4"/>
      <c r="Q17" s="4"/>
      <c r="R17" s="4">
        <v>82643</v>
      </c>
      <c r="S17" s="4"/>
      <c r="T17" s="4"/>
      <c r="U17" s="4"/>
      <c r="V17" s="4"/>
      <c r="W17" s="4">
        <f t="shared" si="2"/>
        <v>183355</v>
      </c>
      <c r="X17" s="4"/>
      <c r="Y17" s="4"/>
      <c r="Z17" s="4">
        <v>18370</v>
      </c>
      <c r="AA17" s="4">
        <f t="shared" si="0"/>
        <v>18370</v>
      </c>
      <c r="AB17" s="4"/>
      <c r="AC17" s="4"/>
      <c r="AD17" s="4"/>
      <c r="AE17" s="4"/>
      <c r="AF17" s="4"/>
      <c r="AG17" s="10"/>
      <c r="AH17" s="11">
        <v>201725</v>
      </c>
      <c r="AI17" s="30"/>
      <c r="AJ17" s="4"/>
      <c r="AK17" s="4"/>
      <c r="AL17" s="4"/>
      <c r="AM17" s="4">
        <v>15023</v>
      </c>
      <c r="AN17" s="4"/>
      <c r="AO17" s="4">
        <v>14047</v>
      </c>
      <c r="AP17" s="4">
        <f t="shared" si="3"/>
        <v>29070</v>
      </c>
      <c r="AQ17" s="4"/>
      <c r="AR17" s="4">
        <v>130284</v>
      </c>
      <c r="AS17" s="4"/>
      <c r="AT17" s="4"/>
      <c r="AU17" s="4"/>
      <c r="AV17" s="4"/>
      <c r="AW17" s="4"/>
      <c r="AX17" s="4"/>
      <c r="AY17" s="4"/>
      <c r="AZ17" s="4"/>
      <c r="BA17" s="4"/>
      <c r="BB17" s="10"/>
      <c r="BC17" s="11">
        <v>159354</v>
      </c>
    </row>
    <row r="18" spans="1:55" ht="13.5">
      <c r="A18" s="8" t="s">
        <v>12</v>
      </c>
      <c r="B18" s="4">
        <v>4</v>
      </c>
      <c r="C18" s="41" t="s">
        <v>428</v>
      </c>
      <c r="D18" s="31">
        <f t="shared" si="1"/>
        <v>0</v>
      </c>
      <c r="E18" s="30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>
        <f t="shared" si="2"/>
        <v>0</v>
      </c>
      <c r="X18" s="4"/>
      <c r="Y18" s="4"/>
      <c r="Z18" s="4">
        <v>18370</v>
      </c>
      <c r="AA18" s="4">
        <f t="shared" si="0"/>
        <v>18370</v>
      </c>
      <c r="AB18" s="4"/>
      <c r="AC18" s="4"/>
      <c r="AD18" s="4"/>
      <c r="AE18" s="4"/>
      <c r="AF18" s="4"/>
      <c r="AG18" s="10"/>
      <c r="AH18" s="11">
        <v>18370</v>
      </c>
      <c r="AI18" s="30"/>
      <c r="AJ18" s="4"/>
      <c r="AK18" s="4"/>
      <c r="AL18" s="4"/>
      <c r="AM18" s="4"/>
      <c r="AN18" s="4"/>
      <c r="AO18" s="4"/>
      <c r="AP18" s="4">
        <f t="shared" si="3"/>
        <v>0</v>
      </c>
      <c r="AQ18" s="4"/>
      <c r="AR18" s="4">
        <v>130284</v>
      </c>
      <c r="AS18" s="4"/>
      <c r="AT18" s="4"/>
      <c r="AU18" s="4"/>
      <c r="AV18" s="4"/>
      <c r="AW18" s="4"/>
      <c r="AX18" s="4"/>
      <c r="AY18" s="4"/>
      <c r="AZ18" s="4"/>
      <c r="BA18" s="4"/>
      <c r="BB18" s="10"/>
      <c r="BC18" s="11">
        <v>130284</v>
      </c>
    </row>
    <row r="19" spans="1:55" ht="13.5">
      <c r="A19" s="8" t="s">
        <v>13</v>
      </c>
      <c r="B19" s="4">
        <v>3</v>
      </c>
      <c r="C19" s="40" t="s">
        <v>429</v>
      </c>
      <c r="D19" s="31">
        <f t="shared" si="1"/>
        <v>318840</v>
      </c>
      <c r="E19" s="30"/>
      <c r="F19" s="4"/>
      <c r="G19" s="4">
        <v>1214</v>
      </c>
      <c r="H19" s="4"/>
      <c r="I19" s="4">
        <v>18024</v>
      </c>
      <c r="J19" s="4"/>
      <c r="K19" s="4"/>
      <c r="L19" s="4"/>
      <c r="M19" s="4"/>
      <c r="N19" s="4"/>
      <c r="O19" s="4">
        <v>115591</v>
      </c>
      <c r="P19" s="4">
        <v>183064</v>
      </c>
      <c r="Q19" s="4"/>
      <c r="R19" s="4">
        <v>947</v>
      </c>
      <c r="S19" s="4"/>
      <c r="T19" s="4"/>
      <c r="U19" s="4"/>
      <c r="V19" s="4"/>
      <c r="W19" s="4">
        <f t="shared" si="2"/>
        <v>318840</v>
      </c>
      <c r="X19" s="4"/>
      <c r="Y19" s="4"/>
      <c r="Z19" s="4"/>
      <c r="AA19" s="4">
        <f t="shared" si="0"/>
        <v>0</v>
      </c>
      <c r="AB19" s="4"/>
      <c r="AC19" s="4"/>
      <c r="AD19" s="4"/>
      <c r="AE19" s="4"/>
      <c r="AF19" s="4"/>
      <c r="AG19" s="10"/>
      <c r="AH19" s="11">
        <v>318840</v>
      </c>
      <c r="AI19" s="30"/>
      <c r="AJ19" s="4"/>
      <c r="AK19" s="4"/>
      <c r="AL19" s="4"/>
      <c r="AM19" s="4"/>
      <c r="AN19" s="4"/>
      <c r="AO19" s="4"/>
      <c r="AP19" s="4">
        <f t="shared" si="3"/>
        <v>0</v>
      </c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10"/>
      <c r="BC19" s="11"/>
    </row>
    <row r="20" spans="1:55" ht="13.5">
      <c r="A20" s="8" t="s">
        <v>14</v>
      </c>
      <c r="B20" s="4">
        <v>2</v>
      </c>
      <c r="C20" s="38" t="s">
        <v>430</v>
      </c>
      <c r="D20" s="31">
        <f t="shared" si="1"/>
        <v>76266</v>
      </c>
      <c r="E20" s="30"/>
      <c r="F20" s="4"/>
      <c r="G20" s="4">
        <v>4776</v>
      </c>
      <c r="H20" s="4"/>
      <c r="I20" s="4"/>
      <c r="J20" s="4"/>
      <c r="K20" s="4"/>
      <c r="L20" s="4"/>
      <c r="M20" s="4">
        <v>22026</v>
      </c>
      <c r="N20" s="4"/>
      <c r="O20" s="4">
        <v>17965</v>
      </c>
      <c r="P20" s="4"/>
      <c r="Q20" s="4"/>
      <c r="R20" s="4">
        <v>20571</v>
      </c>
      <c r="S20" s="4"/>
      <c r="T20" s="4"/>
      <c r="U20" s="4"/>
      <c r="V20" s="4"/>
      <c r="W20" s="4">
        <f t="shared" si="2"/>
        <v>65338</v>
      </c>
      <c r="X20" s="4">
        <v>205531</v>
      </c>
      <c r="Y20" s="4">
        <v>1431401</v>
      </c>
      <c r="Z20" s="4"/>
      <c r="AA20" s="4">
        <f t="shared" si="0"/>
        <v>1636932</v>
      </c>
      <c r="AB20" s="4"/>
      <c r="AC20" s="4"/>
      <c r="AD20" s="4"/>
      <c r="AE20" s="4"/>
      <c r="AF20" s="4"/>
      <c r="AG20" s="10"/>
      <c r="AH20" s="11">
        <v>1702270</v>
      </c>
      <c r="AI20" s="30"/>
      <c r="AJ20" s="4"/>
      <c r="AK20" s="4"/>
      <c r="AL20" s="4"/>
      <c r="AM20" s="4">
        <v>10928</v>
      </c>
      <c r="AN20" s="4"/>
      <c r="AO20" s="4"/>
      <c r="AP20" s="4">
        <f t="shared" si="3"/>
        <v>10928</v>
      </c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10">
        <v>129223</v>
      </c>
      <c r="BC20" s="11">
        <v>140151</v>
      </c>
    </row>
    <row r="21" spans="1:55" ht="13.5">
      <c r="A21" s="8" t="s">
        <v>15</v>
      </c>
      <c r="B21" s="4">
        <v>3</v>
      </c>
      <c r="C21" s="40" t="s">
        <v>431</v>
      </c>
      <c r="D21" s="31">
        <f t="shared" si="1"/>
        <v>71490</v>
      </c>
      <c r="E21" s="30"/>
      <c r="F21" s="4"/>
      <c r="G21" s="4"/>
      <c r="H21" s="4"/>
      <c r="I21" s="4"/>
      <c r="J21" s="4"/>
      <c r="K21" s="4"/>
      <c r="L21" s="4"/>
      <c r="M21" s="4">
        <v>22026</v>
      </c>
      <c r="N21" s="4"/>
      <c r="O21" s="4">
        <v>17965</v>
      </c>
      <c r="P21" s="4"/>
      <c r="Q21" s="4"/>
      <c r="R21" s="4">
        <v>20571</v>
      </c>
      <c r="S21" s="4"/>
      <c r="T21" s="4"/>
      <c r="U21" s="4"/>
      <c r="V21" s="4"/>
      <c r="W21" s="4">
        <f t="shared" si="2"/>
        <v>60562</v>
      </c>
      <c r="X21" s="4">
        <v>205531</v>
      </c>
      <c r="Y21" s="4">
        <v>1431401</v>
      </c>
      <c r="Z21" s="4"/>
      <c r="AA21" s="4">
        <f t="shared" si="0"/>
        <v>1636932</v>
      </c>
      <c r="AB21" s="4"/>
      <c r="AC21" s="4"/>
      <c r="AD21" s="4"/>
      <c r="AE21" s="4"/>
      <c r="AF21" s="4"/>
      <c r="AG21" s="10"/>
      <c r="AH21" s="11">
        <v>1697494</v>
      </c>
      <c r="AI21" s="30"/>
      <c r="AJ21" s="4"/>
      <c r="AK21" s="4"/>
      <c r="AL21" s="4"/>
      <c r="AM21" s="4">
        <v>10928</v>
      </c>
      <c r="AN21" s="4"/>
      <c r="AO21" s="4"/>
      <c r="AP21" s="4">
        <f t="shared" si="3"/>
        <v>10928</v>
      </c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10">
        <v>127948</v>
      </c>
      <c r="BC21" s="11">
        <v>138876</v>
      </c>
    </row>
    <row r="22" spans="1:55" ht="13.5">
      <c r="A22" s="8" t="s">
        <v>16</v>
      </c>
      <c r="B22" s="4">
        <v>4</v>
      </c>
      <c r="C22" s="41" t="s">
        <v>432</v>
      </c>
      <c r="D22" s="31">
        <f t="shared" si="1"/>
        <v>0</v>
      </c>
      <c r="E22" s="30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>
        <f t="shared" si="2"/>
        <v>0</v>
      </c>
      <c r="X22" s="4"/>
      <c r="Y22" s="4"/>
      <c r="Z22" s="4"/>
      <c r="AA22" s="4">
        <f t="shared" si="0"/>
        <v>0</v>
      </c>
      <c r="AB22" s="4"/>
      <c r="AC22" s="4"/>
      <c r="AD22" s="4"/>
      <c r="AE22" s="4"/>
      <c r="AF22" s="4"/>
      <c r="AG22" s="10"/>
      <c r="AH22" s="11"/>
      <c r="AI22" s="30"/>
      <c r="AJ22" s="4"/>
      <c r="AK22" s="4"/>
      <c r="AL22" s="4"/>
      <c r="AM22" s="4"/>
      <c r="AN22" s="4"/>
      <c r="AO22" s="4"/>
      <c r="AP22" s="4">
        <f t="shared" si="3"/>
        <v>0</v>
      </c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10"/>
      <c r="BC22" s="11"/>
    </row>
    <row r="23" spans="1:55" ht="13.5">
      <c r="A23" s="8" t="s">
        <v>17</v>
      </c>
      <c r="B23" s="4">
        <v>4</v>
      </c>
      <c r="C23" s="41" t="s">
        <v>433</v>
      </c>
      <c r="D23" s="31">
        <f t="shared" si="1"/>
        <v>0</v>
      </c>
      <c r="E23" s="30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>
        <f t="shared" si="2"/>
        <v>0</v>
      </c>
      <c r="X23" s="4"/>
      <c r="Y23" s="4">
        <v>423351</v>
      </c>
      <c r="Z23" s="4"/>
      <c r="AA23" s="4">
        <f t="shared" si="0"/>
        <v>423351</v>
      </c>
      <c r="AB23" s="4"/>
      <c r="AC23" s="4"/>
      <c r="AD23" s="4"/>
      <c r="AE23" s="4"/>
      <c r="AF23" s="4"/>
      <c r="AG23" s="10"/>
      <c r="AH23" s="11">
        <v>423351</v>
      </c>
      <c r="AI23" s="30"/>
      <c r="AJ23" s="4"/>
      <c r="AK23" s="4"/>
      <c r="AL23" s="4"/>
      <c r="AM23" s="4"/>
      <c r="AN23" s="4"/>
      <c r="AO23" s="4"/>
      <c r="AP23" s="4">
        <f t="shared" si="3"/>
        <v>0</v>
      </c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10"/>
      <c r="BC23" s="11"/>
    </row>
    <row r="24" spans="1:55" ht="13.5">
      <c r="A24" s="8" t="s">
        <v>18</v>
      </c>
      <c r="B24" s="4">
        <v>4</v>
      </c>
      <c r="C24" s="41" t="s">
        <v>434</v>
      </c>
      <c r="D24" s="31">
        <f t="shared" si="1"/>
        <v>0</v>
      </c>
      <c r="E24" s="30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>
        <f t="shared" si="2"/>
        <v>0</v>
      </c>
      <c r="X24" s="4"/>
      <c r="Y24" s="4"/>
      <c r="Z24" s="4"/>
      <c r="AA24" s="4">
        <f t="shared" si="0"/>
        <v>0</v>
      </c>
      <c r="AB24" s="4"/>
      <c r="AC24" s="4"/>
      <c r="AD24" s="4"/>
      <c r="AE24" s="4"/>
      <c r="AF24" s="4"/>
      <c r="AG24" s="10"/>
      <c r="AH24" s="11"/>
      <c r="AI24" s="30"/>
      <c r="AJ24" s="4"/>
      <c r="AK24" s="4"/>
      <c r="AL24" s="4"/>
      <c r="AM24" s="4"/>
      <c r="AN24" s="4"/>
      <c r="AO24" s="4"/>
      <c r="AP24" s="4">
        <f t="shared" si="3"/>
        <v>0</v>
      </c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10"/>
      <c r="BC24" s="11"/>
    </row>
    <row r="25" spans="1:55" ht="13.5">
      <c r="A25" s="8" t="s">
        <v>19</v>
      </c>
      <c r="B25" s="4">
        <v>4</v>
      </c>
      <c r="C25" s="41" t="s">
        <v>435</v>
      </c>
      <c r="D25" s="31">
        <f t="shared" si="1"/>
        <v>0</v>
      </c>
      <c r="E25" s="30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>
        <f t="shared" si="2"/>
        <v>0</v>
      </c>
      <c r="X25" s="4"/>
      <c r="Y25" s="4"/>
      <c r="Z25" s="4"/>
      <c r="AA25" s="4">
        <f t="shared" si="0"/>
        <v>0</v>
      </c>
      <c r="AB25" s="4"/>
      <c r="AC25" s="4"/>
      <c r="AD25" s="4"/>
      <c r="AE25" s="4"/>
      <c r="AF25" s="4"/>
      <c r="AG25" s="10"/>
      <c r="AH25" s="11"/>
      <c r="AI25" s="30"/>
      <c r="AJ25" s="4"/>
      <c r="AK25" s="4"/>
      <c r="AL25" s="4"/>
      <c r="AM25" s="4"/>
      <c r="AN25" s="4"/>
      <c r="AO25" s="4"/>
      <c r="AP25" s="4">
        <f t="shared" si="3"/>
        <v>0</v>
      </c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10"/>
      <c r="BC25" s="11"/>
    </row>
    <row r="26" spans="1:55" ht="13.5">
      <c r="A26" s="8" t="s">
        <v>20</v>
      </c>
      <c r="B26" s="4">
        <v>4</v>
      </c>
      <c r="C26" s="41" t="s">
        <v>436</v>
      </c>
      <c r="D26" s="31">
        <f t="shared" si="1"/>
        <v>0</v>
      </c>
      <c r="E26" s="30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>
        <f t="shared" si="2"/>
        <v>0</v>
      </c>
      <c r="X26" s="4"/>
      <c r="Y26" s="4"/>
      <c r="Z26" s="4"/>
      <c r="AA26" s="4">
        <f t="shared" si="0"/>
        <v>0</v>
      </c>
      <c r="AB26" s="4"/>
      <c r="AC26" s="4"/>
      <c r="AD26" s="4"/>
      <c r="AE26" s="4"/>
      <c r="AF26" s="4"/>
      <c r="AG26" s="10"/>
      <c r="AH26" s="11"/>
      <c r="AI26" s="30"/>
      <c r="AJ26" s="4"/>
      <c r="AK26" s="4"/>
      <c r="AL26" s="4"/>
      <c r="AM26" s="4"/>
      <c r="AN26" s="4"/>
      <c r="AO26" s="4"/>
      <c r="AP26" s="4">
        <f t="shared" si="3"/>
        <v>0</v>
      </c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10"/>
      <c r="BC26" s="11"/>
    </row>
    <row r="27" spans="1:55" ht="13.5">
      <c r="A27" s="8" t="s">
        <v>21</v>
      </c>
      <c r="B27" s="4">
        <v>4</v>
      </c>
      <c r="C27" s="41" t="s">
        <v>437</v>
      </c>
      <c r="D27" s="31">
        <f t="shared" si="1"/>
        <v>0</v>
      </c>
      <c r="E27" s="30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>
        <f t="shared" si="2"/>
        <v>0</v>
      </c>
      <c r="X27" s="4"/>
      <c r="Y27" s="4"/>
      <c r="Z27" s="4"/>
      <c r="AA27" s="4">
        <f t="shared" si="0"/>
        <v>0</v>
      </c>
      <c r="AB27" s="4"/>
      <c r="AC27" s="4"/>
      <c r="AD27" s="4"/>
      <c r="AE27" s="4"/>
      <c r="AF27" s="4"/>
      <c r="AG27" s="10"/>
      <c r="AH27" s="11"/>
      <c r="AI27" s="30"/>
      <c r="AJ27" s="4"/>
      <c r="AK27" s="4"/>
      <c r="AL27" s="4"/>
      <c r="AM27" s="4"/>
      <c r="AN27" s="4"/>
      <c r="AO27" s="4"/>
      <c r="AP27" s="4">
        <f t="shared" si="3"/>
        <v>0</v>
      </c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10"/>
      <c r="BC27" s="11"/>
    </row>
    <row r="28" spans="1:55" ht="13.5">
      <c r="A28" s="8" t="s">
        <v>22</v>
      </c>
      <c r="B28" s="4">
        <v>4</v>
      </c>
      <c r="C28" s="41" t="s">
        <v>438</v>
      </c>
      <c r="D28" s="31">
        <f t="shared" si="1"/>
        <v>21293</v>
      </c>
      <c r="E28" s="30"/>
      <c r="F28" s="4"/>
      <c r="G28" s="4"/>
      <c r="H28" s="4"/>
      <c r="I28" s="4"/>
      <c r="J28" s="4"/>
      <c r="K28" s="4"/>
      <c r="L28" s="4"/>
      <c r="M28" s="4">
        <v>21293</v>
      </c>
      <c r="N28" s="4"/>
      <c r="O28" s="4"/>
      <c r="P28" s="4"/>
      <c r="Q28" s="4"/>
      <c r="R28" s="4"/>
      <c r="S28" s="4"/>
      <c r="T28" s="4"/>
      <c r="U28" s="4"/>
      <c r="V28" s="4"/>
      <c r="W28" s="4">
        <f t="shared" si="2"/>
        <v>21293</v>
      </c>
      <c r="X28" s="4"/>
      <c r="Y28" s="4"/>
      <c r="Z28" s="4"/>
      <c r="AA28" s="4">
        <f t="shared" si="0"/>
        <v>0</v>
      </c>
      <c r="AB28" s="4"/>
      <c r="AC28" s="4"/>
      <c r="AD28" s="4"/>
      <c r="AE28" s="4"/>
      <c r="AF28" s="4"/>
      <c r="AG28" s="10"/>
      <c r="AH28" s="11">
        <v>21293</v>
      </c>
      <c r="AI28" s="30"/>
      <c r="AJ28" s="4"/>
      <c r="AK28" s="4"/>
      <c r="AL28" s="4"/>
      <c r="AM28" s="4"/>
      <c r="AN28" s="4"/>
      <c r="AO28" s="4"/>
      <c r="AP28" s="4">
        <f t="shared" si="3"/>
        <v>0</v>
      </c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10">
        <v>56442</v>
      </c>
      <c r="BC28" s="11">
        <v>56442</v>
      </c>
    </row>
    <row r="29" spans="1:55" ht="13.5">
      <c r="A29" s="8" t="s">
        <v>23</v>
      </c>
      <c r="B29" s="4">
        <v>4</v>
      </c>
      <c r="C29" s="41" t="s">
        <v>439</v>
      </c>
      <c r="D29" s="31">
        <f t="shared" si="1"/>
        <v>0</v>
      </c>
      <c r="E29" s="30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>
        <f t="shared" si="2"/>
        <v>0</v>
      </c>
      <c r="X29" s="4"/>
      <c r="Y29" s="4"/>
      <c r="Z29" s="4"/>
      <c r="AA29" s="4">
        <f t="shared" si="0"/>
        <v>0</v>
      </c>
      <c r="AB29" s="4"/>
      <c r="AC29" s="4"/>
      <c r="AD29" s="4"/>
      <c r="AE29" s="4"/>
      <c r="AF29" s="4"/>
      <c r="AG29" s="10"/>
      <c r="AH29" s="11"/>
      <c r="AI29" s="30"/>
      <c r="AJ29" s="4"/>
      <c r="AK29" s="4"/>
      <c r="AL29" s="4"/>
      <c r="AM29" s="4"/>
      <c r="AN29" s="4"/>
      <c r="AO29" s="4"/>
      <c r="AP29" s="4">
        <f t="shared" si="3"/>
        <v>0</v>
      </c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10"/>
      <c r="BC29" s="11"/>
    </row>
    <row r="30" spans="1:55" ht="13.5">
      <c r="A30" s="8" t="s">
        <v>24</v>
      </c>
      <c r="B30" s="4">
        <v>4</v>
      </c>
      <c r="C30" s="41" t="s">
        <v>440</v>
      </c>
      <c r="D30" s="31">
        <f t="shared" si="1"/>
        <v>0</v>
      </c>
      <c r="E30" s="30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>
        <f t="shared" si="2"/>
        <v>0</v>
      </c>
      <c r="X30" s="4"/>
      <c r="Y30" s="4"/>
      <c r="Z30" s="4"/>
      <c r="AA30" s="4">
        <f t="shared" si="0"/>
        <v>0</v>
      </c>
      <c r="AB30" s="4"/>
      <c r="AC30" s="4"/>
      <c r="AD30" s="4"/>
      <c r="AE30" s="4"/>
      <c r="AF30" s="4"/>
      <c r="AG30" s="10"/>
      <c r="AH30" s="11"/>
      <c r="AI30" s="30"/>
      <c r="AJ30" s="4"/>
      <c r="AK30" s="4"/>
      <c r="AL30" s="4"/>
      <c r="AM30" s="4"/>
      <c r="AN30" s="4"/>
      <c r="AO30" s="4"/>
      <c r="AP30" s="4">
        <f t="shared" si="3"/>
        <v>0</v>
      </c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10"/>
      <c r="BC30" s="11"/>
    </row>
    <row r="31" spans="1:55" ht="13.5">
      <c r="A31" s="8" t="s">
        <v>25</v>
      </c>
      <c r="B31" s="4">
        <v>4</v>
      </c>
      <c r="C31" s="41" t="s">
        <v>441</v>
      </c>
      <c r="D31" s="31">
        <f t="shared" si="1"/>
        <v>0</v>
      </c>
      <c r="E31" s="30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>
        <f t="shared" si="2"/>
        <v>0</v>
      </c>
      <c r="X31" s="4"/>
      <c r="Y31" s="4"/>
      <c r="Z31" s="4"/>
      <c r="AA31" s="4">
        <f t="shared" si="0"/>
        <v>0</v>
      </c>
      <c r="AB31" s="4"/>
      <c r="AC31" s="4"/>
      <c r="AD31" s="4"/>
      <c r="AE31" s="4"/>
      <c r="AF31" s="4"/>
      <c r="AG31" s="10"/>
      <c r="AH31" s="11"/>
      <c r="AI31" s="30"/>
      <c r="AJ31" s="4"/>
      <c r="AK31" s="4"/>
      <c r="AL31" s="4"/>
      <c r="AM31" s="4"/>
      <c r="AN31" s="4"/>
      <c r="AO31" s="4"/>
      <c r="AP31" s="4">
        <f t="shared" si="3"/>
        <v>0</v>
      </c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10">
        <v>56442</v>
      </c>
      <c r="BC31" s="11">
        <v>56442</v>
      </c>
    </row>
    <row r="32" spans="1:55" ht="13.5">
      <c r="A32" s="8" t="s">
        <v>26</v>
      </c>
      <c r="B32" s="4">
        <v>4</v>
      </c>
      <c r="C32" s="41" t="s">
        <v>442</v>
      </c>
      <c r="D32" s="31">
        <f t="shared" si="1"/>
        <v>21293</v>
      </c>
      <c r="E32" s="30"/>
      <c r="F32" s="4"/>
      <c r="G32" s="4"/>
      <c r="H32" s="4"/>
      <c r="I32" s="4"/>
      <c r="J32" s="4"/>
      <c r="K32" s="4"/>
      <c r="L32" s="4"/>
      <c r="M32" s="4">
        <v>21293</v>
      </c>
      <c r="N32" s="4"/>
      <c r="O32" s="4"/>
      <c r="P32" s="4"/>
      <c r="Q32" s="4"/>
      <c r="R32" s="4"/>
      <c r="S32" s="4"/>
      <c r="T32" s="4"/>
      <c r="U32" s="4"/>
      <c r="V32" s="4"/>
      <c r="W32" s="4">
        <f t="shared" si="2"/>
        <v>21293</v>
      </c>
      <c r="X32" s="4"/>
      <c r="Y32" s="4"/>
      <c r="Z32" s="4"/>
      <c r="AA32" s="4">
        <f t="shared" si="0"/>
        <v>0</v>
      </c>
      <c r="AB32" s="4"/>
      <c r="AC32" s="4"/>
      <c r="AD32" s="4"/>
      <c r="AE32" s="4"/>
      <c r="AF32" s="4"/>
      <c r="AG32" s="10"/>
      <c r="AH32" s="11">
        <v>21293</v>
      </c>
      <c r="AI32" s="30"/>
      <c r="AJ32" s="4"/>
      <c r="AK32" s="4"/>
      <c r="AL32" s="4"/>
      <c r="AM32" s="4"/>
      <c r="AN32" s="4"/>
      <c r="AO32" s="4"/>
      <c r="AP32" s="4">
        <f t="shared" si="3"/>
        <v>0</v>
      </c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10"/>
      <c r="BC32" s="11"/>
    </row>
    <row r="33" spans="1:55" ht="13.5">
      <c r="A33" s="8" t="s">
        <v>27</v>
      </c>
      <c r="B33" s="4">
        <v>4</v>
      </c>
      <c r="C33" s="41" t="s">
        <v>443</v>
      </c>
      <c r="D33" s="31">
        <f t="shared" si="1"/>
        <v>0</v>
      </c>
      <c r="E33" s="30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>
        <f t="shared" si="2"/>
        <v>0</v>
      </c>
      <c r="X33" s="4"/>
      <c r="Y33" s="4"/>
      <c r="Z33" s="4"/>
      <c r="AA33" s="4">
        <f t="shared" si="0"/>
        <v>0</v>
      </c>
      <c r="AB33" s="4"/>
      <c r="AC33" s="4"/>
      <c r="AD33" s="4"/>
      <c r="AE33" s="4"/>
      <c r="AF33" s="4"/>
      <c r="AG33" s="10"/>
      <c r="AH33" s="11"/>
      <c r="AI33" s="30"/>
      <c r="AJ33" s="4"/>
      <c r="AK33" s="4"/>
      <c r="AL33" s="4"/>
      <c r="AM33" s="4"/>
      <c r="AN33" s="4"/>
      <c r="AO33" s="4"/>
      <c r="AP33" s="4">
        <f t="shared" si="3"/>
        <v>0</v>
      </c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10"/>
      <c r="BC33" s="11"/>
    </row>
    <row r="34" spans="1:55" ht="13.5">
      <c r="A34" s="8" t="s">
        <v>28</v>
      </c>
      <c r="B34" s="4">
        <v>3</v>
      </c>
      <c r="C34" s="40" t="s">
        <v>444</v>
      </c>
      <c r="D34" s="31">
        <f t="shared" si="1"/>
        <v>4776</v>
      </c>
      <c r="E34" s="30"/>
      <c r="F34" s="4"/>
      <c r="G34" s="4">
        <v>4776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>
        <f t="shared" si="2"/>
        <v>4776</v>
      </c>
      <c r="X34" s="4"/>
      <c r="Y34" s="4"/>
      <c r="Z34" s="4"/>
      <c r="AA34" s="4">
        <f t="shared" si="0"/>
        <v>0</v>
      </c>
      <c r="AB34" s="4"/>
      <c r="AC34" s="4"/>
      <c r="AD34" s="4"/>
      <c r="AE34" s="4"/>
      <c r="AF34" s="4"/>
      <c r="AG34" s="10"/>
      <c r="AH34" s="11">
        <v>4776</v>
      </c>
      <c r="AI34" s="30"/>
      <c r="AJ34" s="4"/>
      <c r="AK34" s="4"/>
      <c r="AL34" s="4"/>
      <c r="AM34" s="4"/>
      <c r="AN34" s="4"/>
      <c r="AO34" s="4"/>
      <c r="AP34" s="4">
        <f t="shared" si="3"/>
        <v>0</v>
      </c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10">
        <v>1275</v>
      </c>
      <c r="BC34" s="11">
        <v>1275</v>
      </c>
    </row>
    <row r="35" spans="1:55" ht="13.5">
      <c r="A35" s="8" t="s">
        <v>29</v>
      </c>
      <c r="B35" s="4">
        <v>2</v>
      </c>
      <c r="C35" s="38" t="s">
        <v>445</v>
      </c>
      <c r="D35" s="31">
        <f t="shared" si="1"/>
        <v>1894966</v>
      </c>
      <c r="E35" s="30"/>
      <c r="F35" s="4">
        <v>343691</v>
      </c>
      <c r="G35" s="4">
        <v>411108</v>
      </c>
      <c r="H35" s="4"/>
      <c r="I35" s="4">
        <v>145080</v>
      </c>
      <c r="J35" s="4"/>
      <c r="K35" s="4"/>
      <c r="L35" s="4"/>
      <c r="M35" s="4">
        <v>1190</v>
      </c>
      <c r="N35" s="4"/>
      <c r="O35" s="4">
        <v>71761</v>
      </c>
      <c r="P35" s="4">
        <v>349677</v>
      </c>
      <c r="Q35" s="4">
        <v>6602</v>
      </c>
      <c r="R35" s="4">
        <v>527782</v>
      </c>
      <c r="S35" s="4">
        <v>38075</v>
      </c>
      <c r="T35" s="4"/>
      <c r="U35" s="4"/>
      <c r="V35" s="4"/>
      <c r="W35" s="4">
        <f t="shared" si="2"/>
        <v>1894966</v>
      </c>
      <c r="X35" s="4"/>
      <c r="Y35" s="4"/>
      <c r="Z35" s="4"/>
      <c r="AA35" s="4">
        <f t="shared" si="0"/>
        <v>0</v>
      </c>
      <c r="AB35" s="4"/>
      <c r="AC35" s="4"/>
      <c r="AD35" s="4">
        <v>11582</v>
      </c>
      <c r="AE35" s="4"/>
      <c r="AF35" s="4"/>
      <c r="AG35" s="10"/>
      <c r="AH35" s="11">
        <v>1906548</v>
      </c>
      <c r="AI35" s="30"/>
      <c r="AJ35" s="4"/>
      <c r="AK35" s="4"/>
      <c r="AL35" s="4"/>
      <c r="AM35" s="4"/>
      <c r="AN35" s="4"/>
      <c r="AO35" s="4"/>
      <c r="AP35" s="4">
        <f t="shared" si="3"/>
        <v>0</v>
      </c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10"/>
      <c r="BC35" s="11"/>
    </row>
    <row r="36" spans="1:55" ht="13.5">
      <c r="A36" s="8" t="s">
        <v>30</v>
      </c>
      <c r="B36" s="4">
        <v>3</v>
      </c>
      <c r="C36" s="40" t="s">
        <v>446</v>
      </c>
      <c r="D36" s="31">
        <f t="shared" si="1"/>
        <v>25224</v>
      </c>
      <c r="E36" s="30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>
        <v>25224</v>
      </c>
      <c r="S36" s="4"/>
      <c r="T36" s="4"/>
      <c r="U36" s="4"/>
      <c r="V36" s="4"/>
      <c r="W36" s="4">
        <f t="shared" si="2"/>
        <v>25224</v>
      </c>
      <c r="X36" s="4"/>
      <c r="Y36" s="4"/>
      <c r="Z36" s="4"/>
      <c r="AA36" s="4">
        <f t="shared" si="0"/>
        <v>0</v>
      </c>
      <c r="AB36" s="4"/>
      <c r="AC36" s="4"/>
      <c r="AD36" s="4"/>
      <c r="AE36" s="4"/>
      <c r="AF36" s="4"/>
      <c r="AG36" s="10"/>
      <c r="AH36" s="11">
        <v>25224</v>
      </c>
      <c r="AI36" s="30"/>
      <c r="AJ36" s="4"/>
      <c r="AK36" s="4"/>
      <c r="AL36" s="4"/>
      <c r="AM36" s="4"/>
      <c r="AN36" s="4"/>
      <c r="AO36" s="4"/>
      <c r="AP36" s="4">
        <f t="shared" si="3"/>
        <v>0</v>
      </c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10"/>
      <c r="BC36" s="11"/>
    </row>
    <row r="37" spans="1:55" ht="13.5">
      <c r="A37" s="8" t="s">
        <v>31</v>
      </c>
      <c r="B37" s="4">
        <v>3</v>
      </c>
      <c r="C37" s="40" t="s">
        <v>447</v>
      </c>
      <c r="D37" s="31">
        <f t="shared" si="1"/>
        <v>0</v>
      </c>
      <c r="E37" s="30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>
        <f t="shared" si="2"/>
        <v>0</v>
      </c>
      <c r="X37" s="4"/>
      <c r="Y37" s="4"/>
      <c r="Z37" s="4"/>
      <c r="AA37" s="4">
        <f t="shared" si="0"/>
        <v>0</v>
      </c>
      <c r="AB37" s="4"/>
      <c r="AC37" s="4"/>
      <c r="AD37" s="4"/>
      <c r="AE37" s="4"/>
      <c r="AF37" s="4"/>
      <c r="AG37" s="10"/>
      <c r="AH37" s="11"/>
      <c r="AI37" s="30"/>
      <c r="AJ37" s="4"/>
      <c r="AK37" s="4"/>
      <c r="AL37" s="4"/>
      <c r="AM37" s="4"/>
      <c r="AN37" s="4"/>
      <c r="AO37" s="4"/>
      <c r="AP37" s="4">
        <f t="shared" si="3"/>
        <v>0</v>
      </c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10"/>
      <c r="BC37" s="11"/>
    </row>
    <row r="38" spans="1:55" ht="13.5">
      <c r="A38" s="8" t="s">
        <v>32</v>
      </c>
      <c r="B38" s="4">
        <v>3</v>
      </c>
      <c r="C38" s="40" t="s">
        <v>448</v>
      </c>
      <c r="D38" s="31">
        <f t="shared" si="1"/>
        <v>0</v>
      </c>
      <c r="E38" s="30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>
        <f t="shared" si="2"/>
        <v>0</v>
      </c>
      <c r="X38" s="4"/>
      <c r="Y38" s="4"/>
      <c r="Z38" s="4"/>
      <c r="AA38" s="4">
        <f t="shared" si="0"/>
        <v>0</v>
      </c>
      <c r="AB38" s="4"/>
      <c r="AC38" s="4"/>
      <c r="AD38" s="4"/>
      <c r="AE38" s="4"/>
      <c r="AF38" s="4"/>
      <c r="AG38" s="10"/>
      <c r="AH38" s="11"/>
      <c r="AI38" s="30"/>
      <c r="AJ38" s="4"/>
      <c r="AK38" s="4"/>
      <c r="AL38" s="4"/>
      <c r="AM38" s="4"/>
      <c r="AN38" s="4"/>
      <c r="AO38" s="4"/>
      <c r="AP38" s="4">
        <f t="shared" si="3"/>
        <v>0</v>
      </c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10"/>
      <c r="BC38" s="11"/>
    </row>
    <row r="39" spans="1:55" ht="13.5">
      <c r="A39" s="8" t="s">
        <v>33</v>
      </c>
      <c r="B39" s="4">
        <v>3</v>
      </c>
      <c r="C39" s="40" t="s">
        <v>449</v>
      </c>
      <c r="D39" s="31">
        <f t="shared" si="1"/>
        <v>3633</v>
      </c>
      <c r="E39" s="30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>
        <v>3633</v>
      </c>
      <c r="T39" s="4"/>
      <c r="U39" s="4"/>
      <c r="V39" s="4"/>
      <c r="W39" s="4">
        <f t="shared" si="2"/>
        <v>3633</v>
      </c>
      <c r="X39" s="4"/>
      <c r="Y39" s="4"/>
      <c r="Z39" s="4"/>
      <c r="AA39" s="4">
        <f t="shared" si="0"/>
        <v>0</v>
      </c>
      <c r="AB39" s="4"/>
      <c r="AC39" s="4"/>
      <c r="AD39" s="4"/>
      <c r="AE39" s="4"/>
      <c r="AF39" s="4"/>
      <c r="AG39" s="10"/>
      <c r="AH39" s="11">
        <v>3633</v>
      </c>
      <c r="AI39" s="30"/>
      <c r="AJ39" s="4"/>
      <c r="AK39" s="4"/>
      <c r="AL39" s="4"/>
      <c r="AM39" s="4"/>
      <c r="AN39" s="4"/>
      <c r="AO39" s="4"/>
      <c r="AP39" s="4">
        <f t="shared" si="3"/>
        <v>0</v>
      </c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10"/>
      <c r="BC39" s="11"/>
    </row>
    <row r="40" spans="1:55" ht="13.5">
      <c r="A40" s="8" t="s">
        <v>34</v>
      </c>
      <c r="B40" s="4">
        <v>4</v>
      </c>
      <c r="C40" s="41" t="s">
        <v>450</v>
      </c>
      <c r="D40" s="31">
        <f t="shared" si="1"/>
        <v>0</v>
      </c>
      <c r="E40" s="30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>
        <f t="shared" si="2"/>
        <v>0</v>
      </c>
      <c r="X40" s="4"/>
      <c r="Y40" s="4"/>
      <c r="Z40" s="4"/>
      <c r="AA40" s="4">
        <f t="shared" si="0"/>
        <v>0</v>
      </c>
      <c r="AB40" s="4"/>
      <c r="AC40" s="4"/>
      <c r="AD40" s="4"/>
      <c r="AE40" s="4"/>
      <c r="AF40" s="4"/>
      <c r="AG40" s="10"/>
      <c r="AH40" s="11"/>
      <c r="AI40" s="30"/>
      <c r="AJ40" s="4"/>
      <c r="AK40" s="4"/>
      <c r="AL40" s="4"/>
      <c r="AM40" s="4"/>
      <c r="AN40" s="4"/>
      <c r="AO40" s="4"/>
      <c r="AP40" s="4">
        <f t="shared" si="3"/>
        <v>0</v>
      </c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10"/>
      <c r="BC40" s="11"/>
    </row>
    <row r="41" spans="1:55" ht="13.5">
      <c r="A41" s="8" t="s">
        <v>35</v>
      </c>
      <c r="B41" s="4">
        <v>3</v>
      </c>
      <c r="C41" s="40" t="s">
        <v>451</v>
      </c>
      <c r="D41" s="31">
        <f t="shared" si="1"/>
        <v>0</v>
      </c>
      <c r="E41" s="30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>
        <f t="shared" si="2"/>
        <v>0</v>
      </c>
      <c r="X41" s="4"/>
      <c r="Y41" s="4"/>
      <c r="Z41" s="4"/>
      <c r="AA41" s="4">
        <f t="shared" si="0"/>
        <v>0</v>
      </c>
      <c r="AB41" s="4"/>
      <c r="AC41" s="4"/>
      <c r="AD41" s="4"/>
      <c r="AE41" s="4"/>
      <c r="AF41" s="4"/>
      <c r="AG41" s="10"/>
      <c r="AH41" s="11"/>
      <c r="AI41" s="30"/>
      <c r="AJ41" s="4"/>
      <c r="AK41" s="4"/>
      <c r="AL41" s="4"/>
      <c r="AM41" s="4"/>
      <c r="AN41" s="4"/>
      <c r="AO41" s="4"/>
      <c r="AP41" s="4">
        <f t="shared" si="3"/>
        <v>0</v>
      </c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10"/>
      <c r="BC41" s="11"/>
    </row>
    <row r="42" spans="1:55" ht="13.5">
      <c r="A42" s="8" t="s">
        <v>36</v>
      </c>
      <c r="B42" s="4">
        <v>3</v>
      </c>
      <c r="C42" s="40" t="s">
        <v>452</v>
      </c>
      <c r="D42" s="31">
        <f t="shared" si="1"/>
        <v>0</v>
      </c>
      <c r="E42" s="30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>
        <f t="shared" si="2"/>
        <v>0</v>
      </c>
      <c r="X42" s="4"/>
      <c r="Y42" s="4"/>
      <c r="Z42" s="4"/>
      <c r="AA42" s="4">
        <f t="shared" si="0"/>
        <v>0</v>
      </c>
      <c r="AB42" s="4"/>
      <c r="AC42" s="4"/>
      <c r="AD42" s="4"/>
      <c r="AE42" s="4"/>
      <c r="AF42" s="4"/>
      <c r="AG42" s="10"/>
      <c r="AH42" s="11"/>
      <c r="AI42" s="30"/>
      <c r="AJ42" s="4"/>
      <c r="AK42" s="4"/>
      <c r="AL42" s="4"/>
      <c r="AM42" s="4"/>
      <c r="AN42" s="4"/>
      <c r="AO42" s="4"/>
      <c r="AP42" s="4">
        <f t="shared" si="3"/>
        <v>0</v>
      </c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10"/>
      <c r="BC42" s="11"/>
    </row>
    <row r="43" spans="1:55" ht="13.5">
      <c r="A43" s="8" t="s">
        <v>37</v>
      </c>
      <c r="B43" s="4">
        <v>3</v>
      </c>
      <c r="C43" s="40" t="s">
        <v>453</v>
      </c>
      <c r="D43" s="31">
        <f t="shared" si="1"/>
        <v>1267118</v>
      </c>
      <c r="E43" s="30"/>
      <c r="F43" s="4">
        <v>314848</v>
      </c>
      <c r="G43" s="4"/>
      <c r="H43" s="4"/>
      <c r="I43" s="4">
        <v>131283</v>
      </c>
      <c r="J43" s="4"/>
      <c r="K43" s="4"/>
      <c r="L43" s="4"/>
      <c r="M43" s="4"/>
      <c r="N43" s="4"/>
      <c r="O43" s="4">
        <v>25850</v>
      </c>
      <c r="P43" s="4">
        <v>295116</v>
      </c>
      <c r="Q43" s="4">
        <v>6602</v>
      </c>
      <c r="R43" s="4">
        <v>459474</v>
      </c>
      <c r="S43" s="4">
        <v>33945</v>
      </c>
      <c r="T43" s="4"/>
      <c r="U43" s="4"/>
      <c r="V43" s="4"/>
      <c r="W43" s="4">
        <f t="shared" si="2"/>
        <v>1267118</v>
      </c>
      <c r="X43" s="4"/>
      <c r="Y43" s="4"/>
      <c r="Z43" s="4"/>
      <c r="AA43" s="4">
        <f t="shared" si="0"/>
        <v>0</v>
      </c>
      <c r="AB43" s="4"/>
      <c r="AC43" s="4"/>
      <c r="AD43" s="4"/>
      <c r="AE43" s="4"/>
      <c r="AF43" s="4"/>
      <c r="AG43" s="10"/>
      <c r="AH43" s="11">
        <v>1267118</v>
      </c>
      <c r="AI43" s="30"/>
      <c r="AJ43" s="4"/>
      <c r="AK43" s="4"/>
      <c r="AL43" s="4"/>
      <c r="AM43" s="4"/>
      <c r="AN43" s="4"/>
      <c r="AO43" s="4"/>
      <c r="AP43" s="4">
        <f t="shared" si="3"/>
        <v>0</v>
      </c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10"/>
      <c r="BC43" s="11"/>
    </row>
    <row r="44" spans="1:55" ht="13.5">
      <c r="A44" s="8" t="s">
        <v>38</v>
      </c>
      <c r="B44" s="4">
        <v>2</v>
      </c>
      <c r="C44" s="38" t="s">
        <v>454</v>
      </c>
      <c r="D44" s="31">
        <f t="shared" si="1"/>
        <v>1928684</v>
      </c>
      <c r="E44" s="30"/>
      <c r="F44" s="4">
        <v>118791</v>
      </c>
      <c r="G44" s="4">
        <v>717026</v>
      </c>
      <c r="H44" s="4">
        <v>40908</v>
      </c>
      <c r="I44" s="4">
        <v>113420</v>
      </c>
      <c r="J44" s="4"/>
      <c r="K44" s="4">
        <v>59470</v>
      </c>
      <c r="L44" s="4"/>
      <c r="M44" s="4">
        <v>37307</v>
      </c>
      <c r="N44" s="4">
        <v>5146</v>
      </c>
      <c r="O44" s="4"/>
      <c r="P44" s="4">
        <v>138409</v>
      </c>
      <c r="Q44" s="4"/>
      <c r="R44" s="4">
        <v>25388</v>
      </c>
      <c r="S44" s="4">
        <v>14195</v>
      </c>
      <c r="T44" s="4">
        <v>343662</v>
      </c>
      <c r="U44" s="4"/>
      <c r="V44" s="4"/>
      <c r="W44" s="4">
        <f t="shared" si="2"/>
        <v>1613722</v>
      </c>
      <c r="X44" s="4"/>
      <c r="Y44" s="4"/>
      <c r="Z44" s="4"/>
      <c r="AA44" s="4">
        <f t="shared" si="0"/>
        <v>0</v>
      </c>
      <c r="AB44" s="4"/>
      <c r="AC44" s="4"/>
      <c r="AD44" s="4">
        <v>406061</v>
      </c>
      <c r="AE44" s="4"/>
      <c r="AF44" s="4"/>
      <c r="AG44" s="10"/>
      <c r="AH44" s="11">
        <v>2019783</v>
      </c>
      <c r="AI44" s="30"/>
      <c r="AJ44" s="4"/>
      <c r="AK44" s="4">
        <v>296362</v>
      </c>
      <c r="AL44" s="4">
        <v>18600</v>
      </c>
      <c r="AM44" s="4"/>
      <c r="AN44" s="4"/>
      <c r="AO44" s="4"/>
      <c r="AP44" s="4">
        <f t="shared" si="3"/>
        <v>314962</v>
      </c>
      <c r="AQ44" s="4"/>
      <c r="AR44" s="4"/>
      <c r="AS44" s="4"/>
      <c r="AT44" s="4"/>
      <c r="AU44" s="4"/>
      <c r="AV44" s="4"/>
      <c r="AW44" s="4"/>
      <c r="AX44" s="4"/>
      <c r="AY44" s="4">
        <v>727</v>
      </c>
      <c r="AZ44" s="4"/>
      <c r="BA44" s="4"/>
      <c r="BB44" s="10"/>
      <c r="BC44" s="11">
        <v>315689</v>
      </c>
    </row>
    <row r="45" spans="1:55" ht="13.5">
      <c r="A45" s="8" t="s">
        <v>39</v>
      </c>
      <c r="B45" s="4">
        <v>3</v>
      </c>
      <c r="C45" s="40" t="s">
        <v>455</v>
      </c>
      <c r="D45" s="31">
        <f t="shared" si="1"/>
        <v>329256</v>
      </c>
      <c r="E45" s="30"/>
      <c r="F45" s="4">
        <v>398</v>
      </c>
      <c r="G45" s="4">
        <v>214022</v>
      </c>
      <c r="H45" s="4">
        <v>40908</v>
      </c>
      <c r="I45" s="4">
        <v>429</v>
      </c>
      <c r="J45" s="4"/>
      <c r="K45" s="4">
        <v>50419</v>
      </c>
      <c r="L45" s="4"/>
      <c r="M45" s="4">
        <v>10368</v>
      </c>
      <c r="N45" s="4"/>
      <c r="O45" s="4"/>
      <c r="P45" s="4">
        <v>622</v>
      </c>
      <c r="Q45" s="4"/>
      <c r="R45" s="4">
        <v>11673</v>
      </c>
      <c r="S45" s="4">
        <v>417</v>
      </c>
      <c r="T45" s="4"/>
      <c r="U45" s="4"/>
      <c r="V45" s="4"/>
      <c r="W45" s="4">
        <f t="shared" si="2"/>
        <v>329256</v>
      </c>
      <c r="X45" s="4"/>
      <c r="Y45" s="4"/>
      <c r="Z45" s="4"/>
      <c r="AA45" s="4">
        <f t="shared" si="0"/>
        <v>0</v>
      </c>
      <c r="AB45" s="4"/>
      <c r="AC45" s="4"/>
      <c r="AD45" s="4">
        <v>90465</v>
      </c>
      <c r="AE45" s="4"/>
      <c r="AF45" s="4"/>
      <c r="AG45" s="10"/>
      <c r="AH45" s="11">
        <v>419721</v>
      </c>
      <c r="AI45" s="30"/>
      <c r="AJ45" s="4"/>
      <c r="AK45" s="4"/>
      <c r="AL45" s="4"/>
      <c r="AM45" s="4"/>
      <c r="AN45" s="4"/>
      <c r="AO45" s="4"/>
      <c r="AP45" s="4">
        <f t="shared" si="3"/>
        <v>0</v>
      </c>
      <c r="AQ45" s="4"/>
      <c r="AR45" s="4"/>
      <c r="AS45" s="4"/>
      <c r="AT45" s="4"/>
      <c r="AU45" s="4"/>
      <c r="AV45" s="4"/>
      <c r="AW45" s="4"/>
      <c r="AX45" s="4"/>
      <c r="AY45" s="4">
        <v>727</v>
      </c>
      <c r="AZ45" s="4"/>
      <c r="BA45" s="4"/>
      <c r="BB45" s="10"/>
      <c r="BC45" s="11">
        <v>727</v>
      </c>
    </row>
    <row r="46" spans="1:55" ht="13.5">
      <c r="A46" s="8" t="s">
        <v>40</v>
      </c>
      <c r="B46" s="4">
        <v>4</v>
      </c>
      <c r="C46" s="41" t="s">
        <v>456</v>
      </c>
      <c r="D46" s="31">
        <f t="shared" si="1"/>
        <v>0</v>
      </c>
      <c r="E46" s="30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>
        <f t="shared" si="2"/>
        <v>0</v>
      </c>
      <c r="X46" s="4"/>
      <c r="Y46" s="4"/>
      <c r="Z46" s="4"/>
      <c r="AA46" s="4">
        <f t="shared" si="0"/>
        <v>0</v>
      </c>
      <c r="AB46" s="4"/>
      <c r="AC46" s="4"/>
      <c r="AD46" s="4"/>
      <c r="AE46" s="4"/>
      <c r="AF46" s="4"/>
      <c r="AG46" s="10"/>
      <c r="AH46" s="11"/>
      <c r="AI46" s="30"/>
      <c r="AJ46" s="4"/>
      <c r="AK46" s="4"/>
      <c r="AL46" s="4"/>
      <c r="AM46" s="4"/>
      <c r="AN46" s="4"/>
      <c r="AO46" s="4"/>
      <c r="AP46" s="4">
        <f t="shared" si="3"/>
        <v>0</v>
      </c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10"/>
      <c r="BC46" s="11"/>
    </row>
    <row r="47" spans="1:55" ht="13.5">
      <c r="A47" s="8" t="s">
        <v>41</v>
      </c>
      <c r="B47" s="4">
        <v>4</v>
      </c>
      <c r="C47" s="41" t="s">
        <v>457</v>
      </c>
      <c r="D47" s="31">
        <f t="shared" si="1"/>
        <v>0</v>
      </c>
      <c r="E47" s="30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>
        <f t="shared" si="2"/>
        <v>0</v>
      </c>
      <c r="X47" s="4"/>
      <c r="Y47" s="4"/>
      <c r="Z47" s="4"/>
      <c r="AA47" s="4">
        <f t="shared" si="0"/>
        <v>0</v>
      </c>
      <c r="AB47" s="4"/>
      <c r="AC47" s="4"/>
      <c r="AD47" s="4"/>
      <c r="AE47" s="4"/>
      <c r="AF47" s="4"/>
      <c r="AG47" s="10"/>
      <c r="AH47" s="11"/>
      <c r="AI47" s="30"/>
      <c r="AJ47" s="4"/>
      <c r="AK47" s="4"/>
      <c r="AL47" s="4"/>
      <c r="AM47" s="4"/>
      <c r="AN47" s="4"/>
      <c r="AO47" s="4"/>
      <c r="AP47" s="4">
        <f t="shared" si="3"/>
        <v>0</v>
      </c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10"/>
      <c r="BC47" s="11"/>
    </row>
    <row r="48" spans="1:55" ht="13.5">
      <c r="A48" s="8" t="s">
        <v>42</v>
      </c>
      <c r="B48" s="4">
        <v>4</v>
      </c>
      <c r="C48" s="41" t="s">
        <v>458</v>
      </c>
      <c r="D48" s="31">
        <f t="shared" si="1"/>
        <v>0</v>
      </c>
      <c r="E48" s="30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>
        <f t="shared" si="2"/>
        <v>0</v>
      </c>
      <c r="X48" s="4"/>
      <c r="Y48" s="4"/>
      <c r="Z48" s="4"/>
      <c r="AA48" s="4">
        <f t="shared" si="0"/>
        <v>0</v>
      </c>
      <c r="AB48" s="4"/>
      <c r="AC48" s="4"/>
      <c r="AD48" s="4"/>
      <c r="AE48" s="4"/>
      <c r="AF48" s="4"/>
      <c r="AG48" s="10"/>
      <c r="AH48" s="11"/>
      <c r="AI48" s="30"/>
      <c r="AJ48" s="4"/>
      <c r="AK48" s="4"/>
      <c r="AL48" s="4"/>
      <c r="AM48" s="4"/>
      <c r="AN48" s="4"/>
      <c r="AO48" s="4"/>
      <c r="AP48" s="4">
        <f t="shared" si="3"/>
        <v>0</v>
      </c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10"/>
      <c r="BC48" s="11"/>
    </row>
    <row r="49" spans="1:55" ht="13.5">
      <c r="A49" s="8" t="s">
        <v>43</v>
      </c>
      <c r="B49" s="4">
        <v>4</v>
      </c>
      <c r="C49" s="41" t="s">
        <v>459</v>
      </c>
      <c r="D49" s="31">
        <f t="shared" si="1"/>
        <v>0</v>
      </c>
      <c r="E49" s="30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>
        <f t="shared" si="2"/>
        <v>0</v>
      </c>
      <c r="X49" s="4"/>
      <c r="Y49" s="4"/>
      <c r="Z49" s="4"/>
      <c r="AA49" s="4">
        <f t="shared" si="0"/>
        <v>0</v>
      </c>
      <c r="AB49" s="4"/>
      <c r="AC49" s="4"/>
      <c r="AD49" s="4"/>
      <c r="AE49" s="4"/>
      <c r="AF49" s="4"/>
      <c r="AG49" s="10"/>
      <c r="AH49" s="11"/>
      <c r="AI49" s="30"/>
      <c r="AJ49" s="4"/>
      <c r="AK49" s="4"/>
      <c r="AL49" s="4"/>
      <c r="AM49" s="4"/>
      <c r="AN49" s="4"/>
      <c r="AO49" s="4"/>
      <c r="AP49" s="4">
        <f t="shared" si="3"/>
        <v>0</v>
      </c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10"/>
      <c r="BC49" s="11"/>
    </row>
    <row r="50" spans="1:55" ht="13.5">
      <c r="A50" s="8" t="s">
        <v>44</v>
      </c>
      <c r="B50" s="4">
        <v>4</v>
      </c>
      <c r="C50" s="41" t="s">
        <v>460</v>
      </c>
      <c r="D50" s="31">
        <f t="shared" si="1"/>
        <v>0</v>
      </c>
      <c r="E50" s="30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>
        <f t="shared" si="2"/>
        <v>0</v>
      </c>
      <c r="X50" s="4"/>
      <c r="Y50" s="4"/>
      <c r="Z50" s="4"/>
      <c r="AA50" s="4">
        <f t="shared" si="0"/>
        <v>0</v>
      </c>
      <c r="AB50" s="4"/>
      <c r="AC50" s="4"/>
      <c r="AD50" s="4"/>
      <c r="AE50" s="4"/>
      <c r="AF50" s="4"/>
      <c r="AG50" s="10"/>
      <c r="AH50" s="11"/>
      <c r="AI50" s="30"/>
      <c r="AJ50" s="4"/>
      <c r="AK50" s="4"/>
      <c r="AL50" s="4"/>
      <c r="AM50" s="4"/>
      <c r="AN50" s="4"/>
      <c r="AO50" s="4"/>
      <c r="AP50" s="4">
        <f t="shared" si="3"/>
        <v>0</v>
      </c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10"/>
      <c r="BC50" s="11"/>
    </row>
    <row r="51" spans="1:55" ht="13.5">
      <c r="A51" s="8" t="s">
        <v>45</v>
      </c>
      <c r="B51" s="4">
        <v>4</v>
      </c>
      <c r="C51" s="41" t="s">
        <v>461</v>
      </c>
      <c r="D51" s="31">
        <f t="shared" si="1"/>
        <v>0</v>
      </c>
      <c r="E51" s="30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>
        <f t="shared" si="2"/>
        <v>0</v>
      </c>
      <c r="X51" s="4"/>
      <c r="Y51" s="4"/>
      <c r="Z51" s="4"/>
      <c r="AA51" s="4">
        <f t="shared" si="0"/>
        <v>0</v>
      </c>
      <c r="AB51" s="4"/>
      <c r="AC51" s="4"/>
      <c r="AD51" s="4"/>
      <c r="AE51" s="4"/>
      <c r="AF51" s="4"/>
      <c r="AG51" s="10"/>
      <c r="AH51" s="11"/>
      <c r="AI51" s="30"/>
      <c r="AJ51" s="4"/>
      <c r="AK51" s="4"/>
      <c r="AL51" s="4"/>
      <c r="AM51" s="4"/>
      <c r="AN51" s="4"/>
      <c r="AO51" s="4"/>
      <c r="AP51" s="4">
        <f t="shared" si="3"/>
        <v>0</v>
      </c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10"/>
      <c r="BC51" s="11"/>
    </row>
    <row r="52" spans="1:55" ht="13.5">
      <c r="A52" s="8" t="s">
        <v>46</v>
      </c>
      <c r="B52" s="4">
        <v>4</v>
      </c>
      <c r="C52" s="41" t="s">
        <v>462</v>
      </c>
      <c r="D52" s="31">
        <f t="shared" si="1"/>
        <v>0</v>
      </c>
      <c r="E52" s="30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>
        <f t="shared" si="2"/>
        <v>0</v>
      </c>
      <c r="X52" s="4"/>
      <c r="Y52" s="4"/>
      <c r="Z52" s="4"/>
      <c r="AA52" s="4">
        <f t="shared" si="0"/>
        <v>0</v>
      </c>
      <c r="AB52" s="4"/>
      <c r="AC52" s="4"/>
      <c r="AD52" s="4">
        <v>8692</v>
      </c>
      <c r="AE52" s="4"/>
      <c r="AF52" s="4"/>
      <c r="AG52" s="10"/>
      <c r="AH52" s="11">
        <v>8692</v>
      </c>
      <c r="AI52" s="30"/>
      <c r="AJ52" s="4"/>
      <c r="AK52" s="4"/>
      <c r="AL52" s="4"/>
      <c r="AM52" s="4"/>
      <c r="AN52" s="4"/>
      <c r="AO52" s="4"/>
      <c r="AP52" s="4">
        <f t="shared" si="3"/>
        <v>0</v>
      </c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10"/>
      <c r="BC52" s="11"/>
    </row>
    <row r="53" spans="1:55" ht="13.5">
      <c r="A53" s="8" t="s">
        <v>47</v>
      </c>
      <c r="B53" s="4">
        <v>4</v>
      </c>
      <c r="C53" s="41" t="s">
        <v>463</v>
      </c>
      <c r="D53" s="31">
        <f t="shared" si="1"/>
        <v>0</v>
      </c>
      <c r="E53" s="30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>
        <f t="shared" si="2"/>
        <v>0</v>
      </c>
      <c r="X53" s="4"/>
      <c r="Y53" s="4"/>
      <c r="Z53" s="4"/>
      <c r="AA53" s="4">
        <f t="shared" si="0"/>
        <v>0</v>
      </c>
      <c r="AB53" s="4"/>
      <c r="AC53" s="4"/>
      <c r="AD53" s="4"/>
      <c r="AE53" s="4"/>
      <c r="AF53" s="4"/>
      <c r="AG53" s="10"/>
      <c r="AH53" s="11"/>
      <c r="AI53" s="30"/>
      <c r="AJ53" s="4"/>
      <c r="AK53" s="4"/>
      <c r="AL53" s="4"/>
      <c r="AM53" s="4"/>
      <c r="AN53" s="4"/>
      <c r="AO53" s="4"/>
      <c r="AP53" s="4">
        <f t="shared" si="3"/>
        <v>0</v>
      </c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10"/>
      <c r="BC53" s="11"/>
    </row>
    <row r="54" spans="1:55" ht="13.5">
      <c r="A54" s="8" t="s">
        <v>48</v>
      </c>
      <c r="B54" s="4">
        <v>3</v>
      </c>
      <c r="C54" s="40" t="s">
        <v>464</v>
      </c>
      <c r="D54" s="31">
        <f t="shared" si="1"/>
        <v>1599428</v>
      </c>
      <c r="E54" s="30"/>
      <c r="F54" s="4">
        <v>118393</v>
      </c>
      <c r="G54" s="4">
        <v>503004</v>
      </c>
      <c r="H54" s="4"/>
      <c r="I54" s="4">
        <v>112991</v>
      </c>
      <c r="J54" s="4"/>
      <c r="K54" s="4">
        <v>9051</v>
      </c>
      <c r="L54" s="4"/>
      <c r="M54" s="4">
        <v>26939</v>
      </c>
      <c r="N54" s="4">
        <v>5146</v>
      </c>
      <c r="O54" s="4"/>
      <c r="P54" s="4">
        <v>137787</v>
      </c>
      <c r="Q54" s="4"/>
      <c r="R54" s="4">
        <v>13715</v>
      </c>
      <c r="S54" s="4">
        <v>13778</v>
      </c>
      <c r="T54" s="4">
        <v>343662</v>
      </c>
      <c r="U54" s="4"/>
      <c r="V54" s="4"/>
      <c r="W54" s="4">
        <f t="shared" si="2"/>
        <v>1284466</v>
      </c>
      <c r="X54" s="4"/>
      <c r="Y54" s="4"/>
      <c r="Z54" s="4"/>
      <c r="AA54" s="4">
        <f t="shared" si="0"/>
        <v>0</v>
      </c>
      <c r="AB54" s="4"/>
      <c r="AC54" s="4"/>
      <c r="AD54" s="4">
        <v>315596</v>
      </c>
      <c r="AE54" s="4"/>
      <c r="AF54" s="4"/>
      <c r="AG54" s="10"/>
      <c r="AH54" s="11">
        <v>1600062</v>
      </c>
      <c r="AI54" s="30"/>
      <c r="AJ54" s="4"/>
      <c r="AK54" s="4">
        <v>296362</v>
      </c>
      <c r="AL54" s="4">
        <v>18600</v>
      </c>
      <c r="AM54" s="4"/>
      <c r="AN54" s="4"/>
      <c r="AO54" s="4"/>
      <c r="AP54" s="4">
        <f t="shared" si="3"/>
        <v>314962</v>
      </c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10"/>
      <c r="BC54" s="11">
        <v>314962</v>
      </c>
    </row>
    <row r="55" spans="1:55" ht="13.5">
      <c r="A55" s="8" t="s">
        <v>49</v>
      </c>
      <c r="B55" s="4">
        <v>4</v>
      </c>
      <c r="C55" s="41" t="s">
        <v>465</v>
      </c>
      <c r="D55" s="31">
        <f t="shared" si="1"/>
        <v>0</v>
      </c>
      <c r="E55" s="30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>
        <f t="shared" si="2"/>
        <v>0</v>
      </c>
      <c r="X55" s="4"/>
      <c r="Y55" s="4"/>
      <c r="Z55" s="4"/>
      <c r="AA55" s="4">
        <f t="shared" si="0"/>
        <v>0</v>
      </c>
      <c r="AB55" s="4"/>
      <c r="AC55" s="4"/>
      <c r="AD55" s="4"/>
      <c r="AE55" s="4"/>
      <c r="AF55" s="4"/>
      <c r="AG55" s="10"/>
      <c r="AH55" s="11"/>
      <c r="AI55" s="30"/>
      <c r="AJ55" s="4"/>
      <c r="AK55" s="4"/>
      <c r="AL55" s="4"/>
      <c r="AM55" s="4"/>
      <c r="AN55" s="4"/>
      <c r="AO55" s="4"/>
      <c r="AP55" s="4">
        <f t="shared" si="3"/>
        <v>0</v>
      </c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10"/>
      <c r="BC55" s="11"/>
    </row>
    <row r="56" spans="1:55" ht="13.5">
      <c r="A56" s="8" t="s">
        <v>50</v>
      </c>
      <c r="B56" s="4">
        <v>4</v>
      </c>
      <c r="C56" s="41" t="s">
        <v>466</v>
      </c>
      <c r="D56" s="31">
        <f t="shared" si="1"/>
        <v>28272</v>
      </c>
      <c r="E56" s="30"/>
      <c r="F56" s="4"/>
      <c r="G56" s="4">
        <v>6768</v>
      </c>
      <c r="H56" s="4"/>
      <c r="I56" s="4">
        <v>7726</v>
      </c>
      <c r="J56" s="4"/>
      <c r="K56" s="4"/>
      <c r="L56" s="4"/>
      <c r="M56" s="4"/>
      <c r="N56" s="4"/>
      <c r="O56" s="4"/>
      <c r="P56" s="4"/>
      <c r="Q56" s="4"/>
      <c r="R56" s="4"/>
      <c r="S56" s="4">
        <v>13778</v>
      </c>
      <c r="T56" s="4"/>
      <c r="U56" s="4"/>
      <c r="V56" s="4"/>
      <c r="W56" s="4">
        <f t="shared" si="2"/>
        <v>28272</v>
      </c>
      <c r="X56" s="4"/>
      <c r="Y56" s="4"/>
      <c r="Z56" s="4"/>
      <c r="AA56" s="4">
        <f t="shared" si="0"/>
        <v>0</v>
      </c>
      <c r="AB56" s="4"/>
      <c r="AC56" s="4"/>
      <c r="AD56" s="4"/>
      <c r="AE56" s="4"/>
      <c r="AF56" s="4"/>
      <c r="AG56" s="10"/>
      <c r="AH56" s="11">
        <v>28272</v>
      </c>
      <c r="AI56" s="30"/>
      <c r="AJ56" s="4"/>
      <c r="AK56" s="4"/>
      <c r="AL56" s="4"/>
      <c r="AM56" s="4"/>
      <c r="AN56" s="4"/>
      <c r="AO56" s="4"/>
      <c r="AP56" s="4">
        <f t="shared" si="3"/>
        <v>0</v>
      </c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10"/>
      <c r="BC56" s="11"/>
    </row>
    <row r="57" spans="1:55" ht="13.5">
      <c r="A57" s="8" t="s">
        <v>51</v>
      </c>
      <c r="B57" s="4">
        <v>4</v>
      </c>
      <c r="C57" s="41" t="s">
        <v>467</v>
      </c>
      <c r="D57" s="31">
        <f t="shared" si="1"/>
        <v>157762</v>
      </c>
      <c r="E57" s="30"/>
      <c r="F57" s="4">
        <v>118393</v>
      </c>
      <c r="G57" s="4"/>
      <c r="H57" s="4"/>
      <c r="I57" s="4">
        <v>601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>
        <v>20168</v>
      </c>
      <c r="U57" s="4"/>
      <c r="V57" s="4"/>
      <c r="W57" s="4">
        <f t="shared" si="2"/>
        <v>139162</v>
      </c>
      <c r="X57" s="4"/>
      <c r="Y57" s="4"/>
      <c r="Z57" s="4"/>
      <c r="AA57" s="4">
        <f t="shared" si="0"/>
        <v>0</v>
      </c>
      <c r="AB57" s="4"/>
      <c r="AC57" s="4"/>
      <c r="AD57" s="4"/>
      <c r="AE57" s="4"/>
      <c r="AF57" s="4"/>
      <c r="AG57" s="10"/>
      <c r="AH57" s="11">
        <v>139162</v>
      </c>
      <c r="AI57" s="30"/>
      <c r="AJ57" s="4"/>
      <c r="AK57" s="4"/>
      <c r="AL57" s="4">
        <v>18600</v>
      </c>
      <c r="AM57" s="4"/>
      <c r="AN57" s="4"/>
      <c r="AO57" s="4"/>
      <c r="AP57" s="4">
        <f t="shared" si="3"/>
        <v>18600</v>
      </c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10"/>
      <c r="BC57" s="11">
        <v>18600</v>
      </c>
    </row>
    <row r="58" spans="1:55" ht="13.5">
      <c r="A58" s="8" t="s">
        <v>52</v>
      </c>
      <c r="B58" s="4">
        <v>2</v>
      </c>
      <c r="C58" s="38" t="s">
        <v>468</v>
      </c>
      <c r="D58" s="31">
        <f t="shared" si="1"/>
        <v>1790441</v>
      </c>
      <c r="E58" s="30"/>
      <c r="F58" s="4"/>
      <c r="G58" s="4">
        <v>6427</v>
      </c>
      <c r="H58" s="4"/>
      <c r="I58" s="4">
        <v>870153</v>
      </c>
      <c r="J58" s="4"/>
      <c r="K58" s="4"/>
      <c r="L58" s="4">
        <v>841370</v>
      </c>
      <c r="M58" s="4">
        <v>43960</v>
      </c>
      <c r="N58" s="4"/>
      <c r="O58" s="4"/>
      <c r="P58" s="4"/>
      <c r="Q58" s="4"/>
      <c r="R58" s="4">
        <v>898</v>
      </c>
      <c r="S58" s="4"/>
      <c r="T58" s="4"/>
      <c r="U58" s="4"/>
      <c r="V58" s="4"/>
      <c r="W58" s="4">
        <f t="shared" si="2"/>
        <v>1762808</v>
      </c>
      <c r="X58" s="4"/>
      <c r="Y58" s="4"/>
      <c r="Z58" s="4"/>
      <c r="AA58" s="4">
        <f t="shared" si="0"/>
        <v>0</v>
      </c>
      <c r="AB58" s="4"/>
      <c r="AC58" s="4"/>
      <c r="AD58" s="4">
        <v>7806</v>
      </c>
      <c r="AE58" s="4"/>
      <c r="AF58" s="4"/>
      <c r="AG58" s="10"/>
      <c r="AH58" s="11">
        <v>1770614</v>
      </c>
      <c r="AI58" s="30"/>
      <c r="AJ58" s="4"/>
      <c r="AK58" s="4"/>
      <c r="AL58" s="4">
        <v>27633</v>
      </c>
      <c r="AM58" s="4"/>
      <c r="AN58" s="4"/>
      <c r="AO58" s="4"/>
      <c r="AP58" s="4">
        <f t="shared" si="3"/>
        <v>27633</v>
      </c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10"/>
      <c r="BC58" s="11">
        <v>27633</v>
      </c>
    </row>
    <row r="59" spans="1:55" ht="13.5">
      <c r="A59" s="8" t="s">
        <v>53</v>
      </c>
      <c r="B59" s="4">
        <v>3</v>
      </c>
      <c r="C59" s="40" t="s">
        <v>469</v>
      </c>
      <c r="D59" s="31">
        <f t="shared" si="1"/>
        <v>2334</v>
      </c>
      <c r="E59" s="30"/>
      <c r="F59" s="4"/>
      <c r="G59" s="4">
        <v>2334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>
        <f t="shared" si="2"/>
        <v>2334</v>
      </c>
      <c r="X59" s="4"/>
      <c r="Y59" s="4"/>
      <c r="Z59" s="4"/>
      <c r="AA59" s="4">
        <f t="shared" si="0"/>
        <v>0</v>
      </c>
      <c r="AB59" s="4"/>
      <c r="AC59" s="4"/>
      <c r="AD59" s="4"/>
      <c r="AE59" s="4"/>
      <c r="AF59" s="4"/>
      <c r="AG59" s="10"/>
      <c r="AH59" s="11">
        <v>2334</v>
      </c>
      <c r="AI59" s="30"/>
      <c r="AJ59" s="4"/>
      <c r="AK59" s="4"/>
      <c r="AL59" s="4"/>
      <c r="AM59" s="4"/>
      <c r="AN59" s="4"/>
      <c r="AO59" s="4"/>
      <c r="AP59" s="4">
        <f t="shared" si="3"/>
        <v>0</v>
      </c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10"/>
      <c r="BC59" s="11"/>
    </row>
    <row r="60" spans="1:55" ht="13.5">
      <c r="A60" s="8" t="s">
        <v>54</v>
      </c>
      <c r="B60" s="4">
        <v>4</v>
      </c>
      <c r="C60" s="41" t="s">
        <v>470</v>
      </c>
      <c r="D60" s="31">
        <f t="shared" si="1"/>
        <v>0</v>
      </c>
      <c r="E60" s="30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>
        <f t="shared" si="2"/>
        <v>0</v>
      </c>
      <c r="X60" s="4"/>
      <c r="Y60" s="4"/>
      <c r="Z60" s="4"/>
      <c r="AA60" s="4">
        <f t="shared" si="0"/>
        <v>0</v>
      </c>
      <c r="AB60" s="4"/>
      <c r="AC60" s="4"/>
      <c r="AD60" s="4"/>
      <c r="AE60" s="4"/>
      <c r="AF60" s="4"/>
      <c r="AG60" s="10"/>
      <c r="AH60" s="11"/>
      <c r="AI60" s="30"/>
      <c r="AJ60" s="4"/>
      <c r="AK60" s="4"/>
      <c r="AL60" s="4"/>
      <c r="AM60" s="4"/>
      <c r="AN60" s="4"/>
      <c r="AO60" s="4"/>
      <c r="AP60" s="4">
        <f t="shared" si="3"/>
        <v>0</v>
      </c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10"/>
      <c r="BC60" s="11"/>
    </row>
    <row r="61" spans="1:55" ht="13.5">
      <c r="A61" s="8" t="s">
        <v>55</v>
      </c>
      <c r="B61" s="4">
        <v>4</v>
      </c>
      <c r="C61" s="41" t="s">
        <v>471</v>
      </c>
      <c r="D61" s="31">
        <f t="shared" si="1"/>
        <v>0</v>
      </c>
      <c r="E61" s="30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>
        <f t="shared" si="2"/>
        <v>0</v>
      </c>
      <c r="X61" s="4"/>
      <c r="Y61" s="4"/>
      <c r="Z61" s="4"/>
      <c r="AA61" s="4">
        <f t="shared" si="0"/>
        <v>0</v>
      </c>
      <c r="AB61" s="4"/>
      <c r="AC61" s="4"/>
      <c r="AD61" s="4"/>
      <c r="AE61" s="4"/>
      <c r="AF61" s="4"/>
      <c r="AG61" s="10"/>
      <c r="AH61" s="11"/>
      <c r="AI61" s="30"/>
      <c r="AJ61" s="4"/>
      <c r="AK61" s="4"/>
      <c r="AL61" s="4"/>
      <c r="AM61" s="4"/>
      <c r="AN61" s="4"/>
      <c r="AO61" s="4"/>
      <c r="AP61" s="4">
        <f t="shared" si="3"/>
        <v>0</v>
      </c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10"/>
      <c r="BC61" s="11"/>
    </row>
    <row r="62" spans="1:55" ht="13.5">
      <c r="A62" s="8" t="s">
        <v>56</v>
      </c>
      <c r="B62" s="4">
        <v>3</v>
      </c>
      <c r="C62" s="40" t="s">
        <v>472</v>
      </c>
      <c r="D62" s="31">
        <f t="shared" si="1"/>
        <v>0</v>
      </c>
      <c r="E62" s="30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>
        <f t="shared" si="2"/>
        <v>0</v>
      </c>
      <c r="X62" s="4"/>
      <c r="Y62" s="4"/>
      <c r="Z62" s="4"/>
      <c r="AA62" s="4">
        <f t="shared" si="0"/>
        <v>0</v>
      </c>
      <c r="AB62" s="4"/>
      <c r="AC62" s="4"/>
      <c r="AD62" s="4"/>
      <c r="AE62" s="4"/>
      <c r="AF62" s="4"/>
      <c r="AG62" s="10"/>
      <c r="AH62" s="11"/>
      <c r="AI62" s="30"/>
      <c r="AJ62" s="4"/>
      <c r="AK62" s="4"/>
      <c r="AL62" s="4"/>
      <c r="AM62" s="4"/>
      <c r="AN62" s="4"/>
      <c r="AO62" s="4"/>
      <c r="AP62" s="4">
        <f t="shared" si="3"/>
        <v>0</v>
      </c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10"/>
      <c r="BC62" s="11"/>
    </row>
    <row r="63" spans="1:55" ht="13.5">
      <c r="A63" s="8" t="s">
        <v>57</v>
      </c>
      <c r="B63" s="4">
        <v>3</v>
      </c>
      <c r="C63" s="40" t="s">
        <v>473</v>
      </c>
      <c r="D63" s="31">
        <f t="shared" si="1"/>
        <v>60026</v>
      </c>
      <c r="E63" s="30"/>
      <c r="F63" s="4"/>
      <c r="G63" s="4"/>
      <c r="H63" s="4"/>
      <c r="I63" s="4">
        <v>60026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>
        <f t="shared" si="2"/>
        <v>60026</v>
      </c>
      <c r="X63" s="4"/>
      <c r="Y63" s="4"/>
      <c r="Z63" s="4"/>
      <c r="AA63" s="4">
        <f t="shared" si="0"/>
        <v>0</v>
      </c>
      <c r="AB63" s="4"/>
      <c r="AC63" s="4"/>
      <c r="AD63" s="4"/>
      <c r="AE63" s="4"/>
      <c r="AF63" s="4"/>
      <c r="AG63" s="10"/>
      <c r="AH63" s="11">
        <v>60026</v>
      </c>
      <c r="AI63" s="30"/>
      <c r="AJ63" s="4"/>
      <c r="AK63" s="4"/>
      <c r="AL63" s="4"/>
      <c r="AM63" s="4"/>
      <c r="AN63" s="4"/>
      <c r="AO63" s="4"/>
      <c r="AP63" s="4">
        <f t="shared" si="3"/>
        <v>0</v>
      </c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10"/>
      <c r="BC63" s="11"/>
    </row>
    <row r="64" spans="1:55" ht="13.5">
      <c r="A64" s="8" t="s">
        <v>58</v>
      </c>
      <c r="B64" s="4">
        <v>2</v>
      </c>
      <c r="C64" s="38" t="s">
        <v>474</v>
      </c>
      <c r="D64" s="31">
        <f t="shared" si="1"/>
        <v>350264</v>
      </c>
      <c r="E64" s="30"/>
      <c r="F64" s="4">
        <v>5690</v>
      </c>
      <c r="G64" s="4">
        <v>2533</v>
      </c>
      <c r="H64" s="4"/>
      <c r="I64" s="4">
        <v>127544</v>
      </c>
      <c r="J64" s="4"/>
      <c r="K64" s="4"/>
      <c r="L64" s="4"/>
      <c r="M64" s="4">
        <v>674</v>
      </c>
      <c r="N64" s="4"/>
      <c r="O64" s="4"/>
      <c r="P64" s="4">
        <v>57441</v>
      </c>
      <c r="Q64" s="4"/>
      <c r="R64" s="4">
        <v>98836</v>
      </c>
      <c r="S64" s="4">
        <v>57546</v>
      </c>
      <c r="T64" s="4"/>
      <c r="U64" s="4"/>
      <c r="V64" s="4"/>
      <c r="W64" s="4">
        <f t="shared" si="2"/>
        <v>350264</v>
      </c>
      <c r="X64" s="4"/>
      <c r="Y64" s="4"/>
      <c r="Z64" s="4">
        <v>580</v>
      </c>
      <c r="AA64" s="4">
        <f t="shared" si="0"/>
        <v>580</v>
      </c>
      <c r="AB64" s="4"/>
      <c r="AC64" s="4"/>
      <c r="AD64" s="4"/>
      <c r="AE64" s="4"/>
      <c r="AF64" s="4"/>
      <c r="AG64" s="10"/>
      <c r="AH64" s="11">
        <v>350844</v>
      </c>
      <c r="AI64" s="30"/>
      <c r="AJ64" s="4"/>
      <c r="AK64" s="4"/>
      <c r="AL64" s="4"/>
      <c r="AM64" s="4"/>
      <c r="AN64" s="4"/>
      <c r="AO64" s="4"/>
      <c r="AP64" s="4">
        <f t="shared" si="3"/>
        <v>0</v>
      </c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10"/>
      <c r="BC64" s="11"/>
    </row>
    <row r="65" spans="1:55" ht="13.5">
      <c r="A65" s="8" t="s">
        <v>59</v>
      </c>
      <c r="B65" s="4">
        <v>3</v>
      </c>
      <c r="C65" s="40" t="s">
        <v>475</v>
      </c>
      <c r="D65" s="31">
        <f t="shared" si="1"/>
        <v>38426</v>
      </c>
      <c r="E65" s="30"/>
      <c r="F65" s="4"/>
      <c r="G65" s="4">
        <v>2131</v>
      </c>
      <c r="H65" s="4"/>
      <c r="I65" s="4"/>
      <c r="J65" s="4"/>
      <c r="K65" s="4"/>
      <c r="L65" s="4"/>
      <c r="M65" s="4"/>
      <c r="N65" s="4"/>
      <c r="O65" s="4"/>
      <c r="P65" s="4">
        <v>36019</v>
      </c>
      <c r="Q65" s="4"/>
      <c r="R65" s="4">
        <v>276</v>
      </c>
      <c r="S65" s="4"/>
      <c r="T65" s="4"/>
      <c r="U65" s="4"/>
      <c r="V65" s="4"/>
      <c r="W65" s="4">
        <f t="shared" si="2"/>
        <v>38426</v>
      </c>
      <c r="X65" s="4"/>
      <c r="Y65" s="4"/>
      <c r="Z65" s="4"/>
      <c r="AA65" s="4">
        <f t="shared" si="0"/>
        <v>0</v>
      </c>
      <c r="AB65" s="4"/>
      <c r="AC65" s="4"/>
      <c r="AD65" s="4"/>
      <c r="AE65" s="4"/>
      <c r="AF65" s="4"/>
      <c r="AG65" s="10"/>
      <c r="AH65" s="11">
        <v>38426</v>
      </c>
      <c r="AI65" s="30"/>
      <c r="AJ65" s="4"/>
      <c r="AK65" s="4"/>
      <c r="AL65" s="4"/>
      <c r="AM65" s="4"/>
      <c r="AN65" s="4"/>
      <c r="AO65" s="4"/>
      <c r="AP65" s="4">
        <f t="shared" si="3"/>
        <v>0</v>
      </c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10"/>
      <c r="BC65" s="11"/>
    </row>
    <row r="66" spans="1:55" ht="13.5">
      <c r="A66" s="8" t="s">
        <v>60</v>
      </c>
      <c r="B66" s="4">
        <v>4</v>
      </c>
      <c r="C66" s="41" t="s">
        <v>476</v>
      </c>
      <c r="D66" s="31">
        <f t="shared" si="1"/>
        <v>0</v>
      </c>
      <c r="E66" s="30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>
        <f t="shared" si="2"/>
        <v>0</v>
      </c>
      <c r="X66" s="4"/>
      <c r="Y66" s="4"/>
      <c r="Z66" s="4"/>
      <c r="AA66" s="4">
        <f t="shared" si="0"/>
        <v>0</v>
      </c>
      <c r="AB66" s="4"/>
      <c r="AC66" s="4"/>
      <c r="AD66" s="4"/>
      <c r="AE66" s="4"/>
      <c r="AF66" s="4"/>
      <c r="AG66" s="10"/>
      <c r="AH66" s="11"/>
      <c r="AI66" s="30"/>
      <c r="AJ66" s="4"/>
      <c r="AK66" s="4"/>
      <c r="AL66" s="4"/>
      <c r="AM66" s="4"/>
      <c r="AN66" s="4"/>
      <c r="AO66" s="4"/>
      <c r="AP66" s="4">
        <f t="shared" si="3"/>
        <v>0</v>
      </c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10"/>
      <c r="BC66" s="11"/>
    </row>
    <row r="67" spans="1:55" ht="13.5">
      <c r="A67" s="8" t="s">
        <v>61</v>
      </c>
      <c r="B67" s="4">
        <v>3</v>
      </c>
      <c r="C67" s="40" t="s">
        <v>477</v>
      </c>
      <c r="D67" s="31">
        <f t="shared" si="1"/>
        <v>44889</v>
      </c>
      <c r="E67" s="30"/>
      <c r="F67" s="4"/>
      <c r="G67" s="4"/>
      <c r="H67" s="4"/>
      <c r="I67" s="4">
        <v>43167</v>
      </c>
      <c r="J67" s="4"/>
      <c r="K67" s="4"/>
      <c r="L67" s="4"/>
      <c r="M67" s="4"/>
      <c r="N67" s="4"/>
      <c r="O67" s="4"/>
      <c r="P67" s="4"/>
      <c r="Q67" s="4"/>
      <c r="R67" s="4">
        <v>1722</v>
      </c>
      <c r="S67" s="4"/>
      <c r="T67" s="4"/>
      <c r="U67" s="4"/>
      <c r="V67" s="4"/>
      <c r="W67" s="4">
        <f t="shared" si="2"/>
        <v>44889</v>
      </c>
      <c r="X67" s="4"/>
      <c r="Y67" s="4"/>
      <c r="Z67" s="4"/>
      <c r="AA67" s="4">
        <f t="shared" si="0"/>
        <v>0</v>
      </c>
      <c r="AB67" s="4"/>
      <c r="AC67" s="4"/>
      <c r="AD67" s="4"/>
      <c r="AE67" s="4"/>
      <c r="AF67" s="4"/>
      <c r="AG67" s="10"/>
      <c r="AH67" s="11">
        <v>44889</v>
      </c>
      <c r="AI67" s="30"/>
      <c r="AJ67" s="4"/>
      <c r="AK67" s="4"/>
      <c r="AL67" s="4"/>
      <c r="AM67" s="4"/>
      <c r="AN67" s="4"/>
      <c r="AO67" s="4"/>
      <c r="AP67" s="4">
        <f t="shared" si="3"/>
        <v>0</v>
      </c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10"/>
      <c r="BC67" s="11"/>
    </row>
    <row r="68" spans="1:55" ht="13.5">
      <c r="A68" s="8" t="s">
        <v>62</v>
      </c>
      <c r="B68" s="4">
        <v>4</v>
      </c>
      <c r="C68" s="41" t="s">
        <v>478</v>
      </c>
      <c r="D68" s="31">
        <f t="shared" si="1"/>
        <v>0</v>
      </c>
      <c r="E68" s="30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>
        <f t="shared" si="2"/>
        <v>0</v>
      </c>
      <c r="X68" s="4"/>
      <c r="Y68" s="4"/>
      <c r="Z68" s="4"/>
      <c r="AA68" s="4">
        <f t="shared" si="0"/>
        <v>0</v>
      </c>
      <c r="AB68" s="4"/>
      <c r="AC68" s="4"/>
      <c r="AD68" s="4"/>
      <c r="AE68" s="4"/>
      <c r="AF68" s="4"/>
      <c r="AG68" s="10"/>
      <c r="AH68" s="11"/>
      <c r="AI68" s="30"/>
      <c r="AJ68" s="4"/>
      <c r="AK68" s="4"/>
      <c r="AL68" s="4"/>
      <c r="AM68" s="4"/>
      <c r="AN68" s="4"/>
      <c r="AO68" s="4"/>
      <c r="AP68" s="4">
        <f t="shared" si="3"/>
        <v>0</v>
      </c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10"/>
      <c r="BC68" s="11"/>
    </row>
    <row r="69" spans="1:55" ht="13.5">
      <c r="A69" s="8" t="s">
        <v>63</v>
      </c>
      <c r="B69" s="4">
        <v>4</v>
      </c>
      <c r="C69" s="41" t="s">
        <v>479</v>
      </c>
      <c r="D69" s="31">
        <f t="shared" si="1"/>
        <v>38217</v>
      </c>
      <c r="E69" s="30"/>
      <c r="F69" s="4"/>
      <c r="G69" s="4"/>
      <c r="H69" s="4"/>
      <c r="I69" s="4">
        <v>38217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>
        <f t="shared" si="2"/>
        <v>38217</v>
      </c>
      <c r="X69" s="4"/>
      <c r="Y69" s="4"/>
      <c r="Z69" s="4"/>
      <c r="AA69" s="4">
        <f t="shared" si="0"/>
        <v>0</v>
      </c>
      <c r="AB69" s="4"/>
      <c r="AC69" s="4"/>
      <c r="AD69" s="4"/>
      <c r="AE69" s="4"/>
      <c r="AF69" s="4"/>
      <c r="AG69" s="10"/>
      <c r="AH69" s="11">
        <v>38217</v>
      </c>
      <c r="AI69" s="30"/>
      <c r="AJ69" s="4"/>
      <c r="AK69" s="4"/>
      <c r="AL69" s="4"/>
      <c r="AM69" s="4"/>
      <c r="AN69" s="4"/>
      <c r="AO69" s="4"/>
      <c r="AP69" s="4">
        <f t="shared" si="3"/>
        <v>0</v>
      </c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10"/>
      <c r="BC69" s="11"/>
    </row>
    <row r="70" spans="1:55" ht="13.5">
      <c r="A70" s="8" t="s">
        <v>64</v>
      </c>
      <c r="B70" s="4">
        <v>3</v>
      </c>
      <c r="C70" s="40" t="s">
        <v>480</v>
      </c>
      <c r="D70" s="31">
        <f t="shared" si="1"/>
        <v>22925</v>
      </c>
      <c r="E70" s="30"/>
      <c r="F70" s="4">
        <v>4870</v>
      </c>
      <c r="G70" s="4">
        <v>402</v>
      </c>
      <c r="H70" s="4"/>
      <c r="I70" s="4">
        <v>3992</v>
      </c>
      <c r="J70" s="4"/>
      <c r="K70" s="4"/>
      <c r="L70" s="4"/>
      <c r="M70" s="4"/>
      <c r="N70" s="4"/>
      <c r="O70" s="4"/>
      <c r="P70" s="4">
        <v>13169</v>
      </c>
      <c r="Q70" s="4"/>
      <c r="R70" s="4">
        <v>492</v>
      </c>
      <c r="S70" s="4"/>
      <c r="T70" s="4"/>
      <c r="U70" s="4"/>
      <c r="V70" s="4"/>
      <c r="W70" s="4">
        <f t="shared" si="2"/>
        <v>22925</v>
      </c>
      <c r="X70" s="4"/>
      <c r="Y70" s="4"/>
      <c r="Z70" s="4"/>
      <c r="AA70" s="4">
        <f aca="true" t="shared" si="4" ref="AA70:AA133">SUM(X70:Z70)</f>
        <v>0</v>
      </c>
      <c r="AB70" s="4"/>
      <c r="AC70" s="4"/>
      <c r="AD70" s="4"/>
      <c r="AE70" s="4"/>
      <c r="AF70" s="4"/>
      <c r="AG70" s="10"/>
      <c r="AH70" s="11">
        <v>22925</v>
      </c>
      <c r="AI70" s="30"/>
      <c r="AJ70" s="4"/>
      <c r="AK70" s="4"/>
      <c r="AL70" s="4"/>
      <c r="AM70" s="4"/>
      <c r="AN70" s="4"/>
      <c r="AO70" s="4"/>
      <c r="AP70" s="4">
        <f t="shared" si="3"/>
        <v>0</v>
      </c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10"/>
      <c r="BC70" s="11"/>
    </row>
    <row r="71" spans="1:55" ht="13.5">
      <c r="A71" s="8" t="s">
        <v>65</v>
      </c>
      <c r="B71" s="4">
        <v>4</v>
      </c>
      <c r="C71" s="41" t="s">
        <v>481</v>
      </c>
      <c r="D71" s="31">
        <f aca="true" t="shared" si="5" ref="D71:D134">W71+AP71</f>
        <v>22925</v>
      </c>
      <c r="E71" s="30"/>
      <c r="F71" s="4">
        <v>4870</v>
      </c>
      <c r="G71" s="4">
        <v>402</v>
      </c>
      <c r="H71" s="4"/>
      <c r="I71" s="4">
        <v>3992</v>
      </c>
      <c r="J71" s="4"/>
      <c r="K71" s="4"/>
      <c r="L71" s="4"/>
      <c r="M71" s="4"/>
      <c r="N71" s="4"/>
      <c r="O71" s="4"/>
      <c r="P71" s="4">
        <v>13169</v>
      </c>
      <c r="Q71" s="4"/>
      <c r="R71" s="4">
        <v>492</v>
      </c>
      <c r="S71" s="4"/>
      <c r="T71" s="4"/>
      <c r="U71" s="4"/>
      <c r="V71" s="4"/>
      <c r="W71" s="4">
        <f aca="true" t="shared" si="6" ref="W71:W134">SUM(E71:V71)</f>
        <v>22925</v>
      </c>
      <c r="X71" s="4"/>
      <c r="Y71" s="4"/>
      <c r="Z71" s="4"/>
      <c r="AA71" s="4">
        <f t="shared" si="4"/>
        <v>0</v>
      </c>
      <c r="AB71" s="4"/>
      <c r="AC71" s="4"/>
      <c r="AD71" s="4"/>
      <c r="AE71" s="4"/>
      <c r="AF71" s="4"/>
      <c r="AG71" s="10"/>
      <c r="AH71" s="11">
        <v>22925</v>
      </c>
      <c r="AI71" s="30"/>
      <c r="AJ71" s="4"/>
      <c r="AK71" s="4"/>
      <c r="AL71" s="4"/>
      <c r="AM71" s="4"/>
      <c r="AN71" s="4"/>
      <c r="AO71" s="4"/>
      <c r="AP71" s="4">
        <f aca="true" t="shared" si="7" ref="AP71:AP134">SUM(AI71:AO71)</f>
        <v>0</v>
      </c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10"/>
      <c r="BC71" s="11"/>
    </row>
    <row r="72" spans="1:55" ht="13.5">
      <c r="A72" s="8" t="s">
        <v>66</v>
      </c>
      <c r="B72" s="4">
        <v>4</v>
      </c>
      <c r="C72" s="41" t="s">
        <v>482</v>
      </c>
      <c r="D72" s="31">
        <f t="shared" si="5"/>
        <v>0</v>
      </c>
      <c r="E72" s="30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>
        <f t="shared" si="6"/>
        <v>0</v>
      </c>
      <c r="X72" s="4"/>
      <c r="Y72" s="4"/>
      <c r="Z72" s="4"/>
      <c r="AA72" s="4">
        <f t="shared" si="4"/>
        <v>0</v>
      </c>
      <c r="AB72" s="4"/>
      <c r="AC72" s="4"/>
      <c r="AD72" s="4"/>
      <c r="AE72" s="4"/>
      <c r="AF72" s="4"/>
      <c r="AG72" s="10"/>
      <c r="AH72" s="11"/>
      <c r="AI72" s="30"/>
      <c r="AJ72" s="4"/>
      <c r="AK72" s="4"/>
      <c r="AL72" s="4"/>
      <c r="AM72" s="4"/>
      <c r="AN72" s="4"/>
      <c r="AO72" s="4"/>
      <c r="AP72" s="4">
        <f t="shared" si="7"/>
        <v>0</v>
      </c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10"/>
      <c r="BC72" s="11"/>
    </row>
    <row r="73" spans="1:55" ht="13.5">
      <c r="A73" s="8" t="s">
        <v>67</v>
      </c>
      <c r="B73" s="4">
        <v>4</v>
      </c>
      <c r="C73" s="41" t="s">
        <v>483</v>
      </c>
      <c r="D73" s="31">
        <f t="shared" si="5"/>
        <v>0</v>
      </c>
      <c r="E73" s="30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>
        <f t="shared" si="6"/>
        <v>0</v>
      </c>
      <c r="X73" s="4"/>
      <c r="Y73" s="4"/>
      <c r="Z73" s="4"/>
      <c r="AA73" s="4">
        <f t="shared" si="4"/>
        <v>0</v>
      </c>
      <c r="AB73" s="4"/>
      <c r="AC73" s="4"/>
      <c r="AD73" s="4"/>
      <c r="AE73" s="4"/>
      <c r="AF73" s="4"/>
      <c r="AG73" s="10"/>
      <c r="AH73" s="11"/>
      <c r="AI73" s="30"/>
      <c r="AJ73" s="4"/>
      <c r="AK73" s="4"/>
      <c r="AL73" s="4"/>
      <c r="AM73" s="4"/>
      <c r="AN73" s="4"/>
      <c r="AO73" s="4"/>
      <c r="AP73" s="4">
        <f t="shared" si="7"/>
        <v>0</v>
      </c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10"/>
      <c r="BC73" s="11"/>
    </row>
    <row r="74" spans="1:55" ht="13.5">
      <c r="A74" s="8" t="s">
        <v>68</v>
      </c>
      <c r="B74" s="4">
        <v>2</v>
      </c>
      <c r="C74" s="38" t="s">
        <v>484</v>
      </c>
      <c r="D74" s="31">
        <f t="shared" si="5"/>
        <v>572514</v>
      </c>
      <c r="E74" s="30"/>
      <c r="F74" s="4">
        <v>39278</v>
      </c>
      <c r="G74" s="4">
        <v>5407</v>
      </c>
      <c r="H74" s="4"/>
      <c r="I74" s="4">
        <v>126598</v>
      </c>
      <c r="J74" s="4"/>
      <c r="K74" s="4"/>
      <c r="L74" s="4">
        <v>201642</v>
      </c>
      <c r="M74" s="4">
        <v>5710</v>
      </c>
      <c r="N74" s="4"/>
      <c r="O74" s="4">
        <v>105792</v>
      </c>
      <c r="P74" s="4">
        <v>79350</v>
      </c>
      <c r="Q74" s="4"/>
      <c r="R74" s="4">
        <v>8439</v>
      </c>
      <c r="S74" s="4">
        <v>298</v>
      </c>
      <c r="T74" s="4"/>
      <c r="U74" s="4"/>
      <c r="V74" s="4"/>
      <c r="W74" s="4">
        <f t="shared" si="6"/>
        <v>572514</v>
      </c>
      <c r="X74" s="4"/>
      <c r="Y74" s="4"/>
      <c r="Z74" s="4"/>
      <c r="AA74" s="4">
        <f t="shared" si="4"/>
        <v>0</v>
      </c>
      <c r="AB74" s="4"/>
      <c r="AC74" s="4"/>
      <c r="AD74" s="4"/>
      <c r="AE74" s="4"/>
      <c r="AF74" s="4"/>
      <c r="AG74" s="10"/>
      <c r="AH74" s="11">
        <v>572514</v>
      </c>
      <c r="AI74" s="30"/>
      <c r="AJ74" s="4"/>
      <c r="AK74" s="4"/>
      <c r="AL74" s="4"/>
      <c r="AM74" s="4"/>
      <c r="AN74" s="4"/>
      <c r="AO74" s="4"/>
      <c r="AP74" s="4">
        <f t="shared" si="7"/>
        <v>0</v>
      </c>
      <c r="AQ74" s="4"/>
      <c r="AR74" s="4">
        <v>27559</v>
      </c>
      <c r="AS74" s="4"/>
      <c r="AT74" s="4"/>
      <c r="AU74" s="4"/>
      <c r="AV74" s="4"/>
      <c r="AW74" s="4"/>
      <c r="AX74" s="4"/>
      <c r="AY74" s="4"/>
      <c r="AZ74" s="4"/>
      <c r="BA74" s="4"/>
      <c r="BB74" s="10">
        <v>40703</v>
      </c>
      <c r="BC74" s="11">
        <v>68262</v>
      </c>
    </row>
    <row r="75" spans="1:55" ht="13.5">
      <c r="A75" s="8" t="s">
        <v>69</v>
      </c>
      <c r="B75" s="4">
        <v>3</v>
      </c>
      <c r="C75" s="40" t="s">
        <v>485</v>
      </c>
      <c r="D75" s="31">
        <f t="shared" si="5"/>
        <v>0</v>
      </c>
      <c r="E75" s="30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>
        <f t="shared" si="6"/>
        <v>0</v>
      </c>
      <c r="X75" s="4"/>
      <c r="Y75" s="4"/>
      <c r="Z75" s="4"/>
      <c r="AA75" s="4">
        <f t="shared" si="4"/>
        <v>0</v>
      </c>
      <c r="AB75" s="4"/>
      <c r="AC75" s="4"/>
      <c r="AD75" s="4"/>
      <c r="AE75" s="4"/>
      <c r="AF75" s="4"/>
      <c r="AG75" s="10"/>
      <c r="AH75" s="11"/>
      <c r="AI75" s="30"/>
      <c r="AJ75" s="4"/>
      <c r="AK75" s="4"/>
      <c r="AL75" s="4"/>
      <c r="AM75" s="4"/>
      <c r="AN75" s="4"/>
      <c r="AO75" s="4"/>
      <c r="AP75" s="4">
        <f t="shared" si="7"/>
        <v>0</v>
      </c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10"/>
      <c r="BC75" s="11"/>
    </row>
    <row r="76" spans="1:55" ht="13.5">
      <c r="A76" s="8" t="s">
        <v>70</v>
      </c>
      <c r="B76" s="4">
        <v>3</v>
      </c>
      <c r="C76" s="40" t="s">
        <v>486</v>
      </c>
      <c r="D76" s="31">
        <f t="shared" si="5"/>
        <v>105792</v>
      </c>
      <c r="E76" s="30"/>
      <c r="F76" s="4"/>
      <c r="G76" s="4"/>
      <c r="H76" s="4"/>
      <c r="I76" s="4"/>
      <c r="J76" s="4"/>
      <c r="K76" s="4"/>
      <c r="L76" s="4"/>
      <c r="M76" s="4"/>
      <c r="N76" s="4"/>
      <c r="O76" s="4">
        <v>105792</v>
      </c>
      <c r="P76" s="4"/>
      <c r="Q76" s="4"/>
      <c r="R76" s="4"/>
      <c r="S76" s="4"/>
      <c r="T76" s="4"/>
      <c r="U76" s="4"/>
      <c r="V76" s="4"/>
      <c r="W76" s="4">
        <f t="shared" si="6"/>
        <v>105792</v>
      </c>
      <c r="X76" s="4"/>
      <c r="Y76" s="4"/>
      <c r="Z76" s="4"/>
      <c r="AA76" s="4">
        <f t="shared" si="4"/>
        <v>0</v>
      </c>
      <c r="AB76" s="4"/>
      <c r="AC76" s="4"/>
      <c r="AD76" s="4"/>
      <c r="AE76" s="4"/>
      <c r="AF76" s="4"/>
      <c r="AG76" s="10"/>
      <c r="AH76" s="11">
        <v>105792</v>
      </c>
      <c r="AI76" s="30"/>
      <c r="AJ76" s="4"/>
      <c r="AK76" s="4"/>
      <c r="AL76" s="4"/>
      <c r="AM76" s="4"/>
      <c r="AN76" s="4"/>
      <c r="AO76" s="4"/>
      <c r="AP76" s="4">
        <f t="shared" si="7"/>
        <v>0</v>
      </c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10">
        <v>40703</v>
      </c>
      <c r="BC76" s="11">
        <v>40703</v>
      </c>
    </row>
    <row r="77" spans="1:55" ht="13.5">
      <c r="A77" s="8" t="s">
        <v>71</v>
      </c>
      <c r="B77" s="4">
        <v>2</v>
      </c>
      <c r="C77" s="38" t="s">
        <v>487</v>
      </c>
      <c r="D77" s="31">
        <f t="shared" si="5"/>
        <v>825058</v>
      </c>
      <c r="E77" s="30"/>
      <c r="F77" s="4">
        <v>179742</v>
      </c>
      <c r="G77" s="4">
        <v>50384</v>
      </c>
      <c r="H77" s="4">
        <v>755</v>
      </c>
      <c r="I77" s="4">
        <v>291545</v>
      </c>
      <c r="J77" s="4"/>
      <c r="K77" s="4"/>
      <c r="L77" s="4">
        <v>252</v>
      </c>
      <c r="M77" s="4"/>
      <c r="N77" s="4"/>
      <c r="O77" s="4">
        <v>904</v>
      </c>
      <c r="P77" s="4">
        <v>73174</v>
      </c>
      <c r="Q77" s="4"/>
      <c r="R77" s="4">
        <v>202597</v>
      </c>
      <c r="S77" s="4">
        <v>25705</v>
      </c>
      <c r="T77" s="4"/>
      <c r="U77" s="4"/>
      <c r="V77" s="4"/>
      <c r="W77" s="4">
        <f t="shared" si="6"/>
        <v>825058</v>
      </c>
      <c r="X77" s="4"/>
      <c r="Y77" s="4">
        <v>7132</v>
      </c>
      <c r="Z77" s="4">
        <v>18711</v>
      </c>
      <c r="AA77" s="4">
        <f t="shared" si="4"/>
        <v>25843</v>
      </c>
      <c r="AB77" s="4"/>
      <c r="AC77" s="4"/>
      <c r="AD77" s="4"/>
      <c r="AE77" s="4"/>
      <c r="AF77" s="4"/>
      <c r="AG77" s="10"/>
      <c r="AH77" s="11">
        <v>850901</v>
      </c>
      <c r="AI77" s="30"/>
      <c r="AJ77" s="4"/>
      <c r="AK77" s="4"/>
      <c r="AL77" s="4"/>
      <c r="AM77" s="4"/>
      <c r="AN77" s="4"/>
      <c r="AO77" s="4"/>
      <c r="AP77" s="4">
        <f t="shared" si="7"/>
        <v>0</v>
      </c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10"/>
      <c r="BC77" s="11"/>
    </row>
    <row r="78" spans="1:55" ht="13.5">
      <c r="A78" s="8" t="s">
        <v>72</v>
      </c>
      <c r="B78" s="4">
        <v>1</v>
      </c>
      <c r="C78" s="10" t="s">
        <v>488</v>
      </c>
      <c r="D78" s="31">
        <f t="shared" si="5"/>
        <v>5248134</v>
      </c>
      <c r="E78" s="30">
        <v>8493</v>
      </c>
      <c r="F78" s="4">
        <v>699549</v>
      </c>
      <c r="G78" s="4">
        <v>1247445</v>
      </c>
      <c r="H78" s="4">
        <v>3697</v>
      </c>
      <c r="I78" s="4">
        <v>23315</v>
      </c>
      <c r="J78" s="4"/>
      <c r="K78" s="4">
        <v>3773</v>
      </c>
      <c r="L78" s="4">
        <v>705</v>
      </c>
      <c r="M78" s="4">
        <v>288205</v>
      </c>
      <c r="N78" s="4"/>
      <c r="O78" s="4"/>
      <c r="P78" s="4">
        <v>228523</v>
      </c>
      <c r="Q78" s="4"/>
      <c r="R78" s="4">
        <v>2735808</v>
      </c>
      <c r="S78" s="4">
        <v>1218</v>
      </c>
      <c r="T78" s="4">
        <v>5070</v>
      </c>
      <c r="U78" s="4"/>
      <c r="V78" s="4"/>
      <c r="W78" s="4">
        <f t="shared" si="6"/>
        <v>5245801</v>
      </c>
      <c r="X78" s="4"/>
      <c r="Y78" s="4"/>
      <c r="Z78" s="4">
        <v>722</v>
      </c>
      <c r="AA78" s="4">
        <f t="shared" si="4"/>
        <v>722</v>
      </c>
      <c r="AB78" s="4"/>
      <c r="AC78" s="4"/>
      <c r="AD78" s="4">
        <v>402911</v>
      </c>
      <c r="AE78" s="4"/>
      <c r="AF78" s="4"/>
      <c r="AG78" s="10"/>
      <c r="AH78" s="11">
        <v>5649434</v>
      </c>
      <c r="AI78" s="30"/>
      <c r="AJ78" s="4"/>
      <c r="AK78" s="4"/>
      <c r="AL78" s="4">
        <v>2333</v>
      </c>
      <c r="AM78" s="4"/>
      <c r="AN78" s="4"/>
      <c r="AO78" s="4"/>
      <c r="AP78" s="4">
        <f t="shared" si="7"/>
        <v>2333</v>
      </c>
      <c r="AQ78" s="4"/>
      <c r="AR78" s="4"/>
      <c r="AS78" s="4"/>
      <c r="AT78" s="4"/>
      <c r="AU78" s="4"/>
      <c r="AV78" s="4"/>
      <c r="AW78" s="4"/>
      <c r="AX78" s="4"/>
      <c r="AY78" s="4">
        <v>221</v>
      </c>
      <c r="AZ78" s="4"/>
      <c r="BA78" s="4"/>
      <c r="BB78" s="10"/>
      <c r="BC78" s="11">
        <v>2554</v>
      </c>
    </row>
    <row r="79" spans="1:55" ht="13.5">
      <c r="A79" s="8" t="s">
        <v>73</v>
      </c>
      <c r="B79" s="4">
        <v>2</v>
      </c>
      <c r="C79" s="38" t="s">
        <v>489</v>
      </c>
      <c r="D79" s="31">
        <f t="shared" si="5"/>
        <v>4235386</v>
      </c>
      <c r="E79" s="30">
        <v>8493</v>
      </c>
      <c r="F79" s="4">
        <v>699549</v>
      </c>
      <c r="G79" s="4">
        <v>399714</v>
      </c>
      <c r="H79" s="4">
        <v>3697</v>
      </c>
      <c r="I79" s="4">
        <v>23315</v>
      </c>
      <c r="J79" s="4"/>
      <c r="K79" s="4">
        <v>3773</v>
      </c>
      <c r="L79" s="4">
        <v>705</v>
      </c>
      <c r="M79" s="4">
        <v>123188</v>
      </c>
      <c r="N79" s="4"/>
      <c r="O79" s="4"/>
      <c r="P79" s="4">
        <v>228523</v>
      </c>
      <c r="Q79" s="4"/>
      <c r="R79" s="4">
        <v>2735808</v>
      </c>
      <c r="S79" s="4">
        <v>1218</v>
      </c>
      <c r="T79" s="4">
        <v>5070</v>
      </c>
      <c r="U79" s="4"/>
      <c r="V79" s="4"/>
      <c r="W79" s="4">
        <f t="shared" si="6"/>
        <v>4233053</v>
      </c>
      <c r="X79" s="4"/>
      <c r="Y79" s="4"/>
      <c r="Z79" s="4">
        <v>722</v>
      </c>
      <c r="AA79" s="4">
        <f t="shared" si="4"/>
        <v>722</v>
      </c>
      <c r="AB79" s="4"/>
      <c r="AC79" s="4"/>
      <c r="AD79" s="4"/>
      <c r="AE79" s="4"/>
      <c r="AF79" s="4"/>
      <c r="AG79" s="10"/>
      <c r="AH79" s="11">
        <v>4233775</v>
      </c>
      <c r="AI79" s="30"/>
      <c r="AJ79" s="4"/>
      <c r="AK79" s="4"/>
      <c r="AL79" s="4">
        <v>2333</v>
      </c>
      <c r="AM79" s="4"/>
      <c r="AN79" s="4"/>
      <c r="AO79" s="4"/>
      <c r="AP79" s="4">
        <f t="shared" si="7"/>
        <v>2333</v>
      </c>
      <c r="AQ79" s="4"/>
      <c r="AR79" s="4"/>
      <c r="AS79" s="4"/>
      <c r="AT79" s="4"/>
      <c r="AU79" s="4"/>
      <c r="AV79" s="4"/>
      <c r="AW79" s="4"/>
      <c r="AX79" s="4"/>
      <c r="AY79" s="4">
        <v>221</v>
      </c>
      <c r="AZ79" s="4"/>
      <c r="BA79" s="4"/>
      <c r="BB79" s="10"/>
      <c r="BC79" s="11">
        <v>2554</v>
      </c>
    </row>
    <row r="80" spans="1:55" ht="13.5">
      <c r="A80" s="8" t="s">
        <v>74</v>
      </c>
      <c r="B80" s="4">
        <v>3</v>
      </c>
      <c r="C80" s="40" t="s">
        <v>490</v>
      </c>
      <c r="D80" s="31">
        <f t="shared" si="5"/>
        <v>3714535</v>
      </c>
      <c r="E80" s="30">
        <v>8493</v>
      </c>
      <c r="F80" s="4">
        <v>699549</v>
      </c>
      <c r="G80" s="4">
        <v>399278</v>
      </c>
      <c r="H80" s="4">
        <v>3697</v>
      </c>
      <c r="I80" s="4">
        <v>23315</v>
      </c>
      <c r="J80" s="4"/>
      <c r="K80" s="4">
        <v>3773</v>
      </c>
      <c r="L80" s="4">
        <v>705</v>
      </c>
      <c r="M80" s="4">
        <v>123188</v>
      </c>
      <c r="N80" s="4"/>
      <c r="O80" s="4"/>
      <c r="P80" s="4">
        <v>226902</v>
      </c>
      <c r="Q80" s="4"/>
      <c r="R80" s="4">
        <v>2217014</v>
      </c>
      <c r="S80" s="4">
        <v>1218</v>
      </c>
      <c r="T80" s="4">
        <v>5070</v>
      </c>
      <c r="U80" s="4"/>
      <c r="V80" s="4"/>
      <c r="W80" s="4">
        <f t="shared" si="6"/>
        <v>3712202</v>
      </c>
      <c r="X80" s="4"/>
      <c r="Y80" s="4"/>
      <c r="Z80" s="4">
        <v>722</v>
      </c>
      <c r="AA80" s="4">
        <f t="shared" si="4"/>
        <v>722</v>
      </c>
      <c r="AB80" s="4"/>
      <c r="AC80" s="4"/>
      <c r="AD80" s="4"/>
      <c r="AE80" s="4"/>
      <c r="AF80" s="4"/>
      <c r="AG80" s="10"/>
      <c r="AH80" s="11">
        <v>3712924</v>
      </c>
      <c r="AI80" s="30"/>
      <c r="AJ80" s="4"/>
      <c r="AK80" s="4"/>
      <c r="AL80" s="4">
        <v>2333</v>
      </c>
      <c r="AM80" s="4"/>
      <c r="AN80" s="4"/>
      <c r="AO80" s="4"/>
      <c r="AP80" s="4">
        <f t="shared" si="7"/>
        <v>2333</v>
      </c>
      <c r="AQ80" s="4"/>
      <c r="AR80" s="4"/>
      <c r="AS80" s="4"/>
      <c r="AT80" s="4"/>
      <c r="AU80" s="4"/>
      <c r="AV80" s="4"/>
      <c r="AW80" s="4"/>
      <c r="AX80" s="4"/>
      <c r="AY80" s="4">
        <v>221</v>
      </c>
      <c r="AZ80" s="4"/>
      <c r="BA80" s="4"/>
      <c r="BB80" s="10"/>
      <c r="BC80" s="11">
        <v>2554</v>
      </c>
    </row>
    <row r="81" spans="1:55" ht="13.5">
      <c r="A81" s="8" t="s">
        <v>75</v>
      </c>
      <c r="B81" s="4">
        <v>4</v>
      </c>
      <c r="C81" s="41" t="s">
        <v>491</v>
      </c>
      <c r="D81" s="31">
        <f t="shared" si="5"/>
        <v>1058803</v>
      </c>
      <c r="E81" s="30">
        <v>8493</v>
      </c>
      <c r="F81" s="4">
        <v>688749</v>
      </c>
      <c r="G81" s="4">
        <v>36437</v>
      </c>
      <c r="H81" s="4">
        <v>1439</v>
      </c>
      <c r="I81" s="4">
        <v>23315</v>
      </c>
      <c r="J81" s="4"/>
      <c r="K81" s="4">
        <v>2150</v>
      </c>
      <c r="L81" s="4">
        <v>705</v>
      </c>
      <c r="M81" s="4">
        <v>1275</v>
      </c>
      <c r="N81" s="4"/>
      <c r="O81" s="4"/>
      <c r="P81" s="4">
        <v>4735</v>
      </c>
      <c r="Q81" s="4"/>
      <c r="R81" s="4">
        <v>291505</v>
      </c>
      <c r="S81" s="4"/>
      <c r="T81" s="4"/>
      <c r="U81" s="4"/>
      <c r="V81" s="4"/>
      <c r="W81" s="4">
        <f t="shared" si="6"/>
        <v>1058803</v>
      </c>
      <c r="X81" s="4"/>
      <c r="Y81" s="4"/>
      <c r="Z81" s="4"/>
      <c r="AA81" s="4">
        <f t="shared" si="4"/>
        <v>0</v>
      </c>
      <c r="AB81" s="4"/>
      <c r="AC81" s="4"/>
      <c r="AD81" s="4"/>
      <c r="AE81" s="4"/>
      <c r="AF81" s="4"/>
      <c r="AG81" s="10"/>
      <c r="AH81" s="11">
        <v>1058803</v>
      </c>
      <c r="AI81" s="30"/>
      <c r="AJ81" s="4"/>
      <c r="AK81" s="4"/>
      <c r="AL81" s="4"/>
      <c r="AM81" s="4"/>
      <c r="AN81" s="4"/>
      <c r="AO81" s="4"/>
      <c r="AP81" s="4">
        <f t="shared" si="7"/>
        <v>0</v>
      </c>
      <c r="AQ81" s="4"/>
      <c r="AR81" s="4"/>
      <c r="AS81" s="4"/>
      <c r="AT81" s="4"/>
      <c r="AU81" s="4"/>
      <c r="AV81" s="4"/>
      <c r="AW81" s="4"/>
      <c r="AX81" s="4"/>
      <c r="AY81" s="4">
        <v>221</v>
      </c>
      <c r="AZ81" s="4"/>
      <c r="BA81" s="4"/>
      <c r="BB81" s="10"/>
      <c r="BC81" s="11">
        <v>221</v>
      </c>
    </row>
    <row r="82" spans="1:55" ht="13.5">
      <c r="A82" s="8" t="s">
        <v>76</v>
      </c>
      <c r="B82" s="4">
        <v>4</v>
      </c>
      <c r="C82" s="41" t="s">
        <v>492</v>
      </c>
      <c r="D82" s="31">
        <f t="shared" si="5"/>
        <v>624935</v>
      </c>
      <c r="E82" s="30">
        <v>3477</v>
      </c>
      <c r="F82" s="4">
        <v>621458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>
        <f t="shared" si="6"/>
        <v>624935</v>
      </c>
      <c r="X82" s="4"/>
      <c r="Y82" s="4"/>
      <c r="Z82" s="4"/>
      <c r="AA82" s="4">
        <f t="shared" si="4"/>
        <v>0</v>
      </c>
      <c r="AB82" s="4"/>
      <c r="AC82" s="4"/>
      <c r="AD82" s="4"/>
      <c r="AE82" s="4"/>
      <c r="AF82" s="4"/>
      <c r="AG82" s="10"/>
      <c r="AH82" s="11">
        <v>624935</v>
      </c>
      <c r="AI82" s="30"/>
      <c r="AJ82" s="4"/>
      <c r="AK82" s="4"/>
      <c r="AL82" s="4"/>
      <c r="AM82" s="4"/>
      <c r="AN82" s="4"/>
      <c r="AO82" s="4"/>
      <c r="AP82" s="4">
        <f t="shared" si="7"/>
        <v>0</v>
      </c>
      <c r="AQ82" s="4"/>
      <c r="AR82" s="4"/>
      <c r="AS82" s="4"/>
      <c r="AT82" s="4"/>
      <c r="AU82" s="4"/>
      <c r="AV82" s="4"/>
      <c r="AW82" s="4"/>
      <c r="AX82" s="4"/>
      <c r="AY82" s="4">
        <v>221</v>
      </c>
      <c r="AZ82" s="4"/>
      <c r="BA82" s="4"/>
      <c r="BB82" s="10"/>
      <c r="BC82" s="11">
        <v>221</v>
      </c>
    </row>
    <row r="83" spans="1:55" ht="13.5">
      <c r="A83" s="8" t="s">
        <v>77</v>
      </c>
      <c r="B83" s="4">
        <v>4</v>
      </c>
      <c r="C83" s="41" t="s">
        <v>493</v>
      </c>
      <c r="D83" s="31">
        <f t="shared" si="5"/>
        <v>125502</v>
      </c>
      <c r="E83" s="30"/>
      <c r="F83" s="4"/>
      <c r="G83" s="4">
        <v>2835</v>
      </c>
      <c r="H83" s="4"/>
      <c r="I83" s="4"/>
      <c r="J83" s="4"/>
      <c r="K83" s="4">
        <v>2150</v>
      </c>
      <c r="L83" s="4"/>
      <c r="M83" s="4"/>
      <c r="N83" s="4"/>
      <c r="O83" s="4"/>
      <c r="P83" s="4"/>
      <c r="Q83" s="4"/>
      <c r="R83" s="4">
        <v>120517</v>
      </c>
      <c r="S83" s="4"/>
      <c r="T83" s="4"/>
      <c r="U83" s="4"/>
      <c r="V83" s="4"/>
      <c r="W83" s="4">
        <f t="shared" si="6"/>
        <v>125502</v>
      </c>
      <c r="X83" s="4"/>
      <c r="Y83" s="4"/>
      <c r="Z83" s="4"/>
      <c r="AA83" s="4">
        <f t="shared" si="4"/>
        <v>0</v>
      </c>
      <c r="AB83" s="4"/>
      <c r="AC83" s="4"/>
      <c r="AD83" s="4"/>
      <c r="AE83" s="4"/>
      <c r="AF83" s="4"/>
      <c r="AG83" s="10"/>
      <c r="AH83" s="11">
        <v>125502</v>
      </c>
      <c r="AI83" s="30"/>
      <c r="AJ83" s="4"/>
      <c r="AK83" s="4"/>
      <c r="AL83" s="4"/>
      <c r="AM83" s="4"/>
      <c r="AN83" s="4"/>
      <c r="AO83" s="4"/>
      <c r="AP83" s="4">
        <f t="shared" si="7"/>
        <v>0</v>
      </c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10"/>
      <c r="BC83" s="11"/>
    </row>
    <row r="84" spans="1:55" ht="13.5">
      <c r="A84" s="8" t="s">
        <v>78</v>
      </c>
      <c r="B84" s="4">
        <v>4</v>
      </c>
      <c r="C84" s="41" t="s">
        <v>494</v>
      </c>
      <c r="D84" s="31">
        <f t="shared" si="5"/>
        <v>2604943</v>
      </c>
      <c r="E84" s="30"/>
      <c r="F84" s="4">
        <v>10800</v>
      </c>
      <c r="G84" s="4">
        <v>362841</v>
      </c>
      <c r="H84" s="4">
        <v>2258</v>
      </c>
      <c r="I84" s="4"/>
      <c r="J84" s="4"/>
      <c r="K84" s="4">
        <v>1623</v>
      </c>
      <c r="L84" s="4"/>
      <c r="M84" s="4">
        <v>121913</v>
      </c>
      <c r="N84" s="4"/>
      <c r="O84" s="4"/>
      <c r="P84" s="4">
        <v>174454</v>
      </c>
      <c r="Q84" s="4"/>
      <c r="R84" s="4">
        <v>1923651</v>
      </c>
      <c r="S84" s="4"/>
      <c r="T84" s="4">
        <v>5070</v>
      </c>
      <c r="U84" s="4"/>
      <c r="V84" s="4"/>
      <c r="W84" s="4">
        <f t="shared" si="6"/>
        <v>2602610</v>
      </c>
      <c r="X84" s="4"/>
      <c r="Y84" s="4"/>
      <c r="Z84" s="4">
        <v>722</v>
      </c>
      <c r="AA84" s="4">
        <f t="shared" si="4"/>
        <v>722</v>
      </c>
      <c r="AB84" s="4"/>
      <c r="AC84" s="4"/>
      <c r="AD84" s="4"/>
      <c r="AE84" s="4"/>
      <c r="AF84" s="4"/>
      <c r="AG84" s="10"/>
      <c r="AH84" s="11">
        <v>2603332</v>
      </c>
      <c r="AI84" s="30"/>
      <c r="AJ84" s="4"/>
      <c r="AK84" s="4"/>
      <c r="AL84" s="4">
        <v>2333</v>
      </c>
      <c r="AM84" s="4"/>
      <c r="AN84" s="4"/>
      <c r="AO84" s="4"/>
      <c r="AP84" s="4">
        <f t="shared" si="7"/>
        <v>2333</v>
      </c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10"/>
      <c r="BC84" s="11">
        <v>2333</v>
      </c>
    </row>
    <row r="85" spans="1:55" ht="13.5">
      <c r="A85" s="8" t="s">
        <v>79</v>
      </c>
      <c r="B85" s="4">
        <v>4</v>
      </c>
      <c r="C85" s="41" t="s">
        <v>495</v>
      </c>
      <c r="D85" s="31">
        <f t="shared" si="5"/>
        <v>4717</v>
      </c>
      <c r="E85" s="30"/>
      <c r="F85" s="4"/>
      <c r="G85" s="4"/>
      <c r="H85" s="4"/>
      <c r="I85" s="4"/>
      <c r="J85" s="4"/>
      <c r="K85" s="4"/>
      <c r="L85" s="4"/>
      <c r="M85" s="4"/>
      <c r="N85" s="4"/>
      <c r="O85" s="4"/>
      <c r="P85" s="4">
        <v>2688</v>
      </c>
      <c r="Q85" s="4"/>
      <c r="R85" s="4">
        <v>811</v>
      </c>
      <c r="S85" s="4">
        <v>1218</v>
      </c>
      <c r="T85" s="4"/>
      <c r="U85" s="4"/>
      <c r="V85" s="4"/>
      <c r="W85" s="4">
        <f t="shared" si="6"/>
        <v>4717</v>
      </c>
      <c r="X85" s="4"/>
      <c r="Y85" s="4"/>
      <c r="Z85" s="4"/>
      <c r="AA85" s="4">
        <f t="shared" si="4"/>
        <v>0</v>
      </c>
      <c r="AB85" s="4"/>
      <c r="AC85" s="4"/>
      <c r="AD85" s="4"/>
      <c r="AE85" s="4"/>
      <c r="AF85" s="4"/>
      <c r="AG85" s="10"/>
      <c r="AH85" s="11">
        <v>4717</v>
      </c>
      <c r="AI85" s="30"/>
      <c r="AJ85" s="4"/>
      <c r="AK85" s="4"/>
      <c r="AL85" s="4"/>
      <c r="AM85" s="4"/>
      <c r="AN85" s="4"/>
      <c r="AO85" s="4"/>
      <c r="AP85" s="4">
        <f t="shared" si="7"/>
        <v>0</v>
      </c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10"/>
      <c r="BC85" s="11"/>
    </row>
    <row r="86" spans="1:55" ht="13.5">
      <c r="A86" s="8" t="s">
        <v>80</v>
      </c>
      <c r="B86" s="4">
        <v>2</v>
      </c>
      <c r="C86" s="38" t="s">
        <v>496</v>
      </c>
      <c r="D86" s="31">
        <f t="shared" si="5"/>
        <v>1012748</v>
      </c>
      <c r="E86" s="30"/>
      <c r="F86" s="4"/>
      <c r="G86" s="4">
        <v>847731</v>
      </c>
      <c r="H86" s="4"/>
      <c r="I86" s="4"/>
      <c r="J86" s="4"/>
      <c r="K86" s="4"/>
      <c r="L86" s="4"/>
      <c r="M86" s="4">
        <v>165017</v>
      </c>
      <c r="N86" s="4"/>
      <c r="O86" s="4"/>
      <c r="P86" s="4"/>
      <c r="Q86" s="4"/>
      <c r="R86" s="4"/>
      <c r="S86" s="4"/>
      <c r="T86" s="4"/>
      <c r="U86" s="4"/>
      <c r="V86" s="4"/>
      <c r="W86" s="4">
        <f t="shared" si="6"/>
        <v>1012748</v>
      </c>
      <c r="X86" s="4"/>
      <c r="Y86" s="4"/>
      <c r="Z86" s="4"/>
      <c r="AA86" s="4">
        <f t="shared" si="4"/>
        <v>0</v>
      </c>
      <c r="AB86" s="4"/>
      <c r="AC86" s="4"/>
      <c r="AD86" s="4">
        <v>402911</v>
      </c>
      <c r="AE86" s="4"/>
      <c r="AF86" s="4"/>
      <c r="AG86" s="10"/>
      <c r="AH86" s="11">
        <v>1415659</v>
      </c>
      <c r="AI86" s="30"/>
      <c r="AJ86" s="4"/>
      <c r="AK86" s="4"/>
      <c r="AL86" s="4"/>
      <c r="AM86" s="4"/>
      <c r="AN86" s="4"/>
      <c r="AO86" s="4"/>
      <c r="AP86" s="4">
        <f t="shared" si="7"/>
        <v>0</v>
      </c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10"/>
      <c r="BC86" s="11"/>
    </row>
    <row r="87" spans="1:55" ht="13.5">
      <c r="A87" s="8" t="s">
        <v>81</v>
      </c>
      <c r="B87" s="4">
        <v>3</v>
      </c>
      <c r="C87" s="40" t="s">
        <v>497</v>
      </c>
      <c r="D87" s="31">
        <f t="shared" si="5"/>
        <v>1012748</v>
      </c>
      <c r="E87" s="30"/>
      <c r="F87" s="4"/>
      <c r="G87" s="4">
        <v>847731</v>
      </c>
      <c r="H87" s="4"/>
      <c r="I87" s="4"/>
      <c r="J87" s="4"/>
      <c r="K87" s="4"/>
      <c r="L87" s="4"/>
      <c r="M87" s="4">
        <v>165017</v>
      </c>
      <c r="N87" s="4"/>
      <c r="O87" s="4"/>
      <c r="P87" s="4"/>
      <c r="Q87" s="4"/>
      <c r="R87" s="4"/>
      <c r="S87" s="4"/>
      <c r="T87" s="4"/>
      <c r="U87" s="4"/>
      <c r="V87" s="4"/>
      <c r="W87" s="4">
        <f t="shared" si="6"/>
        <v>1012748</v>
      </c>
      <c r="X87" s="4"/>
      <c r="Y87" s="4"/>
      <c r="Z87" s="4"/>
      <c r="AA87" s="4">
        <f t="shared" si="4"/>
        <v>0</v>
      </c>
      <c r="AB87" s="4"/>
      <c r="AC87" s="4"/>
      <c r="AD87" s="4">
        <v>402911</v>
      </c>
      <c r="AE87" s="4"/>
      <c r="AF87" s="4"/>
      <c r="AG87" s="10"/>
      <c r="AH87" s="11">
        <v>1415659</v>
      </c>
      <c r="AI87" s="30"/>
      <c r="AJ87" s="4"/>
      <c r="AK87" s="4"/>
      <c r="AL87" s="4"/>
      <c r="AM87" s="4"/>
      <c r="AN87" s="4"/>
      <c r="AO87" s="4"/>
      <c r="AP87" s="4">
        <f t="shared" si="7"/>
        <v>0</v>
      </c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10"/>
      <c r="BC87" s="11"/>
    </row>
    <row r="88" spans="1:55" ht="13.5">
      <c r="A88" s="8" t="s">
        <v>82</v>
      </c>
      <c r="B88" s="4">
        <v>3</v>
      </c>
      <c r="C88" s="40" t="s">
        <v>498</v>
      </c>
      <c r="D88" s="31">
        <f t="shared" si="5"/>
        <v>0</v>
      </c>
      <c r="E88" s="30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>
        <f t="shared" si="6"/>
        <v>0</v>
      </c>
      <c r="X88" s="4"/>
      <c r="Y88" s="4"/>
      <c r="Z88" s="4"/>
      <c r="AA88" s="4">
        <f t="shared" si="4"/>
        <v>0</v>
      </c>
      <c r="AB88" s="4"/>
      <c r="AC88" s="4"/>
      <c r="AD88" s="4"/>
      <c r="AE88" s="4"/>
      <c r="AF88" s="4"/>
      <c r="AG88" s="10"/>
      <c r="AH88" s="11"/>
      <c r="AI88" s="30"/>
      <c r="AJ88" s="4"/>
      <c r="AK88" s="4"/>
      <c r="AL88" s="4"/>
      <c r="AM88" s="4"/>
      <c r="AN88" s="4"/>
      <c r="AO88" s="4"/>
      <c r="AP88" s="4">
        <f t="shared" si="7"/>
        <v>0</v>
      </c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10"/>
      <c r="BC88" s="11"/>
    </row>
    <row r="89" spans="1:55" ht="13.5">
      <c r="A89" s="8" t="s">
        <v>83</v>
      </c>
      <c r="B89" s="4">
        <v>4</v>
      </c>
      <c r="C89" s="41" t="s">
        <v>499</v>
      </c>
      <c r="D89" s="31">
        <f t="shared" si="5"/>
        <v>0</v>
      </c>
      <c r="E89" s="30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>
        <f t="shared" si="6"/>
        <v>0</v>
      </c>
      <c r="X89" s="4"/>
      <c r="Y89" s="4"/>
      <c r="Z89" s="4"/>
      <c r="AA89" s="4">
        <f t="shared" si="4"/>
        <v>0</v>
      </c>
      <c r="AB89" s="4"/>
      <c r="AC89" s="4"/>
      <c r="AD89" s="4"/>
      <c r="AE89" s="4"/>
      <c r="AF89" s="4"/>
      <c r="AG89" s="10"/>
      <c r="AH89" s="11"/>
      <c r="AI89" s="30"/>
      <c r="AJ89" s="4"/>
      <c r="AK89" s="4"/>
      <c r="AL89" s="4"/>
      <c r="AM89" s="4"/>
      <c r="AN89" s="4"/>
      <c r="AO89" s="4"/>
      <c r="AP89" s="4">
        <f t="shared" si="7"/>
        <v>0</v>
      </c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10"/>
      <c r="BC89" s="11"/>
    </row>
    <row r="90" spans="1:55" ht="13.5">
      <c r="A90" s="8" t="s">
        <v>84</v>
      </c>
      <c r="B90" s="4">
        <v>1</v>
      </c>
      <c r="C90" s="10" t="s">
        <v>500</v>
      </c>
      <c r="D90" s="31">
        <f t="shared" si="5"/>
        <v>25547141</v>
      </c>
      <c r="E90" s="30">
        <v>3374</v>
      </c>
      <c r="F90" s="4">
        <v>2297746</v>
      </c>
      <c r="G90" s="4">
        <v>1234779</v>
      </c>
      <c r="H90" s="4">
        <v>2199740</v>
      </c>
      <c r="I90" s="4">
        <v>4291234</v>
      </c>
      <c r="J90" s="4">
        <v>13494</v>
      </c>
      <c r="K90" s="4">
        <v>152574</v>
      </c>
      <c r="L90" s="4">
        <v>3256095</v>
      </c>
      <c r="M90" s="4">
        <v>423790</v>
      </c>
      <c r="N90" s="4">
        <v>44453</v>
      </c>
      <c r="O90" s="4">
        <v>263767</v>
      </c>
      <c r="P90" s="4">
        <v>1437126</v>
      </c>
      <c r="Q90" s="4">
        <v>4077273</v>
      </c>
      <c r="R90" s="4">
        <v>1899132</v>
      </c>
      <c r="S90" s="4">
        <v>2768698</v>
      </c>
      <c r="T90" s="4">
        <v>182040</v>
      </c>
      <c r="U90" s="4"/>
      <c r="V90" s="4"/>
      <c r="W90" s="4">
        <f t="shared" si="6"/>
        <v>24545315</v>
      </c>
      <c r="X90" s="4">
        <v>551106</v>
      </c>
      <c r="Y90" s="4">
        <v>501947</v>
      </c>
      <c r="Z90" s="4">
        <v>53299</v>
      </c>
      <c r="AA90" s="4">
        <f t="shared" si="4"/>
        <v>1106352</v>
      </c>
      <c r="AB90" s="4">
        <v>5951</v>
      </c>
      <c r="AC90" s="4"/>
      <c r="AD90" s="4">
        <v>428989</v>
      </c>
      <c r="AE90" s="4">
        <v>32190</v>
      </c>
      <c r="AF90" s="4">
        <v>2483</v>
      </c>
      <c r="AG90" s="10"/>
      <c r="AH90" s="11">
        <v>26121280</v>
      </c>
      <c r="AI90" s="30">
        <v>106998</v>
      </c>
      <c r="AJ90" s="4">
        <v>40387</v>
      </c>
      <c r="AK90" s="4">
        <v>134787</v>
      </c>
      <c r="AL90" s="4">
        <v>73641</v>
      </c>
      <c r="AM90" s="4">
        <v>275706</v>
      </c>
      <c r="AN90" s="4">
        <v>339694</v>
      </c>
      <c r="AO90" s="4">
        <v>30613</v>
      </c>
      <c r="AP90" s="4">
        <f t="shared" si="7"/>
        <v>1001826</v>
      </c>
      <c r="AQ90" s="4"/>
      <c r="AR90" s="4">
        <v>2295</v>
      </c>
      <c r="AS90" s="4">
        <v>46666</v>
      </c>
      <c r="AT90" s="4"/>
      <c r="AU90" s="4"/>
      <c r="AV90" s="4">
        <v>4383</v>
      </c>
      <c r="AW90" s="4"/>
      <c r="AX90" s="4"/>
      <c r="AY90" s="4">
        <v>20561</v>
      </c>
      <c r="AZ90" s="4">
        <v>18490</v>
      </c>
      <c r="BA90" s="4">
        <v>286862</v>
      </c>
      <c r="BB90" s="10">
        <v>3334999</v>
      </c>
      <c r="BC90" s="11">
        <v>4716082</v>
      </c>
    </row>
    <row r="91" spans="1:55" ht="13.5">
      <c r="A91" s="8" t="s">
        <v>85</v>
      </c>
      <c r="B91" s="4">
        <v>2</v>
      </c>
      <c r="C91" s="38" t="s">
        <v>501</v>
      </c>
      <c r="D91" s="31">
        <f t="shared" si="5"/>
        <v>97486</v>
      </c>
      <c r="E91" s="30"/>
      <c r="F91" s="4"/>
      <c r="G91" s="4"/>
      <c r="H91" s="4"/>
      <c r="I91" s="4"/>
      <c r="J91" s="4"/>
      <c r="K91" s="4"/>
      <c r="L91" s="4"/>
      <c r="M91" s="4"/>
      <c r="N91" s="4"/>
      <c r="O91" s="4">
        <v>37325</v>
      </c>
      <c r="P91" s="4"/>
      <c r="Q91" s="4">
        <v>60161</v>
      </c>
      <c r="R91" s="4"/>
      <c r="S91" s="4"/>
      <c r="T91" s="4"/>
      <c r="U91" s="4"/>
      <c r="V91" s="4"/>
      <c r="W91" s="4">
        <f t="shared" si="6"/>
        <v>97486</v>
      </c>
      <c r="X91" s="4"/>
      <c r="Y91" s="4"/>
      <c r="Z91" s="4"/>
      <c r="AA91" s="4">
        <f t="shared" si="4"/>
        <v>0</v>
      </c>
      <c r="AB91" s="4"/>
      <c r="AC91" s="4"/>
      <c r="AD91" s="4"/>
      <c r="AE91" s="4"/>
      <c r="AF91" s="4"/>
      <c r="AG91" s="10"/>
      <c r="AH91" s="11">
        <v>97486</v>
      </c>
      <c r="AI91" s="30"/>
      <c r="AJ91" s="4"/>
      <c r="AK91" s="4"/>
      <c r="AL91" s="4"/>
      <c r="AM91" s="4"/>
      <c r="AN91" s="4"/>
      <c r="AO91" s="4"/>
      <c r="AP91" s="4">
        <f t="shared" si="7"/>
        <v>0</v>
      </c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10"/>
      <c r="BC91" s="11"/>
    </row>
    <row r="92" spans="1:55" ht="13.5">
      <c r="A92" s="8" t="s">
        <v>86</v>
      </c>
      <c r="B92" s="4">
        <v>3</v>
      </c>
      <c r="C92" s="40" t="s">
        <v>502</v>
      </c>
      <c r="D92" s="31">
        <f t="shared" si="5"/>
        <v>97486</v>
      </c>
      <c r="E92" s="30"/>
      <c r="F92" s="4"/>
      <c r="G92" s="4"/>
      <c r="H92" s="4"/>
      <c r="I92" s="4"/>
      <c r="J92" s="4"/>
      <c r="K92" s="4"/>
      <c r="L92" s="4"/>
      <c r="M92" s="4"/>
      <c r="N92" s="4"/>
      <c r="O92" s="4">
        <v>37325</v>
      </c>
      <c r="P92" s="4"/>
      <c r="Q92" s="4">
        <v>60161</v>
      </c>
      <c r="R92" s="4"/>
      <c r="S92" s="4"/>
      <c r="T92" s="4"/>
      <c r="U92" s="4"/>
      <c r="V92" s="4"/>
      <c r="W92" s="4">
        <f t="shared" si="6"/>
        <v>97486</v>
      </c>
      <c r="X92" s="4"/>
      <c r="Y92" s="4"/>
      <c r="Z92" s="4"/>
      <c r="AA92" s="4">
        <f t="shared" si="4"/>
        <v>0</v>
      </c>
      <c r="AB92" s="4"/>
      <c r="AC92" s="4"/>
      <c r="AD92" s="4"/>
      <c r="AE92" s="4"/>
      <c r="AF92" s="4"/>
      <c r="AG92" s="10"/>
      <c r="AH92" s="11">
        <v>97486</v>
      </c>
      <c r="AI92" s="30"/>
      <c r="AJ92" s="4"/>
      <c r="AK92" s="4"/>
      <c r="AL92" s="4"/>
      <c r="AM92" s="4"/>
      <c r="AN92" s="4"/>
      <c r="AO92" s="4"/>
      <c r="AP92" s="4">
        <f t="shared" si="7"/>
        <v>0</v>
      </c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10"/>
      <c r="BC92" s="11"/>
    </row>
    <row r="93" spans="1:55" ht="13.5">
      <c r="A93" s="8" t="s">
        <v>87</v>
      </c>
      <c r="B93" s="4">
        <v>2</v>
      </c>
      <c r="C93" s="38" t="s">
        <v>503</v>
      </c>
      <c r="D93" s="31">
        <f t="shared" si="5"/>
        <v>1014</v>
      </c>
      <c r="E93" s="30"/>
      <c r="F93" s="4"/>
      <c r="G93" s="4"/>
      <c r="H93" s="4"/>
      <c r="I93" s="4"/>
      <c r="J93" s="4"/>
      <c r="K93" s="4"/>
      <c r="L93" s="4"/>
      <c r="M93" s="4"/>
      <c r="N93" s="4"/>
      <c r="O93" s="4">
        <v>1014</v>
      </c>
      <c r="P93" s="4"/>
      <c r="Q93" s="4"/>
      <c r="R93" s="4"/>
      <c r="S93" s="4"/>
      <c r="T93" s="4"/>
      <c r="U93" s="4"/>
      <c r="V93" s="4"/>
      <c r="W93" s="4">
        <f t="shared" si="6"/>
        <v>1014</v>
      </c>
      <c r="X93" s="4"/>
      <c r="Y93" s="4"/>
      <c r="Z93" s="4"/>
      <c r="AA93" s="4">
        <f t="shared" si="4"/>
        <v>0</v>
      </c>
      <c r="AB93" s="4"/>
      <c r="AC93" s="4"/>
      <c r="AD93" s="4">
        <v>88785</v>
      </c>
      <c r="AE93" s="4"/>
      <c r="AF93" s="4"/>
      <c r="AG93" s="10"/>
      <c r="AH93" s="11">
        <v>89799</v>
      </c>
      <c r="AI93" s="30"/>
      <c r="AJ93" s="4"/>
      <c r="AK93" s="4"/>
      <c r="AL93" s="4"/>
      <c r="AM93" s="4"/>
      <c r="AN93" s="4"/>
      <c r="AO93" s="4"/>
      <c r="AP93" s="4">
        <f t="shared" si="7"/>
        <v>0</v>
      </c>
      <c r="AQ93" s="4"/>
      <c r="AR93" s="4">
        <v>750</v>
      </c>
      <c r="AS93" s="4"/>
      <c r="AT93" s="4"/>
      <c r="AU93" s="4"/>
      <c r="AV93" s="4"/>
      <c r="AW93" s="4"/>
      <c r="AX93" s="4"/>
      <c r="AY93" s="4">
        <v>1158</v>
      </c>
      <c r="AZ93" s="4"/>
      <c r="BA93" s="4"/>
      <c r="BB93" s="10"/>
      <c r="BC93" s="11">
        <v>1908</v>
      </c>
    </row>
    <row r="94" spans="1:55" ht="13.5">
      <c r="A94" s="8" t="s">
        <v>88</v>
      </c>
      <c r="B94" s="4">
        <v>3</v>
      </c>
      <c r="C94" s="40" t="s">
        <v>504</v>
      </c>
      <c r="D94" s="31">
        <f t="shared" si="5"/>
        <v>0</v>
      </c>
      <c r="E94" s="30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>
        <f t="shared" si="6"/>
        <v>0</v>
      </c>
      <c r="X94" s="4"/>
      <c r="Y94" s="4"/>
      <c r="Z94" s="4"/>
      <c r="AA94" s="4">
        <f t="shared" si="4"/>
        <v>0</v>
      </c>
      <c r="AB94" s="4"/>
      <c r="AC94" s="4"/>
      <c r="AD94" s="4"/>
      <c r="AE94" s="4"/>
      <c r="AF94" s="4"/>
      <c r="AG94" s="10"/>
      <c r="AH94" s="11"/>
      <c r="AI94" s="30"/>
      <c r="AJ94" s="4"/>
      <c r="AK94" s="4"/>
      <c r="AL94" s="4"/>
      <c r="AM94" s="4"/>
      <c r="AN94" s="4"/>
      <c r="AO94" s="4"/>
      <c r="AP94" s="4">
        <f t="shared" si="7"/>
        <v>0</v>
      </c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10"/>
      <c r="BC94" s="11"/>
    </row>
    <row r="95" spans="1:55" ht="13.5">
      <c r="A95" s="8" t="s">
        <v>89</v>
      </c>
      <c r="B95" s="4">
        <v>3</v>
      </c>
      <c r="C95" s="40" t="s">
        <v>505</v>
      </c>
      <c r="D95" s="31">
        <f t="shared" si="5"/>
        <v>0</v>
      </c>
      <c r="E95" s="30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>
        <f t="shared" si="6"/>
        <v>0</v>
      </c>
      <c r="X95" s="4"/>
      <c r="Y95" s="4"/>
      <c r="Z95" s="4"/>
      <c r="AA95" s="4">
        <f t="shared" si="4"/>
        <v>0</v>
      </c>
      <c r="AB95" s="4"/>
      <c r="AC95" s="4"/>
      <c r="AD95" s="4"/>
      <c r="AE95" s="4"/>
      <c r="AF95" s="4"/>
      <c r="AG95" s="10"/>
      <c r="AH95" s="11"/>
      <c r="AI95" s="30"/>
      <c r="AJ95" s="4"/>
      <c r="AK95" s="4"/>
      <c r="AL95" s="4"/>
      <c r="AM95" s="4"/>
      <c r="AN95" s="4"/>
      <c r="AO95" s="4"/>
      <c r="AP95" s="4">
        <f t="shared" si="7"/>
        <v>0</v>
      </c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10"/>
      <c r="BC95" s="11"/>
    </row>
    <row r="96" spans="1:55" ht="13.5">
      <c r="A96" s="8" t="s">
        <v>90</v>
      </c>
      <c r="B96" s="4">
        <v>3</v>
      </c>
      <c r="C96" s="40" t="s">
        <v>506</v>
      </c>
      <c r="D96" s="31">
        <f t="shared" si="5"/>
        <v>1014</v>
      </c>
      <c r="E96" s="30"/>
      <c r="F96" s="4"/>
      <c r="G96" s="4"/>
      <c r="H96" s="4"/>
      <c r="I96" s="4"/>
      <c r="J96" s="4"/>
      <c r="K96" s="4"/>
      <c r="L96" s="4"/>
      <c r="M96" s="4"/>
      <c r="N96" s="4"/>
      <c r="O96" s="4">
        <v>1014</v>
      </c>
      <c r="P96" s="4"/>
      <c r="Q96" s="4"/>
      <c r="R96" s="4"/>
      <c r="S96" s="4"/>
      <c r="T96" s="4"/>
      <c r="U96" s="4"/>
      <c r="V96" s="4"/>
      <c r="W96" s="4">
        <f t="shared" si="6"/>
        <v>1014</v>
      </c>
      <c r="X96" s="4"/>
      <c r="Y96" s="4"/>
      <c r="Z96" s="4"/>
      <c r="AA96" s="4">
        <f t="shared" si="4"/>
        <v>0</v>
      </c>
      <c r="AB96" s="4"/>
      <c r="AC96" s="4"/>
      <c r="AD96" s="4">
        <v>88785</v>
      </c>
      <c r="AE96" s="4"/>
      <c r="AF96" s="4"/>
      <c r="AG96" s="10"/>
      <c r="AH96" s="11">
        <v>89799</v>
      </c>
      <c r="AI96" s="30"/>
      <c r="AJ96" s="4"/>
      <c r="AK96" s="4"/>
      <c r="AL96" s="4"/>
      <c r="AM96" s="4"/>
      <c r="AN96" s="4"/>
      <c r="AO96" s="4"/>
      <c r="AP96" s="4">
        <f t="shared" si="7"/>
        <v>0</v>
      </c>
      <c r="AQ96" s="4"/>
      <c r="AR96" s="4">
        <v>750</v>
      </c>
      <c r="AS96" s="4"/>
      <c r="AT96" s="4"/>
      <c r="AU96" s="4"/>
      <c r="AV96" s="4"/>
      <c r="AW96" s="4"/>
      <c r="AX96" s="4"/>
      <c r="AY96" s="4">
        <v>1158</v>
      </c>
      <c r="AZ96" s="4"/>
      <c r="BA96" s="4"/>
      <c r="BB96" s="10"/>
      <c r="BC96" s="11">
        <v>1908</v>
      </c>
    </row>
    <row r="97" spans="1:55" ht="13.5">
      <c r="A97" s="8" t="s">
        <v>91</v>
      </c>
      <c r="B97" s="4">
        <v>4</v>
      </c>
      <c r="C97" s="41" t="s">
        <v>507</v>
      </c>
      <c r="D97" s="31">
        <f t="shared" si="5"/>
        <v>0</v>
      </c>
      <c r="E97" s="30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>
        <f t="shared" si="6"/>
        <v>0</v>
      </c>
      <c r="X97" s="4"/>
      <c r="Y97" s="4"/>
      <c r="Z97" s="4"/>
      <c r="AA97" s="4">
        <f t="shared" si="4"/>
        <v>0</v>
      </c>
      <c r="AB97" s="4"/>
      <c r="AC97" s="4"/>
      <c r="AD97" s="4"/>
      <c r="AE97" s="4"/>
      <c r="AF97" s="4"/>
      <c r="AG97" s="10"/>
      <c r="AH97" s="11"/>
      <c r="AI97" s="30"/>
      <c r="AJ97" s="4"/>
      <c r="AK97" s="4"/>
      <c r="AL97" s="4"/>
      <c r="AM97" s="4"/>
      <c r="AN97" s="4"/>
      <c r="AO97" s="4"/>
      <c r="AP97" s="4">
        <f t="shared" si="7"/>
        <v>0</v>
      </c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10"/>
      <c r="BC97" s="11"/>
    </row>
    <row r="98" spans="1:55" ht="13.5">
      <c r="A98" s="8" t="s">
        <v>92</v>
      </c>
      <c r="B98" s="4">
        <v>4</v>
      </c>
      <c r="C98" s="41" t="s">
        <v>508</v>
      </c>
      <c r="D98" s="31">
        <f t="shared" si="5"/>
        <v>0</v>
      </c>
      <c r="E98" s="30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>
        <f t="shared" si="6"/>
        <v>0</v>
      </c>
      <c r="X98" s="4"/>
      <c r="Y98" s="4"/>
      <c r="Z98" s="4"/>
      <c r="AA98" s="4">
        <f t="shared" si="4"/>
        <v>0</v>
      </c>
      <c r="AB98" s="4"/>
      <c r="AC98" s="4"/>
      <c r="AD98" s="4"/>
      <c r="AE98" s="4"/>
      <c r="AF98" s="4"/>
      <c r="AG98" s="10"/>
      <c r="AH98" s="11"/>
      <c r="AI98" s="30"/>
      <c r="AJ98" s="4"/>
      <c r="AK98" s="4"/>
      <c r="AL98" s="4"/>
      <c r="AM98" s="4"/>
      <c r="AN98" s="4"/>
      <c r="AO98" s="4"/>
      <c r="AP98" s="4">
        <f t="shared" si="7"/>
        <v>0</v>
      </c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10"/>
      <c r="BC98" s="11"/>
    </row>
    <row r="99" spans="1:55" ht="13.5">
      <c r="A99" s="8" t="s">
        <v>93</v>
      </c>
      <c r="B99" s="4">
        <v>4</v>
      </c>
      <c r="C99" s="41" t="s">
        <v>509</v>
      </c>
      <c r="D99" s="31">
        <f t="shared" si="5"/>
        <v>0</v>
      </c>
      <c r="E99" s="30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>
        <f t="shared" si="6"/>
        <v>0</v>
      </c>
      <c r="X99" s="4"/>
      <c r="Y99" s="4"/>
      <c r="Z99" s="4"/>
      <c r="AA99" s="4">
        <f t="shared" si="4"/>
        <v>0</v>
      </c>
      <c r="AB99" s="4"/>
      <c r="AC99" s="4"/>
      <c r="AD99" s="4"/>
      <c r="AE99" s="4"/>
      <c r="AF99" s="4"/>
      <c r="AG99" s="10"/>
      <c r="AH99" s="11"/>
      <c r="AI99" s="30"/>
      <c r="AJ99" s="4"/>
      <c r="AK99" s="4"/>
      <c r="AL99" s="4"/>
      <c r="AM99" s="4"/>
      <c r="AN99" s="4"/>
      <c r="AO99" s="4"/>
      <c r="AP99" s="4">
        <f t="shared" si="7"/>
        <v>0</v>
      </c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10"/>
      <c r="BC99" s="11"/>
    </row>
    <row r="100" spans="1:55" ht="13.5">
      <c r="A100" s="8" t="s">
        <v>94</v>
      </c>
      <c r="B100" s="4">
        <v>4</v>
      </c>
      <c r="C100" s="41" t="s">
        <v>510</v>
      </c>
      <c r="D100" s="31">
        <f t="shared" si="5"/>
        <v>0</v>
      </c>
      <c r="E100" s="30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>
        <f t="shared" si="6"/>
        <v>0</v>
      </c>
      <c r="X100" s="4"/>
      <c r="Y100" s="4"/>
      <c r="Z100" s="4"/>
      <c r="AA100" s="4">
        <f t="shared" si="4"/>
        <v>0</v>
      </c>
      <c r="AB100" s="4"/>
      <c r="AC100" s="4"/>
      <c r="AD100" s="4">
        <v>88785</v>
      </c>
      <c r="AE100" s="4"/>
      <c r="AF100" s="4"/>
      <c r="AG100" s="10"/>
      <c r="AH100" s="11">
        <v>88785</v>
      </c>
      <c r="AI100" s="30"/>
      <c r="AJ100" s="4"/>
      <c r="AK100" s="4"/>
      <c r="AL100" s="4"/>
      <c r="AM100" s="4"/>
      <c r="AN100" s="4"/>
      <c r="AO100" s="4"/>
      <c r="AP100" s="4">
        <f t="shared" si="7"/>
        <v>0</v>
      </c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10"/>
      <c r="BC100" s="11"/>
    </row>
    <row r="101" spans="1:55" ht="13.5">
      <c r="A101" s="8" t="s">
        <v>95</v>
      </c>
      <c r="B101" s="4">
        <v>4</v>
      </c>
      <c r="C101" s="41" t="s">
        <v>511</v>
      </c>
      <c r="D101" s="31">
        <f t="shared" si="5"/>
        <v>0</v>
      </c>
      <c r="E101" s="30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>
        <f t="shared" si="6"/>
        <v>0</v>
      </c>
      <c r="X101" s="4"/>
      <c r="Y101" s="4"/>
      <c r="Z101" s="4"/>
      <c r="AA101" s="4">
        <f t="shared" si="4"/>
        <v>0</v>
      </c>
      <c r="AB101" s="4"/>
      <c r="AC101" s="4"/>
      <c r="AD101" s="4"/>
      <c r="AE101" s="4"/>
      <c r="AF101" s="4"/>
      <c r="AG101" s="10"/>
      <c r="AH101" s="11"/>
      <c r="AI101" s="30"/>
      <c r="AJ101" s="4"/>
      <c r="AK101" s="4"/>
      <c r="AL101" s="4"/>
      <c r="AM101" s="4"/>
      <c r="AN101" s="4"/>
      <c r="AO101" s="4"/>
      <c r="AP101" s="4">
        <f t="shared" si="7"/>
        <v>0</v>
      </c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10"/>
      <c r="BC101" s="11"/>
    </row>
    <row r="102" spans="1:55" ht="13.5">
      <c r="A102" s="8" t="s">
        <v>96</v>
      </c>
      <c r="B102" s="4">
        <v>2</v>
      </c>
      <c r="C102" s="38" t="s">
        <v>512</v>
      </c>
      <c r="D102" s="31">
        <f t="shared" si="5"/>
        <v>2745126</v>
      </c>
      <c r="E102" s="30"/>
      <c r="F102" s="4">
        <v>3411</v>
      </c>
      <c r="G102" s="4">
        <v>52769</v>
      </c>
      <c r="H102" s="4"/>
      <c r="I102" s="4">
        <v>342630</v>
      </c>
      <c r="J102" s="4"/>
      <c r="K102" s="4"/>
      <c r="L102" s="4"/>
      <c r="M102" s="4">
        <v>44834</v>
      </c>
      <c r="N102" s="4"/>
      <c r="O102" s="4"/>
      <c r="P102" s="4">
        <v>219209</v>
      </c>
      <c r="Q102" s="4"/>
      <c r="R102" s="4">
        <v>399287</v>
      </c>
      <c r="S102" s="4">
        <v>1680702</v>
      </c>
      <c r="T102" s="4"/>
      <c r="U102" s="4"/>
      <c r="V102" s="4"/>
      <c r="W102" s="4">
        <f t="shared" si="6"/>
        <v>2742842</v>
      </c>
      <c r="X102" s="4"/>
      <c r="Y102" s="4"/>
      <c r="Z102" s="4"/>
      <c r="AA102" s="4">
        <f t="shared" si="4"/>
        <v>0</v>
      </c>
      <c r="AB102" s="4"/>
      <c r="AC102" s="4"/>
      <c r="AD102" s="4"/>
      <c r="AE102" s="4"/>
      <c r="AF102" s="4"/>
      <c r="AG102" s="10"/>
      <c r="AH102" s="11">
        <v>2742842</v>
      </c>
      <c r="AI102" s="30"/>
      <c r="AJ102" s="4"/>
      <c r="AK102" s="4"/>
      <c r="AL102" s="4"/>
      <c r="AM102" s="4">
        <v>2284</v>
      </c>
      <c r="AN102" s="4"/>
      <c r="AO102" s="4"/>
      <c r="AP102" s="4">
        <f t="shared" si="7"/>
        <v>2284</v>
      </c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10"/>
      <c r="BC102" s="11">
        <v>2284</v>
      </c>
    </row>
    <row r="103" spans="1:55" ht="13.5">
      <c r="A103" s="8" t="s">
        <v>97</v>
      </c>
      <c r="B103" s="4">
        <v>3</v>
      </c>
      <c r="C103" s="40" t="s">
        <v>513</v>
      </c>
      <c r="D103" s="31">
        <f t="shared" si="5"/>
        <v>0</v>
      </c>
      <c r="E103" s="30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>
        <f t="shared" si="6"/>
        <v>0</v>
      </c>
      <c r="X103" s="4"/>
      <c r="Y103" s="4"/>
      <c r="Z103" s="4"/>
      <c r="AA103" s="4">
        <f t="shared" si="4"/>
        <v>0</v>
      </c>
      <c r="AB103" s="4"/>
      <c r="AC103" s="4"/>
      <c r="AD103" s="4"/>
      <c r="AE103" s="4"/>
      <c r="AF103" s="4"/>
      <c r="AG103" s="10"/>
      <c r="AH103" s="11"/>
      <c r="AI103" s="30"/>
      <c r="AJ103" s="4"/>
      <c r="AK103" s="4"/>
      <c r="AL103" s="4"/>
      <c r="AM103" s="4"/>
      <c r="AN103" s="4"/>
      <c r="AO103" s="4"/>
      <c r="AP103" s="4">
        <f t="shared" si="7"/>
        <v>0</v>
      </c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10"/>
      <c r="BC103" s="11"/>
    </row>
    <row r="104" spans="1:55" ht="13.5">
      <c r="A104" s="8" t="s">
        <v>98</v>
      </c>
      <c r="B104" s="4">
        <v>3</v>
      </c>
      <c r="C104" s="40" t="s">
        <v>514</v>
      </c>
      <c r="D104" s="31">
        <f t="shared" si="5"/>
        <v>0</v>
      </c>
      <c r="E104" s="30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>
        <f t="shared" si="6"/>
        <v>0</v>
      </c>
      <c r="X104" s="4"/>
      <c r="Y104" s="4"/>
      <c r="Z104" s="4"/>
      <c r="AA104" s="4">
        <f t="shared" si="4"/>
        <v>0</v>
      </c>
      <c r="AB104" s="4"/>
      <c r="AC104" s="4"/>
      <c r="AD104" s="4"/>
      <c r="AE104" s="4"/>
      <c r="AF104" s="4"/>
      <c r="AG104" s="10"/>
      <c r="AH104" s="11"/>
      <c r="AI104" s="30"/>
      <c r="AJ104" s="4"/>
      <c r="AK104" s="4"/>
      <c r="AL104" s="4"/>
      <c r="AM104" s="4"/>
      <c r="AN104" s="4"/>
      <c r="AO104" s="4"/>
      <c r="AP104" s="4">
        <f t="shared" si="7"/>
        <v>0</v>
      </c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10"/>
      <c r="BC104" s="11"/>
    </row>
    <row r="105" spans="1:55" ht="13.5">
      <c r="A105" s="8" t="s">
        <v>99</v>
      </c>
      <c r="B105" s="4">
        <v>3</v>
      </c>
      <c r="C105" s="40" t="s">
        <v>515</v>
      </c>
      <c r="D105" s="31">
        <f t="shared" si="5"/>
        <v>2744594</v>
      </c>
      <c r="E105" s="30"/>
      <c r="F105" s="4">
        <v>2879</v>
      </c>
      <c r="G105" s="4">
        <v>52769</v>
      </c>
      <c r="H105" s="4"/>
      <c r="I105" s="4">
        <v>342630</v>
      </c>
      <c r="J105" s="4"/>
      <c r="K105" s="4"/>
      <c r="L105" s="4"/>
      <c r="M105" s="4">
        <v>44834</v>
      </c>
      <c r="N105" s="4"/>
      <c r="O105" s="4"/>
      <c r="P105" s="4">
        <v>219209</v>
      </c>
      <c r="Q105" s="4"/>
      <c r="R105" s="4">
        <v>399287</v>
      </c>
      <c r="S105" s="4">
        <v>1680702</v>
      </c>
      <c r="T105" s="4"/>
      <c r="U105" s="4"/>
      <c r="V105" s="4"/>
      <c r="W105" s="4">
        <f t="shared" si="6"/>
        <v>2742310</v>
      </c>
      <c r="X105" s="4"/>
      <c r="Y105" s="4"/>
      <c r="Z105" s="4"/>
      <c r="AA105" s="4">
        <f t="shared" si="4"/>
        <v>0</v>
      </c>
      <c r="AB105" s="4"/>
      <c r="AC105" s="4"/>
      <c r="AD105" s="4"/>
      <c r="AE105" s="4"/>
      <c r="AF105" s="4"/>
      <c r="AG105" s="10"/>
      <c r="AH105" s="11">
        <v>2742310</v>
      </c>
      <c r="AI105" s="30"/>
      <c r="AJ105" s="4"/>
      <c r="AK105" s="4"/>
      <c r="AL105" s="4"/>
      <c r="AM105" s="4">
        <v>2284</v>
      </c>
      <c r="AN105" s="4"/>
      <c r="AO105" s="4"/>
      <c r="AP105" s="4">
        <f t="shared" si="7"/>
        <v>2284</v>
      </c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10"/>
      <c r="BC105" s="11">
        <v>2284</v>
      </c>
    </row>
    <row r="106" spans="1:55" ht="13.5">
      <c r="A106" s="8" t="s">
        <v>100</v>
      </c>
      <c r="B106" s="4">
        <v>4</v>
      </c>
      <c r="C106" s="41" t="s">
        <v>516</v>
      </c>
      <c r="D106" s="31">
        <f t="shared" si="5"/>
        <v>0</v>
      </c>
      <c r="E106" s="30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>
        <f t="shared" si="6"/>
        <v>0</v>
      </c>
      <c r="X106" s="4"/>
      <c r="Y106" s="4"/>
      <c r="Z106" s="4"/>
      <c r="AA106" s="4">
        <f t="shared" si="4"/>
        <v>0</v>
      </c>
      <c r="AB106" s="4"/>
      <c r="AC106" s="4"/>
      <c r="AD106" s="4"/>
      <c r="AE106" s="4"/>
      <c r="AF106" s="4"/>
      <c r="AG106" s="10"/>
      <c r="AH106" s="11"/>
      <c r="AI106" s="30"/>
      <c r="AJ106" s="4"/>
      <c r="AK106" s="4"/>
      <c r="AL106" s="4"/>
      <c r="AM106" s="4"/>
      <c r="AN106" s="4"/>
      <c r="AO106" s="4"/>
      <c r="AP106" s="4">
        <f t="shared" si="7"/>
        <v>0</v>
      </c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10"/>
      <c r="BC106" s="11"/>
    </row>
    <row r="107" spans="1:55" ht="13.5">
      <c r="A107" s="8" t="s">
        <v>101</v>
      </c>
      <c r="B107" s="4">
        <v>4</v>
      </c>
      <c r="C107" s="41" t="s">
        <v>517</v>
      </c>
      <c r="D107" s="31">
        <f t="shared" si="5"/>
        <v>255387</v>
      </c>
      <c r="E107" s="30"/>
      <c r="F107" s="4">
        <v>954</v>
      </c>
      <c r="G107" s="4">
        <v>26695</v>
      </c>
      <c r="H107" s="4"/>
      <c r="I107" s="4">
        <v>5784</v>
      </c>
      <c r="J107" s="4"/>
      <c r="K107" s="4"/>
      <c r="L107" s="4"/>
      <c r="M107" s="4">
        <v>44834</v>
      </c>
      <c r="N107" s="4"/>
      <c r="O107" s="4"/>
      <c r="P107" s="4">
        <v>75165</v>
      </c>
      <c r="Q107" s="4"/>
      <c r="R107" s="4">
        <v>99671</v>
      </c>
      <c r="S107" s="4"/>
      <c r="T107" s="4"/>
      <c r="U107" s="4"/>
      <c r="V107" s="4"/>
      <c r="W107" s="4">
        <f t="shared" si="6"/>
        <v>253103</v>
      </c>
      <c r="X107" s="4"/>
      <c r="Y107" s="4"/>
      <c r="Z107" s="4"/>
      <c r="AA107" s="4">
        <f t="shared" si="4"/>
        <v>0</v>
      </c>
      <c r="AB107" s="4"/>
      <c r="AC107" s="4"/>
      <c r="AD107" s="4"/>
      <c r="AE107" s="4"/>
      <c r="AF107" s="4"/>
      <c r="AG107" s="10"/>
      <c r="AH107" s="11">
        <v>253103</v>
      </c>
      <c r="AI107" s="30"/>
      <c r="AJ107" s="4"/>
      <c r="AK107" s="4"/>
      <c r="AL107" s="4"/>
      <c r="AM107" s="4">
        <v>2284</v>
      </c>
      <c r="AN107" s="4"/>
      <c r="AO107" s="4"/>
      <c r="AP107" s="4">
        <f t="shared" si="7"/>
        <v>2284</v>
      </c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10"/>
      <c r="BC107" s="11">
        <v>2284</v>
      </c>
    </row>
    <row r="108" spans="1:55" ht="13.5">
      <c r="A108" s="8" t="s">
        <v>102</v>
      </c>
      <c r="B108" s="4">
        <v>4</v>
      </c>
      <c r="C108" s="41" t="s">
        <v>518</v>
      </c>
      <c r="D108" s="31">
        <f t="shared" si="5"/>
        <v>2486772</v>
      </c>
      <c r="E108" s="30"/>
      <c r="F108" s="4">
        <v>1925</v>
      </c>
      <c r="G108" s="4">
        <v>23639</v>
      </c>
      <c r="H108" s="4"/>
      <c r="I108" s="4">
        <v>336846</v>
      </c>
      <c r="J108" s="4"/>
      <c r="K108" s="4"/>
      <c r="L108" s="4"/>
      <c r="M108" s="4"/>
      <c r="N108" s="4"/>
      <c r="O108" s="4"/>
      <c r="P108" s="4">
        <v>144044</v>
      </c>
      <c r="Q108" s="4"/>
      <c r="R108" s="4">
        <v>299616</v>
      </c>
      <c r="S108" s="4">
        <v>1680702</v>
      </c>
      <c r="T108" s="4"/>
      <c r="U108" s="4"/>
      <c r="V108" s="4"/>
      <c r="W108" s="4">
        <f t="shared" si="6"/>
        <v>2486772</v>
      </c>
      <c r="X108" s="4"/>
      <c r="Y108" s="4"/>
      <c r="Z108" s="4"/>
      <c r="AA108" s="4">
        <f t="shared" si="4"/>
        <v>0</v>
      </c>
      <c r="AB108" s="4"/>
      <c r="AC108" s="4"/>
      <c r="AD108" s="4"/>
      <c r="AE108" s="4"/>
      <c r="AF108" s="4"/>
      <c r="AG108" s="10"/>
      <c r="AH108" s="11">
        <v>2486772</v>
      </c>
      <c r="AI108" s="30"/>
      <c r="AJ108" s="4"/>
      <c r="AK108" s="4"/>
      <c r="AL108" s="4"/>
      <c r="AM108" s="4"/>
      <c r="AN108" s="4"/>
      <c r="AO108" s="4"/>
      <c r="AP108" s="4">
        <f t="shared" si="7"/>
        <v>0</v>
      </c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10"/>
      <c r="BC108" s="11"/>
    </row>
    <row r="109" spans="1:55" ht="13.5">
      <c r="A109" s="8" t="s">
        <v>103</v>
      </c>
      <c r="B109" s="4">
        <v>4</v>
      </c>
      <c r="C109" s="41" t="s">
        <v>519</v>
      </c>
      <c r="D109" s="31">
        <f t="shared" si="5"/>
        <v>153136</v>
      </c>
      <c r="E109" s="30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>
        <v>117647</v>
      </c>
      <c r="Q109" s="4"/>
      <c r="R109" s="4">
        <v>35489</v>
      </c>
      <c r="S109" s="4"/>
      <c r="T109" s="4"/>
      <c r="U109" s="4"/>
      <c r="V109" s="4"/>
      <c r="W109" s="4">
        <f t="shared" si="6"/>
        <v>153136</v>
      </c>
      <c r="X109" s="4"/>
      <c r="Y109" s="4"/>
      <c r="Z109" s="4"/>
      <c r="AA109" s="4">
        <f t="shared" si="4"/>
        <v>0</v>
      </c>
      <c r="AB109" s="4"/>
      <c r="AC109" s="4"/>
      <c r="AD109" s="4"/>
      <c r="AE109" s="4"/>
      <c r="AF109" s="4"/>
      <c r="AG109" s="10"/>
      <c r="AH109" s="11">
        <v>153136</v>
      </c>
      <c r="AI109" s="30"/>
      <c r="AJ109" s="4"/>
      <c r="AK109" s="4"/>
      <c r="AL109" s="4"/>
      <c r="AM109" s="4"/>
      <c r="AN109" s="4"/>
      <c r="AO109" s="4"/>
      <c r="AP109" s="4">
        <f t="shared" si="7"/>
        <v>0</v>
      </c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10"/>
      <c r="BC109" s="11"/>
    </row>
    <row r="110" spans="1:55" ht="13.5">
      <c r="A110" s="8" t="s">
        <v>104</v>
      </c>
      <c r="B110" s="4">
        <v>4</v>
      </c>
      <c r="C110" s="41" t="s">
        <v>520</v>
      </c>
      <c r="D110" s="31">
        <f t="shared" si="5"/>
        <v>468265</v>
      </c>
      <c r="E110" s="30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>
        <v>22694</v>
      </c>
      <c r="Q110" s="4"/>
      <c r="R110" s="4"/>
      <c r="S110" s="4">
        <v>445571</v>
      </c>
      <c r="T110" s="4"/>
      <c r="U110" s="4"/>
      <c r="V110" s="4"/>
      <c r="W110" s="4">
        <f t="shared" si="6"/>
        <v>468265</v>
      </c>
      <c r="X110" s="4"/>
      <c r="Y110" s="4"/>
      <c r="Z110" s="4"/>
      <c r="AA110" s="4">
        <f t="shared" si="4"/>
        <v>0</v>
      </c>
      <c r="AB110" s="4"/>
      <c r="AC110" s="4"/>
      <c r="AD110" s="4"/>
      <c r="AE110" s="4"/>
      <c r="AF110" s="4"/>
      <c r="AG110" s="10"/>
      <c r="AH110" s="11">
        <v>468265</v>
      </c>
      <c r="AI110" s="30"/>
      <c r="AJ110" s="4"/>
      <c r="AK110" s="4"/>
      <c r="AL110" s="4"/>
      <c r="AM110" s="4"/>
      <c r="AN110" s="4"/>
      <c r="AO110" s="4"/>
      <c r="AP110" s="4">
        <f t="shared" si="7"/>
        <v>0</v>
      </c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10"/>
      <c r="BC110" s="11"/>
    </row>
    <row r="111" spans="1:55" ht="13.5">
      <c r="A111" s="8" t="s">
        <v>105</v>
      </c>
      <c r="B111" s="4">
        <v>4</v>
      </c>
      <c r="C111" s="41" t="s">
        <v>521</v>
      </c>
      <c r="D111" s="31">
        <f t="shared" si="5"/>
        <v>175607</v>
      </c>
      <c r="E111" s="30"/>
      <c r="F111" s="4"/>
      <c r="G111" s="4">
        <v>5314</v>
      </c>
      <c r="H111" s="4"/>
      <c r="I111" s="4"/>
      <c r="J111" s="4"/>
      <c r="K111" s="4"/>
      <c r="L111" s="4"/>
      <c r="M111" s="4"/>
      <c r="N111" s="4"/>
      <c r="O111" s="4"/>
      <c r="P111" s="4">
        <v>1153</v>
      </c>
      <c r="Q111" s="4"/>
      <c r="R111" s="4">
        <v>169140</v>
      </c>
      <c r="S111" s="4"/>
      <c r="T111" s="4"/>
      <c r="U111" s="4"/>
      <c r="V111" s="4"/>
      <c r="W111" s="4">
        <f t="shared" si="6"/>
        <v>175607</v>
      </c>
      <c r="X111" s="4"/>
      <c r="Y111" s="4"/>
      <c r="Z111" s="4"/>
      <c r="AA111" s="4">
        <f t="shared" si="4"/>
        <v>0</v>
      </c>
      <c r="AB111" s="4"/>
      <c r="AC111" s="4"/>
      <c r="AD111" s="4"/>
      <c r="AE111" s="4"/>
      <c r="AF111" s="4"/>
      <c r="AG111" s="10"/>
      <c r="AH111" s="11">
        <v>175607</v>
      </c>
      <c r="AI111" s="30"/>
      <c r="AJ111" s="4"/>
      <c r="AK111" s="4"/>
      <c r="AL111" s="4"/>
      <c r="AM111" s="4"/>
      <c r="AN111" s="4"/>
      <c r="AO111" s="4"/>
      <c r="AP111" s="4">
        <f t="shared" si="7"/>
        <v>0</v>
      </c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10"/>
      <c r="BC111" s="11"/>
    </row>
    <row r="112" spans="1:55" ht="13.5">
      <c r="A112" s="8" t="s">
        <v>106</v>
      </c>
      <c r="B112" s="4">
        <v>2</v>
      </c>
      <c r="C112" s="38" t="s">
        <v>522</v>
      </c>
      <c r="D112" s="31">
        <f t="shared" si="5"/>
        <v>9370147</v>
      </c>
      <c r="E112" s="30"/>
      <c r="F112" s="4">
        <v>4778</v>
      </c>
      <c r="G112" s="4">
        <v>359214</v>
      </c>
      <c r="H112" s="4">
        <v>1871922</v>
      </c>
      <c r="I112" s="4">
        <v>9694</v>
      </c>
      <c r="J112" s="4">
        <v>1697</v>
      </c>
      <c r="K112" s="4"/>
      <c r="L112" s="4">
        <v>2522686</v>
      </c>
      <c r="M112" s="4">
        <v>10152</v>
      </c>
      <c r="N112" s="4">
        <v>44453</v>
      </c>
      <c r="O112" s="4">
        <v>7504</v>
      </c>
      <c r="P112" s="4">
        <v>211761</v>
      </c>
      <c r="Q112" s="4">
        <v>3266526</v>
      </c>
      <c r="R112" s="4">
        <v>351486</v>
      </c>
      <c r="S112" s="4">
        <v>5970</v>
      </c>
      <c r="T112" s="4">
        <v>27808</v>
      </c>
      <c r="U112" s="4"/>
      <c r="V112" s="4"/>
      <c r="W112" s="4">
        <f t="shared" si="6"/>
        <v>8695651</v>
      </c>
      <c r="X112" s="4"/>
      <c r="Y112" s="4">
        <v>59577</v>
      </c>
      <c r="Z112" s="4">
        <v>36603</v>
      </c>
      <c r="AA112" s="4">
        <f t="shared" si="4"/>
        <v>96180</v>
      </c>
      <c r="AB112" s="4">
        <v>5951</v>
      </c>
      <c r="AC112" s="4"/>
      <c r="AD112" s="4"/>
      <c r="AE112" s="4">
        <v>32190</v>
      </c>
      <c r="AF112" s="4"/>
      <c r="AG112" s="10"/>
      <c r="AH112" s="11">
        <v>8829972</v>
      </c>
      <c r="AI112" s="30">
        <v>106998</v>
      </c>
      <c r="AJ112" s="4">
        <v>40387</v>
      </c>
      <c r="AK112" s="4">
        <v>134582</v>
      </c>
      <c r="AL112" s="4"/>
      <c r="AM112" s="4">
        <v>28921</v>
      </c>
      <c r="AN112" s="4">
        <v>332995</v>
      </c>
      <c r="AO112" s="4">
        <v>30613</v>
      </c>
      <c r="AP112" s="4">
        <f t="shared" si="7"/>
        <v>674496</v>
      </c>
      <c r="AQ112" s="4"/>
      <c r="AR112" s="4">
        <v>1545</v>
      </c>
      <c r="AS112" s="4"/>
      <c r="AT112" s="4"/>
      <c r="AU112" s="4"/>
      <c r="AV112" s="4">
        <v>4383</v>
      </c>
      <c r="AW112" s="4"/>
      <c r="AX112" s="4"/>
      <c r="AY112" s="4">
        <v>9868</v>
      </c>
      <c r="AZ112" s="4"/>
      <c r="BA112" s="4">
        <v>203924</v>
      </c>
      <c r="BB112" s="10">
        <v>941762</v>
      </c>
      <c r="BC112" s="11">
        <v>1835978</v>
      </c>
    </row>
    <row r="113" spans="1:55" ht="13.5">
      <c r="A113" s="8" t="s">
        <v>107</v>
      </c>
      <c r="B113" s="4">
        <v>3</v>
      </c>
      <c r="C113" s="40" t="s">
        <v>523</v>
      </c>
      <c r="D113" s="31">
        <f t="shared" si="5"/>
        <v>9341147</v>
      </c>
      <c r="E113" s="30"/>
      <c r="F113" s="4">
        <v>4778</v>
      </c>
      <c r="G113" s="4">
        <v>359214</v>
      </c>
      <c r="H113" s="4">
        <v>1871922</v>
      </c>
      <c r="I113" s="4">
        <v>8502</v>
      </c>
      <c r="J113" s="4">
        <v>1697</v>
      </c>
      <c r="K113" s="4"/>
      <c r="L113" s="4">
        <v>2522686</v>
      </c>
      <c r="M113" s="4">
        <v>10152</v>
      </c>
      <c r="N113" s="4">
        <v>44453</v>
      </c>
      <c r="O113" s="4">
        <v>7504</v>
      </c>
      <c r="P113" s="4">
        <v>211761</v>
      </c>
      <c r="Q113" s="4">
        <v>3266526</v>
      </c>
      <c r="R113" s="4">
        <v>351486</v>
      </c>
      <c r="S113" s="4">
        <v>5970</v>
      </c>
      <c r="T113" s="4"/>
      <c r="U113" s="4"/>
      <c r="V113" s="4"/>
      <c r="W113" s="4">
        <f t="shared" si="6"/>
        <v>8666651</v>
      </c>
      <c r="X113" s="4"/>
      <c r="Y113" s="4">
        <v>59577</v>
      </c>
      <c r="Z113" s="4">
        <v>36603</v>
      </c>
      <c r="AA113" s="4">
        <f t="shared" si="4"/>
        <v>96180</v>
      </c>
      <c r="AB113" s="4">
        <v>5951</v>
      </c>
      <c r="AC113" s="4"/>
      <c r="AD113" s="4"/>
      <c r="AE113" s="4">
        <v>32190</v>
      </c>
      <c r="AF113" s="4"/>
      <c r="AG113" s="10"/>
      <c r="AH113" s="11">
        <v>8800972</v>
      </c>
      <c r="AI113" s="30">
        <v>106998</v>
      </c>
      <c r="AJ113" s="4">
        <v>40387</v>
      </c>
      <c r="AK113" s="4">
        <v>134582</v>
      </c>
      <c r="AL113" s="4"/>
      <c r="AM113" s="4">
        <v>28921</v>
      </c>
      <c r="AN113" s="4">
        <v>332995</v>
      </c>
      <c r="AO113" s="4">
        <v>30613</v>
      </c>
      <c r="AP113" s="4">
        <f t="shared" si="7"/>
        <v>674496</v>
      </c>
      <c r="AQ113" s="4"/>
      <c r="AR113" s="4">
        <v>1545</v>
      </c>
      <c r="AS113" s="4"/>
      <c r="AT113" s="4"/>
      <c r="AU113" s="4"/>
      <c r="AV113" s="4">
        <v>4383</v>
      </c>
      <c r="AW113" s="4"/>
      <c r="AX113" s="4"/>
      <c r="AY113" s="4">
        <v>9868</v>
      </c>
      <c r="AZ113" s="4"/>
      <c r="BA113" s="4">
        <v>203924</v>
      </c>
      <c r="BB113" s="10">
        <v>941762</v>
      </c>
      <c r="BC113" s="11">
        <v>1835978</v>
      </c>
    </row>
    <row r="114" spans="1:55" ht="13.5">
      <c r="A114" s="8" t="s">
        <v>108</v>
      </c>
      <c r="B114" s="4">
        <v>4</v>
      </c>
      <c r="C114" s="41" t="s">
        <v>524</v>
      </c>
      <c r="D114" s="31">
        <f t="shared" si="5"/>
        <v>56308</v>
      </c>
      <c r="E114" s="30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>
        <v>56308</v>
      </c>
      <c r="Q114" s="4"/>
      <c r="R114" s="4"/>
      <c r="S114" s="4"/>
      <c r="T114" s="4"/>
      <c r="U114" s="4"/>
      <c r="V114" s="4"/>
      <c r="W114" s="4">
        <f t="shared" si="6"/>
        <v>56308</v>
      </c>
      <c r="X114" s="4"/>
      <c r="Y114" s="4"/>
      <c r="Z114" s="4"/>
      <c r="AA114" s="4">
        <f t="shared" si="4"/>
        <v>0</v>
      </c>
      <c r="AB114" s="4"/>
      <c r="AC114" s="4"/>
      <c r="AD114" s="4"/>
      <c r="AE114" s="4"/>
      <c r="AF114" s="4"/>
      <c r="AG114" s="10"/>
      <c r="AH114" s="11">
        <v>56308</v>
      </c>
      <c r="AI114" s="30"/>
      <c r="AJ114" s="4"/>
      <c r="AK114" s="4"/>
      <c r="AL114" s="4"/>
      <c r="AM114" s="4"/>
      <c r="AN114" s="4"/>
      <c r="AO114" s="4"/>
      <c r="AP114" s="4">
        <f t="shared" si="7"/>
        <v>0</v>
      </c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10">
        <v>516930</v>
      </c>
      <c r="BC114" s="11">
        <v>516930</v>
      </c>
    </row>
    <row r="115" spans="1:55" ht="13.5">
      <c r="A115" s="8" t="s">
        <v>109</v>
      </c>
      <c r="B115" s="4">
        <v>4</v>
      </c>
      <c r="C115" s="41" t="s">
        <v>525</v>
      </c>
      <c r="D115" s="31">
        <f t="shared" si="5"/>
        <v>0</v>
      </c>
      <c r="E115" s="30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>
        <f t="shared" si="6"/>
        <v>0</v>
      </c>
      <c r="X115" s="4"/>
      <c r="Y115" s="4"/>
      <c r="Z115" s="4"/>
      <c r="AA115" s="4">
        <f t="shared" si="4"/>
        <v>0</v>
      </c>
      <c r="AB115" s="4"/>
      <c r="AC115" s="4"/>
      <c r="AD115" s="4"/>
      <c r="AE115" s="4"/>
      <c r="AF115" s="4"/>
      <c r="AG115" s="10"/>
      <c r="AH115" s="11"/>
      <c r="AI115" s="30"/>
      <c r="AJ115" s="4"/>
      <c r="AK115" s="4"/>
      <c r="AL115" s="4"/>
      <c r="AM115" s="4"/>
      <c r="AN115" s="4"/>
      <c r="AO115" s="4"/>
      <c r="AP115" s="4">
        <f t="shared" si="7"/>
        <v>0</v>
      </c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10"/>
      <c r="BC115" s="11"/>
    </row>
    <row r="116" spans="1:55" ht="13.5">
      <c r="A116" s="8" t="s">
        <v>110</v>
      </c>
      <c r="B116" s="4">
        <v>4</v>
      </c>
      <c r="C116" s="41" t="s">
        <v>526</v>
      </c>
      <c r="D116" s="31">
        <f t="shared" si="5"/>
        <v>0</v>
      </c>
      <c r="E116" s="30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>
        <f t="shared" si="6"/>
        <v>0</v>
      </c>
      <c r="X116" s="4"/>
      <c r="Y116" s="4"/>
      <c r="Z116" s="4"/>
      <c r="AA116" s="4">
        <f t="shared" si="4"/>
        <v>0</v>
      </c>
      <c r="AB116" s="4"/>
      <c r="AC116" s="4"/>
      <c r="AD116" s="4"/>
      <c r="AE116" s="4"/>
      <c r="AF116" s="4"/>
      <c r="AG116" s="10"/>
      <c r="AH116" s="11"/>
      <c r="AI116" s="30"/>
      <c r="AJ116" s="4"/>
      <c r="AK116" s="4"/>
      <c r="AL116" s="4"/>
      <c r="AM116" s="4"/>
      <c r="AN116" s="4"/>
      <c r="AO116" s="4"/>
      <c r="AP116" s="4">
        <f t="shared" si="7"/>
        <v>0</v>
      </c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10">
        <v>59876</v>
      </c>
      <c r="BC116" s="11">
        <v>59876</v>
      </c>
    </row>
    <row r="117" spans="1:55" ht="13.5">
      <c r="A117" s="8" t="s">
        <v>111</v>
      </c>
      <c r="B117" s="4">
        <v>4</v>
      </c>
      <c r="C117" s="41" t="s">
        <v>527</v>
      </c>
      <c r="D117" s="31">
        <f t="shared" si="5"/>
        <v>0</v>
      </c>
      <c r="E117" s="30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>
        <f t="shared" si="6"/>
        <v>0</v>
      </c>
      <c r="X117" s="4"/>
      <c r="Y117" s="4"/>
      <c r="Z117" s="4"/>
      <c r="AA117" s="4">
        <f t="shared" si="4"/>
        <v>0</v>
      </c>
      <c r="AB117" s="4"/>
      <c r="AC117" s="4"/>
      <c r="AD117" s="4"/>
      <c r="AE117" s="4"/>
      <c r="AF117" s="4"/>
      <c r="AG117" s="10"/>
      <c r="AH117" s="11"/>
      <c r="AI117" s="30"/>
      <c r="AJ117" s="4"/>
      <c r="AK117" s="4"/>
      <c r="AL117" s="4"/>
      <c r="AM117" s="4"/>
      <c r="AN117" s="4"/>
      <c r="AO117" s="4"/>
      <c r="AP117" s="4">
        <f t="shared" si="7"/>
        <v>0</v>
      </c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10"/>
      <c r="BC117" s="11"/>
    </row>
    <row r="118" spans="1:55" ht="13.5">
      <c r="A118" s="8" t="s">
        <v>112</v>
      </c>
      <c r="B118" s="4">
        <v>4</v>
      </c>
      <c r="C118" s="41" t="s">
        <v>528</v>
      </c>
      <c r="D118" s="31">
        <f t="shared" si="5"/>
        <v>0</v>
      </c>
      <c r="E118" s="30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>
        <f t="shared" si="6"/>
        <v>0</v>
      </c>
      <c r="X118" s="4"/>
      <c r="Y118" s="4"/>
      <c r="Z118" s="4"/>
      <c r="AA118" s="4">
        <f t="shared" si="4"/>
        <v>0</v>
      </c>
      <c r="AB118" s="4"/>
      <c r="AC118" s="4"/>
      <c r="AD118" s="4"/>
      <c r="AE118" s="4"/>
      <c r="AF118" s="4"/>
      <c r="AG118" s="10"/>
      <c r="AH118" s="11"/>
      <c r="AI118" s="30"/>
      <c r="AJ118" s="4"/>
      <c r="AK118" s="4"/>
      <c r="AL118" s="4"/>
      <c r="AM118" s="4"/>
      <c r="AN118" s="4"/>
      <c r="AO118" s="4"/>
      <c r="AP118" s="4">
        <f t="shared" si="7"/>
        <v>0</v>
      </c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10"/>
      <c r="BC118" s="11"/>
    </row>
    <row r="119" spans="1:55" ht="13.5">
      <c r="A119" s="8" t="s">
        <v>113</v>
      </c>
      <c r="B119" s="4">
        <v>4</v>
      </c>
      <c r="C119" s="41" t="s">
        <v>529</v>
      </c>
      <c r="D119" s="31">
        <f t="shared" si="5"/>
        <v>56308</v>
      </c>
      <c r="E119" s="30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>
        <v>56308</v>
      </c>
      <c r="Q119" s="4"/>
      <c r="R119" s="4"/>
      <c r="S119" s="4"/>
      <c r="T119" s="4"/>
      <c r="U119" s="4"/>
      <c r="V119" s="4"/>
      <c r="W119" s="4">
        <f t="shared" si="6"/>
        <v>56308</v>
      </c>
      <c r="X119" s="4"/>
      <c r="Y119" s="4"/>
      <c r="Z119" s="4"/>
      <c r="AA119" s="4">
        <f t="shared" si="4"/>
        <v>0</v>
      </c>
      <c r="AB119" s="4"/>
      <c r="AC119" s="4"/>
      <c r="AD119" s="4"/>
      <c r="AE119" s="4"/>
      <c r="AF119" s="4"/>
      <c r="AG119" s="10"/>
      <c r="AH119" s="11">
        <v>56308</v>
      </c>
      <c r="AI119" s="30"/>
      <c r="AJ119" s="4"/>
      <c r="AK119" s="4"/>
      <c r="AL119" s="4"/>
      <c r="AM119" s="4"/>
      <c r="AN119" s="4"/>
      <c r="AO119" s="4"/>
      <c r="AP119" s="4">
        <f t="shared" si="7"/>
        <v>0</v>
      </c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10"/>
      <c r="BC119" s="11"/>
    </row>
    <row r="120" spans="1:55" ht="13.5">
      <c r="A120" s="8" t="s">
        <v>114</v>
      </c>
      <c r="B120" s="4">
        <v>4</v>
      </c>
      <c r="C120" s="41" t="s">
        <v>530</v>
      </c>
      <c r="D120" s="31">
        <f t="shared" si="5"/>
        <v>20724</v>
      </c>
      <c r="E120" s="30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>
        <v>1602</v>
      </c>
      <c r="Q120" s="4"/>
      <c r="R120" s="4"/>
      <c r="S120" s="4"/>
      <c r="T120" s="4"/>
      <c r="U120" s="4"/>
      <c r="V120" s="4"/>
      <c r="W120" s="4">
        <f t="shared" si="6"/>
        <v>1602</v>
      </c>
      <c r="X120" s="4"/>
      <c r="Y120" s="4"/>
      <c r="Z120" s="4"/>
      <c r="AA120" s="4">
        <f t="shared" si="4"/>
        <v>0</v>
      </c>
      <c r="AB120" s="4"/>
      <c r="AC120" s="4"/>
      <c r="AD120" s="4"/>
      <c r="AE120" s="4"/>
      <c r="AF120" s="4"/>
      <c r="AG120" s="10"/>
      <c r="AH120" s="11">
        <v>1602</v>
      </c>
      <c r="AI120" s="30"/>
      <c r="AJ120" s="4"/>
      <c r="AK120" s="4"/>
      <c r="AL120" s="4"/>
      <c r="AM120" s="4">
        <v>19122</v>
      </c>
      <c r="AN120" s="4"/>
      <c r="AO120" s="4"/>
      <c r="AP120" s="4">
        <f t="shared" si="7"/>
        <v>19122</v>
      </c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10"/>
      <c r="BC120" s="11">
        <v>19122</v>
      </c>
    </row>
    <row r="121" spans="1:55" ht="13.5">
      <c r="A121" s="8" t="s">
        <v>115</v>
      </c>
      <c r="B121" s="4">
        <v>4</v>
      </c>
      <c r="C121" s="41" t="s">
        <v>531</v>
      </c>
      <c r="D121" s="31">
        <f t="shared" si="5"/>
        <v>9264115</v>
      </c>
      <c r="E121" s="30"/>
      <c r="F121" s="4">
        <v>4778</v>
      </c>
      <c r="G121" s="4">
        <v>359214</v>
      </c>
      <c r="H121" s="4">
        <v>1871922</v>
      </c>
      <c r="I121" s="4">
        <v>8502</v>
      </c>
      <c r="J121" s="4">
        <v>1697</v>
      </c>
      <c r="K121" s="4"/>
      <c r="L121" s="4">
        <v>2522686</v>
      </c>
      <c r="M121" s="4">
        <v>10152</v>
      </c>
      <c r="N121" s="4">
        <v>44453</v>
      </c>
      <c r="O121" s="4">
        <v>7504</v>
      </c>
      <c r="P121" s="4">
        <v>153851</v>
      </c>
      <c r="Q121" s="4">
        <v>3266526</v>
      </c>
      <c r="R121" s="4">
        <v>351486</v>
      </c>
      <c r="S121" s="4">
        <v>5970</v>
      </c>
      <c r="T121" s="4"/>
      <c r="U121" s="4"/>
      <c r="V121" s="4"/>
      <c r="W121" s="4">
        <f t="shared" si="6"/>
        <v>8608741</v>
      </c>
      <c r="X121" s="4"/>
      <c r="Y121" s="4">
        <v>59577</v>
      </c>
      <c r="Z121" s="4">
        <v>36603</v>
      </c>
      <c r="AA121" s="4">
        <f t="shared" si="4"/>
        <v>96180</v>
      </c>
      <c r="AB121" s="4">
        <v>5951</v>
      </c>
      <c r="AC121" s="4"/>
      <c r="AD121" s="4"/>
      <c r="AE121" s="4">
        <v>32190</v>
      </c>
      <c r="AF121" s="4"/>
      <c r="AG121" s="10"/>
      <c r="AH121" s="11">
        <v>8743062</v>
      </c>
      <c r="AI121" s="30">
        <v>106998</v>
      </c>
      <c r="AJ121" s="4">
        <v>40387</v>
      </c>
      <c r="AK121" s="4">
        <v>134582</v>
      </c>
      <c r="AL121" s="4"/>
      <c r="AM121" s="4">
        <v>9799</v>
      </c>
      <c r="AN121" s="4">
        <v>332995</v>
      </c>
      <c r="AO121" s="4">
        <v>30613</v>
      </c>
      <c r="AP121" s="4">
        <f t="shared" si="7"/>
        <v>655374</v>
      </c>
      <c r="AQ121" s="4"/>
      <c r="AR121" s="4">
        <v>1545</v>
      </c>
      <c r="AS121" s="4"/>
      <c r="AT121" s="4"/>
      <c r="AU121" s="4"/>
      <c r="AV121" s="4">
        <v>4383</v>
      </c>
      <c r="AW121" s="4"/>
      <c r="AX121" s="4"/>
      <c r="AY121" s="4">
        <v>9868</v>
      </c>
      <c r="AZ121" s="4"/>
      <c r="BA121" s="4">
        <v>203924</v>
      </c>
      <c r="BB121" s="10">
        <v>424832</v>
      </c>
      <c r="BC121" s="11">
        <v>1299926</v>
      </c>
    </row>
    <row r="122" spans="1:55" ht="13.5">
      <c r="A122" s="8" t="s">
        <v>116</v>
      </c>
      <c r="B122" s="4">
        <v>4</v>
      </c>
      <c r="C122" s="41" t="s">
        <v>525</v>
      </c>
      <c r="D122" s="31">
        <f t="shared" si="5"/>
        <v>0</v>
      </c>
      <c r="E122" s="30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>
        <f t="shared" si="6"/>
        <v>0</v>
      </c>
      <c r="X122" s="4"/>
      <c r="Y122" s="4"/>
      <c r="Z122" s="4"/>
      <c r="AA122" s="4">
        <f t="shared" si="4"/>
        <v>0</v>
      </c>
      <c r="AB122" s="4"/>
      <c r="AC122" s="4"/>
      <c r="AD122" s="4"/>
      <c r="AE122" s="4"/>
      <c r="AF122" s="4"/>
      <c r="AG122" s="10"/>
      <c r="AH122" s="11"/>
      <c r="AI122" s="30"/>
      <c r="AJ122" s="4"/>
      <c r="AK122" s="4"/>
      <c r="AL122" s="4"/>
      <c r="AM122" s="4"/>
      <c r="AN122" s="4"/>
      <c r="AO122" s="4"/>
      <c r="AP122" s="4">
        <f t="shared" si="7"/>
        <v>0</v>
      </c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10"/>
      <c r="BC122" s="11"/>
    </row>
    <row r="123" spans="1:55" ht="13.5">
      <c r="A123" s="8" t="s">
        <v>117</v>
      </c>
      <c r="B123" s="4">
        <v>4</v>
      </c>
      <c r="C123" s="41" t="s">
        <v>527</v>
      </c>
      <c r="D123" s="31">
        <f t="shared" si="5"/>
        <v>0</v>
      </c>
      <c r="E123" s="30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>
        <f t="shared" si="6"/>
        <v>0</v>
      </c>
      <c r="X123" s="4"/>
      <c r="Y123" s="4"/>
      <c r="Z123" s="4"/>
      <c r="AA123" s="4">
        <f t="shared" si="4"/>
        <v>0</v>
      </c>
      <c r="AB123" s="4"/>
      <c r="AC123" s="4"/>
      <c r="AD123" s="4"/>
      <c r="AE123" s="4"/>
      <c r="AF123" s="4"/>
      <c r="AG123" s="10"/>
      <c r="AH123" s="11"/>
      <c r="AI123" s="30"/>
      <c r="AJ123" s="4"/>
      <c r="AK123" s="4"/>
      <c r="AL123" s="4"/>
      <c r="AM123" s="4"/>
      <c r="AN123" s="4"/>
      <c r="AO123" s="4"/>
      <c r="AP123" s="4">
        <f t="shared" si="7"/>
        <v>0</v>
      </c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10"/>
      <c r="BC123" s="11"/>
    </row>
    <row r="124" spans="1:55" ht="13.5">
      <c r="A124" s="8" t="s">
        <v>118</v>
      </c>
      <c r="B124" s="4">
        <v>4</v>
      </c>
      <c r="C124" s="41" t="s">
        <v>528</v>
      </c>
      <c r="D124" s="31">
        <f t="shared" si="5"/>
        <v>0</v>
      </c>
      <c r="E124" s="30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>
        <f t="shared" si="6"/>
        <v>0</v>
      </c>
      <c r="X124" s="4"/>
      <c r="Y124" s="4"/>
      <c r="Z124" s="4"/>
      <c r="AA124" s="4">
        <f t="shared" si="4"/>
        <v>0</v>
      </c>
      <c r="AB124" s="4"/>
      <c r="AC124" s="4"/>
      <c r="AD124" s="4"/>
      <c r="AE124" s="4"/>
      <c r="AF124" s="4"/>
      <c r="AG124" s="10"/>
      <c r="AH124" s="11"/>
      <c r="AI124" s="30"/>
      <c r="AJ124" s="4"/>
      <c r="AK124" s="4"/>
      <c r="AL124" s="4"/>
      <c r="AM124" s="4"/>
      <c r="AN124" s="4"/>
      <c r="AO124" s="4"/>
      <c r="AP124" s="4">
        <f t="shared" si="7"/>
        <v>0</v>
      </c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10"/>
      <c r="BC124" s="11"/>
    </row>
    <row r="125" spans="1:55" ht="13.5">
      <c r="A125" s="8" t="s">
        <v>119</v>
      </c>
      <c r="B125" s="4">
        <v>4</v>
      </c>
      <c r="C125" s="41" t="s">
        <v>529</v>
      </c>
      <c r="D125" s="31">
        <f t="shared" si="5"/>
        <v>7843</v>
      </c>
      <c r="E125" s="30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>
        <v>7843</v>
      </c>
      <c r="S125" s="4"/>
      <c r="T125" s="4"/>
      <c r="U125" s="4"/>
      <c r="V125" s="4"/>
      <c r="W125" s="4">
        <f t="shared" si="6"/>
        <v>7843</v>
      </c>
      <c r="X125" s="4"/>
      <c r="Y125" s="4"/>
      <c r="Z125" s="4"/>
      <c r="AA125" s="4">
        <f t="shared" si="4"/>
        <v>0</v>
      </c>
      <c r="AB125" s="4"/>
      <c r="AC125" s="4"/>
      <c r="AD125" s="4"/>
      <c r="AE125" s="4"/>
      <c r="AF125" s="4"/>
      <c r="AG125" s="10"/>
      <c r="AH125" s="11">
        <v>7843</v>
      </c>
      <c r="AI125" s="30"/>
      <c r="AJ125" s="4"/>
      <c r="AK125" s="4"/>
      <c r="AL125" s="4"/>
      <c r="AM125" s="4"/>
      <c r="AN125" s="4"/>
      <c r="AO125" s="4"/>
      <c r="AP125" s="4">
        <f t="shared" si="7"/>
        <v>0</v>
      </c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10"/>
      <c r="BC125" s="11"/>
    </row>
    <row r="126" spans="1:55" ht="13.5">
      <c r="A126" s="8" t="s">
        <v>120</v>
      </c>
      <c r="B126" s="4">
        <v>4</v>
      </c>
      <c r="C126" s="41" t="s">
        <v>532</v>
      </c>
      <c r="D126" s="31">
        <f t="shared" si="5"/>
        <v>0</v>
      </c>
      <c r="E126" s="30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>
        <f t="shared" si="6"/>
        <v>0</v>
      </c>
      <c r="X126" s="4"/>
      <c r="Y126" s="4"/>
      <c r="Z126" s="4"/>
      <c r="AA126" s="4">
        <f t="shared" si="4"/>
        <v>0</v>
      </c>
      <c r="AB126" s="4"/>
      <c r="AC126" s="4"/>
      <c r="AD126" s="4"/>
      <c r="AE126" s="4"/>
      <c r="AF126" s="4"/>
      <c r="AG126" s="10"/>
      <c r="AH126" s="11"/>
      <c r="AI126" s="30"/>
      <c r="AJ126" s="4"/>
      <c r="AK126" s="4"/>
      <c r="AL126" s="4"/>
      <c r="AM126" s="4"/>
      <c r="AN126" s="4"/>
      <c r="AO126" s="4"/>
      <c r="AP126" s="4">
        <f t="shared" si="7"/>
        <v>0</v>
      </c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10"/>
      <c r="BC126" s="11"/>
    </row>
    <row r="127" spans="1:55" ht="13.5">
      <c r="A127" s="8" t="s">
        <v>121</v>
      </c>
      <c r="B127" s="4">
        <v>2</v>
      </c>
      <c r="C127" s="38" t="s">
        <v>533</v>
      </c>
      <c r="D127" s="31">
        <f t="shared" si="5"/>
        <v>1179708</v>
      </c>
      <c r="E127" s="30"/>
      <c r="F127" s="4"/>
      <c r="G127" s="4"/>
      <c r="H127" s="4"/>
      <c r="I127" s="4"/>
      <c r="J127" s="4"/>
      <c r="K127" s="4"/>
      <c r="L127" s="4">
        <v>711581</v>
      </c>
      <c r="M127" s="4"/>
      <c r="N127" s="4"/>
      <c r="O127" s="4"/>
      <c r="P127" s="4">
        <v>11245</v>
      </c>
      <c r="Q127" s="4">
        <v>456882</v>
      </c>
      <c r="R127" s="4"/>
      <c r="S127" s="4"/>
      <c r="T127" s="4"/>
      <c r="U127" s="4"/>
      <c r="V127" s="4"/>
      <c r="W127" s="4">
        <f t="shared" si="6"/>
        <v>1179708</v>
      </c>
      <c r="X127" s="4"/>
      <c r="Y127" s="4">
        <v>225440</v>
      </c>
      <c r="Z127" s="4"/>
      <c r="AA127" s="4">
        <f t="shared" si="4"/>
        <v>225440</v>
      </c>
      <c r="AB127" s="4"/>
      <c r="AC127" s="4"/>
      <c r="AD127" s="4"/>
      <c r="AE127" s="4"/>
      <c r="AF127" s="4"/>
      <c r="AG127" s="10"/>
      <c r="AH127" s="11">
        <v>1405148</v>
      </c>
      <c r="AI127" s="30"/>
      <c r="AJ127" s="4"/>
      <c r="AK127" s="4"/>
      <c r="AL127" s="4"/>
      <c r="AM127" s="4"/>
      <c r="AN127" s="4"/>
      <c r="AO127" s="4"/>
      <c r="AP127" s="4">
        <f t="shared" si="7"/>
        <v>0</v>
      </c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10"/>
      <c r="BC127" s="11"/>
    </row>
    <row r="128" spans="1:55" ht="13.5">
      <c r="A128" s="8" t="s">
        <v>122</v>
      </c>
      <c r="B128" s="4">
        <v>3</v>
      </c>
      <c r="C128" s="40" t="s">
        <v>534</v>
      </c>
      <c r="D128" s="31">
        <f t="shared" si="5"/>
        <v>1179708</v>
      </c>
      <c r="E128" s="30"/>
      <c r="F128" s="4"/>
      <c r="G128" s="4"/>
      <c r="H128" s="4"/>
      <c r="I128" s="4"/>
      <c r="J128" s="4"/>
      <c r="K128" s="4"/>
      <c r="L128" s="4">
        <v>711581</v>
      </c>
      <c r="M128" s="4"/>
      <c r="N128" s="4"/>
      <c r="O128" s="4"/>
      <c r="P128" s="4">
        <v>11245</v>
      </c>
      <c r="Q128" s="4">
        <v>456882</v>
      </c>
      <c r="R128" s="4"/>
      <c r="S128" s="4"/>
      <c r="T128" s="4"/>
      <c r="U128" s="4"/>
      <c r="V128" s="4"/>
      <c r="W128" s="4">
        <f t="shared" si="6"/>
        <v>1179708</v>
      </c>
      <c r="X128" s="4"/>
      <c r="Y128" s="4">
        <v>225440</v>
      </c>
      <c r="Z128" s="4"/>
      <c r="AA128" s="4">
        <f t="shared" si="4"/>
        <v>225440</v>
      </c>
      <c r="AB128" s="4"/>
      <c r="AC128" s="4"/>
      <c r="AD128" s="4"/>
      <c r="AE128" s="4"/>
      <c r="AF128" s="4"/>
      <c r="AG128" s="10"/>
      <c r="AH128" s="11">
        <v>1405148</v>
      </c>
      <c r="AI128" s="30"/>
      <c r="AJ128" s="4"/>
      <c r="AK128" s="4"/>
      <c r="AL128" s="4"/>
      <c r="AM128" s="4"/>
      <c r="AN128" s="4"/>
      <c r="AO128" s="4"/>
      <c r="AP128" s="4">
        <f t="shared" si="7"/>
        <v>0</v>
      </c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10"/>
      <c r="BC128" s="11"/>
    </row>
    <row r="129" spans="1:55" ht="13.5">
      <c r="A129" s="8" t="s">
        <v>123</v>
      </c>
      <c r="B129" s="4">
        <v>4</v>
      </c>
      <c r="C129" s="41" t="s">
        <v>535</v>
      </c>
      <c r="D129" s="31">
        <f t="shared" si="5"/>
        <v>74943</v>
      </c>
      <c r="E129" s="30"/>
      <c r="F129" s="4"/>
      <c r="G129" s="4"/>
      <c r="H129" s="4"/>
      <c r="I129" s="4"/>
      <c r="J129" s="4"/>
      <c r="K129" s="4"/>
      <c r="L129" s="4">
        <v>74943</v>
      </c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>
        <f t="shared" si="6"/>
        <v>74943</v>
      </c>
      <c r="X129" s="4"/>
      <c r="Y129" s="4">
        <v>225440</v>
      </c>
      <c r="Z129" s="4"/>
      <c r="AA129" s="4">
        <f t="shared" si="4"/>
        <v>225440</v>
      </c>
      <c r="AB129" s="4"/>
      <c r="AC129" s="4"/>
      <c r="AD129" s="4"/>
      <c r="AE129" s="4"/>
      <c r="AF129" s="4"/>
      <c r="AG129" s="10"/>
      <c r="AH129" s="11">
        <v>300383</v>
      </c>
      <c r="AI129" s="30"/>
      <c r="AJ129" s="4"/>
      <c r="AK129" s="4"/>
      <c r="AL129" s="4"/>
      <c r="AM129" s="4"/>
      <c r="AN129" s="4"/>
      <c r="AO129" s="4"/>
      <c r="AP129" s="4">
        <f t="shared" si="7"/>
        <v>0</v>
      </c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10"/>
      <c r="BC129" s="11"/>
    </row>
    <row r="130" spans="1:55" ht="13.5">
      <c r="A130" s="8" t="s">
        <v>124</v>
      </c>
      <c r="B130" s="4">
        <v>4</v>
      </c>
      <c r="C130" s="41" t="s">
        <v>536</v>
      </c>
      <c r="D130" s="31">
        <f t="shared" si="5"/>
        <v>1104765</v>
      </c>
      <c r="E130" s="30"/>
      <c r="F130" s="4"/>
      <c r="G130" s="4"/>
      <c r="H130" s="4"/>
      <c r="I130" s="4"/>
      <c r="J130" s="4"/>
      <c r="K130" s="4"/>
      <c r="L130" s="4">
        <v>636638</v>
      </c>
      <c r="M130" s="4"/>
      <c r="N130" s="4"/>
      <c r="O130" s="4"/>
      <c r="P130" s="4">
        <v>11245</v>
      </c>
      <c r="Q130" s="4">
        <v>456882</v>
      </c>
      <c r="R130" s="4"/>
      <c r="S130" s="4"/>
      <c r="T130" s="4"/>
      <c r="U130" s="4"/>
      <c r="V130" s="4"/>
      <c r="W130" s="4">
        <f t="shared" si="6"/>
        <v>1104765</v>
      </c>
      <c r="X130" s="4"/>
      <c r="Y130" s="4"/>
      <c r="Z130" s="4"/>
      <c r="AA130" s="4">
        <f t="shared" si="4"/>
        <v>0</v>
      </c>
      <c r="AB130" s="4"/>
      <c r="AC130" s="4"/>
      <c r="AD130" s="4"/>
      <c r="AE130" s="4"/>
      <c r="AF130" s="4"/>
      <c r="AG130" s="10"/>
      <c r="AH130" s="11">
        <v>1104765</v>
      </c>
      <c r="AI130" s="30"/>
      <c r="AJ130" s="4"/>
      <c r="AK130" s="4"/>
      <c r="AL130" s="4"/>
      <c r="AM130" s="4"/>
      <c r="AN130" s="4"/>
      <c r="AO130" s="4"/>
      <c r="AP130" s="4">
        <f t="shared" si="7"/>
        <v>0</v>
      </c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10"/>
      <c r="BC130" s="11"/>
    </row>
    <row r="131" spans="1:55" ht="13.5">
      <c r="A131" s="8" t="s">
        <v>125</v>
      </c>
      <c r="B131" s="4">
        <v>2</v>
      </c>
      <c r="C131" s="38" t="s">
        <v>537</v>
      </c>
      <c r="D131" s="31">
        <f t="shared" si="5"/>
        <v>1550482</v>
      </c>
      <c r="E131" s="30"/>
      <c r="F131" s="4">
        <v>520421</v>
      </c>
      <c r="G131" s="4">
        <v>132400</v>
      </c>
      <c r="H131" s="4">
        <v>313183</v>
      </c>
      <c r="I131" s="4">
        <v>6581</v>
      </c>
      <c r="J131" s="4"/>
      <c r="K131" s="4">
        <v>4530</v>
      </c>
      <c r="L131" s="4"/>
      <c r="M131" s="4">
        <v>11239</v>
      </c>
      <c r="N131" s="4"/>
      <c r="O131" s="4"/>
      <c r="P131" s="4">
        <v>112024</v>
      </c>
      <c r="Q131" s="4"/>
      <c r="R131" s="4">
        <v>345738</v>
      </c>
      <c r="S131" s="4">
        <v>97667</v>
      </c>
      <c r="T131" s="4"/>
      <c r="U131" s="4"/>
      <c r="V131" s="4"/>
      <c r="W131" s="4">
        <f t="shared" si="6"/>
        <v>1543783</v>
      </c>
      <c r="X131" s="4"/>
      <c r="Y131" s="4">
        <v>14543</v>
      </c>
      <c r="Z131" s="4">
        <v>4728</v>
      </c>
      <c r="AA131" s="4">
        <f t="shared" si="4"/>
        <v>19271</v>
      </c>
      <c r="AB131" s="4"/>
      <c r="AC131" s="4"/>
      <c r="AD131" s="4"/>
      <c r="AE131" s="4"/>
      <c r="AF131" s="4"/>
      <c r="AG131" s="10"/>
      <c r="AH131" s="11">
        <v>1563054</v>
      </c>
      <c r="AI131" s="30"/>
      <c r="AJ131" s="4"/>
      <c r="AK131" s="4"/>
      <c r="AL131" s="4"/>
      <c r="AM131" s="4"/>
      <c r="AN131" s="4">
        <v>6699</v>
      </c>
      <c r="AO131" s="4"/>
      <c r="AP131" s="4">
        <f t="shared" si="7"/>
        <v>6699</v>
      </c>
      <c r="AQ131" s="4"/>
      <c r="AR131" s="4"/>
      <c r="AS131" s="4">
        <v>46666</v>
      </c>
      <c r="AT131" s="4"/>
      <c r="AU131" s="4"/>
      <c r="AV131" s="4"/>
      <c r="AW131" s="4"/>
      <c r="AX131" s="4"/>
      <c r="AY131" s="4"/>
      <c r="AZ131" s="4">
        <v>18490</v>
      </c>
      <c r="BA131" s="4"/>
      <c r="BB131" s="10"/>
      <c r="BC131" s="11">
        <v>71855</v>
      </c>
    </row>
    <row r="132" spans="1:55" ht="13.5">
      <c r="A132" s="8" t="s">
        <v>126</v>
      </c>
      <c r="B132" s="4">
        <v>3</v>
      </c>
      <c r="C132" s="40" t="s">
        <v>538</v>
      </c>
      <c r="D132" s="31">
        <f t="shared" si="5"/>
        <v>1073</v>
      </c>
      <c r="E132" s="30"/>
      <c r="F132" s="4"/>
      <c r="G132" s="4">
        <v>1073</v>
      </c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>
        <f t="shared" si="6"/>
        <v>1073</v>
      </c>
      <c r="X132" s="4"/>
      <c r="Y132" s="4"/>
      <c r="Z132" s="4"/>
      <c r="AA132" s="4">
        <f t="shared" si="4"/>
        <v>0</v>
      </c>
      <c r="AB132" s="4"/>
      <c r="AC132" s="4"/>
      <c r="AD132" s="4"/>
      <c r="AE132" s="4"/>
      <c r="AF132" s="4"/>
      <c r="AG132" s="10"/>
      <c r="AH132" s="11">
        <v>1073</v>
      </c>
      <c r="AI132" s="30"/>
      <c r="AJ132" s="4"/>
      <c r="AK132" s="4"/>
      <c r="AL132" s="4"/>
      <c r="AM132" s="4"/>
      <c r="AN132" s="4"/>
      <c r="AO132" s="4"/>
      <c r="AP132" s="4">
        <f t="shared" si="7"/>
        <v>0</v>
      </c>
      <c r="AQ132" s="4"/>
      <c r="AR132" s="4"/>
      <c r="AS132" s="4">
        <v>1452</v>
      </c>
      <c r="AT132" s="4"/>
      <c r="AU132" s="4"/>
      <c r="AV132" s="4"/>
      <c r="AW132" s="4"/>
      <c r="AX132" s="4"/>
      <c r="AY132" s="4"/>
      <c r="AZ132" s="4"/>
      <c r="BA132" s="4"/>
      <c r="BB132" s="10"/>
      <c r="BC132" s="11">
        <v>1452</v>
      </c>
    </row>
    <row r="133" spans="1:55" ht="13.5">
      <c r="A133" s="8" t="s">
        <v>127</v>
      </c>
      <c r="B133" s="4">
        <v>4</v>
      </c>
      <c r="C133" s="41" t="s">
        <v>539</v>
      </c>
      <c r="D133" s="31">
        <f t="shared" si="5"/>
        <v>0</v>
      </c>
      <c r="E133" s="30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>
        <f t="shared" si="6"/>
        <v>0</v>
      </c>
      <c r="X133" s="4"/>
      <c r="Y133" s="4"/>
      <c r="Z133" s="4"/>
      <c r="AA133" s="4">
        <f t="shared" si="4"/>
        <v>0</v>
      </c>
      <c r="AB133" s="4"/>
      <c r="AC133" s="4"/>
      <c r="AD133" s="4"/>
      <c r="AE133" s="4"/>
      <c r="AF133" s="4"/>
      <c r="AG133" s="10"/>
      <c r="AH133" s="11"/>
      <c r="AI133" s="30"/>
      <c r="AJ133" s="4"/>
      <c r="AK133" s="4"/>
      <c r="AL133" s="4"/>
      <c r="AM133" s="4"/>
      <c r="AN133" s="4"/>
      <c r="AO133" s="4"/>
      <c r="AP133" s="4">
        <f t="shared" si="7"/>
        <v>0</v>
      </c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10"/>
      <c r="BC133" s="11"/>
    </row>
    <row r="134" spans="1:55" ht="13.5">
      <c r="A134" s="8" t="s">
        <v>128</v>
      </c>
      <c r="B134" s="4">
        <v>3</v>
      </c>
      <c r="C134" s="40" t="s">
        <v>540</v>
      </c>
      <c r="D134" s="31">
        <f t="shared" si="5"/>
        <v>471423</v>
      </c>
      <c r="E134" s="30"/>
      <c r="F134" s="4">
        <v>190223</v>
      </c>
      <c r="G134" s="4">
        <v>81630</v>
      </c>
      <c r="H134" s="4"/>
      <c r="I134" s="4"/>
      <c r="J134" s="4"/>
      <c r="K134" s="4"/>
      <c r="L134" s="4"/>
      <c r="M134" s="4">
        <v>11239</v>
      </c>
      <c r="N134" s="4"/>
      <c r="O134" s="4"/>
      <c r="P134" s="4">
        <v>31998</v>
      </c>
      <c r="Q134" s="4"/>
      <c r="R134" s="4">
        <v>153131</v>
      </c>
      <c r="S134" s="4">
        <v>3202</v>
      </c>
      <c r="T134" s="4"/>
      <c r="U134" s="4"/>
      <c r="V134" s="4"/>
      <c r="W134" s="4">
        <f t="shared" si="6"/>
        <v>471423</v>
      </c>
      <c r="X134" s="4"/>
      <c r="Y134" s="4"/>
      <c r="Z134" s="4"/>
      <c r="AA134" s="4">
        <f aca="true" t="shared" si="8" ref="AA134:AA197">SUM(X134:Z134)</f>
        <v>0</v>
      </c>
      <c r="AB134" s="4"/>
      <c r="AC134" s="4"/>
      <c r="AD134" s="4"/>
      <c r="AE134" s="4"/>
      <c r="AF134" s="4"/>
      <c r="AG134" s="10"/>
      <c r="AH134" s="11">
        <v>471423</v>
      </c>
      <c r="AI134" s="30"/>
      <c r="AJ134" s="4"/>
      <c r="AK134" s="4"/>
      <c r="AL134" s="4"/>
      <c r="AM134" s="4"/>
      <c r="AN134" s="4"/>
      <c r="AO134" s="4"/>
      <c r="AP134" s="4">
        <f t="shared" si="7"/>
        <v>0</v>
      </c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10"/>
      <c r="BC134" s="11"/>
    </row>
    <row r="135" spans="1:55" ht="13.5">
      <c r="A135" s="8" t="s">
        <v>129</v>
      </c>
      <c r="B135" s="4">
        <v>4</v>
      </c>
      <c r="C135" s="41" t="s">
        <v>541</v>
      </c>
      <c r="D135" s="31">
        <f aca="true" t="shared" si="9" ref="D135:D198">W135+AP135</f>
        <v>262449</v>
      </c>
      <c r="E135" s="30"/>
      <c r="F135" s="4">
        <v>106116</v>
      </c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>
        <v>153131</v>
      </c>
      <c r="S135" s="4">
        <v>3202</v>
      </c>
      <c r="T135" s="4"/>
      <c r="U135" s="4"/>
      <c r="V135" s="4"/>
      <c r="W135" s="4">
        <f aca="true" t="shared" si="10" ref="W135:W198">SUM(E135:V135)</f>
        <v>262449</v>
      </c>
      <c r="X135" s="4"/>
      <c r="Y135" s="4"/>
      <c r="Z135" s="4"/>
      <c r="AA135" s="4">
        <f t="shared" si="8"/>
        <v>0</v>
      </c>
      <c r="AB135" s="4"/>
      <c r="AC135" s="4"/>
      <c r="AD135" s="4"/>
      <c r="AE135" s="4"/>
      <c r="AF135" s="4"/>
      <c r="AG135" s="10"/>
      <c r="AH135" s="11">
        <v>262449</v>
      </c>
      <c r="AI135" s="30"/>
      <c r="AJ135" s="4"/>
      <c r="AK135" s="4"/>
      <c r="AL135" s="4"/>
      <c r="AM135" s="4"/>
      <c r="AN135" s="4"/>
      <c r="AO135" s="4"/>
      <c r="AP135" s="4">
        <f aca="true" t="shared" si="11" ref="AP135:AP198">SUM(AI135:AO135)</f>
        <v>0</v>
      </c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10"/>
      <c r="BC135" s="11"/>
    </row>
    <row r="136" spans="1:55" ht="13.5">
      <c r="A136" s="8" t="s">
        <v>130</v>
      </c>
      <c r="B136" s="4">
        <v>3</v>
      </c>
      <c r="C136" s="40" t="s">
        <v>542</v>
      </c>
      <c r="D136" s="31">
        <f t="shared" si="9"/>
        <v>5111</v>
      </c>
      <c r="E136" s="30"/>
      <c r="F136" s="4">
        <v>256</v>
      </c>
      <c r="G136" s="4"/>
      <c r="H136" s="4"/>
      <c r="I136" s="4"/>
      <c r="J136" s="4"/>
      <c r="K136" s="4">
        <v>2215</v>
      </c>
      <c r="L136" s="4"/>
      <c r="M136" s="4"/>
      <c r="N136" s="4"/>
      <c r="O136" s="4"/>
      <c r="P136" s="4"/>
      <c r="Q136" s="4"/>
      <c r="R136" s="4"/>
      <c r="S136" s="4">
        <v>2640</v>
      </c>
      <c r="T136" s="4"/>
      <c r="U136" s="4"/>
      <c r="V136" s="4"/>
      <c r="W136" s="4">
        <f t="shared" si="10"/>
        <v>5111</v>
      </c>
      <c r="X136" s="4"/>
      <c r="Y136" s="4"/>
      <c r="Z136" s="4">
        <v>981</v>
      </c>
      <c r="AA136" s="4">
        <f t="shared" si="8"/>
        <v>981</v>
      </c>
      <c r="AB136" s="4"/>
      <c r="AC136" s="4"/>
      <c r="AD136" s="4"/>
      <c r="AE136" s="4"/>
      <c r="AF136" s="4"/>
      <c r="AG136" s="10"/>
      <c r="AH136" s="11">
        <v>6092</v>
      </c>
      <c r="AI136" s="30"/>
      <c r="AJ136" s="4"/>
      <c r="AK136" s="4"/>
      <c r="AL136" s="4"/>
      <c r="AM136" s="4"/>
      <c r="AN136" s="4"/>
      <c r="AO136" s="4"/>
      <c r="AP136" s="4">
        <f t="shared" si="11"/>
        <v>0</v>
      </c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10"/>
      <c r="BC136" s="11"/>
    </row>
    <row r="137" spans="1:55" ht="13.5">
      <c r="A137" s="8" t="s">
        <v>131</v>
      </c>
      <c r="B137" s="4">
        <v>3</v>
      </c>
      <c r="C137" s="40" t="s">
        <v>543</v>
      </c>
      <c r="D137" s="31">
        <f t="shared" si="9"/>
        <v>19313</v>
      </c>
      <c r="E137" s="30"/>
      <c r="F137" s="4">
        <v>9249</v>
      </c>
      <c r="G137" s="4">
        <v>1081</v>
      </c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>
        <v>8983</v>
      </c>
      <c r="S137" s="4"/>
      <c r="T137" s="4"/>
      <c r="U137" s="4"/>
      <c r="V137" s="4"/>
      <c r="W137" s="4">
        <f t="shared" si="10"/>
        <v>19313</v>
      </c>
      <c r="X137" s="4"/>
      <c r="Y137" s="4"/>
      <c r="Z137" s="4">
        <v>3747</v>
      </c>
      <c r="AA137" s="4">
        <f t="shared" si="8"/>
        <v>3747</v>
      </c>
      <c r="AB137" s="4"/>
      <c r="AC137" s="4"/>
      <c r="AD137" s="4"/>
      <c r="AE137" s="4"/>
      <c r="AF137" s="4"/>
      <c r="AG137" s="10"/>
      <c r="AH137" s="11">
        <v>23060</v>
      </c>
      <c r="AI137" s="30"/>
      <c r="AJ137" s="4"/>
      <c r="AK137" s="4"/>
      <c r="AL137" s="4"/>
      <c r="AM137" s="4"/>
      <c r="AN137" s="4"/>
      <c r="AO137" s="4"/>
      <c r="AP137" s="4">
        <f t="shared" si="11"/>
        <v>0</v>
      </c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10"/>
      <c r="BC137" s="11"/>
    </row>
    <row r="138" spans="1:55" ht="13.5">
      <c r="A138" s="8" t="s">
        <v>132</v>
      </c>
      <c r="B138" s="4">
        <v>3</v>
      </c>
      <c r="C138" s="40" t="s">
        <v>544</v>
      </c>
      <c r="D138" s="31">
        <f t="shared" si="9"/>
        <v>16215</v>
      </c>
      <c r="E138" s="30"/>
      <c r="F138" s="4"/>
      <c r="G138" s="4">
        <v>16215</v>
      </c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>
        <f t="shared" si="10"/>
        <v>16215</v>
      </c>
      <c r="X138" s="4"/>
      <c r="Y138" s="4"/>
      <c r="Z138" s="4"/>
      <c r="AA138" s="4">
        <f t="shared" si="8"/>
        <v>0</v>
      </c>
      <c r="AB138" s="4"/>
      <c r="AC138" s="4"/>
      <c r="AD138" s="4"/>
      <c r="AE138" s="4"/>
      <c r="AF138" s="4"/>
      <c r="AG138" s="10"/>
      <c r="AH138" s="11">
        <v>16215</v>
      </c>
      <c r="AI138" s="30"/>
      <c r="AJ138" s="4"/>
      <c r="AK138" s="4"/>
      <c r="AL138" s="4"/>
      <c r="AM138" s="4"/>
      <c r="AN138" s="4"/>
      <c r="AO138" s="4"/>
      <c r="AP138" s="4">
        <f t="shared" si="11"/>
        <v>0</v>
      </c>
      <c r="AQ138" s="4"/>
      <c r="AR138" s="4"/>
      <c r="AS138" s="4">
        <v>45214</v>
      </c>
      <c r="AT138" s="4"/>
      <c r="AU138" s="4"/>
      <c r="AV138" s="4"/>
      <c r="AW138" s="4"/>
      <c r="AX138" s="4"/>
      <c r="AY138" s="4"/>
      <c r="AZ138" s="4"/>
      <c r="BA138" s="4"/>
      <c r="BB138" s="10"/>
      <c r="BC138" s="11">
        <v>45214</v>
      </c>
    </row>
    <row r="139" spans="1:55" ht="13.5">
      <c r="A139" s="8" t="s">
        <v>133</v>
      </c>
      <c r="B139" s="4">
        <v>4</v>
      </c>
      <c r="C139" s="41" t="s">
        <v>545</v>
      </c>
      <c r="D139" s="31">
        <f t="shared" si="9"/>
        <v>0</v>
      </c>
      <c r="E139" s="30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>
        <f t="shared" si="10"/>
        <v>0</v>
      </c>
      <c r="X139" s="4"/>
      <c r="Y139" s="4"/>
      <c r="Z139" s="4"/>
      <c r="AA139" s="4">
        <f t="shared" si="8"/>
        <v>0</v>
      </c>
      <c r="AB139" s="4"/>
      <c r="AC139" s="4"/>
      <c r="AD139" s="4"/>
      <c r="AE139" s="4"/>
      <c r="AF139" s="4"/>
      <c r="AG139" s="10"/>
      <c r="AH139" s="11"/>
      <c r="AI139" s="30"/>
      <c r="AJ139" s="4"/>
      <c r="AK139" s="4"/>
      <c r="AL139" s="4"/>
      <c r="AM139" s="4"/>
      <c r="AN139" s="4"/>
      <c r="AO139" s="4"/>
      <c r="AP139" s="4">
        <f t="shared" si="11"/>
        <v>0</v>
      </c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10"/>
      <c r="BC139" s="11"/>
    </row>
    <row r="140" spans="1:55" ht="13.5">
      <c r="A140" s="8" t="s">
        <v>134</v>
      </c>
      <c r="B140" s="4">
        <v>4</v>
      </c>
      <c r="C140" s="41" t="s">
        <v>546</v>
      </c>
      <c r="D140" s="31">
        <f t="shared" si="9"/>
        <v>0</v>
      </c>
      <c r="E140" s="30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>
        <f t="shared" si="10"/>
        <v>0</v>
      </c>
      <c r="X140" s="4"/>
      <c r="Y140" s="4"/>
      <c r="Z140" s="4"/>
      <c r="AA140" s="4">
        <f t="shared" si="8"/>
        <v>0</v>
      </c>
      <c r="AB140" s="4"/>
      <c r="AC140" s="4"/>
      <c r="AD140" s="4"/>
      <c r="AE140" s="4"/>
      <c r="AF140" s="4"/>
      <c r="AG140" s="10"/>
      <c r="AH140" s="11"/>
      <c r="AI140" s="30"/>
      <c r="AJ140" s="4"/>
      <c r="AK140" s="4"/>
      <c r="AL140" s="4"/>
      <c r="AM140" s="4"/>
      <c r="AN140" s="4"/>
      <c r="AO140" s="4"/>
      <c r="AP140" s="4">
        <f t="shared" si="11"/>
        <v>0</v>
      </c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10"/>
      <c r="BC140" s="11"/>
    </row>
    <row r="141" spans="1:55" ht="13.5">
      <c r="A141" s="8" t="s">
        <v>135</v>
      </c>
      <c r="B141" s="4">
        <v>4</v>
      </c>
      <c r="C141" s="41" t="s">
        <v>547</v>
      </c>
      <c r="D141" s="31">
        <f t="shared" si="9"/>
        <v>0</v>
      </c>
      <c r="E141" s="30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>
        <f t="shared" si="10"/>
        <v>0</v>
      </c>
      <c r="X141" s="4"/>
      <c r="Y141" s="4"/>
      <c r="Z141" s="4"/>
      <c r="AA141" s="4">
        <f t="shared" si="8"/>
        <v>0</v>
      </c>
      <c r="AB141" s="4"/>
      <c r="AC141" s="4"/>
      <c r="AD141" s="4"/>
      <c r="AE141" s="4"/>
      <c r="AF141" s="4"/>
      <c r="AG141" s="10"/>
      <c r="AH141" s="11"/>
      <c r="AI141" s="30"/>
      <c r="AJ141" s="4"/>
      <c r="AK141" s="4"/>
      <c r="AL141" s="4"/>
      <c r="AM141" s="4"/>
      <c r="AN141" s="4"/>
      <c r="AO141" s="4"/>
      <c r="AP141" s="4">
        <f t="shared" si="11"/>
        <v>0</v>
      </c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10"/>
      <c r="BC141" s="11"/>
    </row>
    <row r="142" spans="1:55" ht="13.5">
      <c r="A142" s="8" t="s">
        <v>136</v>
      </c>
      <c r="B142" s="4">
        <v>3</v>
      </c>
      <c r="C142" s="40" t="s">
        <v>548</v>
      </c>
      <c r="D142" s="31">
        <f t="shared" si="9"/>
        <v>99834</v>
      </c>
      <c r="E142" s="30"/>
      <c r="F142" s="4"/>
      <c r="G142" s="4"/>
      <c r="H142" s="4">
        <v>1212</v>
      </c>
      <c r="I142" s="4">
        <v>5153</v>
      </c>
      <c r="J142" s="4"/>
      <c r="K142" s="4"/>
      <c r="L142" s="4"/>
      <c r="M142" s="4"/>
      <c r="N142" s="4"/>
      <c r="O142" s="4"/>
      <c r="P142" s="4"/>
      <c r="Q142" s="4"/>
      <c r="R142" s="4">
        <v>5195</v>
      </c>
      <c r="S142" s="4">
        <v>88274</v>
      </c>
      <c r="T142" s="4"/>
      <c r="U142" s="4"/>
      <c r="V142" s="4"/>
      <c r="W142" s="4">
        <f t="shared" si="10"/>
        <v>99834</v>
      </c>
      <c r="X142" s="4"/>
      <c r="Y142" s="4"/>
      <c r="Z142" s="4"/>
      <c r="AA142" s="4">
        <f t="shared" si="8"/>
        <v>0</v>
      </c>
      <c r="AB142" s="4"/>
      <c r="AC142" s="4"/>
      <c r="AD142" s="4"/>
      <c r="AE142" s="4"/>
      <c r="AF142" s="4"/>
      <c r="AG142" s="10"/>
      <c r="AH142" s="11">
        <v>99834</v>
      </c>
      <c r="AI142" s="30"/>
      <c r="AJ142" s="4"/>
      <c r="AK142" s="4"/>
      <c r="AL142" s="4"/>
      <c r="AM142" s="4"/>
      <c r="AN142" s="4"/>
      <c r="AO142" s="4"/>
      <c r="AP142" s="4">
        <f t="shared" si="11"/>
        <v>0</v>
      </c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10"/>
      <c r="BC142" s="11"/>
    </row>
    <row r="143" spans="1:55" ht="13.5">
      <c r="A143" s="8" t="s">
        <v>137</v>
      </c>
      <c r="B143" s="4">
        <v>4</v>
      </c>
      <c r="C143" s="41" t="s">
        <v>549</v>
      </c>
      <c r="D143" s="31">
        <f t="shared" si="9"/>
        <v>94938</v>
      </c>
      <c r="E143" s="30"/>
      <c r="F143" s="4"/>
      <c r="G143" s="4"/>
      <c r="H143" s="4">
        <v>1212</v>
      </c>
      <c r="I143" s="4">
        <v>5153</v>
      </c>
      <c r="J143" s="4"/>
      <c r="K143" s="4"/>
      <c r="L143" s="4"/>
      <c r="M143" s="4"/>
      <c r="N143" s="4"/>
      <c r="O143" s="4"/>
      <c r="P143" s="4"/>
      <c r="Q143" s="4"/>
      <c r="R143" s="4">
        <v>5195</v>
      </c>
      <c r="S143" s="4">
        <v>83378</v>
      </c>
      <c r="T143" s="4"/>
      <c r="U143" s="4"/>
      <c r="V143" s="4"/>
      <c r="W143" s="4">
        <f t="shared" si="10"/>
        <v>94938</v>
      </c>
      <c r="X143" s="4"/>
      <c r="Y143" s="4"/>
      <c r="Z143" s="4"/>
      <c r="AA143" s="4">
        <f t="shared" si="8"/>
        <v>0</v>
      </c>
      <c r="AB143" s="4"/>
      <c r="AC143" s="4"/>
      <c r="AD143" s="4"/>
      <c r="AE143" s="4"/>
      <c r="AF143" s="4"/>
      <c r="AG143" s="10"/>
      <c r="AH143" s="11">
        <v>94938</v>
      </c>
      <c r="AI143" s="30"/>
      <c r="AJ143" s="4"/>
      <c r="AK143" s="4"/>
      <c r="AL143" s="4"/>
      <c r="AM143" s="4"/>
      <c r="AN143" s="4"/>
      <c r="AO143" s="4"/>
      <c r="AP143" s="4">
        <f t="shared" si="11"/>
        <v>0</v>
      </c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10"/>
      <c r="BC143" s="11"/>
    </row>
    <row r="144" spans="1:55" ht="13.5">
      <c r="A144" s="8" t="s">
        <v>138</v>
      </c>
      <c r="B144" s="4">
        <v>4</v>
      </c>
      <c r="C144" s="41" t="s">
        <v>550</v>
      </c>
      <c r="D144" s="31">
        <f t="shared" si="9"/>
        <v>0</v>
      </c>
      <c r="E144" s="30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>
        <f t="shared" si="10"/>
        <v>0</v>
      </c>
      <c r="X144" s="4"/>
      <c r="Y144" s="4"/>
      <c r="Z144" s="4"/>
      <c r="AA144" s="4">
        <f t="shared" si="8"/>
        <v>0</v>
      </c>
      <c r="AB144" s="4"/>
      <c r="AC144" s="4"/>
      <c r="AD144" s="4"/>
      <c r="AE144" s="4"/>
      <c r="AF144" s="4"/>
      <c r="AG144" s="10"/>
      <c r="AH144" s="11"/>
      <c r="AI144" s="30"/>
      <c r="AJ144" s="4"/>
      <c r="AK144" s="4"/>
      <c r="AL144" s="4"/>
      <c r="AM144" s="4"/>
      <c r="AN144" s="4"/>
      <c r="AO144" s="4"/>
      <c r="AP144" s="4">
        <f t="shared" si="11"/>
        <v>0</v>
      </c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10"/>
      <c r="BC144" s="11"/>
    </row>
    <row r="145" spans="1:55" ht="13.5">
      <c r="A145" s="8" t="s">
        <v>139</v>
      </c>
      <c r="B145" s="4">
        <v>3</v>
      </c>
      <c r="C145" s="40" t="s">
        <v>551</v>
      </c>
      <c r="D145" s="31">
        <f t="shared" si="9"/>
        <v>0</v>
      </c>
      <c r="E145" s="30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>
        <f t="shared" si="10"/>
        <v>0</v>
      </c>
      <c r="X145" s="4"/>
      <c r="Y145" s="4"/>
      <c r="Z145" s="4"/>
      <c r="AA145" s="4">
        <f t="shared" si="8"/>
        <v>0</v>
      </c>
      <c r="AB145" s="4"/>
      <c r="AC145" s="4"/>
      <c r="AD145" s="4"/>
      <c r="AE145" s="4"/>
      <c r="AF145" s="4"/>
      <c r="AG145" s="10"/>
      <c r="AH145" s="11"/>
      <c r="AI145" s="30"/>
      <c r="AJ145" s="4"/>
      <c r="AK145" s="4"/>
      <c r="AL145" s="4"/>
      <c r="AM145" s="4"/>
      <c r="AN145" s="4"/>
      <c r="AO145" s="4"/>
      <c r="AP145" s="4">
        <f t="shared" si="11"/>
        <v>0</v>
      </c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10"/>
      <c r="BC145" s="11"/>
    </row>
    <row r="146" spans="1:55" ht="13.5">
      <c r="A146" s="8" t="s">
        <v>140</v>
      </c>
      <c r="B146" s="4">
        <v>2</v>
      </c>
      <c r="C146" s="38" t="s">
        <v>552</v>
      </c>
      <c r="D146" s="31">
        <f t="shared" si="9"/>
        <v>2167907</v>
      </c>
      <c r="E146" s="30">
        <v>3374</v>
      </c>
      <c r="F146" s="4">
        <v>379507</v>
      </c>
      <c r="G146" s="4">
        <v>435949</v>
      </c>
      <c r="H146" s="4">
        <v>13607</v>
      </c>
      <c r="I146" s="4">
        <v>39874</v>
      </c>
      <c r="J146" s="4"/>
      <c r="K146" s="4">
        <v>148044</v>
      </c>
      <c r="L146" s="4"/>
      <c r="M146" s="4">
        <v>253324</v>
      </c>
      <c r="N146" s="4"/>
      <c r="O146" s="4"/>
      <c r="P146" s="4">
        <v>214967</v>
      </c>
      <c r="Q146" s="4">
        <v>293704</v>
      </c>
      <c r="R146" s="4">
        <v>236448</v>
      </c>
      <c r="S146" s="4">
        <v>3013</v>
      </c>
      <c r="T146" s="4">
        <v>106601</v>
      </c>
      <c r="U146" s="4"/>
      <c r="V146" s="4"/>
      <c r="W146" s="4">
        <f t="shared" si="10"/>
        <v>2128412</v>
      </c>
      <c r="X146" s="4">
        <v>513071</v>
      </c>
      <c r="Y146" s="4">
        <v>192470</v>
      </c>
      <c r="Z146" s="4">
        <v>5359</v>
      </c>
      <c r="AA146" s="4">
        <f t="shared" si="8"/>
        <v>710900</v>
      </c>
      <c r="AB146" s="4"/>
      <c r="AC146" s="4"/>
      <c r="AD146" s="4">
        <v>322409</v>
      </c>
      <c r="AE146" s="4"/>
      <c r="AF146" s="4">
        <v>2483</v>
      </c>
      <c r="AG146" s="10"/>
      <c r="AH146" s="11">
        <v>3164204</v>
      </c>
      <c r="AI146" s="30"/>
      <c r="AJ146" s="4"/>
      <c r="AK146" s="4"/>
      <c r="AL146" s="4">
        <v>38087</v>
      </c>
      <c r="AM146" s="4">
        <v>1408</v>
      </c>
      <c r="AN146" s="4"/>
      <c r="AO146" s="4"/>
      <c r="AP146" s="4">
        <f t="shared" si="11"/>
        <v>39495</v>
      </c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>
        <v>3881</v>
      </c>
      <c r="BB146" s="10">
        <v>8675</v>
      </c>
      <c r="BC146" s="11">
        <v>52051</v>
      </c>
    </row>
    <row r="147" spans="1:55" ht="13.5">
      <c r="A147" s="8" t="s">
        <v>141</v>
      </c>
      <c r="B147" s="4">
        <v>3</v>
      </c>
      <c r="C147" s="40" t="s">
        <v>553</v>
      </c>
      <c r="D147" s="31">
        <f t="shared" si="9"/>
        <v>0</v>
      </c>
      <c r="E147" s="30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>
        <f t="shared" si="10"/>
        <v>0</v>
      </c>
      <c r="X147" s="4"/>
      <c r="Y147" s="4"/>
      <c r="Z147" s="4"/>
      <c r="AA147" s="4">
        <f t="shared" si="8"/>
        <v>0</v>
      </c>
      <c r="AB147" s="4"/>
      <c r="AC147" s="4"/>
      <c r="AD147" s="4"/>
      <c r="AE147" s="4"/>
      <c r="AF147" s="4"/>
      <c r="AG147" s="10"/>
      <c r="AH147" s="11"/>
      <c r="AI147" s="30"/>
      <c r="AJ147" s="4"/>
      <c r="AK147" s="4"/>
      <c r="AL147" s="4"/>
      <c r="AM147" s="4"/>
      <c r="AN147" s="4"/>
      <c r="AO147" s="4"/>
      <c r="AP147" s="4">
        <f t="shared" si="11"/>
        <v>0</v>
      </c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10"/>
      <c r="BC147" s="11"/>
    </row>
    <row r="148" spans="1:55" ht="13.5">
      <c r="A148" s="8" t="s">
        <v>142</v>
      </c>
      <c r="B148" s="4">
        <v>3</v>
      </c>
      <c r="C148" s="40" t="s">
        <v>554</v>
      </c>
      <c r="D148" s="31">
        <f t="shared" si="9"/>
        <v>2167907</v>
      </c>
      <c r="E148" s="30">
        <v>3374</v>
      </c>
      <c r="F148" s="4">
        <v>379507</v>
      </c>
      <c r="G148" s="4">
        <v>435949</v>
      </c>
      <c r="H148" s="4">
        <v>13607</v>
      </c>
      <c r="I148" s="4">
        <v>39874</v>
      </c>
      <c r="J148" s="4"/>
      <c r="K148" s="4">
        <v>148044</v>
      </c>
      <c r="L148" s="4"/>
      <c r="M148" s="4">
        <v>253324</v>
      </c>
      <c r="N148" s="4"/>
      <c r="O148" s="4"/>
      <c r="P148" s="4">
        <v>214967</v>
      </c>
      <c r="Q148" s="4">
        <v>293704</v>
      </c>
      <c r="R148" s="4">
        <v>236448</v>
      </c>
      <c r="S148" s="4">
        <v>3013</v>
      </c>
      <c r="T148" s="4">
        <v>106601</v>
      </c>
      <c r="U148" s="4"/>
      <c r="V148" s="4"/>
      <c r="W148" s="4">
        <f t="shared" si="10"/>
        <v>2128412</v>
      </c>
      <c r="X148" s="4">
        <v>513071</v>
      </c>
      <c r="Y148" s="4">
        <v>192470</v>
      </c>
      <c r="Z148" s="4">
        <v>5359</v>
      </c>
      <c r="AA148" s="4">
        <f t="shared" si="8"/>
        <v>710900</v>
      </c>
      <c r="AB148" s="4"/>
      <c r="AC148" s="4"/>
      <c r="AD148" s="4">
        <v>322409</v>
      </c>
      <c r="AE148" s="4"/>
      <c r="AF148" s="4">
        <v>2483</v>
      </c>
      <c r="AG148" s="10"/>
      <c r="AH148" s="11">
        <v>3164204</v>
      </c>
      <c r="AI148" s="30"/>
      <c r="AJ148" s="4"/>
      <c r="AK148" s="4"/>
      <c r="AL148" s="4">
        <v>38087</v>
      </c>
      <c r="AM148" s="4">
        <v>1408</v>
      </c>
      <c r="AN148" s="4"/>
      <c r="AO148" s="4"/>
      <c r="AP148" s="4">
        <f t="shared" si="11"/>
        <v>39495</v>
      </c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>
        <v>3881</v>
      </c>
      <c r="BB148" s="10">
        <v>8675</v>
      </c>
      <c r="BC148" s="11">
        <v>52051</v>
      </c>
    </row>
    <row r="149" spans="1:55" ht="13.5">
      <c r="A149" s="8" t="s">
        <v>143</v>
      </c>
      <c r="B149" s="4">
        <v>4</v>
      </c>
      <c r="C149" s="41" t="s">
        <v>555</v>
      </c>
      <c r="D149" s="31">
        <f t="shared" si="9"/>
        <v>1134365</v>
      </c>
      <c r="E149" s="30"/>
      <c r="F149" s="4">
        <v>20526</v>
      </c>
      <c r="G149" s="4">
        <v>432126</v>
      </c>
      <c r="H149" s="4"/>
      <c r="I149" s="4"/>
      <c r="J149" s="4"/>
      <c r="K149" s="4">
        <v>147271</v>
      </c>
      <c r="L149" s="4"/>
      <c r="M149" s="4">
        <v>90649</v>
      </c>
      <c r="N149" s="4"/>
      <c r="O149" s="4"/>
      <c r="P149" s="4">
        <v>155999</v>
      </c>
      <c r="Q149" s="4">
        <v>12540</v>
      </c>
      <c r="R149" s="4">
        <v>167209</v>
      </c>
      <c r="S149" s="4">
        <v>701</v>
      </c>
      <c r="T149" s="4">
        <v>105936</v>
      </c>
      <c r="U149" s="4"/>
      <c r="V149" s="4"/>
      <c r="W149" s="4">
        <f t="shared" si="10"/>
        <v>1132957</v>
      </c>
      <c r="X149" s="4"/>
      <c r="Y149" s="4">
        <v>5353</v>
      </c>
      <c r="Z149" s="4">
        <v>5359</v>
      </c>
      <c r="AA149" s="4">
        <f t="shared" si="8"/>
        <v>10712</v>
      </c>
      <c r="AB149" s="4"/>
      <c r="AC149" s="4"/>
      <c r="AD149" s="4">
        <v>22007</v>
      </c>
      <c r="AE149" s="4"/>
      <c r="AF149" s="4"/>
      <c r="AG149" s="10"/>
      <c r="AH149" s="11">
        <v>1165676</v>
      </c>
      <c r="AI149" s="30"/>
      <c r="AJ149" s="4"/>
      <c r="AK149" s="4"/>
      <c r="AL149" s="4"/>
      <c r="AM149" s="4">
        <v>1408</v>
      </c>
      <c r="AN149" s="4"/>
      <c r="AO149" s="4"/>
      <c r="AP149" s="4">
        <f t="shared" si="11"/>
        <v>1408</v>
      </c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>
        <v>3881</v>
      </c>
      <c r="BB149" s="10"/>
      <c r="BC149" s="11">
        <v>5289</v>
      </c>
    </row>
    <row r="150" spans="1:55" ht="13.5">
      <c r="A150" s="8" t="s">
        <v>144</v>
      </c>
      <c r="B150" s="4">
        <v>4</v>
      </c>
      <c r="C150" s="41" t="s">
        <v>556</v>
      </c>
      <c r="D150" s="31">
        <f t="shared" si="9"/>
        <v>796218</v>
      </c>
      <c r="E150" s="30"/>
      <c r="F150" s="4"/>
      <c r="G150" s="4">
        <v>401929</v>
      </c>
      <c r="H150" s="4"/>
      <c r="I150" s="4"/>
      <c r="J150" s="4"/>
      <c r="K150" s="4">
        <v>147271</v>
      </c>
      <c r="L150" s="4"/>
      <c r="M150" s="4">
        <v>77054</v>
      </c>
      <c r="N150" s="4"/>
      <c r="O150" s="4"/>
      <c r="P150" s="4">
        <v>39031</v>
      </c>
      <c r="Q150" s="4"/>
      <c r="R150" s="4">
        <v>61407</v>
      </c>
      <c r="S150" s="4">
        <v>360</v>
      </c>
      <c r="T150" s="4">
        <v>67758</v>
      </c>
      <c r="U150" s="4"/>
      <c r="V150" s="4"/>
      <c r="W150" s="4">
        <f t="shared" si="10"/>
        <v>794810</v>
      </c>
      <c r="X150" s="4"/>
      <c r="Y150" s="4"/>
      <c r="Z150" s="4"/>
      <c r="AA150" s="4">
        <f t="shared" si="8"/>
        <v>0</v>
      </c>
      <c r="AB150" s="4"/>
      <c r="AC150" s="4"/>
      <c r="AD150" s="4">
        <v>15702</v>
      </c>
      <c r="AE150" s="4"/>
      <c r="AF150" s="4"/>
      <c r="AG150" s="10"/>
      <c r="AH150" s="11">
        <v>810512</v>
      </c>
      <c r="AI150" s="30"/>
      <c r="AJ150" s="4"/>
      <c r="AK150" s="4"/>
      <c r="AL150" s="4"/>
      <c r="AM150" s="4">
        <v>1408</v>
      </c>
      <c r="AN150" s="4"/>
      <c r="AO150" s="4"/>
      <c r="AP150" s="4">
        <f t="shared" si="11"/>
        <v>1408</v>
      </c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>
        <v>3881</v>
      </c>
      <c r="BB150" s="10"/>
      <c r="BC150" s="11">
        <v>5289</v>
      </c>
    </row>
    <row r="151" spans="1:55" ht="13.5">
      <c r="A151" s="8" t="s">
        <v>145</v>
      </c>
      <c r="B151" s="4">
        <v>4</v>
      </c>
      <c r="C151" s="41" t="s">
        <v>557</v>
      </c>
      <c r="D151" s="31">
        <f t="shared" si="9"/>
        <v>1244</v>
      </c>
      <c r="E151" s="30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>
        <v>903</v>
      </c>
      <c r="Q151" s="4"/>
      <c r="R151" s="4"/>
      <c r="S151" s="4">
        <v>341</v>
      </c>
      <c r="T151" s="4"/>
      <c r="U151" s="4"/>
      <c r="V151" s="4"/>
      <c r="W151" s="4">
        <f t="shared" si="10"/>
        <v>1244</v>
      </c>
      <c r="X151" s="4"/>
      <c r="Y151" s="4"/>
      <c r="Z151" s="4"/>
      <c r="AA151" s="4">
        <f t="shared" si="8"/>
        <v>0</v>
      </c>
      <c r="AB151" s="4"/>
      <c r="AC151" s="4"/>
      <c r="AD151" s="4"/>
      <c r="AE151" s="4"/>
      <c r="AF151" s="4"/>
      <c r="AG151" s="10"/>
      <c r="AH151" s="11">
        <v>1244</v>
      </c>
      <c r="AI151" s="30"/>
      <c r="AJ151" s="4"/>
      <c r="AK151" s="4"/>
      <c r="AL151" s="4"/>
      <c r="AM151" s="4"/>
      <c r="AN151" s="4"/>
      <c r="AO151" s="4"/>
      <c r="AP151" s="4">
        <f t="shared" si="11"/>
        <v>0</v>
      </c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10"/>
      <c r="BC151" s="11"/>
    </row>
    <row r="152" spans="1:55" ht="13.5">
      <c r="A152" s="8" t="s">
        <v>146</v>
      </c>
      <c r="B152" s="4">
        <v>4</v>
      </c>
      <c r="C152" s="41" t="s">
        <v>558</v>
      </c>
      <c r="D152" s="31">
        <f t="shared" si="9"/>
        <v>304</v>
      </c>
      <c r="E152" s="30"/>
      <c r="F152" s="4"/>
      <c r="G152" s="4">
        <v>304</v>
      </c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>
        <f t="shared" si="10"/>
        <v>304</v>
      </c>
      <c r="X152" s="4"/>
      <c r="Y152" s="4"/>
      <c r="Z152" s="4"/>
      <c r="AA152" s="4">
        <f t="shared" si="8"/>
        <v>0</v>
      </c>
      <c r="AB152" s="4"/>
      <c r="AC152" s="4"/>
      <c r="AD152" s="4"/>
      <c r="AE152" s="4"/>
      <c r="AF152" s="4"/>
      <c r="AG152" s="10"/>
      <c r="AH152" s="11">
        <v>304</v>
      </c>
      <c r="AI152" s="30"/>
      <c r="AJ152" s="4"/>
      <c r="AK152" s="4"/>
      <c r="AL152" s="4"/>
      <c r="AM152" s="4"/>
      <c r="AN152" s="4"/>
      <c r="AO152" s="4"/>
      <c r="AP152" s="4">
        <f t="shared" si="11"/>
        <v>0</v>
      </c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10"/>
      <c r="BC152" s="11"/>
    </row>
    <row r="153" spans="1:55" ht="13.5">
      <c r="A153" s="8" t="s">
        <v>147</v>
      </c>
      <c r="B153" s="4">
        <v>4</v>
      </c>
      <c r="C153" s="41" t="s">
        <v>559</v>
      </c>
      <c r="D153" s="31">
        <f t="shared" si="9"/>
        <v>500807</v>
      </c>
      <c r="E153" s="30"/>
      <c r="F153" s="4">
        <v>264265</v>
      </c>
      <c r="G153" s="4">
        <v>2847</v>
      </c>
      <c r="H153" s="4">
        <v>9509</v>
      </c>
      <c r="I153" s="4">
        <v>26004</v>
      </c>
      <c r="J153" s="4"/>
      <c r="K153" s="4"/>
      <c r="L153" s="4"/>
      <c r="M153" s="4">
        <v>52348</v>
      </c>
      <c r="N153" s="4"/>
      <c r="O153" s="4"/>
      <c r="P153" s="4">
        <v>45088</v>
      </c>
      <c r="Q153" s="4"/>
      <c r="R153" s="4">
        <v>62659</v>
      </c>
      <c r="S153" s="4"/>
      <c r="T153" s="4"/>
      <c r="U153" s="4"/>
      <c r="V153" s="4"/>
      <c r="W153" s="4">
        <f t="shared" si="10"/>
        <v>462720</v>
      </c>
      <c r="X153" s="4"/>
      <c r="Y153" s="4"/>
      <c r="Z153" s="4"/>
      <c r="AA153" s="4">
        <f t="shared" si="8"/>
        <v>0</v>
      </c>
      <c r="AB153" s="4"/>
      <c r="AC153" s="4"/>
      <c r="AD153" s="4"/>
      <c r="AE153" s="4"/>
      <c r="AF153" s="4"/>
      <c r="AG153" s="10"/>
      <c r="AH153" s="11">
        <v>462720</v>
      </c>
      <c r="AI153" s="30"/>
      <c r="AJ153" s="4"/>
      <c r="AK153" s="4"/>
      <c r="AL153" s="4">
        <v>38087</v>
      </c>
      <c r="AM153" s="4"/>
      <c r="AN153" s="4"/>
      <c r="AO153" s="4"/>
      <c r="AP153" s="4">
        <f t="shared" si="11"/>
        <v>38087</v>
      </c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10"/>
      <c r="BC153" s="11">
        <v>38087</v>
      </c>
    </row>
    <row r="154" spans="1:55" ht="13.5">
      <c r="A154" s="8" t="s">
        <v>148</v>
      </c>
      <c r="B154" s="4">
        <v>4</v>
      </c>
      <c r="C154" s="41" t="s">
        <v>560</v>
      </c>
      <c r="D154" s="31">
        <f t="shared" si="9"/>
        <v>336531</v>
      </c>
      <c r="E154" s="30"/>
      <c r="F154" s="4">
        <v>243174</v>
      </c>
      <c r="G154" s="4"/>
      <c r="H154" s="4"/>
      <c r="I154" s="4">
        <v>25248</v>
      </c>
      <c r="J154" s="4"/>
      <c r="K154" s="4"/>
      <c r="L154" s="4"/>
      <c r="M154" s="4"/>
      <c r="N154" s="4"/>
      <c r="O154" s="4"/>
      <c r="P154" s="4">
        <v>33824</v>
      </c>
      <c r="Q154" s="4"/>
      <c r="R154" s="4">
        <v>34285</v>
      </c>
      <c r="S154" s="4"/>
      <c r="T154" s="4"/>
      <c r="U154" s="4"/>
      <c r="V154" s="4"/>
      <c r="W154" s="4">
        <f t="shared" si="10"/>
        <v>336531</v>
      </c>
      <c r="X154" s="4"/>
      <c r="Y154" s="4"/>
      <c r="Z154" s="4"/>
      <c r="AA154" s="4">
        <f t="shared" si="8"/>
        <v>0</v>
      </c>
      <c r="AB154" s="4"/>
      <c r="AC154" s="4"/>
      <c r="AD154" s="4"/>
      <c r="AE154" s="4"/>
      <c r="AF154" s="4"/>
      <c r="AG154" s="10"/>
      <c r="AH154" s="11">
        <v>336531</v>
      </c>
      <c r="AI154" s="30"/>
      <c r="AJ154" s="4"/>
      <c r="AK154" s="4"/>
      <c r="AL154" s="4"/>
      <c r="AM154" s="4"/>
      <c r="AN154" s="4"/>
      <c r="AO154" s="4"/>
      <c r="AP154" s="4">
        <f t="shared" si="11"/>
        <v>0</v>
      </c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10"/>
      <c r="BC154" s="11"/>
    </row>
    <row r="155" spans="1:55" ht="13.5">
      <c r="A155" s="8" t="s">
        <v>149</v>
      </c>
      <c r="B155" s="4">
        <v>4</v>
      </c>
      <c r="C155" s="41" t="s">
        <v>561</v>
      </c>
      <c r="D155" s="31">
        <f t="shared" si="9"/>
        <v>16112</v>
      </c>
      <c r="E155" s="30"/>
      <c r="F155" s="4"/>
      <c r="G155" s="4"/>
      <c r="H155" s="4"/>
      <c r="I155" s="4">
        <v>13870</v>
      </c>
      <c r="J155" s="4"/>
      <c r="K155" s="4"/>
      <c r="L155" s="4"/>
      <c r="M155" s="4">
        <v>219</v>
      </c>
      <c r="N155" s="4"/>
      <c r="O155" s="4"/>
      <c r="P155" s="4">
        <v>1358</v>
      </c>
      <c r="Q155" s="4"/>
      <c r="R155" s="4"/>
      <c r="S155" s="4"/>
      <c r="T155" s="4">
        <v>665</v>
      </c>
      <c r="U155" s="4"/>
      <c r="V155" s="4"/>
      <c r="W155" s="4">
        <f t="shared" si="10"/>
        <v>16112</v>
      </c>
      <c r="X155" s="4"/>
      <c r="Y155" s="4"/>
      <c r="Z155" s="4"/>
      <c r="AA155" s="4">
        <f t="shared" si="8"/>
        <v>0</v>
      </c>
      <c r="AB155" s="4"/>
      <c r="AC155" s="4"/>
      <c r="AD155" s="4"/>
      <c r="AE155" s="4"/>
      <c r="AF155" s="4"/>
      <c r="AG155" s="10"/>
      <c r="AH155" s="11">
        <v>16112</v>
      </c>
      <c r="AI155" s="30"/>
      <c r="AJ155" s="4"/>
      <c r="AK155" s="4"/>
      <c r="AL155" s="4"/>
      <c r="AM155" s="4"/>
      <c r="AN155" s="4"/>
      <c r="AO155" s="4"/>
      <c r="AP155" s="4">
        <f t="shared" si="11"/>
        <v>0</v>
      </c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10"/>
      <c r="BC155" s="11"/>
    </row>
    <row r="156" spans="1:55" ht="13.5">
      <c r="A156" s="8" t="s">
        <v>150</v>
      </c>
      <c r="B156" s="4">
        <v>4</v>
      </c>
      <c r="C156" s="41" t="s">
        <v>562</v>
      </c>
      <c r="D156" s="31">
        <f t="shared" si="9"/>
        <v>0</v>
      </c>
      <c r="E156" s="30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>
        <f t="shared" si="10"/>
        <v>0</v>
      </c>
      <c r="X156" s="4"/>
      <c r="Y156" s="4"/>
      <c r="Z156" s="4"/>
      <c r="AA156" s="4">
        <f t="shared" si="8"/>
        <v>0</v>
      </c>
      <c r="AB156" s="4"/>
      <c r="AC156" s="4"/>
      <c r="AD156" s="4"/>
      <c r="AE156" s="4"/>
      <c r="AF156" s="4"/>
      <c r="AG156" s="10"/>
      <c r="AH156" s="11"/>
      <c r="AI156" s="30"/>
      <c r="AJ156" s="4"/>
      <c r="AK156" s="4"/>
      <c r="AL156" s="4"/>
      <c r="AM156" s="4"/>
      <c r="AN156" s="4"/>
      <c r="AO156" s="4"/>
      <c r="AP156" s="4">
        <f t="shared" si="11"/>
        <v>0</v>
      </c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10"/>
      <c r="BC156" s="11"/>
    </row>
    <row r="157" spans="1:55" ht="13.5">
      <c r="A157" s="8" t="s">
        <v>151</v>
      </c>
      <c r="B157" s="4">
        <v>4</v>
      </c>
      <c r="C157" s="41" t="s">
        <v>563</v>
      </c>
      <c r="D157" s="31">
        <f t="shared" si="9"/>
        <v>1299</v>
      </c>
      <c r="E157" s="30"/>
      <c r="F157" s="4">
        <v>1299</v>
      </c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>
        <f t="shared" si="10"/>
        <v>1299</v>
      </c>
      <c r="X157" s="4"/>
      <c r="Y157" s="4"/>
      <c r="Z157" s="4"/>
      <c r="AA157" s="4">
        <f t="shared" si="8"/>
        <v>0</v>
      </c>
      <c r="AB157" s="4"/>
      <c r="AC157" s="4"/>
      <c r="AD157" s="4"/>
      <c r="AE157" s="4"/>
      <c r="AF157" s="4"/>
      <c r="AG157" s="10"/>
      <c r="AH157" s="11">
        <v>1299</v>
      </c>
      <c r="AI157" s="30"/>
      <c r="AJ157" s="4"/>
      <c r="AK157" s="4"/>
      <c r="AL157" s="4"/>
      <c r="AM157" s="4"/>
      <c r="AN157" s="4"/>
      <c r="AO157" s="4"/>
      <c r="AP157" s="4">
        <f t="shared" si="11"/>
        <v>0</v>
      </c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10"/>
      <c r="BC157" s="11"/>
    </row>
    <row r="158" spans="1:55" ht="13.5">
      <c r="A158" s="8" t="s">
        <v>152</v>
      </c>
      <c r="B158" s="4">
        <v>4</v>
      </c>
      <c r="C158" s="41" t="s">
        <v>564</v>
      </c>
      <c r="D158" s="31">
        <f t="shared" si="9"/>
        <v>0</v>
      </c>
      <c r="E158" s="30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>
        <f t="shared" si="10"/>
        <v>0</v>
      </c>
      <c r="X158" s="4"/>
      <c r="Y158" s="4"/>
      <c r="Z158" s="4"/>
      <c r="AA158" s="4">
        <f t="shared" si="8"/>
        <v>0</v>
      </c>
      <c r="AB158" s="4"/>
      <c r="AC158" s="4"/>
      <c r="AD158" s="4"/>
      <c r="AE158" s="4"/>
      <c r="AF158" s="4"/>
      <c r="AG158" s="10"/>
      <c r="AH158" s="11"/>
      <c r="AI158" s="30"/>
      <c r="AJ158" s="4"/>
      <c r="AK158" s="4"/>
      <c r="AL158" s="4"/>
      <c r="AM158" s="4"/>
      <c r="AN158" s="4"/>
      <c r="AO158" s="4"/>
      <c r="AP158" s="4">
        <f t="shared" si="11"/>
        <v>0</v>
      </c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10"/>
      <c r="BC158" s="11"/>
    </row>
    <row r="159" spans="1:55" ht="13.5">
      <c r="A159" s="8" t="s">
        <v>153</v>
      </c>
      <c r="B159" s="4">
        <v>2</v>
      </c>
      <c r="C159" s="38" t="s">
        <v>565</v>
      </c>
      <c r="D159" s="31">
        <f t="shared" si="9"/>
        <v>4122105</v>
      </c>
      <c r="E159" s="30"/>
      <c r="F159" s="4">
        <v>1308300</v>
      </c>
      <c r="G159" s="4"/>
      <c r="H159" s="4"/>
      <c r="I159" s="4">
        <v>1074589</v>
      </c>
      <c r="J159" s="4">
        <v>11797</v>
      </c>
      <c r="K159" s="4"/>
      <c r="L159" s="4">
        <v>14283</v>
      </c>
      <c r="M159" s="4"/>
      <c r="N159" s="4"/>
      <c r="O159" s="4">
        <v>2031</v>
      </c>
      <c r="P159" s="4">
        <v>537648</v>
      </c>
      <c r="Q159" s="4"/>
      <c r="R159" s="4">
        <v>243957</v>
      </c>
      <c r="S159" s="4">
        <v>929500</v>
      </c>
      <c r="T159" s="4"/>
      <c r="U159" s="4"/>
      <c r="V159" s="4"/>
      <c r="W159" s="4">
        <f t="shared" si="10"/>
        <v>4122105</v>
      </c>
      <c r="X159" s="4"/>
      <c r="Y159" s="4"/>
      <c r="Z159" s="4"/>
      <c r="AA159" s="4">
        <f t="shared" si="8"/>
        <v>0</v>
      </c>
      <c r="AB159" s="4"/>
      <c r="AC159" s="4"/>
      <c r="AD159" s="4">
        <v>423</v>
      </c>
      <c r="AE159" s="4"/>
      <c r="AF159" s="4"/>
      <c r="AG159" s="10"/>
      <c r="AH159" s="11">
        <v>4122528</v>
      </c>
      <c r="AI159" s="30"/>
      <c r="AJ159" s="4"/>
      <c r="AK159" s="4"/>
      <c r="AL159" s="4"/>
      <c r="AM159" s="4"/>
      <c r="AN159" s="4"/>
      <c r="AO159" s="4"/>
      <c r="AP159" s="4">
        <f t="shared" si="11"/>
        <v>0</v>
      </c>
      <c r="AQ159" s="4"/>
      <c r="AR159" s="4"/>
      <c r="AS159" s="4"/>
      <c r="AT159" s="4"/>
      <c r="AU159" s="4"/>
      <c r="AV159" s="4"/>
      <c r="AW159" s="4"/>
      <c r="AX159" s="4"/>
      <c r="AY159" s="4">
        <v>9288</v>
      </c>
      <c r="AZ159" s="4"/>
      <c r="BA159" s="4">
        <v>79057</v>
      </c>
      <c r="BB159" s="10">
        <v>2373461</v>
      </c>
      <c r="BC159" s="11">
        <v>2461806</v>
      </c>
    </row>
    <row r="160" spans="1:55" ht="13.5">
      <c r="A160" s="8" t="s">
        <v>154</v>
      </c>
      <c r="B160" s="4">
        <v>3</v>
      </c>
      <c r="C160" s="40" t="s">
        <v>566</v>
      </c>
      <c r="D160" s="31">
        <f t="shared" si="9"/>
        <v>0</v>
      </c>
      <c r="E160" s="30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>
        <f t="shared" si="10"/>
        <v>0</v>
      </c>
      <c r="X160" s="4"/>
      <c r="Y160" s="4"/>
      <c r="Z160" s="4"/>
      <c r="AA160" s="4">
        <f t="shared" si="8"/>
        <v>0</v>
      </c>
      <c r="AB160" s="4"/>
      <c r="AC160" s="4"/>
      <c r="AD160" s="4"/>
      <c r="AE160" s="4"/>
      <c r="AF160" s="4"/>
      <c r="AG160" s="10"/>
      <c r="AH160" s="11"/>
      <c r="AI160" s="30"/>
      <c r="AJ160" s="4"/>
      <c r="AK160" s="4"/>
      <c r="AL160" s="4"/>
      <c r="AM160" s="4"/>
      <c r="AN160" s="4"/>
      <c r="AO160" s="4"/>
      <c r="AP160" s="4">
        <f t="shared" si="11"/>
        <v>0</v>
      </c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10"/>
      <c r="BC160" s="11"/>
    </row>
    <row r="161" spans="1:55" ht="13.5">
      <c r="A161" s="8" t="s">
        <v>155</v>
      </c>
      <c r="B161" s="4">
        <v>3</v>
      </c>
      <c r="C161" s="40" t="s">
        <v>567</v>
      </c>
      <c r="D161" s="31">
        <f t="shared" si="9"/>
        <v>0</v>
      </c>
      <c r="E161" s="30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>
        <f t="shared" si="10"/>
        <v>0</v>
      </c>
      <c r="X161" s="4"/>
      <c r="Y161" s="4"/>
      <c r="Z161" s="4"/>
      <c r="AA161" s="4">
        <f t="shared" si="8"/>
        <v>0</v>
      </c>
      <c r="AB161" s="4"/>
      <c r="AC161" s="4"/>
      <c r="AD161" s="4"/>
      <c r="AE161" s="4"/>
      <c r="AF161" s="4"/>
      <c r="AG161" s="10"/>
      <c r="AH161" s="11"/>
      <c r="AI161" s="30"/>
      <c r="AJ161" s="4"/>
      <c r="AK161" s="4"/>
      <c r="AL161" s="4"/>
      <c r="AM161" s="4"/>
      <c r="AN161" s="4"/>
      <c r="AO161" s="4"/>
      <c r="AP161" s="4">
        <f t="shared" si="11"/>
        <v>0</v>
      </c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10"/>
      <c r="BC161" s="11"/>
    </row>
    <row r="162" spans="1:55" ht="13.5">
      <c r="A162" s="8" t="s">
        <v>156</v>
      </c>
      <c r="B162" s="4">
        <v>3</v>
      </c>
      <c r="C162" s="40" t="s">
        <v>568</v>
      </c>
      <c r="D162" s="31">
        <f t="shared" si="9"/>
        <v>1122131</v>
      </c>
      <c r="E162" s="30"/>
      <c r="F162" s="4"/>
      <c r="G162" s="4"/>
      <c r="H162" s="4"/>
      <c r="I162" s="4">
        <v>205496</v>
      </c>
      <c r="J162" s="4"/>
      <c r="K162" s="4"/>
      <c r="L162" s="4"/>
      <c r="M162" s="4"/>
      <c r="N162" s="4"/>
      <c r="O162" s="4"/>
      <c r="P162" s="4">
        <v>2418</v>
      </c>
      <c r="Q162" s="4"/>
      <c r="R162" s="4"/>
      <c r="S162" s="4">
        <v>914217</v>
      </c>
      <c r="T162" s="4"/>
      <c r="U162" s="4"/>
      <c r="V162" s="4"/>
      <c r="W162" s="4">
        <f t="shared" si="10"/>
        <v>1122131</v>
      </c>
      <c r="X162" s="4"/>
      <c r="Y162" s="4"/>
      <c r="Z162" s="4"/>
      <c r="AA162" s="4">
        <f t="shared" si="8"/>
        <v>0</v>
      </c>
      <c r="AB162" s="4"/>
      <c r="AC162" s="4"/>
      <c r="AD162" s="4"/>
      <c r="AE162" s="4"/>
      <c r="AF162" s="4"/>
      <c r="AG162" s="10"/>
      <c r="AH162" s="11">
        <v>1122131</v>
      </c>
      <c r="AI162" s="30"/>
      <c r="AJ162" s="4"/>
      <c r="AK162" s="4"/>
      <c r="AL162" s="4"/>
      <c r="AM162" s="4"/>
      <c r="AN162" s="4"/>
      <c r="AO162" s="4"/>
      <c r="AP162" s="4">
        <f t="shared" si="11"/>
        <v>0</v>
      </c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10">
        <v>274940</v>
      </c>
      <c r="BC162" s="11">
        <v>274940</v>
      </c>
    </row>
    <row r="163" spans="1:55" ht="13.5">
      <c r="A163" s="8" t="s">
        <v>157</v>
      </c>
      <c r="B163" s="4">
        <v>4</v>
      </c>
      <c r="C163" s="41" t="s">
        <v>569</v>
      </c>
      <c r="D163" s="31">
        <f t="shared" si="9"/>
        <v>0</v>
      </c>
      <c r="E163" s="30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>
        <f t="shared" si="10"/>
        <v>0</v>
      </c>
      <c r="X163" s="4"/>
      <c r="Y163" s="4"/>
      <c r="Z163" s="4"/>
      <c r="AA163" s="4">
        <f t="shared" si="8"/>
        <v>0</v>
      </c>
      <c r="AB163" s="4"/>
      <c r="AC163" s="4"/>
      <c r="AD163" s="4"/>
      <c r="AE163" s="4"/>
      <c r="AF163" s="4"/>
      <c r="AG163" s="10"/>
      <c r="AH163" s="11"/>
      <c r="AI163" s="30"/>
      <c r="AJ163" s="4"/>
      <c r="AK163" s="4"/>
      <c r="AL163" s="4"/>
      <c r="AM163" s="4"/>
      <c r="AN163" s="4"/>
      <c r="AO163" s="4"/>
      <c r="AP163" s="4">
        <f t="shared" si="11"/>
        <v>0</v>
      </c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10"/>
      <c r="BC163" s="11"/>
    </row>
    <row r="164" spans="1:55" ht="13.5">
      <c r="A164" s="8" t="s">
        <v>158</v>
      </c>
      <c r="B164" s="4">
        <v>4</v>
      </c>
      <c r="C164" s="41" t="s">
        <v>570</v>
      </c>
      <c r="D164" s="31">
        <f t="shared" si="9"/>
        <v>0</v>
      </c>
      <c r="E164" s="30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>
        <f t="shared" si="10"/>
        <v>0</v>
      </c>
      <c r="X164" s="4"/>
      <c r="Y164" s="4"/>
      <c r="Z164" s="4"/>
      <c r="AA164" s="4">
        <f t="shared" si="8"/>
        <v>0</v>
      </c>
      <c r="AB164" s="4"/>
      <c r="AC164" s="4"/>
      <c r="AD164" s="4"/>
      <c r="AE164" s="4"/>
      <c r="AF164" s="4"/>
      <c r="AG164" s="10"/>
      <c r="AH164" s="11"/>
      <c r="AI164" s="30"/>
      <c r="AJ164" s="4"/>
      <c r="AK164" s="4"/>
      <c r="AL164" s="4"/>
      <c r="AM164" s="4"/>
      <c r="AN164" s="4"/>
      <c r="AO164" s="4"/>
      <c r="AP164" s="4">
        <f t="shared" si="11"/>
        <v>0</v>
      </c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10"/>
      <c r="BC164" s="11"/>
    </row>
    <row r="165" spans="1:55" ht="13.5">
      <c r="A165" s="8" t="s">
        <v>159</v>
      </c>
      <c r="B165" s="4">
        <v>4</v>
      </c>
      <c r="C165" s="41" t="s">
        <v>571</v>
      </c>
      <c r="D165" s="31">
        <f t="shared" si="9"/>
        <v>1115582</v>
      </c>
      <c r="E165" s="30"/>
      <c r="F165" s="4"/>
      <c r="G165" s="4"/>
      <c r="H165" s="4"/>
      <c r="I165" s="4">
        <v>201365</v>
      </c>
      <c r="J165" s="4"/>
      <c r="K165" s="4"/>
      <c r="L165" s="4"/>
      <c r="M165" s="4"/>
      <c r="N165" s="4"/>
      <c r="O165" s="4"/>
      <c r="P165" s="4"/>
      <c r="Q165" s="4"/>
      <c r="R165" s="4"/>
      <c r="S165" s="4">
        <v>914217</v>
      </c>
      <c r="T165" s="4"/>
      <c r="U165" s="4"/>
      <c r="V165" s="4"/>
      <c r="W165" s="4">
        <f t="shared" si="10"/>
        <v>1115582</v>
      </c>
      <c r="X165" s="4"/>
      <c r="Y165" s="4"/>
      <c r="Z165" s="4"/>
      <c r="AA165" s="4">
        <f t="shared" si="8"/>
        <v>0</v>
      </c>
      <c r="AB165" s="4"/>
      <c r="AC165" s="4"/>
      <c r="AD165" s="4"/>
      <c r="AE165" s="4"/>
      <c r="AF165" s="4"/>
      <c r="AG165" s="10"/>
      <c r="AH165" s="11">
        <v>1115582</v>
      </c>
      <c r="AI165" s="30"/>
      <c r="AJ165" s="4"/>
      <c r="AK165" s="4"/>
      <c r="AL165" s="4"/>
      <c r="AM165" s="4"/>
      <c r="AN165" s="4"/>
      <c r="AO165" s="4"/>
      <c r="AP165" s="4">
        <f t="shared" si="11"/>
        <v>0</v>
      </c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10"/>
      <c r="BC165" s="11"/>
    </row>
    <row r="166" spans="1:55" ht="13.5">
      <c r="A166" s="8" t="s">
        <v>160</v>
      </c>
      <c r="B166" s="4">
        <v>4</v>
      </c>
      <c r="C166" s="41" t="s">
        <v>572</v>
      </c>
      <c r="D166" s="31">
        <f t="shared" si="9"/>
        <v>0</v>
      </c>
      <c r="E166" s="30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>
        <f t="shared" si="10"/>
        <v>0</v>
      </c>
      <c r="X166" s="4"/>
      <c r="Y166" s="4"/>
      <c r="Z166" s="4"/>
      <c r="AA166" s="4">
        <f t="shared" si="8"/>
        <v>0</v>
      </c>
      <c r="AB166" s="4"/>
      <c r="AC166" s="4"/>
      <c r="AD166" s="4"/>
      <c r="AE166" s="4"/>
      <c r="AF166" s="4"/>
      <c r="AG166" s="10"/>
      <c r="AH166" s="11"/>
      <c r="AI166" s="30"/>
      <c r="AJ166" s="4"/>
      <c r="AK166" s="4"/>
      <c r="AL166" s="4"/>
      <c r="AM166" s="4"/>
      <c r="AN166" s="4"/>
      <c r="AO166" s="4"/>
      <c r="AP166" s="4">
        <f t="shared" si="11"/>
        <v>0</v>
      </c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10"/>
      <c r="BC166" s="11"/>
    </row>
    <row r="167" spans="1:55" ht="13.5">
      <c r="A167" s="8" t="s">
        <v>161</v>
      </c>
      <c r="B167" s="4">
        <v>4</v>
      </c>
      <c r="C167" s="41" t="s">
        <v>573</v>
      </c>
      <c r="D167" s="31">
        <f t="shared" si="9"/>
        <v>0</v>
      </c>
      <c r="E167" s="30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>
        <f t="shared" si="10"/>
        <v>0</v>
      </c>
      <c r="X167" s="4"/>
      <c r="Y167" s="4"/>
      <c r="Z167" s="4"/>
      <c r="AA167" s="4">
        <f t="shared" si="8"/>
        <v>0</v>
      </c>
      <c r="AB167" s="4"/>
      <c r="AC167" s="4"/>
      <c r="AD167" s="4"/>
      <c r="AE167" s="4"/>
      <c r="AF167" s="4"/>
      <c r="AG167" s="10"/>
      <c r="AH167" s="11"/>
      <c r="AI167" s="30"/>
      <c r="AJ167" s="4"/>
      <c r="AK167" s="4"/>
      <c r="AL167" s="4"/>
      <c r="AM167" s="4"/>
      <c r="AN167" s="4"/>
      <c r="AO167" s="4"/>
      <c r="AP167" s="4">
        <f t="shared" si="11"/>
        <v>0</v>
      </c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10"/>
      <c r="BC167" s="11"/>
    </row>
    <row r="168" spans="1:55" ht="13.5">
      <c r="A168" s="8" t="s">
        <v>162</v>
      </c>
      <c r="B168" s="4">
        <v>4</v>
      </c>
      <c r="C168" s="41" t="s">
        <v>574</v>
      </c>
      <c r="D168" s="31">
        <f t="shared" si="9"/>
        <v>0</v>
      </c>
      <c r="E168" s="30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>
        <f t="shared" si="10"/>
        <v>0</v>
      </c>
      <c r="X168" s="4"/>
      <c r="Y168" s="4"/>
      <c r="Z168" s="4"/>
      <c r="AA168" s="4">
        <f t="shared" si="8"/>
        <v>0</v>
      </c>
      <c r="AB168" s="4"/>
      <c r="AC168" s="4"/>
      <c r="AD168" s="4"/>
      <c r="AE168" s="4"/>
      <c r="AF168" s="4"/>
      <c r="AG168" s="10"/>
      <c r="AH168" s="11"/>
      <c r="AI168" s="30"/>
      <c r="AJ168" s="4"/>
      <c r="AK168" s="4"/>
      <c r="AL168" s="4"/>
      <c r="AM168" s="4"/>
      <c r="AN168" s="4"/>
      <c r="AO168" s="4"/>
      <c r="AP168" s="4">
        <f t="shared" si="11"/>
        <v>0</v>
      </c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10"/>
      <c r="BC168" s="11"/>
    </row>
    <row r="169" spans="1:55" ht="13.5">
      <c r="A169" s="8" t="s">
        <v>163</v>
      </c>
      <c r="B169" s="4">
        <v>3</v>
      </c>
      <c r="C169" s="40" t="s">
        <v>575</v>
      </c>
      <c r="D169" s="31">
        <f t="shared" si="9"/>
        <v>2999974</v>
      </c>
      <c r="E169" s="30"/>
      <c r="F169" s="4">
        <v>1308300</v>
      </c>
      <c r="G169" s="4"/>
      <c r="H169" s="4"/>
      <c r="I169" s="4">
        <v>869093</v>
      </c>
      <c r="J169" s="4">
        <v>11797</v>
      </c>
      <c r="K169" s="4"/>
      <c r="L169" s="4">
        <v>14283</v>
      </c>
      <c r="M169" s="4"/>
      <c r="N169" s="4"/>
      <c r="O169" s="4">
        <v>2031</v>
      </c>
      <c r="P169" s="4">
        <v>535230</v>
      </c>
      <c r="Q169" s="4"/>
      <c r="R169" s="4">
        <v>243957</v>
      </c>
      <c r="S169" s="4">
        <v>15283</v>
      </c>
      <c r="T169" s="4"/>
      <c r="U169" s="4"/>
      <c r="V169" s="4"/>
      <c r="W169" s="4">
        <f t="shared" si="10"/>
        <v>2999974</v>
      </c>
      <c r="X169" s="4"/>
      <c r="Y169" s="4"/>
      <c r="Z169" s="4"/>
      <c r="AA169" s="4">
        <f t="shared" si="8"/>
        <v>0</v>
      </c>
      <c r="AB169" s="4"/>
      <c r="AC169" s="4"/>
      <c r="AD169" s="4">
        <v>423</v>
      </c>
      <c r="AE169" s="4"/>
      <c r="AF169" s="4"/>
      <c r="AG169" s="10"/>
      <c r="AH169" s="11">
        <v>3000397</v>
      </c>
      <c r="AI169" s="30"/>
      <c r="AJ169" s="4"/>
      <c r="AK169" s="4"/>
      <c r="AL169" s="4"/>
      <c r="AM169" s="4"/>
      <c r="AN169" s="4"/>
      <c r="AO169" s="4"/>
      <c r="AP169" s="4">
        <f t="shared" si="11"/>
        <v>0</v>
      </c>
      <c r="AQ169" s="4"/>
      <c r="AR169" s="4"/>
      <c r="AS169" s="4"/>
      <c r="AT169" s="4"/>
      <c r="AU169" s="4"/>
      <c r="AV169" s="4"/>
      <c r="AW169" s="4"/>
      <c r="AX169" s="4"/>
      <c r="AY169" s="4">
        <v>9288</v>
      </c>
      <c r="AZ169" s="4"/>
      <c r="BA169" s="4">
        <v>79057</v>
      </c>
      <c r="BB169" s="10">
        <v>2098521</v>
      </c>
      <c r="BC169" s="11">
        <v>2186866</v>
      </c>
    </row>
    <row r="170" spans="1:55" ht="13.5">
      <c r="A170" s="8" t="s">
        <v>164</v>
      </c>
      <c r="B170" s="4">
        <v>4</v>
      </c>
      <c r="C170" s="41" t="s">
        <v>576</v>
      </c>
      <c r="D170" s="31">
        <f t="shared" si="9"/>
        <v>0</v>
      </c>
      <c r="E170" s="30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>
        <f t="shared" si="10"/>
        <v>0</v>
      </c>
      <c r="X170" s="4"/>
      <c r="Y170" s="4"/>
      <c r="Z170" s="4"/>
      <c r="AA170" s="4">
        <f t="shared" si="8"/>
        <v>0</v>
      </c>
      <c r="AB170" s="4"/>
      <c r="AC170" s="4"/>
      <c r="AD170" s="4"/>
      <c r="AE170" s="4"/>
      <c r="AF170" s="4"/>
      <c r="AG170" s="10"/>
      <c r="AH170" s="11"/>
      <c r="AI170" s="30"/>
      <c r="AJ170" s="4"/>
      <c r="AK170" s="4"/>
      <c r="AL170" s="4"/>
      <c r="AM170" s="4"/>
      <c r="AN170" s="4"/>
      <c r="AO170" s="4"/>
      <c r="AP170" s="4">
        <f t="shared" si="11"/>
        <v>0</v>
      </c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10"/>
      <c r="BC170" s="11"/>
    </row>
    <row r="171" spans="1:55" ht="13.5">
      <c r="A171" s="8" t="s">
        <v>165</v>
      </c>
      <c r="B171" s="4">
        <v>4</v>
      </c>
      <c r="C171" s="41" t="s">
        <v>577</v>
      </c>
      <c r="D171" s="31">
        <f t="shared" si="9"/>
        <v>14391</v>
      </c>
      <c r="E171" s="30"/>
      <c r="F171" s="4"/>
      <c r="G171" s="4"/>
      <c r="H171" s="4"/>
      <c r="I171" s="4">
        <v>14391</v>
      </c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>
        <f t="shared" si="10"/>
        <v>14391</v>
      </c>
      <c r="X171" s="4"/>
      <c r="Y171" s="4"/>
      <c r="Z171" s="4"/>
      <c r="AA171" s="4">
        <f t="shared" si="8"/>
        <v>0</v>
      </c>
      <c r="AB171" s="4"/>
      <c r="AC171" s="4"/>
      <c r="AD171" s="4"/>
      <c r="AE171" s="4"/>
      <c r="AF171" s="4"/>
      <c r="AG171" s="10"/>
      <c r="AH171" s="11">
        <v>14391</v>
      </c>
      <c r="AI171" s="30"/>
      <c r="AJ171" s="4"/>
      <c r="AK171" s="4"/>
      <c r="AL171" s="4"/>
      <c r="AM171" s="4"/>
      <c r="AN171" s="4"/>
      <c r="AO171" s="4"/>
      <c r="AP171" s="4">
        <f t="shared" si="11"/>
        <v>0</v>
      </c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10"/>
      <c r="BC171" s="11"/>
    </row>
    <row r="172" spans="1:55" ht="13.5">
      <c r="A172" s="8" t="s">
        <v>166</v>
      </c>
      <c r="B172" s="4">
        <v>4</v>
      </c>
      <c r="C172" s="41" t="s">
        <v>578</v>
      </c>
      <c r="D172" s="31">
        <f t="shared" si="9"/>
        <v>0</v>
      </c>
      <c r="E172" s="30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>
        <f t="shared" si="10"/>
        <v>0</v>
      </c>
      <c r="X172" s="4"/>
      <c r="Y172" s="4"/>
      <c r="Z172" s="4"/>
      <c r="AA172" s="4">
        <f t="shared" si="8"/>
        <v>0</v>
      </c>
      <c r="AB172" s="4"/>
      <c r="AC172" s="4"/>
      <c r="AD172" s="4"/>
      <c r="AE172" s="4"/>
      <c r="AF172" s="4"/>
      <c r="AG172" s="10"/>
      <c r="AH172" s="11"/>
      <c r="AI172" s="30"/>
      <c r="AJ172" s="4"/>
      <c r="AK172" s="4"/>
      <c r="AL172" s="4"/>
      <c r="AM172" s="4"/>
      <c r="AN172" s="4"/>
      <c r="AO172" s="4"/>
      <c r="AP172" s="4">
        <f t="shared" si="11"/>
        <v>0</v>
      </c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10"/>
      <c r="BC172" s="11"/>
    </row>
    <row r="173" spans="1:55" ht="13.5">
      <c r="A173" s="8" t="s">
        <v>167</v>
      </c>
      <c r="B173" s="4">
        <v>4</v>
      </c>
      <c r="C173" s="41" t="s">
        <v>579</v>
      </c>
      <c r="D173" s="31">
        <f t="shared" si="9"/>
        <v>1908346</v>
      </c>
      <c r="E173" s="30"/>
      <c r="F173" s="4">
        <v>1272587</v>
      </c>
      <c r="G173" s="4"/>
      <c r="H173" s="4"/>
      <c r="I173" s="4">
        <v>47017</v>
      </c>
      <c r="J173" s="4">
        <v>11797</v>
      </c>
      <c r="K173" s="4"/>
      <c r="L173" s="4">
        <v>14283</v>
      </c>
      <c r="M173" s="4"/>
      <c r="N173" s="4"/>
      <c r="O173" s="4">
        <v>2031</v>
      </c>
      <c r="P173" s="4">
        <v>460861</v>
      </c>
      <c r="Q173" s="4"/>
      <c r="R173" s="4">
        <v>92234</v>
      </c>
      <c r="S173" s="4">
        <v>7536</v>
      </c>
      <c r="T173" s="4"/>
      <c r="U173" s="4"/>
      <c r="V173" s="4"/>
      <c r="W173" s="4">
        <f t="shared" si="10"/>
        <v>1908346</v>
      </c>
      <c r="X173" s="4"/>
      <c r="Y173" s="4"/>
      <c r="Z173" s="4"/>
      <c r="AA173" s="4">
        <f t="shared" si="8"/>
        <v>0</v>
      </c>
      <c r="AB173" s="4"/>
      <c r="AC173" s="4"/>
      <c r="AD173" s="4">
        <v>423</v>
      </c>
      <c r="AE173" s="4"/>
      <c r="AF173" s="4"/>
      <c r="AG173" s="10"/>
      <c r="AH173" s="11">
        <v>1908769</v>
      </c>
      <c r="AI173" s="30"/>
      <c r="AJ173" s="4"/>
      <c r="AK173" s="4"/>
      <c r="AL173" s="4"/>
      <c r="AM173" s="4"/>
      <c r="AN173" s="4"/>
      <c r="AO173" s="4"/>
      <c r="AP173" s="4">
        <f t="shared" si="11"/>
        <v>0</v>
      </c>
      <c r="AQ173" s="4"/>
      <c r="AR173" s="4"/>
      <c r="AS173" s="4"/>
      <c r="AT173" s="4"/>
      <c r="AU173" s="4"/>
      <c r="AV173" s="4"/>
      <c r="AW173" s="4"/>
      <c r="AX173" s="4"/>
      <c r="AY173" s="4">
        <v>9288</v>
      </c>
      <c r="AZ173" s="4"/>
      <c r="BA173" s="4">
        <v>79057</v>
      </c>
      <c r="BB173" s="10">
        <v>10282</v>
      </c>
      <c r="BC173" s="11">
        <v>98627</v>
      </c>
    </row>
    <row r="174" spans="1:55" ht="13.5">
      <c r="A174" s="8" t="s">
        <v>168</v>
      </c>
      <c r="B174" s="4">
        <v>2</v>
      </c>
      <c r="C174" s="38" t="s">
        <v>580</v>
      </c>
      <c r="D174" s="31">
        <f t="shared" si="9"/>
        <v>4235638</v>
      </c>
      <c r="E174" s="30"/>
      <c r="F174" s="4">
        <v>34134</v>
      </c>
      <c r="G174" s="4">
        <v>254447</v>
      </c>
      <c r="H174" s="4">
        <v>1028</v>
      </c>
      <c r="I174" s="4">
        <v>2817866</v>
      </c>
      <c r="J174" s="4"/>
      <c r="K174" s="4"/>
      <c r="L174" s="4">
        <v>7078</v>
      </c>
      <c r="M174" s="4">
        <v>104241</v>
      </c>
      <c r="N174" s="4"/>
      <c r="O174" s="4">
        <v>215893</v>
      </c>
      <c r="P174" s="4">
        <v>108576</v>
      </c>
      <c r="Q174" s="4"/>
      <c r="R174" s="4">
        <v>322216</v>
      </c>
      <c r="S174" s="4">
        <v>43676</v>
      </c>
      <c r="T174" s="4">
        <v>47631</v>
      </c>
      <c r="U174" s="4"/>
      <c r="V174" s="4"/>
      <c r="W174" s="4">
        <f t="shared" si="10"/>
        <v>3956786</v>
      </c>
      <c r="X174" s="4">
        <v>38035</v>
      </c>
      <c r="Y174" s="4">
        <v>9917</v>
      </c>
      <c r="Z174" s="4">
        <v>6609</v>
      </c>
      <c r="AA174" s="4">
        <f t="shared" si="8"/>
        <v>54561</v>
      </c>
      <c r="AB174" s="4"/>
      <c r="AC174" s="4"/>
      <c r="AD174" s="4">
        <v>17372</v>
      </c>
      <c r="AE174" s="4"/>
      <c r="AF174" s="4"/>
      <c r="AG174" s="10"/>
      <c r="AH174" s="11">
        <v>4028719</v>
      </c>
      <c r="AI174" s="30"/>
      <c r="AJ174" s="4"/>
      <c r="AK174" s="4">
        <v>205</v>
      </c>
      <c r="AL174" s="4">
        <v>35554</v>
      </c>
      <c r="AM174" s="4">
        <v>243093</v>
      </c>
      <c r="AN174" s="4"/>
      <c r="AO174" s="4"/>
      <c r="AP174" s="4">
        <f t="shared" si="11"/>
        <v>278852</v>
      </c>
      <c r="AQ174" s="4"/>
      <c r="AR174" s="4"/>
      <c r="AS174" s="4"/>
      <c r="AT174" s="4"/>
      <c r="AU174" s="4"/>
      <c r="AV174" s="4"/>
      <c r="AW174" s="4"/>
      <c r="AX174" s="4"/>
      <c r="AY174" s="4">
        <v>247</v>
      </c>
      <c r="AZ174" s="4"/>
      <c r="BA174" s="4"/>
      <c r="BB174" s="10">
        <v>11101</v>
      </c>
      <c r="BC174" s="11">
        <v>290200</v>
      </c>
    </row>
    <row r="175" spans="1:55" ht="13.5">
      <c r="A175" s="8" t="s">
        <v>169</v>
      </c>
      <c r="B175" s="4">
        <v>3</v>
      </c>
      <c r="C175" s="40" t="s">
        <v>581</v>
      </c>
      <c r="D175" s="31">
        <f t="shared" si="9"/>
        <v>369903</v>
      </c>
      <c r="E175" s="30"/>
      <c r="F175" s="4"/>
      <c r="G175" s="4"/>
      <c r="H175" s="4">
        <v>1028</v>
      </c>
      <c r="I175" s="4"/>
      <c r="J175" s="4"/>
      <c r="K175" s="4"/>
      <c r="L175" s="4"/>
      <c r="M175" s="4">
        <v>1538</v>
      </c>
      <c r="N175" s="4"/>
      <c r="O175" s="4"/>
      <c r="P175" s="4">
        <v>21357</v>
      </c>
      <c r="Q175" s="4"/>
      <c r="R175" s="4">
        <v>68055</v>
      </c>
      <c r="S175" s="4"/>
      <c r="T175" s="4"/>
      <c r="U175" s="4"/>
      <c r="V175" s="4"/>
      <c r="W175" s="4">
        <f t="shared" si="10"/>
        <v>91978</v>
      </c>
      <c r="X175" s="4">
        <v>28805</v>
      </c>
      <c r="Y175" s="4"/>
      <c r="Z175" s="4"/>
      <c r="AA175" s="4">
        <f t="shared" si="8"/>
        <v>28805</v>
      </c>
      <c r="AB175" s="4"/>
      <c r="AC175" s="4"/>
      <c r="AD175" s="4"/>
      <c r="AE175" s="4"/>
      <c r="AF175" s="4"/>
      <c r="AG175" s="10"/>
      <c r="AH175" s="11">
        <v>120783</v>
      </c>
      <c r="AI175" s="30"/>
      <c r="AJ175" s="4"/>
      <c r="AK175" s="4"/>
      <c r="AL175" s="4">
        <v>35328</v>
      </c>
      <c r="AM175" s="4">
        <v>242597</v>
      </c>
      <c r="AN175" s="4"/>
      <c r="AO175" s="4"/>
      <c r="AP175" s="4">
        <f t="shared" si="11"/>
        <v>277925</v>
      </c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10">
        <v>11101</v>
      </c>
      <c r="BC175" s="11">
        <v>289026</v>
      </c>
    </row>
    <row r="176" spans="1:55" ht="13.5">
      <c r="A176" s="8" t="s">
        <v>170</v>
      </c>
      <c r="B176" s="4">
        <v>4</v>
      </c>
      <c r="C176" s="41" t="s">
        <v>582</v>
      </c>
      <c r="D176" s="31">
        <f t="shared" si="9"/>
        <v>0</v>
      </c>
      <c r="E176" s="30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>
        <f t="shared" si="10"/>
        <v>0</v>
      </c>
      <c r="X176" s="4"/>
      <c r="Y176" s="4"/>
      <c r="Z176" s="4"/>
      <c r="AA176" s="4">
        <f t="shared" si="8"/>
        <v>0</v>
      </c>
      <c r="AB176" s="4"/>
      <c r="AC176" s="4"/>
      <c r="AD176" s="4"/>
      <c r="AE176" s="4"/>
      <c r="AF176" s="4"/>
      <c r="AG176" s="10"/>
      <c r="AH176" s="11"/>
      <c r="AI176" s="30"/>
      <c r="AJ176" s="4"/>
      <c r="AK176" s="4"/>
      <c r="AL176" s="4"/>
      <c r="AM176" s="4"/>
      <c r="AN176" s="4"/>
      <c r="AO176" s="4"/>
      <c r="AP176" s="4">
        <f t="shared" si="11"/>
        <v>0</v>
      </c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10"/>
      <c r="BC176" s="11"/>
    </row>
    <row r="177" spans="1:55" ht="13.5">
      <c r="A177" s="8" t="s">
        <v>171</v>
      </c>
      <c r="B177" s="4">
        <v>4</v>
      </c>
      <c r="C177" s="41" t="s">
        <v>583</v>
      </c>
      <c r="D177" s="31">
        <f t="shared" si="9"/>
        <v>0</v>
      </c>
      <c r="E177" s="30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>
        <f t="shared" si="10"/>
        <v>0</v>
      </c>
      <c r="X177" s="4"/>
      <c r="Y177" s="4"/>
      <c r="Z177" s="4"/>
      <c r="AA177" s="4">
        <f t="shared" si="8"/>
        <v>0</v>
      </c>
      <c r="AB177" s="4"/>
      <c r="AC177" s="4"/>
      <c r="AD177" s="4"/>
      <c r="AE177" s="4"/>
      <c r="AF177" s="4"/>
      <c r="AG177" s="10"/>
      <c r="AH177" s="11"/>
      <c r="AI177" s="30"/>
      <c r="AJ177" s="4"/>
      <c r="AK177" s="4"/>
      <c r="AL177" s="4"/>
      <c r="AM177" s="4"/>
      <c r="AN177" s="4"/>
      <c r="AO177" s="4"/>
      <c r="AP177" s="4">
        <f t="shared" si="11"/>
        <v>0</v>
      </c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10"/>
      <c r="BC177" s="11"/>
    </row>
    <row r="178" spans="1:55" ht="13.5">
      <c r="A178" s="8" t="s">
        <v>172</v>
      </c>
      <c r="B178" s="4">
        <v>3</v>
      </c>
      <c r="C178" s="40" t="s">
        <v>584</v>
      </c>
      <c r="D178" s="31">
        <f t="shared" si="9"/>
        <v>3865735</v>
      </c>
      <c r="E178" s="30"/>
      <c r="F178" s="4">
        <v>34134</v>
      </c>
      <c r="G178" s="4">
        <v>254447</v>
      </c>
      <c r="H178" s="4"/>
      <c r="I178" s="4">
        <v>2817866</v>
      </c>
      <c r="J178" s="4"/>
      <c r="K178" s="4"/>
      <c r="L178" s="4">
        <v>7078</v>
      </c>
      <c r="M178" s="4">
        <v>102703</v>
      </c>
      <c r="N178" s="4"/>
      <c r="O178" s="4">
        <v>215893</v>
      </c>
      <c r="P178" s="4">
        <v>87219</v>
      </c>
      <c r="Q178" s="4"/>
      <c r="R178" s="4">
        <v>254161</v>
      </c>
      <c r="S178" s="4">
        <v>43676</v>
      </c>
      <c r="T178" s="4">
        <v>47631</v>
      </c>
      <c r="U178" s="4"/>
      <c r="V178" s="4"/>
      <c r="W178" s="4">
        <f t="shared" si="10"/>
        <v>3864808</v>
      </c>
      <c r="X178" s="4">
        <v>9230</v>
      </c>
      <c r="Y178" s="4">
        <v>9917</v>
      </c>
      <c r="Z178" s="4">
        <v>6609</v>
      </c>
      <c r="AA178" s="4">
        <f t="shared" si="8"/>
        <v>25756</v>
      </c>
      <c r="AB178" s="4"/>
      <c r="AC178" s="4"/>
      <c r="AD178" s="4">
        <v>17372</v>
      </c>
      <c r="AE178" s="4"/>
      <c r="AF178" s="4"/>
      <c r="AG178" s="10"/>
      <c r="AH178" s="11">
        <v>3907936</v>
      </c>
      <c r="AI178" s="30"/>
      <c r="AJ178" s="4"/>
      <c r="AK178" s="4">
        <v>205</v>
      </c>
      <c r="AL178" s="4">
        <v>226</v>
      </c>
      <c r="AM178" s="4">
        <v>496</v>
      </c>
      <c r="AN178" s="4"/>
      <c r="AO178" s="4"/>
      <c r="AP178" s="4">
        <f t="shared" si="11"/>
        <v>927</v>
      </c>
      <c r="AQ178" s="4"/>
      <c r="AR178" s="4"/>
      <c r="AS178" s="4"/>
      <c r="AT178" s="4"/>
      <c r="AU178" s="4"/>
      <c r="AV178" s="4"/>
      <c r="AW178" s="4"/>
      <c r="AX178" s="4"/>
      <c r="AY178" s="4">
        <v>247</v>
      </c>
      <c r="AZ178" s="4"/>
      <c r="BA178" s="4"/>
      <c r="BB178" s="10"/>
      <c r="BC178" s="11">
        <v>1174</v>
      </c>
    </row>
    <row r="179" spans="1:55" ht="13.5">
      <c r="A179" s="8" t="s">
        <v>173</v>
      </c>
      <c r="B179" s="4">
        <v>4</v>
      </c>
      <c r="C179" s="41" t="s">
        <v>585</v>
      </c>
      <c r="D179" s="31">
        <f t="shared" si="9"/>
        <v>199756</v>
      </c>
      <c r="E179" s="30"/>
      <c r="F179" s="4">
        <v>779</v>
      </c>
      <c r="G179" s="4">
        <v>166439</v>
      </c>
      <c r="H179" s="4"/>
      <c r="I179" s="4">
        <v>10233</v>
      </c>
      <c r="J179" s="4"/>
      <c r="K179" s="4"/>
      <c r="L179" s="4"/>
      <c r="M179" s="4"/>
      <c r="N179" s="4"/>
      <c r="O179" s="4">
        <v>10231</v>
      </c>
      <c r="P179" s="4"/>
      <c r="Q179" s="4"/>
      <c r="R179" s="4">
        <v>12074</v>
      </c>
      <c r="S179" s="4"/>
      <c r="T179" s="4"/>
      <c r="U179" s="4"/>
      <c r="V179" s="4"/>
      <c r="W179" s="4">
        <f t="shared" si="10"/>
        <v>199756</v>
      </c>
      <c r="X179" s="4"/>
      <c r="Y179" s="4"/>
      <c r="Z179" s="4"/>
      <c r="AA179" s="4">
        <f t="shared" si="8"/>
        <v>0</v>
      </c>
      <c r="AB179" s="4"/>
      <c r="AC179" s="4"/>
      <c r="AD179" s="4"/>
      <c r="AE179" s="4"/>
      <c r="AF179" s="4"/>
      <c r="AG179" s="10"/>
      <c r="AH179" s="11">
        <v>199756</v>
      </c>
      <c r="AI179" s="30"/>
      <c r="AJ179" s="4"/>
      <c r="AK179" s="4"/>
      <c r="AL179" s="4"/>
      <c r="AM179" s="4"/>
      <c r="AN179" s="4"/>
      <c r="AO179" s="4"/>
      <c r="AP179" s="4">
        <f t="shared" si="11"/>
        <v>0</v>
      </c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10"/>
      <c r="BC179" s="11"/>
    </row>
    <row r="180" spans="1:55" ht="13.5">
      <c r="A180" s="8" t="s">
        <v>174</v>
      </c>
      <c r="B180" s="4">
        <v>4</v>
      </c>
      <c r="C180" s="41" t="s">
        <v>586</v>
      </c>
      <c r="D180" s="31">
        <f t="shared" si="9"/>
        <v>24860</v>
      </c>
      <c r="E180" s="30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>
        <v>24860</v>
      </c>
      <c r="U180" s="4"/>
      <c r="V180" s="4"/>
      <c r="W180" s="4">
        <f t="shared" si="10"/>
        <v>24860</v>
      </c>
      <c r="X180" s="4"/>
      <c r="Y180" s="4"/>
      <c r="Z180" s="4"/>
      <c r="AA180" s="4">
        <f t="shared" si="8"/>
        <v>0</v>
      </c>
      <c r="AB180" s="4"/>
      <c r="AC180" s="4"/>
      <c r="AD180" s="4"/>
      <c r="AE180" s="4"/>
      <c r="AF180" s="4"/>
      <c r="AG180" s="10"/>
      <c r="AH180" s="11">
        <v>24860</v>
      </c>
      <c r="AI180" s="30"/>
      <c r="AJ180" s="4"/>
      <c r="AK180" s="4"/>
      <c r="AL180" s="4"/>
      <c r="AM180" s="4"/>
      <c r="AN180" s="4"/>
      <c r="AO180" s="4"/>
      <c r="AP180" s="4">
        <f t="shared" si="11"/>
        <v>0</v>
      </c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10"/>
      <c r="BC180" s="11"/>
    </row>
    <row r="181" spans="1:55" ht="13.5">
      <c r="A181" s="8" t="s">
        <v>175</v>
      </c>
      <c r="B181" s="4">
        <v>1</v>
      </c>
      <c r="C181" s="10" t="s">
        <v>587</v>
      </c>
      <c r="D181" s="31">
        <f t="shared" si="9"/>
        <v>860397</v>
      </c>
      <c r="E181" s="30">
        <v>486</v>
      </c>
      <c r="F181" s="4">
        <v>81261</v>
      </c>
      <c r="G181" s="4">
        <v>11559</v>
      </c>
      <c r="H181" s="4"/>
      <c r="I181" s="4">
        <v>52644</v>
      </c>
      <c r="J181" s="4"/>
      <c r="K181" s="4"/>
      <c r="L181" s="4">
        <v>22384</v>
      </c>
      <c r="M181" s="4">
        <v>18592</v>
      </c>
      <c r="N181" s="4"/>
      <c r="O181" s="4">
        <v>14529</v>
      </c>
      <c r="P181" s="4">
        <v>453160</v>
      </c>
      <c r="Q181" s="4">
        <v>22074</v>
      </c>
      <c r="R181" s="4">
        <v>125577</v>
      </c>
      <c r="S181" s="4"/>
      <c r="T181" s="4"/>
      <c r="U181" s="4"/>
      <c r="V181" s="4"/>
      <c r="W181" s="4">
        <f t="shared" si="10"/>
        <v>802266</v>
      </c>
      <c r="X181" s="4"/>
      <c r="Y181" s="4"/>
      <c r="Z181" s="4">
        <v>14025</v>
      </c>
      <c r="AA181" s="4">
        <f t="shared" si="8"/>
        <v>14025</v>
      </c>
      <c r="AB181" s="4"/>
      <c r="AC181" s="4"/>
      <c r="AD181" s="4">
        <v>221</v>
      </c>
      <c r="AE181" s="4"/>
      <c r="AF181" s="4"/>
      <c r="AG181" s="10"/>
      <c r="AH181" s="11">
        <v>816512</v>
      </c>
      <c r="AI181" s="30">
        <v>4520</v>
      </c>
      <c r="AJ181" s="4"/>
      <c r="AK181" s="4"/>
      <c r="AL181" s="4"/>
      <c r="AM181" s="4"/>
      <c r="AN181" s="4">
        <v>43736</v>
      </c>
      <c r="AO181" s="4">
        <v>9875</v>
      </c>
      <c r="AP181" s="4">
        <f t="shared" si="11"/>
        <v>58131</v>
      </c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10">
        <v>6005864</v>
      </c>
      <c r="BC181" s="11">
        <v>6063995</v>
      </c>
    </row>
    <row r="182" spans="1:55" ht="13.5">
      <c r="A182" s="8" t="s">
        <v>176</v>
      </c>
      <c r="B182" s="4">
        <v>2</v>
      </c>
      <c r="C182" s="38" t="s">
        <v>588</v>
      </c>
      <c r="D182" s="31">
        <f t="shared" si="9"/>
        <v>192323</v>
      </c>
      <c r="E182" s="30">
        <v>486</v>
      </c>
      <c r="F182" s="4">
        <v>1849</v>
      </c>
      <c r="G182" s="4"/>
      <c r="H182" s="4"/>
      <c r="I182" s="4">
        <v>32732</v>
      </c>
      <c r="J182" s="4"/>
      <c r="K182" s="4"/>
      <c r="L182" s="4">
        <v>7172</v>
      </c>
      <c r="M182" s="4"/>
      <c r="N182" s="4"/>
      <c r="O182" s="4">
        <v>14529</v>
      </c>
      <c r="P182" s="4">
        <v>55350</v>
      </c>
      <c r="Q182" s="4">
        <v>22074</v>
      </c>
      <c r="R182" s="4"/>
      <c r="S182" s="4"/>
      <c r="T182" s="4"/>
      <c r="U182" s="4"/>
      <c r="V182" s="4"/>
      <c r="W182" s="4">
        <f t="shared" si="10"/>
        <v>134192</v>
      </c>
      <c r="X182" s="4"/>
      <c r="Y182" s="4"/>
      <c r="Z182" s="4"/>
      <c r="AA182" s="4">
        <f t="shared" si="8"/>
        <v>0</v>
      </c>
      <c r="AB182" s="4"/>
      <c r="AC182" s="4"/>
      <c r="AD182" s="4"/>
      <c r="AE182" s="4"/>
      <c r="AF182" s="4"/>
      <c r="AG182" s="10"/>
      <c r="AH182" s="11">
        <v>134192</v>
      </c>
      <c r="AI182" s="30">
        <v>4520</v>
      </c>
      <c r="AJ182" s="4"/>
      <c r="AK182" s="4"/>
      <c r="AL182" s="4"/>
      <c r="AM182" s="4"/>
      <c r="AN182" s="4">
        <v>43736</v>
      </c>
      <c r="AO182" s="4">
        <v>9875</v>
      </c>
      <c r="AP182" s="4">
        <f t="shared" si="11"/>
        <v>58131</v>
      </c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10">
        <v>3541968</v>
      </c>
      <c r="BC182" s="11">
        <v>3600099</v>
      </c>
    </row>
    <row r="183" spans="1:55" ht="13.5">
      <c r="A183" s="8" t="s">
        <v>177</v>
      </c>
      <c r="B183" s="4">
        <v>3</v>
      </c>
      <c r="C183" s="40" t="s">
        <v>589</v>
      </c>
      <c r="D183" s="31">
        <f t="shared" si="9"/>
        <v>0</v>
      </c>
      <c r="E183" s="30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>
        <f t="shared" si="10"/>
        <v>0</v>
      </c>
      <c r="X183" s="4"/>
      <c r="Y183" s="4"/>
      <c r="Z183" s="4"/>
      <c r="AA183" s="4">
        <f t="shared" si="8"/>
        <v>0</v>
      </c>
      <c r="AB183" s="4"/>
      <c r="AC183" s="4"/>
      <c r="AD183" s="4"/>
      <c r="AE183" s="4"/>
      <c r="AF183" s="4"/>
      <c r="AG183" s="10"/>
      <c r="AH183" s="11"/>
      <c r="AI183" s="30"/>
      <c r="AJ183" s="4"/>
      <c r="AK183" s="4"/>
      <c r="AL183" s="4"/>
      <c r="AM183" s="4"/>
      <c r="AN183" s="4"/>
      <c r="AO183" s="4"/>
      <c r="AP183" s="4">
        <f t="shared" si="11"/>
        <v>0</v>
      </c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10">
        <v>1605322</v>
      </c>
      <c r="BC183" s="11">
        <v>1605322</v>
      </c>
    </row>
    <row r="184" spans="1:55" ht="13.5">
      <c r="A184" s="8" t="s">
        <v>178</v>
      </c>
      <c r="B184" s="4">
        <v>4</v>
      </c>
      <c r="C184" s="41" t="s">
        <v>590</v>
      </c>
      <c r="D184" s="31">
        <f t="shared" si="9"/>
        <v>0</v>
      </c>
      <c r="E184" s="30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>
        <f t="shared" si="10"/>
        <v>0</v>
      </c>
      <c r="X184" s="4"/>
      <c r="Y184" s="4"/>
      <c r="Z184" s="4"/>
      <c r="AA184" s="4">
        <f t="shared" si="8"/>
        <v>0</v>
      </c>
      <c r="AB184" s="4"/>
      <c r="AC184" s="4"/>
      <c r="AD184" s="4"/>
      <c r="AE184" s="4"/>
      <c r="AF184" s="4"/>
      <c r="AG184" s="10"/>
      <c r="AH184" s="11"/>
      <c r="AI184" s="30"/>
      <c r="AJ184" s="4"/>
      <c r="AK184" s="4"/>
      <c r="AL184" s="4"/>
      <c r="AM184" s="4"/>
      <c r="AN184" s="4"/>
      <c r="AO184" s="4"/>
      <c r="AP184" s="4">
        <f t="shared" si="11"/>
        <v>0</v>
      </c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10"/>
      <c r="BC184" s="11"/>
    </row>
    <row r="185" spans="1:55" ht="13.5">
      <c r="A185" s="8" t="s">
        <v>179</v>
      </c>
      <c r="B185" s="4">
        <v>4</v>
      </c>
      <c r="C185" s="41" t="s">
        <v>591</v>
      </c>
      <c r="D185" s="31">
        <f t="shared" si="9"/>
        <v>0</v>
      </c>
      <c r="E185" s="30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>
        <f t="shared" si="10"/>
        <v>0</v>
      </c>
      <c r="X185" s="4"/>
      <c r="Y185" s="4"/>
      <c r="Z185" s="4"/>
      <c r="AA185" s="4">
        <f t="shared" si="8"/>
        <v>0</v>
      </c>
      <c r="AB185" s="4"/>
      <c r="AC185" s="4"/>
      <c r="AD185" s="4"/>
      <c r="AE185" s="4"/>
      <c r="AF185" s="4"/>
      <c r="AG185" s="10"/>
      <c r="AH185" s="11"/>
      <c r="AI185" s="30"/>
      <c r="AJ185" s="4"/>
      <c r="AK185" s="4"/>
      <c r="AL185" s="4"/>
      <c r="AM185" s="4"/>
      <c r="AN185" s="4"/>
      <c r="AO185" s="4"/>
      <c r="AP185" s="4">
        <f t="shared" si="11"/>
        <v>0</v>
      </c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10">
        <v>1475348</v>
      </c>
      <c r="BC185" s="11">
        <v>1475348</v>
      </c>
    </row>
    <row r="186" spans="1:55" ht="13.5">
      <c r="A186" s="8" t="s">
        <v>180</v>
      </c>
      <c r="B186" s="4">
        <v>4</v>
      </c>
      <c r="C186" s="41" t="s">
        <v>592</v>
      </c>
      <c r="D186" s="31">
        <f t="shared" si="9"/>
        <v>0</v>
      </c>
      <c r="E186" s="30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>
        <f t="shared" si="10"/>
        <v>0</v>
      </c>
      <c r="X186" s="4"/>
      <c r="Y186" s="4"/>
      <c r="Z186" s="4"/>
      <c r="AA186" s="4">
        <f t="shared" si="8"/>
        <v>0</v>
      </c>
      <c r="AB186" s="4"/>
      <c r="AC186" s="4"/>
      <c r="AD186" s="4"/>
      <c r="AE186" s="4"/>
      <c r="AF186" s="4"/>
      <c r="AG186" s="10"/>
      <c r="AH186" s="11"/>
      <c r="AI186" s="30"/>
      <c r="AJ186" s="4"/>
      <c r="AK186" s="4"/>
      <c r="AL186" s="4"/>
      <c r="AM186" s="4"/>
      <c r="AN186" s="4"/>
      <c r="AO186" s="4"/>
      <c r="AP186" s="4">
        <f t="shared" si="11"/>
        <v>0</v>
      </c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10">
        <v>589541</v>
      </c>
      <c r="BC186" s="11">
        <v>589541</v>
      </c>
    </row>
    <row r="187" spans="1:55" ht="13.5">
      <c r="A187" s="8" t="s">
        <v>181</v>
      </c>
      <c r="B187" s="4">
        <v>4</v>
      </c>
      <c r="C187" s="41" t="s">
        <v>593</v>
      </c>
      <c r="D187" s="31">
        <f t="shared" si="9"/>
        <v>0</v>
      </c>
      <c r="E187" s="30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>
        <f t="shared" si="10"/>
        <v>0</v>
      </c>
      <c r="X187" s="4"/>
      <c r="Y187" s="4"/>
      <c r="Z187" s="4"/>
      <c r="AA187" s="4">
        <f t="shared" si="8"/>
        <v>0</v>
      </c>
      <c r="AB187" s="4"/>
      <c r="AC187" s="4"/>
      <c r="AD187" s="4"/>
      <c r="AE187" s="4"/>
      <c r="AF187" s="4"/>
      <c r="AG187" s="10"/>
      <c r="AH187" s="11"/>
      <c r="AI187" s="30"/>
      <c r="AJ187" s="4"/>
      <c r="AK187" s="4"/>
      <c r="AL187" s="4"/>
      <c r="AM187" s="4"/>
      <c r="AN187" s="4"/>
      <c r="AO187" s="4"/>
      <c r="AP187" s="4">
        <f t="shared" si="11"/>
        <v>0</v>
      </c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10">
        <v>885807</v>
      </c>
      <c r="BC187" s="11">
        <v>885807</v>
      </c>
    </row>
    <row r="188" spans="1:55" ht="13.5">
      <c r="A188" s="8" t="s">
        <v>182</v>
      </c>
      <c r="B188" s="4">
        <v>4</v>
      </c>
      <c r="C188" s="41" t="s">
        <v>594</v>
      </c>
      <c r="D188" s="31">
        <f t="shared" si="9"/>
        <v>0</v>
      </c>
      <c r="E188" s="30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>
        <f t="shared" si="10"/>
        <v>0</v>
      </c>
      <c r="X188" s="4"/>
      <c r="Y188" s="4"/>
      <c r="Z188" s="4"/>
      <c r="AA188" s="4">
        <f t="shared" si="8"/>
        <v>0</v>
      </c>
      <c r="AB188" s="4"/>
      <c r="AC188" s="4"/>
      <c r="AD188" s="4"/>
      <c r="AE188" s="4"/>
      <c r="AF188" s="4"/>
      <c r="AG188" s="10"/>
      <c r="AH188" s="11"/>
      <c r="AI188" s="30"/>
      <c r="AJ188" s="4"/>
      <c r="AK188" s="4"/>
      <c r="AL188" s="4"/>
      <c r="AM188" s="4"/>
      <c r="AN188" s="4"/>
      <c r="AO188" s="4"/>
      <c r="AP188" s="4">
        <f t="shared" si="11"/>
        <v>0</v>
      </c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10">
        <v>129974</v>
      </c>
      <c r="BC188" s="11">
        <v>129974</v>
      </c>
    </row>
    <row r="189" spans="1:55" ht="13.5">
      <c r="A189" s="8" t="s">
        <v>183</v>
      </c>
      <c r="B189" s="4">
        <v>2</v>
      </c>
      <c r="C189" s="38" t="s">
        <v>595</v>
      </c>
      <c r="D189" s="31">
        <f t="shared" si="9"/>
        <v>657163</v>
      </c>
      <c r="E189" s="30"/>
      <c r="F189" s="4">
        <v>79412</v>
      </c>
      <c r="G189" s="4">
        <v>11559</v>
      </c>
      <c r="H189" s="4"/>
      <c r="I189" s="4">
        <v>19912</v>
      </c>
      <c r="J189" s="4"/>
      <c r="K189" s="4"/>
      <c r="L189" s="4">
        <v>15212</v>
      </c>
      <c r="M189" s="4">
        <v>18592</v>
      </c>
      <c r="N189" s="4"/>
      <c r="O189" s="4"/>
      <c r="P189" s="4">
        <v>389927</v>
      </c>
      <c r="Q189" s="4"/>
      <c r="R189" s="4">
        <v>122549</v>
      </c>
      <c r="S189" s="4"/>
      <c r="T189" s="4"/>
      <c r="U189" s="4"/>
      <c r="V189" s="4"/>
      <c r="W189" s="4">
        <f t="shared" si="10"/>
        <v>657163</v>
      </c>
      <c r="X189" s="4"/>
      <c r="Y189" s="4"/>
      <c r="Z189" s="4">
        <v>14025</v>
      </c>
      <c r="AA189" s="4">
        <f t="shared" si="8"/>
        <v>14025</v>
      </c>
      <c r="AB189" s="4"/>
      <c r="AC189" s="4"/>
      <c r="AD189" s="4">
        <v>221</v>
      </c>
      <c r="AE189" s="4"/>
      <c r="AF189" s="4"/>
      <c r="AG189" s="10"/>
      <c r="AH189" s="11">
        <v>671409</v>
      </c>
      <c r="AI189" s="30"/>
      <c r="AJ189" s="4"/>
      <c r="AK189" s="4"/>
      <c r="AL189" s="4"/>
      <c r="AM189" s="4"/>
      <c r="AN189" s="4"/>
      <c r="AO189" s="4"/>
      <c r="AP189" s="4">
        <f t="shared" si="11"/>
        <v>0</v>
      </c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10">
        <v>2463896</v>
      </c>
      <c r="BC189" s="11">
        <v>2463896</v>
      </c>
    </row>
    <row r="190" spans="1:55" ht="13.5">
      <c r="A190" s="8" t="s">
        <v>184</v>
      </c>
      <c r="B190" s="4">
        <v>3</v>
      </c>
      <c r="C190" s="40" t="s">
        <v>596</v>
      </c>
      <c r="D190" s="31">
        <f t="shared" si="9"/>
        <v>0</v>
      </c>
      <c r="E190" s="30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>
        <f t="shared" si="10"/>
        <v>0</v>
      </c>
      <c r="X190" s="4"/>
      <c r="Y190" s="4"/>
      <c r="Z190" s="4"/>
      <c r="AA190" s="4">
        <f t="shared" si="8"/>
        <v>0</v>
      </c>
      <c r="AB190" s="4"/>
      <c r="AC190" s="4"/>
      <c r="AD190" s="4"/>
      <c r="AE190" s="4"/>
      <c r="AF190" s="4"/>
      <c r="AG190" s="10"/>
      <c r="AH190" s="11"/>
      <c r="AI190" s="30"/>
      <c r="AJ190" s="4"/>
      <c r="AK190" s="4"/>
      <c r="AL190" s="4"/>
      <c r="AM190" s="4"/>
      <c r="AN190" s="4"/>
      <c r="AO190" s="4"/>
      <c r="AP190" s="4">
        <f t="shared" si="11"/>
        <v>0</v>
      </c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10"/>
      <c r="BC190" s="11"/>
    </row>
    <row r="191" spans="1:55" ht="13.5">
      <c r="A191" s="8" t="s">
        <v>185</v>
      </c>
      <c r="B191" s="4">
        <v>3</v>
      </c>
      <c r="C191" s="40" t="s">
        <v>597</v>
      </c>
      <c r="D191" s="31">
        <f t="shared" si="9"/>
        <v>657163</v>
      </c>
      <c r="E191" s="30"/>
      <c r="F191" s="4">
        <v>79412</v>
      </c>
      <c r="G191" s="4">
        <v>11559</v>
      </c>
      <c r="H191" s="4"/>
      <c r="I191" s="4">
        <v>19912</v>
      </c>
      <c r="J191" s="4"/>
      <c r="K191" s="4"/>
      <c r="L191" s="4">
        <v>15212</v>
      </c>
      <c r="M191" s="4">
        <v>18592</v>
      </c>
      <c r="N191" s="4"/>
      <c r="O191" s="4"/>
      <c r="P191" s="4">
        <v>389927</v>
      </c>
      <c r="Q191" s="4"/>
      <c r="R191" s="4">
        <v>122549</v>
      </c>
      <c r="S191" s="4"/>
      <c r="T191" s="4"/>
      <c r="U191" s="4"/>
      <c r="V191" s="4"/>
      <c r="W191" s="4">
        <f t="shared" si="10"/>
        <v>657163</v>
      </c>
      <c r="X191" s="4"/>
      <c r="Y191" s="4"/>
      <c r="Z191" s="4">
        <v>14025</v>
      </c>
      <c r="AA191" s="4">
        <f t="shared" si="8"/>
        <v>14025</v>
      </c>
      <c r="AB191" s="4"/>
      <c r="AC191" s="4"/>
      <c r="AD191" s="4">
        <v>221</v>
      </c>
      <c r="AE191" s="4"/>
      <c r="AF191" s="4"/>
      <c r="AG191" s="10"/>
      <c r="AH191" s="11">
        <v>671409</v>
      </c>
      <c r="AI191" s="30"/>
      <c r="AJ191" s="4"/>
      <c r="AK191" s="4"/>
      <c r="AL191" s="4"/>
      <c r="AM191" s="4"/>
      <c r="AN191" s="4"/>
      <c r="AO191" s="4"/>
      <c r="AP191" s="4">
        <f t="shared" si="11"/>
        <v>0</v>
      </c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10">
        <v>2463896</v>
      </c>
      <c r="BC191" s="11">
        <v>2463896</v>
      </c>
    </row>
    <row r="192" spans="1:55" ht="13.5">
      <c r="A192" s="8" t="s">
        <v>186</v>
      </c>
      <c r="B192" s="4">
        <v>4</v>
      </c>
      <c r="C192" s="41" t="s">
        <v>598</v>
      </c>
      <c r="D192" s="31">
        <f t="shared" si="9"/>
        <v>26612</v>
      </c>
      <c r="E192" s="30"/>
      <c r="F192" s="4">
        <v>15664</v>
      </c>
      <c r="G192" s="4"/>
      <c r="H192" s="4"/>
      <c r="I192" s="4"/>
      <c r="J192" s="4"/>
      <c r="K192" s="4"/>
      <c r="L192" s="4"/>
      <c r="M192" s="4"/>
      <c r="N192" s="4"/>
      <c r="O192" s="4"/>
      <c r="P192" s="4">
        <v>5989</v>
      </c>
      <c r="Q192" s="4"/>
      <c r="R192" s="4">
        <v>4959</v>
      </c>
      <c r="S192" s="4"/>
      <c r="T192" s="4"/>
      <c r="U192" s="4"/>
      <c r="V192" s="4"/>
      <c r="W192" s="4">
        <f t="shared" si="10"/>
        <v>26612</v>
      </c>
      <c r="X192" s="4"/>
      <c r="Y192" s="4"/>
      <c r="Z192" s="4"/>
      <c r="AA192" s="4">
        <f t="shared" si="8"/>
        <v>0</v>
      </c>
      <c r="AB192" s="4"/>
      <c r="AC192" s="4"/>
      <c r="AD192" s="4"/>
      <c r="AE192" s="4"/>
      <c r="AF192" s="4"/>
      <c r="AG192" s="10"/>
      <c r="AH192" s="11">
        <v>26612</v>
      </c>
      <c r="AI192" s="30"/>
      <c r="AJ192" s="4"/>
      <c r="AK192" s="4"/>
      <c r="AL192" s="4"/>
      <c r="AM192" s="4"/>
      <c r="AN192" s="4"/>
      <c r="AO192" s="4"/>
      <c r="AP192" s="4">
        <f t="shared" si="11"/>
        <v>0</v>
      </c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10">
        <v>2463896</v>
      </c>
      <c r="BC192" s="11">
        <v>2463896</v>
      </c>
    </row>
    <row r="193" spans="1:55" ht="13.5">
      <c r="A193" s="8" t="s">
        <v>187</v>
      </c>
      <c r="B193" s="4">
        <v>4</v>
      </c>
      <c r="C193" s="41" t="s">
        <v>599</v>
      </c>
      <c r="D193" s="31">
        <f t="shared" si="9"/>
        <v>16477</v>
      </c>
      <c r="E193" s="30"/>
      <c r="F193" s="4">
        <v>1231</v>
      </c>
      <c r="G193" s="4"/>
      <c r="H193" s="4"/>
      <c r="I193" s="4"/>
      <c r="J193" s="4"/>
      <c r="K193" s="4"/>
      <c r="L193" s="4"/>
      <c r="M193" s="4"/>
      <c r="N193" s="4"/>
      <c r="O193" s="4"/>
      <c r="P193" s="4">
        <v>15246</v>
      </c>
      <c r="Q193" s="4"/>
      <c r="R193" s="4"/>
      <c r="S193" s="4"/>
      <c r="T193" s="4"/>
      <c r="U193" s="4"/>
      <c r="V193" s="4"/>
      <c r="W193" s="4">
        <f t="shared" si="10"/>
        <v>16477</v>
      </c>
      <c r="X193" s="4"/>
      <c r="Y193" s="4"/>
      <c r="Z193" s="4"/>
      <c r="AA193" s="4">
        <f t="shared" si="8"/>
        <v>0</v>
      </c>
      <c r="AB193" s="4"/>
      <c r="AC193" s="4"/>
      <c r="AD193" s="4"/>
      <c r="AE193" s="4"/>
      <c r="AF193" s="4"/>
      <c r="AG193" s="10"/>
      <c r="AH193" s="11">
        <v>16477</v>
      </c>
      <c r="AI193" s="30"/>
      <c r="AJ193" s="4"/>
      <c r="AK193" s="4"/>
      <c r="AL193" s="4"/>
      <c r="AM193" s="4"/>
      <c r="AN193" s="4"/>
      <c r="AO193" s="4"/>
      <c r="AP193" s="4">
        <f t="shared" si="11"/>
        <v>0</v>
      </c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10"/>
      <c r="BC193" s="11"/>
    </row>
    <row r="194" spans="1:55" ht="13.5">
      <c r="A194" s="8" t="s">
        <v>188</v>
      </c>
      <c r="B194" s="4">
        <v>4</v>
      </c>
      <c r="C194" s="41" t="s">
        <v>600</v>
      </c>
      <c r="D194" s="31">
        <f t="shared" si="9"/>
        <v>1178</v>
      </c>
      <c r="E194" s="30"/>
      <c r="F194" s="4">
        <v>652</v>
      </c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>
        <v>526</v>
      </c>
      <c r="S194" s="4"/>
      <c r="T194" s="4"/>
      <c r="U194" s="4"/>
      <c r="V194" s="4"/>
      <c r="W194" s="4">
        <f t="shared" si="10"/>
        <v>1178</v>
      </c>
      <c r="X194" s="4"/>
      <c r="Y194" s="4"/>
      <c r="Z194" s="4"/>
      <c r="AA194" s="4">
        <f t="shared" si="8"/>
        <v>0</v>
      </c>
      <c r="AB194" s="4"/>
      <c r="AC194" s="4"/>
      <c r="AD194" s="4"/>
      <c r="AE194" s="4"/>
      <c r="AF194" s="4"/>
      <c r="AG194" s="10"/>
      <c r="AH194" s="11">
        <v>1178</v>
      </c>
      <c r="AI194" s="30"/>
      <c r="AJ194" s="4"/>
      <c r="AK194" s="4"/>
      <c r="AL194" s="4"/>
      <c r="AM194" s="4"/>
      <c r="AN194" s="4"/>
      <c r="AO194" s="4"/>
      <c r="AP194" s="4">
        <f t="shared" si="11"/>
        <v>0</v>
      </c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10"/>
      <c r="BC194" s="11"/>
    </row>
    <row r="195" spans="1:55" ht="13.5">
      <c r="A195" s="8" t="s">
        <v>189</v>
      </c>
      <c r="B195" s="4">
        <v>4</v>
      </c>
      <c r="C195" s="41" t="s">
        <v>601</v>
      </c>
      <c r="D195" s="31">
        <f t="shared" si="9"/>
        <v>0</v>
      </c>
      <c r="E195" s="30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>
        <f t="shared" si="10"/>
        <v>0</v>
      </c>
      <c r="X195" s="4"/>
      <c r="Y195" s="4"/>
      <c r="Z195" s="4"/>
      <c r="AA195" s="4">
        <f t="shared" si="8"/>
        <v>0</v>
      </c>
      <c r="AB195" s="4"/>
      <c r="AC195" s="4"/>
      <c r="AD195" s="4"/>
      <c r="AE195" s="4"/>
      <c r="AF195" s="4"/>
      <c r="AG195" s="10"/>
      <c r="AH195" s="11"/>
      <c r="AI195" s="30"/>
      <c r="AJ195" s="4"/>
      <c r="AK195" s="4"/>
      <c r="AL195" s="4"/>
      <c r="AM195" s="4"/>
      <c r="AN195" s="4"/>
      <c r="AO195" s="4"/>
      <c r="AP195" s="4">
        <f t="shared" si="11"/>
        <v>0</v>
      </c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10"/>
      <c r="BC195" s="11"/>
    </row>
    <row r="196" spans="1:55" ht="13.5">
      <c r="A196" s="8" t="s">
        <v>190</v>
      </c>
      <c r="B196" s="4">
        <v>4</v>
      </c>
      <c r="C196" s="41" t="s">
        <v>602</v>
      </c>
      <c r="D196" s="31">
        <f t="shared" si="9"/>
        <v>543925</v>
      </c>
      <c r="E196" s="30"/>
      <c r="F196" s="4">
        <v>24140</v>
      </c>
      <c r="G196" s="4">
        <v>11559</v>
      </c>
      <c r="H196" s="4"/>
      <c r="I196" s="4">
        <v>13664</v>
      </c>
      <c r="J196" s="4"/>
      <c r="K196" s="4"/>
      <c r="L196" s="4">
        <v>14250</v>
      </c>
      <c r="M196" s="4">
        <v>18592</v>
      </c>
      <c r="N196" s="4"/>
      <c r="O196" s="4"/>
      <c r="P196" s="4">
        <v>349840</v>
      </c>
      <c r="Q196" s="4"/>
      <c r="R196" s="4">
        <v>111880</v>
      </c>
      <c r="S196" s="4"/>
      <c r="T196" s="4"/>
      <c r="U196" s="4"/>
      <c r="V196" s="4"/>
      <c r="W196" s="4">
        <f t="shared" si="10"/>
        <v>543925</v>
      </c>
      <c r="X196" s="4"/>
      <c r="Y196" s="4"/>
      <c r="Z196" s="4">
        <v>14025</v>
      </c>
      <c r="AA196" s="4">
        <f t="shared" si="8"/>
        <v>14025</v>
      </c>
      <c r="AB196" s="4"/>
      <c r="AC196" s="4"/>
      <c r="AD196" s="4">
        <v>221</v>
      </c>
      <c r="AE196" s="4"/>
      <c r="AF196" s="4"/>
      <c r="AG196" s="10"/>
      <c r="AH196" s="11">
        <v>558171</v>
      </c>
      <c r="AI196" s="30"/>
      <c r="AJ196" s="4"/>
      <c r="AK196" s="4"/>
      <c r="AL196" s="4"/>
      <c r="AM196" s="4"/>
      <c r="AN196" s="4"/>
      <c r="AO196" s="4"/>
      <c r="AP196" s="4">
        <f t="shared" si="11"/>
        <v>0</v>
      </c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10"/>
      <c r="BC196" s="11"/>
    </row>
    <row r="197" spans="1:55" ht="13.5">
      <c r="A197" s="8" t="s">
        <v>191</v>
      </c>
      <c r="B197" s="4">
        <v>4</v>
      </c>
      <c r="C197" s="41" t="s">
        <v>603</v>
      </c>
      <c r="D197" s="31">
        <f t="shared" si="9"/>
        <v>962</v>
      </c>
      <c r="E197" s="30"/>
      <c r="F197" s="4"/>
      <c r="G197" s="4"/>
      <c r="H197" s="4"/>
      <c r="I197" s="4"/>
      <c r="J197" s="4"/>
      <c r="K197" s="4"/>
      <c r="L197" s="4">
        <v>962</v>
      </c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>
        <f t="shared" si="10"/>
        <v>962</v>
      </c>
      <c r="X197" s="4"/>
      <c r="Y197" s="4"/>
      <c r="Z197" s="4"/>
      <c r="AA197" s="4">
        <f t="shared" si="8"/>
        <v>0</v>
      </c>
      <c r="AB197" s="4"/>
      <c r="AC197" s="4"/>
      <c r="AD197" s="4"/>
      <c r="AE197" s="4"/>
      <c r="AF197" s="4"/>
      <c r="AG197" s="10"/>
      <c r="AH197" s="11">
        <v>962</v>
      </c>
      <c r="AI197" s="30"/>
      <c r="AJ197" s="4"/>
      <c r="AK197" s="4"/>
      <c r="AL197" s="4"/>
      <c r="AM197" s="4"/>
      <c r="AN197" s="4"/>
      <c r="AO197" s="4"/>
      <c r="AP197" s="4">
        <f t="shared" si="11"/>
        <v>0</v>
      </c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10"/>
      <c r="BC197" s="11"/>
    </row>
    <row r="198" spans="1:55" ht="13.5">
      <c r="A198" s="8" t="s">
        <v>192</v>
      </c>
      <c r="B198" s="4">
        <v>2</v>
      </c>
      <c r="C198" s="38" t="s">
        <v>604</v>
      </c>
      <c r="D198" s="31">
        <f t="shared" si="9"/>
        <v>10911</v>
      </c>
      <c r="E198" s="30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>
        <v>7883</v>
      </c>
      <c r="Q198" s="4"/>
      <c r="R198" s="4">
        <v>3028</v>
      </c>
      <c r="S198" s="4"/>
      <c r="T198" s="4"/>
      <c r="U198" s="4"/>
      <c r="V198" s="4"/>
      <c r="W198" s="4">
        <f t="shared" si="10"/>
        <v>10911</v>
      </c>
      <c r="X198" s="4"/>
      <c r="Y198" s="4"/>
      <c r="Z198" s="4"/>
      <c r="AA198" s="4">
        <f aca="true" t="shared" si="12" ref="AA198:AA261">SUM(X198:Z198)</f>
        <v>0</v>
      </c>
      <c r="AB198" s="4"/>
      <c r="AC198" s="4"/>
      <c r="AD198" s="4"/>
      <c r="AE198" s="4"/>
      <c r="AF198" s="4"/>
      <c r="AG198" s="10"/>
      <c r="AH198" s="11">
        <v>10911</v>
      </c>
      <c r="AI198" s="30"/>
      <c r="AJ198" s="4"/>
      <c r="AK198" s="4"/>
      <c r="AL198" s="4"/>
      <c r="AM198" s="4"/>
      <c r="AN198" s="4"/>
      <c r="AO198" s="4"/>
      <c r="AP198" s="4">
        <f t="shared" si="11"/>
        <v>0</v>
      </c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10"/>
      <c r="BC198" s="11"/>
    </row>
    <row r="199" spans="1:55" ht="13.5">
      <c r="A199" s="8" t="s">
        <v>193</v>
      </c>
      <c r="B199" s="4">
        <v>3</v>
      </c>
      <c r="C199" s="40" t="s">
        <v>605</v>
      </c>
      <c r="D199" s="31">
        <f aca="true" t="shared" si="13" ref="D199:D262">W199+AP199</f>
        <v>10911</v>
      </c>
      <c r="E199" s="30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>
        <v>7883</v>
      </c>
      <c r="Q199" s="4"/>
      <c r="R199" s="4">
        <v>3028</v>
      </c>
      <c r="S199" s="4"/>
      <c r="T199" s="4"/>
      <c r="U199" s="4"/>
      <c r="V199" s="4"/>
      <c r="W199" s="4">
        <f aca="true" t="shared" si="14" ref="W199:W262">SUM(E199:V199)</f>
        <v>10911</v>
      </c>
      <c r="X199" s="4"/>
      <c r="Y199" s="4"/>
      <c r="Z199" s="4"/>
      <c r="AA199" s="4">
        <f t="shared" si="12"/>
        <v>0</v>
      </c>
      <c r="AB199" s="4"/>
      <c r="AC199" s="4"/>
      <c r="AD199" s="4"/>
      <c r="AE199" s="4"/>
      <c r="AF199" s="4"/>
      <c r="AG199" s="10"/>
      <c r="AH199" s="11">
        <v>10911</v>
      </c>
      <c r="AI199" s="30"/>
      <c r="AJ199" s="4"/>
      <c r="AK199" s="4"/>
      <c r="AL199" s="4"/>
      <c r="AM199" s="4"/>
      <c r="AN199" s="4"/>
      <c r="AO199" s="4"/>
      <c r="AP199" s="4">
        <f aca="true" t="shared" si="15" ref="AP199:AP262">SUM(AI199:AO199)</f>
        <v>0</v>
      </c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10"/>
      <c r="BC199" s="11"/>
    </row>
    <row r="200" spans="1:55" ht="13.5">
      <c r="A200" s="8" t="s">
        <v>194</v>
      </c>
      <c r="B200" s="4">
        <v>4</v>
      </c>
      <c r="C200" s="41" t="s">
        <v>606</v>
      </c>
      <c r="D200" s="31">
        <f t="shared" si="13"/>
        <v>10911</v>
      </c>
      <c r="E200" s="30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>
        <v>7883</v>
      </c>
      <c r="Q200" s="4"/>
      <c r="R200" s="4">
        <v>3028</v>
      </c>
      <c r="S200" s="4"/>
      <c r="T200" s="4"/>
      <c r="U200" s="4"/>
      <c r="V200" s="4"/>
      <c r="W200" s="4">
        <f t="shared" si="14"/>
        <v>10911</v>
      </c>
      <c r="X200" s="4"/>
      <c r="Y200" s="4"/>
      <c r="Z200" s="4"/>
      <c r="AA200" s="4">
        <f t="shared" si="12"/>
        <v>0</v>
      </c>
      <c r="AB200" s="4"/>
      <c r="AC200" s="4"/>
      <c r="AD200" s="4"/>
      <c r="AE200" s="4"/>
      <c r="AF200" s="4"/>
      <c r="AG200" s="10"/>
      <c r="AH200" s="11">
        <v>10911</v>
      </c>
      <c r="AI200" s="30"/>
      <c r="AJ200" s="4"/>
      <c r="AK200" s="4"/>
      <c r="AL200" s="4"/>
      <c r="AM200" s="4"/>
      <c r="AN200" s="4"/>
      <c r="AO200" s="4"/>
      <c r="AP200" s="4">
        <f t="shared" si="15"/>
        <v>0</v>
      </c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10"/>
      <c r="BC200" s="11"/>
    </row>
    <row r="201" spans="1:55" ht="13.5">
      <c r="A201" s="8" t="s">
        <v>195</v>
      </c>
      <c r="B201" s="4">
        <v>4</v>
      </c>
      <c r="C201" s="41" t="s">
        <v>607</v>
      </c>
      <c r="D201" s="31">
        <f t="shared" si="13"/>
        <v>0</v>
      </c>
      <c r="E201" s="30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>
        <f t="shared" si="14"/>
        <v>0</v>
      </c>
      <c r="X201" s="4"/>
      <c r="Y201" s="4"/>
      <c r="Z201" s="4"/>
      <c r="AA201" s="4">
        <f t="shared" si="12"/>
        <v>0</v>
      </c>
      <c r="AB201" s="4"/>
      <c r="AC201" s="4"/>
      <c r="AD201" s="4"/>
      <c r="AE201" s="4"/>
      <c r="AF201" s="4"/>
      <c r="AG201" s="10"/>
      <c r="AH201" s="11"/>
      <c r="AI201" s="30"/>
      <c r="AJ201" s="4"/>
      <c r="AK201" s="4"/>
      <c r="AL201" s="4"/>
      <c r="AM201" s="4"/>
      <c r="AN201" s="4"/>
      <c r="AO201" s="4"/>
      <c r="AP201" s="4">
        <f t="shared" si="15"/>
        <v>0</v>
      </c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10"/>
      <c r="BC201" s="11"/>
    </row>
    <row r="202" spans="1:55" ht="13.5">
      <c r="A202" s="8" t="s">
        <v>196</v>
      </c>
      <c r="B202" s="4">
        <v>1</v>
      </c>
      <c r="C202" s="10" t="s">
        <v>608</v>
      </c>
      <c r="D202" s="31">
        <f t="shared" si="13"/>
        <v>1443615</v>
      </c>
      <c r="E202" s="30"/>
      <c r="F202" s="4"/>
      <c r="G202" s="4">
        <v>645146</v>
      </c>
      <c r="H202" s="4"/>
      <c r="I202" s="4"/>
      <c r="J202" s="4"/>
      <c r="K202" s="4"/>
      <c r="L202" s="4">
        <v>6786</v>
      </c>
      <c r="M202" s="4">
        <v>600085</v>
      </c>
      <c r="N202" s="4"/>
      <c r="O202" s="4"/>
      <c r="P202" s="4">
        <v>100028</v>
      </c>
      <c r="Q202" s="4"/>
      <c r="R202" s="4">
        <v>90460</v>
      </c>
      <c r="S202" s="4"/>
      <c r="T202" s="4">
        <v>1110</v>
      </c>
      <c r="U202" s="4"/>
      <c r="V202" s="4"/>
      <c r="W202" s="4">
        <f t="shared" si="14"/>
        <v>1443615</v>
      </c>
      <c r="X202" s="4"/>
      <c r="Y202" s="4"/>
      <c r="Z202" s="4">
        <v>378</v>
      </c>
      <c r="AA202" s="4">
        <f t="shared" si="12"/>
        <v>378</v>
      </c>
      <c r="AB202" s="4"/>
      <c r="AC202" s="4"/>
      <c r="AD202" s="4">
        <v>13879</v>
      </c>
      <c r="AE202" s="4"/>
      <c r="AF202" s="4"/>
      <c r="AG202" s="10"/>
      <c r="AH202" s="11">
        <v>1457872</v>
      </c>
      <c r="AI202" s="30"/>
      <c r="AJ202" s="4"/>
      <c r="AK202" s="4"/>
      <c r="AL202" s="4"/>
      <c r="AM202" s="4"/>
      <c r="AN202" s="4"/>
      <c r="AO202" s="4"/>
      <c r="AP202" s="4">
        <f t="shared" si="15"/>
        <v>0</v>
      </c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10"/>
      <c r="BC202" s="11"/>
    </row>
    <row r="203" spans="1:55" ht="13.5">
      <c r="A203" s="8" t="s">
        <v>197</v>
      </c>
      <c r="B203" s="4">
        <v>2</v>
      </c>
      <c r="C203" s="38" t="s">
        <v>609</v>
      </c>
      <c r="D203" s="31">
        <f t="shared" si="13"/>
        <v>1894</v>
      </c>
      <c r="E203" s="30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>
        <v>1645</v>
      </c>
      <c r="Q203" s="4"/>
      <c r="R203" s="4">
        <v>249</v>
      </c>
      <c r="S203" s="4"/>
      <c r="T203" s="4"/>
      <c r="U203" s="4"/>
      <c r="V203" s="4"/>
      <c r="W203" s="4">
        <f t="shared" si="14"/>
        <v>1894</v>
      </c>
      <c r="X203" s="4"/>
      <c r="Y203" s="4"/>
      <c r="Z203" s="4"/>
      <c r="AA203" s="4">
        <f t="shared" si="12"/>
        <v>0</v>
      </c>
      <c r="AB203" s="4"/>
      <c r="AC203" s="4"/>
      <c r="AD203" s="4"/>
      <c r="AE203" s="4"/>
      <c r="AF203" s="4"/>
      <c r="AG203" s="10"/>
      <c r="AH203" s="11">
        <v>1894</v>
      </c>
      <c r="AI203" s="30"/>
      <c r="AJ203" s="4"/>
      <c r="AK203" s="4"/>
      <c r="AL203" s="4"/>
      <c r="AM203" s="4"/>
      <c r="AN203" s="4"/>
      <c r="AO203" s="4"/>
      <c r="AP203" s="4">
        <f t="shared" si="15"/>
        <v>0</v>
      </c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10"/>
      <c r="BC203" s="11"/>
    </row>
    <row r="204" spans="1:55" ht="13.5">
      <c r="A204" s="8" t="s">
        <v>198</v>
      </c>
      <c r="B204" s="4">
        <v>2</v>
      </c>
      <c r="C204" s="38" t="s">
        <v>610</v>
      </c>
      <c r="D204" s="31">
        <f t="shared" si="13"/>
        <v>1060442</v>
      </c>
      <c r="E204" s="30"/>
      <c r="F204" s="4"/>
      <c r="G204" s="4">
        <v>442701</v>
      </c>
      <c r="H204" s="4"/>
      <c r="I204" s="4"/>
      <c r="J204" s="4"/>
      <c r="K204" s="4"/>
      <c r="L204" s="4">
        <v>1364</v>
      </c>
      <c r="M204" s="4">
        <v>600085</v>
      </c>
      <c r="N204" s="4"/>
      <c r="O204" s="4"/>
      <c r="P204" s="4">
        <v>8040</v>
      </c>
      <c r="Q204" s="4"/>
      <c r="R204" s="4">
        <v>7142</v>
      </c>
      <c r="S204" s="4"/>
      <c r="T204" s="4">
        <v>1110</v>
      </c>
      <c r="U204" s="4"/>
      <c r="V204" s="4"/>
      <c r="W204" s="4">
        <f t="shared" si="14"/>
        <v>1060442</v>
      </c>
      <c r="X204" s="4"/>
      <c r="Y204" s="4"/>
      <c r="Z204" s="4">
        <v>378</v>
      </c>
      <c r="AA204" s="4">
        <f t="shared" si="12"/>
        <v>378</v>
      </c>
      <c r="AB204" s="4"/>
      <c r="AC204" s="4"/>
      <c r="AD204" s="4">
        <v>13879</v>
      </c>
      <c r="AE204" s="4"/>
      <c r="AF204" s="4"/>
      <c r="AG204" s="10"/>
      <c r="AH204" s="11">
        <v>1074699</v>
      </c>
      <c r="AI204" s="30"/>
      <c r="AJ204" s="4"/>
      <c r="AK204" s="4"/>
      <c r="AL204" s="4"/>
      <c r="AM204" s="4"/>
      <c r="AN204" s="4"/>
      <c r="AO204" s="4"/>
      <c r="AP204" s="4">
        <f t="shared" si="15"/>
        <v>0</v>
      </c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10"/>
      <c r="BC204" s="11"/>
    </row>
    <row r="205" spans="1:55" ht="13.5">
      <c r="A205" s="8" t="s">
        <v>199</v>
      </c>
      <c r="B205" s="4">
        <v>3</v>
      </c>
      <c r="C205" s="40" t="s">
        <v>611</v>
      </c>
      <c r="D205" s="31">
        <f t="shared" si="13"/>
        <v>0</v>
      </c>
      <c r="E205" s="30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>
        <f t="shared" si="14"/>
        <v>0</v>
      </c>
      <c r="X205" s="4"/>
      <c r="Y205" s="4"/>
      <c r="Z205" s="4"/>
      <c r="AA205" s="4">
        <f t="shared" si="12"/>
        <v>0</v>
      </c>
      <c r="AB205" s="4"/>
      <c r="AC205" s="4"/>
      <c r="AD205" s="4"/>
      <c r="AE205" s="4"/>
      <c r="AF205" s="4"/>
      <c r="AG205" s="10"/>
      <c r="AH205" s="11"/>
      <c r="AI205" s="30"/>
      <c r="AJ205" s="4"/>
      <c r="AK205" s="4"/>
      <c r="AL205" s="4"/>
      <c r="AM205" s="4"/>
      <c r="AN205" s="4"/>
      <c r="AO205" s="4"/>
      <c r="AP205" s="4">
        <f t="shared" si="15"/>
        <v>0</v>
      </c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10"/>
      <c r="BC205" s="11"/>
    </row>
    <row r="206" spans="1:55" ht="13.5">
      <c r="A206" s="8" t="s">
        <v>200</v>
      </c>
      <c r="B206" s="4">
        <v>2</v>
      </c>
      <c r="C206" s="38" t="s">
        <v>612</v>
      </c>
      <c r="D206" s="31">
        <f t="shared" si="13"/>
        <v>381279</v>
      </c>
      <c r="E206" s="30"/>
      <c r="F206" s="4"/>
      <c r="G206" s="4">
        <v>202445</v>
      </c>
      <c r="H206" s="4"/>
      <c r="I206" s="4"/>
      <c r="J206" s="4"/>
      <c r="K206" s="4"/>
      <c r="L206" s="4">
        <v>5422</v>
      </c>
      <c r="M206" s="4"/>
      <c r="N206" s="4"/>
      <c r="O206" s="4"/>
      <c r="P206" s="4">
        <v>90343</v>
      </c>
      <c r="Q206" s="4"/>
      <c r="R206" s="4">
        <v>83069</v>
      </c>
      <c r="S206" s="4"/>
      <c r="T206" s="4"/>
      <c r="U206" s="4"/>
      <c r="V206" s="4"/>
      <c r="W206" s="4">
        <f t="shared" si="14"/>
        <v>381279</v>
      </c>
      <c r="X206" s="4"/>
      <c r="Y206" s="4"/>
      <c r="Z206" s="4"/>
      <c r="AA206" s="4">
        <f t="shared" si="12"/>
        <v>0</v>
      </c>
      <c r="AB206" s="4"/>
      <c r="AC206" s="4"/>
      <c r="AD206" s="4"/>
      <c r="AE206" s="4"/>
      <c r="AF206" s="4"/>
      <c r="AG206" s="10"/>
      <c r="AH206" s="11">
        <v>381279</v>
      </c>
      <c r="AI206" s="30"/>
      <c r="AJ206" s="4"/>
      <c r="AK206" s="4"/>
      <c r="AL206" s="4"/>
      <c r="AM206" s="4"/>
      <c r="AN206" s="4"/>
      <c r="AO206" s="4"/>
      <c r="AP206" s="4">
        <f t="shared" si="15"/>
        <v>0</v>
      </c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10"/>
      <c r="BC206" s="11"/>
    </row>
    <row r="207" spans="1:55" ht="13.5">
      <c r="A207" s="8" t="s">
        <v>201</v>
      </c>
      <c r="B207" s="4">
        <v>3</v>
      </c>
      <c r="C207" s="40" t="s">
        <v>613</v>
      </c>
      <c r="D207" s="31">
        <f t="shared" si="13"/>
        <v>0</v>
      </c>
      <c r="E207" s="30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>
        <f t="shared" si="14"/>
        <v>0</v>
      </c>
      <c r="X207" s="4"/>
      <c r="Y207" s="4"/>
      <c r="Z207" s="4"/>
      <c r="AA207" s="4">
        <f t="shared" si="12"/>
        <v>0</v>
      </c>
      <c r="AB207" s="4"/>
      <c r="AC207" s="4"/>
      <c r="AD207" s="4"/>
      <c r="AE207" s="4"/>
      <c r="AF207" s="4"/>
      <c r="AG207" s="10"/>
      <c r="AH207" s="11"/>
      <c r="AI207" s="30"/>
      <c r="AJ207" s="4"/>
      <c r="AK207" s="4"/>
      <c r="AL207" s="4"/>
      <c r="AM207" s="4"/>
      <c r="AN207" s="4"/>
      <c r="AO207" s="4"/>
      <c r="AP207" s="4">
        <f t="shared" si="15"/>
        <v>0</v>
      </c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10"/>
      <c r="BC207" s="11"/>
    </row>
    <row r="208" spans="1:55" ht="13.5">
      <c r="A208" s="8" t="s">
        <v>202</v>
      </c>
      <c r="B208" s="4">
        <v>1</v>
      </c>
      <c r="C208" s="10" t="s">
        <v>614</v>
      </c>
      <c r="D208" s="31">
        <f t="shared" si="13"/>
        <v>150988825</v>
      </c>
      <c r="E208" s="30">
        <v>70963948</v>
      </c>
      <c r="F208" s="4">
        <v>6354976</v>
      </c>
      <c r="G208" s="4">
        <v>5399242</v>
      </c>
      <c r="H208" s="4">
        <v>2261148</v>
      </c>
      <c r="I208" s="4">
        <v>3256116</v>
      </c>
      <c r="J208" s="4"/>
      <c r="K208" s="4">
        <v>5131</v>
      </c>
      <c r="L208" s="4">
        <v>4944658</v>
      </c>
      <c r="M208" s="4">
        <v>2645740</v>
      </c>
      <c r="N208" s="4">
        <v>294</v>
      </c>
      <c r="O208" s="4">
        <v>934898</v>
      </c>
      <c r="P208" s="4">
        <v>34877974</v>
      </c>
      <c r="Q208" s="4">
        <v>13548</v>
      </c>
      <c r="R208" s="4">
        <v>11298211</v>
      </c>
      <c r="S208" s="4">
        <v>6970492</v>
      </c>
      <c r="T208" s="4">
        <v>19707</v>
      </c>
      <c r="U208" s="4">
        <v>1946</v>
      </c>
      <c r="V208" s="4">
        <v>190710</v>
      </c>
      <c r="W208" s="4">
        <f t="shared" si="14"/>
        <v>150138739</v>
      </c>
      <c r="X208" s="4">
        <v>49886</v>
      </c>
      <c r="Y208" s="4">
        <v>2311541</v>
      </c>
      <c r="Z208" s="4">
        <v>1693905</v>
      </c>
      <c r="AA208" s="4">
        <f t="shared" si="12"/>
        <v>4055332</v>
      </c>
      <c r="AB208" s="4"/>
      <c r="AC208" s="4"/>
      <c r="AD208" s="4">
        <v>194770</v>
      </c>
      <c r="AE208" s="4"/>
      <c r="AF208" s="4"/>
      <c r="AG208" s="10">
        <v>4922</v>
      </c>
      <c r="AH208" s="11">
        <v>154393763</v>
      </c>
      <c r="AI208" s="30">
        <v>21759</v>
      </c>
      <c r="AJ208" s="4">
        <v>74676</v>
      </c>
      <c r="AK208" s="4">
        <v>123805</v>
      </c>
      <c r="AL208" s="4">
        <v>541057</v>
      </c>
      <c r="AM208" s="4">
        <v>88364</v>
      </c>
      <c r="AN208" s="4"/>
      <c r="AO208" s="4">
        <v>425</v>
      </c>
      <c r="AP208" s="4">
        <f t="shared" si="15"/>
        <v>850086</v>
      </c>
      <c r="AQ208" s="4"/>
      <c r="AR208" s="4">
        <v>36943</v>
      </c>
      <c r="AS208" s="4"/>
      <c r="AT208" s="4"/>
      <c r="AU208" s="4"/>
      <c r="AV208" s="4"/>
      <c r="AW208" s="4"/>
      <c r="AX208" s="4"/>
      <c r="AY208" s="4">
        <v>4428</v>
      </c>
      <c r="AZ208" s="4"/>
      <c r="BA208" s="4">
        <v>43373</v>
      </c>
      <c r="BB208" s="10">
        <v>670777</v>
      </c>
      <c r="BC208" s="11">
        <v>1605607</v>
      </c>
    </row>
    <row r="209" spans="1:55" ht="13.5">
      <c r="A209" s="8" t="s">
        <v>203</v>
      </c>
      <c r="B209" s="4">
        <v>2</v>
      </c>
      <c r="C209" s="38" t="s">
        <v>615</v>
      </c>
      <c r="D209" s="31">
        <f t="shared" si="13"/>
        <v>81443514</v>
      </c>
      <c r="E209" s="30">
        <v>55342110</v>
      </c>
      <c r="F209" s="4">
        <v>2447422</v>
      </c>
      <c r="G209" s="4">
        <v>646634</v>
      </c>
      <c r="H209" s="4">
        <v>418107</v>
      </c>
      <c r="I209" s="4">
        <v>743194</v>
      </c>
      <c r="J209" s="4"/>
      <c r="K209" s="4"/>
      <c r="L209" s="4">
        <v>336270</v>
      </c>
      <c r="M209" s="4">
        <v>1784908</v>
      </c>
      <c r="N209" s="4"/>
      <c r="O209" s="4">
        <v>6445</v>
      </c>
      <c r="P209" s="4">
        <v>13291223</v>
      </c>
      <c r="Q209" s="4"/>
      <c r="R209" s="4">
        <v>4071194</v>
      </c>
      <c r="S209" s="4">
        <v>1612725</v>
      </c>
      <c r="T209" s="4">
        <v>7966</v>
      </c>
      <c r="U209" s="4"/>
      <c r="V209" s="4"/>
      <c r="W209" s="4">
        <f t="shared" si="14"/>
        <v>80708198</v>
      </c>
      <c r="X209" s="4"/>
      <c r="Y209" s="4">
        <v>2076184</v>
      </c>
      <c r="Z209" s="4">
        <v>526789</v>
      </c>
      <c r="AA209" s="4">
        <f t="shared" si="12"/>
        <v>2602973</v>
      </c>
      <c r="AB209" s="4"/>
      <c r="AC209" s="4"/>
      <c r="AD209" s="4">
        <v>187045</v>
      </c>
      <c r="AE209" s="4"/>
      <c r="AF209" s="4"/>
      <c r="AG209" s="10"/>
      <c r="AH209" s="11">
        <v>83498216</v>
      </c>
      <c r="AI209" s="30">
        <v>21759</v>
      </c>
      <c r="AJ209" s="4">
        <v>67981</v>
      </c>
      <c r="AK209" s="4">
        <v>113431</v>
      </c>
      <c r="AL209" s="4">
        <v>528071</v>
      </c>
      <c r="AM209" s="4">
        <v>4074</v>
      </c>
      <c r="AN209" s="4"/>
      <c r="AO209" s="4"/>
      <c r="AP209" s="4">
        <f t="shared" si="15"/>
        <v>735316</v>
      </c>
      <c r="AQ209" s="4"/>
      <c r="AR209" s="4">
        <v>3977</v>
      </c>
      <c r="AS209" s="4"/>
      <c r="AT209" s="4"/>
      <c r="AU209" s="4"/>
      <c r="AV209" s="4"/>
      <c r="AW209" s="4"/>
      <c r="AX209" s="4"/>
      <c r="AY209" s="4"/>
      <c r="AZ209" s="4"/>
      <c r="BA209" s="4"/>
      <c r="BB209" s="10">
        <v>613106</v>
      </c>
      <c r="BC209" s="11">
        <v>1352399</v>
      </c>
    </row>
    <row r="210" spans="1:55" ht="13.5">
      <c r="A210" s="8" t="s">
        <v>204</v>
      </c>
      <c r="B210" s="4">
        <v>3</v>
      </c>
      <c r="C210" s="40" t="s">
        <v>616</v>
      </c>
      <c r="D210" s="31">
        <f t="shared" si="13"/>
        <v>73274947</v>
      </c>
      <c r="E210" s="30">
        <v>55342110</v>
      </c>
      <c r="F210" s="4">
        <v>1035885</v>
      </c>
      <c r="G210" s="4">
        <v>440255</v>
      </c>
      <c r="H210" s="4">
        <v>108063</v>
      </c>
      <c r="I210" s="4">
        <v>687216</v>
      </c>
      <c r="J210" s="4"/>
      <c r="K210" s="4"/>
      <c r="L210" s="4">
        <v>281362</v>
      </c>
      <c r="M210" s="4">
        <v>1741252</v>
      </c>
      <c r="N210" s="4"/>
      <c r="O210" s="4"/>
      <c r="P210" s="4">
        <v>8498597</v>
      </c>
      <c r="Q210" s="4"/>
      <c r="R210" s="4">
        <v>3495712</v>
      </c>
      <c r="S210" s="4">
        <v>1001897</v>
      </c>
      <c r="T210" s="4"/>
      <c r="U210" s="4"/>
      <c r="V210" s="4"/>
      <c r="W210" s="4">
        <f t="shared" si="14"/>
        <v>72632349</v>
      </c>
      <c r="X210" s="4"/>
      <c r="Y210" s="4">
        <v>210912</v>
      </c>
      <c r="Z210" s="4">
        <v>454448</v>
      </c>
      <c r="AA210" s="4">
        <f t="shared" si="12"/>
        <v>665360</v>
      </c>
      <c r="AB210" s="4"/>
      <c r="AC210" s="4"/>
      <c r="AD210" s="4"/>
      <c r="AE210" s="4"/>
      <c r="AF210" s="4"/>
      <c r="AG210" s="10"/>
      <c r="AH210" s="11">
        <v>73297709</v>
      </c>
      <c r="AI210" s="30">
        <v>9284</v>
      </c>
      <c r="AJ210" s="4">
        <v>67981</v>
      </c>
      <c r="AK210" s="4">
        <v>113431</v>
      </c>
      <c r="AL210" s="4">
        <v>449654</v>
      </c>
      <c r="AM210" s="4">
        <v>2248</v>
      </c>
      <c r="AN210" s="4"/>
      <c r="AO210" s="4"/>
      <c r="AP210" s="4">
        <f t="shared" si="15"/>
        <v>642598</v>
      </c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10">
        <v>25833</v>
      </c>
      <c r="BC210" s="11">
        <v>668431</v>
      </c>
    </row>
    <row r="211" spans="1:55" ht="13.5">
      <c r="A211" s="8" t="s">
        <v>205</v>
      </c>
      <c r="B211" s="4">
        <v>3</v>
      </c>
      <c r="C211" s="40" t="s">
        <v>617</v>
      </c>
      <c r="D211" s="31">
        <f t="shared" si="13"/>
        <v>8152180</v>
      </c>
      <c r="E211" s="30"/>
      <c r="F211" s="4">
        <v>1411537</v>
      </c>
      <c r="G211" s="4">
        <v>206379</v>
      </c>
      <c r="H211" s="4">
        <v>310044</v>
      </c>
      <c r="I211" s="4">
        <v>55978</v>
      </c>
      <c r="J211" s="4"/>
      <c r="K211" s="4"/>
      <c r="L211" s="4">
        <v>54908</v>
      </c>
      <c r="M211" s="4">
        <v>43656</v>
      </c>
      <c r="N211" s="4"/>
      <c r="O211" s="4">
        <v>6445</v>
      </c>
      <c r="P211" s="4">
        <v>4788714</v>
      </c>
      <c r="Q211" s="4"/>
      <c r="R211" s="4">
        <v>575482</v>
      </c>
      <c r="S211" s="4">
        <v>610828</v>
      </c>
      <c r="T211" s="4">
        <v>7966</v>
      </c>
      <c r="U211" s="4"/>
      <c r="V211" s="4"/>
      <c r="W211" s="4">
        <f t="shared" si="14"/>
        <v>8071937</v>
      </c>
      <c r="X211" s="4"/>
      <c r="Y211" s="4">
        <v>1865272</v>
      </c>
      <c r="Z211" s="4">
        <v>72341</v>
      </c>
      <c r="AA211" s="4">
        <f t="shared" si="12"/>
        <v>1937613</v>
      </c>
      <c r="AB211" s="4"/>
      <c r="AC211" s="4"/>
      <c r="AD211" s="4">
        <v>187045</v>
      </c>
      <c r="AE211" s="4"/>
      <c r="AF211" s="4"/>
      <c r="AG211" s="10"/>
      <c r="AH211" s="11">
        <v>10196595</v>
      </c>
      <c r="AI211" s="30"/>
      <c r="AJ211" s="4"/>
      <c r="AK211" s="4"/>
      <c r="AL211" s="4">
        <v>78417</v>
      </c>
      <c r="AM211" s="4">
        <v>1826</v>
      </c>
      <c r="AN211" s="4"/>
      <c r="AO211" s="4"/>
      <c r="AP211" s="4">
        <f t="shared" si="15"/>
        <v>80243</v>
      </c>
      <c r="AQ211" s="4"/>
      <c r="AR211" s="4">
        <v>3977</v>
      </c>
      <c r="AS211" s="4"/>
      <c r="AT211" s="4"/>
      <c r="AU211" s="4"/>
      <c r="AV211" s="4"/>
      <c r="AW211" s="4"/>
      <c r="AX211" s="4"/>
      <c r="AY211" s="4"/>
      <c r="AZ211" s="4"/>
      <c r="BA211" s="4"/>
      <c r="BB211" s="10">
        <v>587273</v>
      </c>
      <c r="BC211" s="11">
        <v>671493</v>
      </c>
    </row>
    <row r="212" spans="1:55" ht="13.5">
      <c r="A212" s="8" t="s">
        <v>206</v>
      </c>
      <c r="B212" s="4">
        <v>2</v>
      </c>
      <c r="C212" s="38" t="s">
        <v>618</v>
      </c>
      <c r="D212" s="31">
        <f t="shared" si="13"/>
        <v>13044</v>
      </c>
      <c r="E212" s="30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>
        <v>13044</v>
      </c>
      <c r="Q212" s="4"/>
      <c r="R212" s="4"/>
      <c r="S212" s="4"/>
      <c r="T212" s="4"/>
      <c r="U212" s="4"/>
      <c r="V212" s="4"/>
      <c r="W212" s="4">
        <f t="shared" si="14"/>
        <v>13044</v>
      </c>
      <c r="X212" s="4"/>
      <c r="Y212" s="4"/>
      <c r="Z212" s="4"/>
      <c r="AA212" s="4">
        <f t="shared" si="12"/>
        <v>0</v>
      </c>
      <c r="AB212" s="4"/>
      <c r="AC212" s="4"/>
      <c r="AD212" s="4"/>
      <c r="AE212" s="4"/>
      <c r="AF212" s="4"/>
      <c r="AG212" s="10"/>
      <c r="AH212" s="11">
        <v>13044</v>
      </c>
      <c r="AI212" s="30"/>
      <c r="AJ212" s="4"/>
      <c r="AK212" s="4"/>
      <c r="AL212" s="4"/>
      <c r="AM212" s="4"/>
      <c r="AN212" s="4"/>
      <c r="AO212" s="4"/>
      <c r="AP212" s="4">
        <f t="shared" si="15"/>
        <v>0</v>
      </c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10"/>
      <c r="BC212" s="11"/>
    </row>
    <row r="213" spans="1:55" ht="13.5">
      <c r="A213" s="8" t="s">
        <v>207</v>
      </c>
      <c r="B213" s="4">
        <v>3</v>
      </c>
      <c r="C213" s="40" t="s">
        <v>619</v>
      </c>
      <c r="D213" s="31">
        <f t="shared" si="13"/>
        <v>0</v>
      </c>
      <c r="E213" s="30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>
        <f t="shared" si="14"/>
        <v>0</v>
      </c>
      <c r="X213" s="4"/>
      <c r="Y213" s="4"/>
      <c r="Z213" s="4"/>
      <c r="AA213" s="4">
        <f t="shared" si="12"/>
        <v>0</v>
      </c>
      <c r="AB213" s="4"/>
      <c r="AC213" s="4"/>
      <c r="AD213" s="4"/>
      <c r="AE213" s="4"/>
      <c r="AF213" s="4"/>
      <c r="AG213" s="10"/>
      <c r="AH213" s="11"/>
      <c r="AI213" s="30"/>
      <c r="AJ213" s="4"/>
      <c r="AK213" s="4"/>
      <c r="AL213" s="4"/>
      <c r="AM213" s="4"/>
      <c r="AN213" s="4"/>
      <c r="AO213" s="4"/>
      <c r="AP213" s="4">
        <f t="shared" si="15"/>
        <v>0</v>
      </c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10"/>
      <c r="BC213" s="11"/>
    </row>
    <row r="214" spans="1:55" ht="13.5">
      <c r="A214" s="8" t="s">
        <v>208</v>
      </c>
      <c r="B214" s="4">
        <v>2</v>
      </c>
      <c r="C214" s="38" t="s">
        <v>620</v>
      </c>
      <c r="D214" s="31">
        <f t="shared" si="13"/>
        <v>5125420</v>
      </c>
      <c r="E214" s="30">
        <v>8160</v>
      </c>
      <c r="F214" s="4">
        <v>179442</v>
      </c>
      <c r="G214" s="4">
        <v>67782</v>
      </c>
      <c r="H214" s="4">
        <v>10876</v>
      </c>
      <c r="I214" s="4">
        <v>230193</v>
      </c>
      <c r="J214" s="4"/>
      <c r="K214" s="4"/>
      <c r="L214" s="4">
        <v>432</v>
      </c>
      <c r="M214" s="4">
        <v>614057</v>
      </c>
      <c r="N214" s="4"/>
      <c r="O214" s="4">
        <v>3363</v>
      </c>
      <c r="P214" s="4">
        <v>3742215</v>
      </c>
      <c r="Q214" s="4">
        <v>3643</v>
      </c>
      <c r="R214" s="4">
        <v>74177</v>
      </c>
      <c r="S214" s="4">
        <v>144297</v>
      </c>
      <c r="T214" s="4">
        <v>7875</v>
      </c>
      <c r="U214" s="4"/>
      <c r="V214" s="4"/>
      <c r="W214" s="4">
        <f t="shared" si="14"/>
        <v>5086512</v>
      </c>
      <c r="X214" s="4"/>
      <c r="Y214" s="4"/>
      <c r="Z214" s="4">
        <v>27915</v>
      </c>
      <c r="AA214" s="4">
        <f t="shared" si="12"/>
        <v>27915</v>
      </c>
      <c r="AB214" s="4"/>
      <c r="AC214" s="4"/>
      <c r="AD214" s="4"/>
      <c r="AE214" s="4"/>
      <c r="AF214" s="4"/>
      <c r="AG214" s="10"/>
      <c r="AH214" s="11">
        <v>5114427</v>
      </c>
      <c r="AI214" s="30"/>
      <c r="AJ214" s="4"/>
      <c r="AK214" s="4"/>
      <c r="AL214" s="4"/>
      <c r="AM214" s="4">
        <v>38908</v>
      </c>
      <c r="AN214" s="4"/>
      <c r="AO214" s="4"/>
      <c r="AP214" s="4">
        <f t="shared" si="15"/>
        <v>38908</v>
      </c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10"/>
      <c r="BC214" s="11">
        <v>38908</v>
      </c>
    </row>
    <row r="215" spans="1:55" ht="13.5">
      <c r="A215" s="8" t="s">
        <v>209</v>
      </c>
      <c r="B215" s="4">
        <v>3</v>
      </c>
      <c r="C215" s="40" t="s">
        <v>621</v>
      </c>
      <c r="D215" s="31">
        <f t="shared" si="13"/>
        <v>2809896</v>
      </c>
      <c r="E215" s="30"/>
      <c r="F215" s="4">
        <v>16230</v>
      </c>
      <c r="G215" s="4">
        <v>7547</v>
      </c>
      <c r="H215" s="4"/>
      <c r="I215" s="4">
        <v>6036</v>
      </c>
      <c r="J215" s="4"/>
      <c r="K215" s="4"/>
      <c r="L215" s="4"/>
      <c r="M215" s="4">
        <v>99264</v>
      </c>
      <c r="N215" s="4"/>
      <c r="O215" s="4">
        <v>550</v>
      </c>
      <c r="P215" s="4">
        <v>2654339</v>
      </c>
      <c r="Q215" s="4"/>
      <c r="R215" s="4">
        <v>2624</v>
      </c>
      <c r="S215" s="4">
        <v>8653</v>
      </c>
      <c r="T215" s="4">
        <v>3397</v>
      </c>
      <c r="U215" s="4"/>
      <c r="V215" s="4"/>
      <c r="W215" s="4">
        <f t="shared" si="14"/>
        <v>2798640</v>
      </c>
      <c r="X215" s="4"/>
      <c r="Y215" s="4"/>
      <c r="Z215" s="4">
        <v>18181</v>
      </c>
      <c r="AA215" s="4">
        <f t="shared" si="12"/>
        <v>18181</v>
      </c>
      <c r="AB215" s="4"/>
      <c r="AC215" s="4"/>
      <c r="AD215" s="4"/>
      <c r="AE215" s="4"/>
      <c r="AF215" s="4"/>
      <c r="AG215" s="10"/>
      <c r="AH215" s="11">
        <v>2816821</v>
      </c>
      <c r="AI215" s="30"/>
      <c r="AJ215" s="4"/>
      <c r="AK215" s="4"/>
      <c r="AL215" s="4"/>
      <c r="AM215" s="4">
        <v>11256</v>
      </c>
      <c r="AN215" s="4"/>
      <c r="AO215" s="4"/>
      <c r="AP215" s="4">
        <f t="shared" si="15"/>
        <v>11256</v>
      </c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10"/>
      <c r="BC215" s="11">
        <v>11256</v>
      </c>
    </row>
    <row r="216" spans="1:55" ht="13.5">
      <c r="A216" s="8" t="s">
        <v>210</v>
      </c>
      <c r="B216" s="4">
        <v>4</v>
      </c>
      <c r="C216" s="41" t="s">
        <v>622</v>
      </c>
      <c r="D216" s="31">
        <f t="shared" si="13"/>
        <v>238380</v>
      </c>
      <c r="E216" s="30"/>
      <c r="F216" s="4">
        <v>5618</v>
      </c>
      <c r="G216" s="4">
        <v>3828</v>
      </c>
      <c r="H216" s="4"/>
      <c r="I216" s="4"/>
      <c r="J216" s="4"/>
      <c r="K216" s="4"/>
      <c r="L216" s="4"/>
      <c r="M216" s="4">
        <v>10744</v>
      </c>
      <c r="N216" s="4"/>
      <c r="O216" s="4"/>
      <c r="P216" s="4">
        <v>209300</v>
      </c>
      <c r="Q216" s="4"/>
      <c r="R216" s="4">
        <v>2287</v>
      </c>
      <c r="S216" s="4">
        <v>3206</v>
      </c>
      <c r="T216" s="4">
        <v>3397</v>
      </c>
      <c r="U216" s="4"/>
      <c r="V216" s="4"/>
      <c r="W216" s="4">
        <f t="shared" si="14"/>
        <v>238380</v>
      </c>
      <c r="X216" s="4"/>
      <c r="Y216" s="4"/>
      <c r="Z216" s="4">
        <v>1701</v>
      </c>
      <c r="AA216" s="4">
        <f t="shared" si="12"/>
        <v>1701</v>
      </c>
      <c r="AB216" s="4"/>
      <c r="AC216" s="4"/>
      <c r="AD216" s="4"/>
      <c r="AE216" s="4"/>
      <c r="AF216" s="4"/>
      <c r="AG216" s="10"/>
      <c r="AH216" s="11">
        <v>240081</v>
      </c>
      <c r="AI216" s="30"/>
      <c r="AJ216" s="4"/>
      <c r="AK216" s="4"/>
      <c r="AL216" s="4"/>
      <c r="AM216" s="4"/>
      <c r="AN216" s="4"/>
      <c r="AO216" s="4"/>
      <c r="AP216" s="4">
        <f t="shared" si="15"/>
        <v>0</v>
      </c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10"/>
      <c r="BC216" s="11"/>
    </row>
    <row r="217" spans="1:55" ht="13.5">
      <c r="A217" s="8" t="s">
        <v>211</v>
      </c>
      <c r="B217" s="4">
        <v>4</v>
      </c>
      <c r="C217" s="41" t="s">
        <v>623</v>
      </c>
      <c r="D217" s="31">
        <f t="shared" si="13"/>
        <v>68736</v>
      </c>
      <c r="E217" s="30"/>
      <c r="F217" s="4">
        <v>868</v>
      </c>
      <c r="G217" s="4"/>
      <c r="H217" s="4"/>
      <c r="I217" s="4"/>
      <c r="J217" s="4"/>
      <c r="K217" s="4"/>
      <c r="L217" s="4"/>
      <c r="M217" s="4"/>
      <c r="N217" s="4"/>
      <c r="O217" s="4"/>
      <c r="P217" s="4">
        <v>67868</v>
      </c>
      <c r="Q217" s="4"/>
      <c r="R217" s="4"/>
      <c r="S217" s="4"/>
      <c r="T217" s="4"/>
      <c r="U217" s="4"/>
      <c r="V217" s="4"/>
      <c r="W217" s="4">
        <f t="shared" si="14"/>
        <v>68736</v>
      </c>
      <c r="X217" s="4"/>
      <c r="Y217" s="4"/>
      <c r="Z217" s="4">
        <v>15022</v>
      </c>
      <c r="AA217" s="4">
        <f t="shared" si="12"/>
        <v>15022</v>
      </c>
      <c r="AB217" s="4"/>
      <c r="AC217" s="4"/>
      <c r="AD217" s="4"/>
      <c r="AE217" s="4"/>
      <c r="AF217" s="4"/>
      <c r="AG217" s="10"/>
      <c r="AH217" s="11">
        <v>83758</v>
      </c>
      <c r="AI217" s="30"/>
      <c r="AJ217" s="4"/>
      <c r="AK217" s="4"/>
      <c r="AL217" s="4"/>
      <c r="AM217" s="4"/>
      <c r="AN217" s="4"/>
      <c r="AO217" s="4"/>
      <c r="AP217" s="4">
        <f t="shared" si="15"/>
        <v>0</v>
      </c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10"/>
      <c r="BC217" s="11"/>
    </row>
    <row r="218" spans="1:55" ht="13.5">
      <c r="A218" s="8" t="s">
        <v>212</v>
      </c>
      <c r="B218" s="4">
        <v>4</v>
      </c>
      <c r="C218" s="41" t="s">
        <v>624</v>
      </c>
      <c r="D218" s="31">
        <f t="shared" si="13"/>
        <v>503723</v>
      </c>
      <c r="E218" s="30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>
        <v>503723</v>
      </c>
      <c r="Q218" s="4"/>
      <c r="R218" s="4"/>
      <c r="S218" s="4"/>
      <c r="T218" s="4"/>
      <c r="U218" s="4"/>
      <c r="V218" s="4"/>
      <c r="W218" s="4">
        <f t="shared" si="14"/>
        <v>503723</v>
      </c>
      <c r="X218" s="4"/>
      <c r="Y218" s="4"/>
      <c r="Z218" s="4">
        <v>1458</v>
      </c>
      <c r="AA218" s="4">
        <f t="shared" si="12"/>
        <v>1458</v>
      </c>
      <c r="AB218" s="4"/>
      <c r="AC218" s="4"/>
      <c r="AD218" s="4"/>
      <c r="AE218" s="4"/>
      <c r="AF218" s="4"/>
      <c r="AG218" s="10"/>
      <c r="AH218" s="11">
        <v>505181</v>
      </c>
      <c r="AI218" s="30"/>
      <c r="AJ218" s="4"/>
      <c r="AK218" s="4"/>
      <c r="AL218" s="4"/>
      <c r="AM218" s="4"/>
      <c r="AN218" s="4"/>
      <c r="AO218" s="4"/>
      <c r="AP218" s="4">
        <f t="shared" si="15"/>
        <v>0</v>
      </c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10"/>
      <c r="BC218" s="11"/>
    </row>
    <row r="219" spans="1:55" ht="13.5">
      <c r="A219" s="8" t="s">
        <v>213</v>
      </c>
      <c r="B219" s="4">
        <v>3</v>
      </c>
      <c r="C219" s="40" t="s">
        <v>625</v>
      </c>
      <c r="D219" s="31">
        <f t="shared" si="13"/>
        <v>958</v>
      </c>
      <c r="E219" s="30"/>
      <c r="F219" s="4"/>
      <c r="G219" s="4">
        <v>659</v>
      </c>
      <c r="H219" s="4"/>
      <c r="I219" s="4"/>
      <c r="J219" s="4"/>
      <c r="K219" s="4"/>
      <c r="L219" s="4"/>
      <c r="M219" s="4"/>
      <c r="N219" s="4"/>
      <c r="O219" s="4"/>
      <c r="P219" s="4">
        <v>299</v>
      </c>
      <c r="Q219" s="4"/>
      <c r="R219" s="4"/>
      <c r="S219" s="4"/>
      <c r="T219" s="4"/>
      <c r="U219" s="4"/>
      <c r="V219" s="4"/>
      <c r="W219" s="4">
        <f t="shared" si="14"/>
        <v>958</v>
      </c>
      <c r="X219" s="4"/>
      <c r="Y219" s="4"/>
      <c r="Z219" s="4"/>
      <c r="AA219" s="4">
        <f t="shared" si="12"/>
        <v>0</v>
      </c>
      <c r="AB219" s="4"/>
      <c r="AC219" s="4"/>
      <c r="AD219" s="4"/>
      <c r="AE219" s="4"/>
      <c r="AF219" s="4"/>
      <c r="AG219" s="10"/>
      <c r="AH219" s="11">
        <v>958</v>
      </c>
      <c r="AI219" s="30"/>
      <c r="AJ219" s="4"/>
      <c r="AK219" s="4"/>
      <c r="AL219" s="4"/>
      <c r="AM219" s="4"/>
      <c r="AN219" s="4"/>
      <c r="AO219" s="4"/>
      <c r="AP219" s="4">
        <f t="shared" si="15"/>
        <v>0</v>
      </c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10"/>
      <c r="BC219" s="11"/>
    </row>
    <row r="220" spans="1:55" ht="13.5">
      <c r="A220" s="8" t="s">
        <v>214</v>
      </c>
      <c r="B220" s="4">
        <v>4</v>
      </c>
      <c r="C220" s="41" t="s">
        <v>626</v>
      </c>
      <c r="D220" s="31">
        <f t="shared" si="13"/>
        <v>0</v>
      </c>
      <c r="E220" s="30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>
        <f t="shared" si="14"/>
        <v>0</v>
      </c>
      <c r="X220" s="4"/>
      <c r="Y220" s="4"/>
      <c r="Z220" s="4"/>
      <c r="AA220" s="4">
        <f t="shared" si="12"/>
        <v>0</v>
      </c>
      <c r="AB220" s="4"/>
      <c r="AC220" s="4"/>
      <c r="AD220" s="4"/>
      <c r="AE220" s="4"/>
      <c r="AF220" s="4"/>
      <c r="AG220" s="10"/>
      <c r="AH220" s="11"/>
      <c r="AI220" s="30"/>
      <c r="AJ220" s="4"/>
      <c r="AK220" s="4"/>
      <c r="AL220" s="4"/>
      <c r="AM220" s="4"/>
      <c r="AN220" s="4"/>
      <c r="AO220" s="4"/>
      <c r="AP220" s="4">
        <f t="shared" si="15"/>
        <v>0</v>
      </c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10"/>
      <c r="BC220" s="11"/>
    </row>
    <row r="221" spans="1:55" ht="13.5">
      <c r="A221" s="8" t="s">
        <v>215</v>
      </c>
      <c r="B221" s="4">
        <v>3</v>
      </c>
      <c r="C221" s="40" t="s">
        <v>627</v>
      </c>
      <c r="D221" s="31">
        <f t="shared" si="13"/>
        <v>1370617</v>
      </c>
      <c r="E221" s="30"/>
      <c r="F221" s="4">
        <v>98603</v>
      </c>
      <c r="G221" s="4">
        <v>34241</v>
      </c>
      <c r="H221" s="4">
        <v>10876</v>
      </c>
      <c r="I221" s="4">
        <v>223698</v>
      </c>
      <c r="J221" s="4"/>
      <c r="K221" s="4"/>
      <c r="L221" s="4">
        <v>432</v>
      </c>
      <c r="M221" s="4">
        <v>8390</v>
      </c>
      <c r="N221" s="4"/>
      <c r="O221" s="4">
        <v>2813</v>
      </c>
      <c r="P221" s="4">
        <v>752981</v>
      </c>
      <c r="Q221" s="4"/>
      <c r="R221" s="4">
        <v>71553</v>
      </c>
      <c r="S221" s="4">
        <v>134900</v>
      </c>
      <c r="T221" s="4">
        <v>4478</v>
      </c>
      <c r="U221" s="4"/>
      <c r="V221" s="4"/>
      <c r="W221" s="4">
        <f t="shared" si="14"/>
        <v>1342965</v>
      </c>
      <c r="X221" s="4"/>
      <c r="Y221" s="4"/>
      <c r="Z221" s="4">
        <v>9734</v>
      </c>
      <c r="AA221" s="4">
        <f t="shared" si="12"/>
        <v>9734</v>
      </c>
      <c r="AB221" s="4"/>
      <c r="AC221" s="4"/>
      <c r="AD221" s="4"/>
      <c r="AE221" s="4"/>
      <c r="AF221" s="4"/>
      <c r="AG221" s="10"/>
      <c r="AH221" s="11">
        <v>1352699</v>
      </c>
      <c r="AI221" s="30"/>
      <c r="AJ221" s="4"/>
      <c r="AK221" s="4"/>
      <c r="AL221" s="4"/>
      <c r="AM221" s="4">
        <v>27652</v>
      </c>
      <c r="AN221" s="4"/>
      <c r="AO221" s="4"/>
      <c r="AP221" s="4">
        <f t="shared" si="15"/>
        <v>27652</v>
      </c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10"/>
      <c r="BC221" s="11">
        <v>27652</v>
      </c>
    </row>
    <row r="222" spans="1:55" ht="13.5">
      <c r="A222" s="8" t="s">
        <v>216</v>
      </c>
      <c r="B222" s="4">
        <v>2</v>
      </c>
      <c r="C222" s="38" t="s">
        <v>628</v>
      </c>
      <c r="D222" s="31">
        <f t="shared" si="13"/>
        <v>30172615</v>
      </c>
      <c r="E222" s="30">
        <v>14886487</v>
      </c>
      <c r="F222" s="4">
        <v>1164990</v>
      </c>
      <c r="G222" s="4">
        <v>3853519</v>
      </c>
      <c r="H222" s="4">
        <v>468010</v>
      </c>
      <c r="I222" s="4">
        <v>172804</v>
      </c>
      <c r="J222" s="4"/>
      <c r="K222" s="4"/>
      <c r="L222" s="4">
        <v>4286966</v>
      </c>
      <c r="M222" s="4">
        <v>13154</v>
      </c>
      <c r="N222" s="4"/>
      <c r="O222" s="4">
        <v>65278</v>
      </c>
      <c r="P222" s="4">
        <v>1770964</v>
      </c>
      <c r="Q222" s="4"/>
      <c r="R222" s="4">
        <v>130625</v>
      </c>
      <c r="S222" s="4">
        <v>3351825</v>
      </c>
      <c r="T222" s="4">
        <v>3599</v>
      </c>
      <c r="U222" s="4"/>
      <c r="V222" s="4"/>
      <c r="W222" s="4">
        <f t="shared" si="14"/>
        <v>30168221</v>
      </c>
      <c r="X222" s="4"/>
      <c r="Y222" s="4"/>
      <c r="Z222" s="4">
        <v>7791</v>
      </c>
      <c r="AA222" s="4">
        <f t="shared" si="12"/>
        <v>7791</v>
      </c>
      <c r="AB222" s="4"/>
      <c r="AC222" s="4"/>
      <c r="AD222" s="4"/>
      <c r="AE222" s="4"/>
      <c r="AF222" s="4"/>
      <c r="AG222" s="10"/>
      <c r="AH222" s="11">
        <v>30176012</v>
      </c>
      <c r="AI222" s="30"/>
      <c r="AJ222" s="4"/>
      <c r="AK222" s="4"/>
      <c r="AL222" s="4"/>
      <c r="AM222" s="4">
        <v>4394</v>
      </c>
      <c r="AN222" s="4"/>
      <c r="AO222" s="4"/>
      <c r="AP222" s="4">
        <f t="shared" si="15"/>
        <v>4394</v>
      </c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10"/>
      <c r="BC222" s="11">
        <v>4394</v>
      </c>
    </row>
    <row r="223" spans="1:55" ht="13.5">
      <c r="A223" s="8" t="s">
        <v>217</v>
      </c>
      <c r="B223" s="4">
        <v>3</v>
      </c>
      <c r="C223" s="40" t="s">
        <v>629</v>
      </c>
      <c r="D223" s="31">
        <f t="shared" si="13"/>
        <v>48863</v>
      </c>
      <c r="E223" s="30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>
        <v>44469</v>
      </c>
      <c r="T223" s="4"/>
      <c r="U223" s="4"/>
      <c r="V223" s="4"/>
      <c r="W223" s="4">
        <f t="shared" si="14"/>
        <v>44469</v>
      </c>
      <c r="X223" s="4"/>
      <c r="Y223" s="4"/>
      <c r="Z223" s="4">
        <v>7791</v>
      </c>
      <c r="AA223" s="4">
        <f t="shared" si="12"/>
        <v>7791</v>
      </c>
      <c r="AB223" s="4"/>
      <c r="AC223" s="4"/>
      <c r="AD223" s="4"/>
      <c r="AE223" s="4"/>
      <c r="AF223" s="4"/>
      <c r="AG223" s="10"/>
      <c r="AH223" s="11">
        <v>52260</v>
      </c>
      <c r="AI223" s="30"/>
      <c r="AJ223" s="4"/>
      <c r="AK223" s="4"/>
      <c r="AL223" s="4"/>
      <c r="AM223" s="4">
        <v>4394</v>
      </c>
      <c r="AN223" s="4"/>
      <c r="AO223" s="4"/>
      <c r="AP223" s="4">
        <f t="shared" si="15"/>
        <v>4394</v>
      </c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10"/>
      <c r="BC223" s="11">
        <v>4394</v>
      </c>
    </row>
    <row r="224" spans="1:55" ht="13.5">
      <c r="A224" s="8" t="s">
        <v>218</v>
      </c>
      <c r="B224" s="4">
        <v>3</v>
      </c>
      <c r="C224" s="40" t="s">
        <v>630</v>
      </c>
      <c r="D224" s="31">
        <f t="shared" si="13"/>
        <v>14903854</v>
      </c>
      <c r="E224" s="30">
        <v>14093485</v>
      </c>
      <c r="F224" s="4">
        <v>54478</v>
      </c>
      <c r="G224" s="4">
        <v>230565</v>
      </c>
      <c r="H224" s="4">
        <v>468010</v>
      </c>
      <c r="I224" s="4"/>
      <c r="J224" s="4"/>
      <c r="K224" s="4"/>
      <c r="L224" s="4"/>
      <c r="M224" s="4">
        <v>12464</v>
      </c>
      <c r="N224" s="4"/>
      <c r="O224" s="4">
        <v>44852</v>
      </c>
      <c r="P224" s="4"/>
      <c r="Q224" s="4"/>
      <c r="R224" s="4"/>
      <c r="S224" s="4"/>
      <c r="T224" s="4"/>
      <c r="U224" s="4"/>
      <c r="V224" s="4"/>
      <c r="W224" s="4">
        <f t="shared" si="14"/>
        <v>14903854</v>
      </c>
      <c r="X224" s="4"/>
      <c r="Y224" s="4"/>
      <c r="Z224" s="4"/>
      <c r="AA224" s="4">
        <f t="shared" si="12"/>
        <v>0</v>
      </c>
      <c r="AB224" s="4"/>
      <c r="AC224" s="4"/>
      <c r="AD224" s="4"/>
      <c r="AE224" s="4"/>
      <c r="AF224" s="4"/>
      <c r="AG224" s="10"/>
      <c r="AH224" s="11">
        <v>14903854</v>
      </c>
      <c r="AI224" s="30"/>
      <c r="AJ224" s="4"/>
      <c r="AK224" s="4"/>
      <c r="AL224" s="4"/>
      <c r="AM224" s="4"/>
      <c r="AN224" s="4"/>
      <c r="AO224" s="4"/>
      <c r="AP224" s="4">
        <f t="shared" si="15"/>
        <v>0</v>
      </c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10"/>
      <c r="BC224" s="11"/>
    </row>
    <row r="225" spans="1:55" ht="13.5">
      <c r="A225" s="8" t="s">
        <v>219</v>
      </c>
      <c r="B225" s="4">
        <v>3</v>
      </c>
      <c r="C225" s="40" t="s">
        <v>631</v>
      </c>
      <c r="D225" s="31">
        <f t="shared" si="13"/>
        <v>1179</v>
      </c>
      <c r="E225" s="30"/>
      <c r="F225" s="4"/>
      <c r="G225" s="4">
        <v>1179</v>
      </c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>
        <f t="shared" si="14"/>
        <v>1179</v>
      </c>
      <c r="X225" s="4"/>
      <c r="Y225" s="4"/>
      <c r="Z225" s="4"/>
      <c r="AA225" s="4">
        <f t="shared" si="12"/>
        <v>0</v>
      </c>
      <c r="AB225" s="4"/>
      <c r="AC225" s="4"/>
      <c r="AD225" s="4"/>
      <c r="AE225" s="4"/>
      <c r="AF225" s="4"/>
      <c r="AG225" s="10"/>
      <c r="AH225" s="11">
        <v>1179</v>
      </c>
      <c r="AI225" s="30"/>
      <c r="AJ225" s="4"/>
      <c r="AK225" s="4"/>
      <c r="AL225" s="4"/>
      <c r="AM225" s="4"/>
      <c r="AN225" s="4"/>
      <c r="AO225" s="4"/>
      <c r="AP225" s="4">
        <f t="shared" si="15"/>
        <v>0</v>
      </c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10"/>
      <c r="BC225" s="11"/>
    </row>
    <row r="226" spans="1:55" ht="13.5">
      <c r="A226" s="8" t="s">
        <v>220</v>
      </c>
      <c r="B226" s="4">
        <v>3</v>
      </c>
      <c r="C226" s="40" t="s">
        <v>632</v>
      </c>
      <c r="D226" s="31">
        <f t="shared" si="13"/>
        <v>340531</v>
      </c>
      <c r="E226" s="30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>
        <v>36599</v>
      </c>
      <c r="S226" s="4">
        <v>303932</v>
      </c>
      <c r="T226" s="4"/>
      <c r="U226" s="4"/>
      <c r="V226" s="4"/>
      <c r="W226" s="4">
        <f t="shared" si="14"/>
        <v>340531</v>
      </c>
      <c r="X226" s="4"/>
      <c r="Y226" s="4"/>
      <c r="Z226" s="4"/>
      <c r="AA226" s="4">
        <f t="shared" si="12"/>
        <v>0</v>
      </c>
      <c r="AB226" s="4"/>
      <c r="AC226" s="4"/>
      <c r="AD226" s="4"/>
      <c r="AE226" s="4"/>
      <c r="AF226" s="4"/>
      <c r="AG226" s="10"/>
      <c r="AH226" s="11">
        <v>340531</v>
      </c>
      <c r="AI226" s="30"/>
      <c r="AJ226" s="4"/>
      <c r="AK226" s="4"/>
      <c r="AL226" s="4"/>
      <c r="AM226" s="4"/>
      <c r="AN226" s="4"/>
      <c r="AO226" s="4"/>
      <c r="AP226" s="4">
        <f t="shared" si="15"/>
        <v>0</v>
      </c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10"/>
      <c r="BC226" s="11"/>
    </row>
    <row r="227" spans="1:55" ht="13.5">
      <c r="A227" s="8" t="s">
        <v>221</v>
      </c>
      <c r="B227" s="4">
        <v>2</v>
      </c>
      <c r="C227" s="38" t="s">
        <v>633</v>
      </c>
      <c r="D227" s="31">
        <f t="shared" si="13"/>
        <v>3254236</v>
      </c>
      <c r="E227" s="30"/>
      <c r="F227" s="4">
        <v>156907</v>
      </c>
      <c r="G227" s="4">
        <v>62576</v>
      </c>
      <c r="H227" s="4">
        <v>67542</v>
      </c>
      <c r="I227" s="4">
        <v>47384</v>
      </c>
      <c r="J227" s="4"/>
      <c r="K227" s="4">
        <v>5131</v>
      </c>
      <c r="L227" s="4">
        <v>12676</v>
      </c>
      <c r="M227" s="4">
        <v>124085</v>
      </c>
      <c r="N227" s="4"/>
      <c r="O227" s="4">
        <v>3783</v>
      </c>
      <c r="P227" s="4">
        <v>1182114</v>
      </c>
      <c r="Q227" s="4"/>
      <c r="R227" s="4">
        <v>1516296</v>
      </c>
      <c r="S227" s="4">
        <v>63702</v>
      </c>
      <c r="T227" s="4"/>
      <c r="U227" s="4"/>
      <c r="V227" s="4"/>
      <c r="W227" s="4">
        <f t="shared" si="14"/>
        <v>3242196</v>
      </c>
      <c r="X227" s="4"/>
      <c r="Y227" s="4"/>
      <c r="Z227" s="4">
        <v>486064</v>
      </c>
      <c r="AA227" s="4">
        <f t="shared" si="12"/>
        <v>486064</v>
      </c>
      <c r="AB227" s="4"/>
      <c r="AC227" s="4"/>
      <c r="AD227" s="4"/>
      <c r="AE227" s="4"/>
      <c r="AF227" s="4"/>
      <c r="AG227" s="10">
        <v>4922</v>
      </c>
      <c r="AH227" s="11">
        <v>3733182</v>
      </c>
      <c r="AI227" s="30"/>
      <c r="AJ227" s="4"/>
      <c r="AK227" s="4"/>
      <c r="AL227" s="4"/>
      <c r="AM227" s="4">
        <v>12040</v>
      </c>
      <c r="AN227" s="4"/>
      <c r="AO227" s="4"/>
      <c r="AP227" s="4">
        <f t="shared" si="15"/>
        <v>12040</v>
      </c>
      <c r="AQ227" s="4"/>
      <c r="AR227" s="4"/>
      <c r="AS227" s="4"/>
      <c r="AT227" s="4"/>
      <c r="AU227" s="4"/>
      <c r="AV227" s="4"/>
      <c r="AW227" s="4"/>
      <c r="AX227" s="4"/>
      <c r="AY227" s="4">
        <v>4428</v>
      </c>
      <c r="AZ227" s="4"/>
      <c r="BA227" s="4"/>
      <c r="BB227" s="10"/>
      <c r="BC227" s="11">
        <v>16468</v>
      </c>
    </row>
    <row r="228" spans="1:55" ht="13.5">
      <c r="A228" s="8" t="s">
        <v>222</v>
      </c>
      <c r="B228" s="4">
        <v>3</v>
      </c>
      <c r="C228" s="40" t="s">
        <v>634</v>
      </c>
      <c r="D228" s="31">
        <f t="shared" si="13"/>
        <v>58738</v>
      </c>
      <c r="E228" s="30"/>
      <c r="F228" s="4">
        <v>4122</v>
      </c>
      <c r="G228" s="4">
        <v>293</v>
      </c>
      <c r="H228" s="4"/>
      <c r="I228" s="4"/>
      <c r="J228" s="4"/>
      <c r="K228" s="4"/>
      <c r="L228" s="4"/>
      <c r="M228" s="4"/>
      <c r="N228" s="4"/>
      <c r="O228" s="4"/>
      <c r="P228" s="4">
        <v>4395</v>
      </c>
      <c r="Q228" s="4"/>
      <c r="R228" s="4">
        <v>49928</v>
      </c>
      <c r="S228" s="4"/>
      <c r="T228" s="4"/>
      <c r="U228" s="4"/>
      <c r="V228" s="4"/>
      <c r="W228" s="4">
        <f t="shared" si="14"/>
        <v>58738</v>
      </c>
      <c r="X228" s="4"/>
      <c r="Y228" s="4"/>
      <c r="Z228" s="4">
        <v>1488</v>
      </c>
      <c r="AA228" s="4">
        <f t="shared" si="12"/>
        <v>1488</v>
      </c>
      <c r="AB228" s="4"/>
      <c r="AC228" s="4"/>
      <c r="AD228" s="4"/>
      <c r="AE228" s="4"/>
      <c r="AF228" s="4"/>
      <c r="AG228" s="10"/>
      <c r="AH228" s="11">
        <v>60226</v>
      </c>
      <c r="AI228" s="30"/>
      <c r="AJ228" s="4"/>
      <c r="AK228" s="4"/>
      <c r="AL228" s="4"/>
      <c r="AM228" s="4"/>
      <c r="AN228" s="4"/>
      <c r="AO228" s="4"/>
      <c r="AP228" s="4">
        <f t="shared" si="15"/>
        <v>0</v>
      </c>
      <c r="AQ228" s="4"/>
      <c r="AR228" s="4"/>
      <c r="AS228" s="4"/>
      <c r="AT228" s="4"/>
      <c r="AU228" s="4"/>
      <c r="AV228" s="4"/>
      <c r="AW228" s="4"/>
      <c r="AX228" s="4"/>
      <c r="AY228" s="4">
        <v>1573</v>
      </c>
      <c r="AZ228" s="4"/>
      <c r="BA228" s="4"/>
      <c r="BB228" s="10"/>
      <c r="BC228" s="11">
        <v>1573</v>
      </c>
    </row>
    <row r="229" spans="1:55" ht="13.5">
      <c r="A229" s="8" t="s">
        <v>223</v>
      </c>
      <c r="B229" s="4">
        <v>3</v>
      </c>
      <c r="C229" s="40" t="s">
        <v>635</v>
      </c>
      <c r="D229" s="31">
        <f t="shared" si="13"/>
        <v>7844</v>
      </c>
      <c r="E229" s="30"/>
      <c r="F229" s="4"/>
      <c r="G229" s="4">
        <v>589</v>
      </c>
      <c r="H229" s="4"/>
      <c r="I229" s="4">
        <v>303</v>
      </c>
      <c r="J229" s="4"/>
      <c r="K229" s="4"/>
      <c r="L229" s="4"/>
      <c r="M229" s="4"/>
      <c r="N229" s="4"/>
      <c r="O229" s="4"/>
      <c r="P229" s="4"/>
      <c r="Q229" s="4"/>
      <c r="R229" s="4">
        <v>6952</v>
      </c>
      <c r="S229" s="4"/>
      <c r="T229" s="4"/>
      <c r="U229" s="4"/>
      <c r="V229" s="4"/>
      <c r="W229" s="4">
        <f t="shared" si="14"/>
        <v>7844</v>
      </c>
      <c r="X229" s="4"/>
      <c r="Y229" s="4"/>
      <c r="Z229" s="4">
        <v>606</v>
      </c>
      <c r="AA229" s="4">
        <f t="shared" si="12"/>
        <v>606</v>
      </c>
      <c r="AB229" s="4"/>
      <c r="AC229" s="4"/>
      <c r="AD229" s="4"/>
      <c r="AE229" s="4"/>
      <c r="AF229" s="4"/>
      <c r="AG229" s="10"/>
      <c r="AH229" s="11">
        <v>8450</v>
      </c>
      <c r="AI229" s="30"/>
      <c r="AJ229" s="4"/>
      <c r="AK229" s="4"/>
      <c r="AL229" s="4"/>
      <c r="AM229" s="4"/>
      <c r="AN229" s="4"/>
      <c r="AO229" s="4"/>
      <c r="AP229" s="4">
        <f t="shared" si="15"/>
        <v>0</v>
      </c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10"/>
      <c r="BC229" s="11"/>
    </row>
    <row r="230" spans="1:55" ht="13.5">
      <c r="A230" s="8" t="s">
        <v>224</v>
      </c>
      <c r="B230" s="4">
        <v>2</v>
      </c>
      <c r="C230" s="38" t="s">
        <v>636</v>
      </c>
      <c r="D230" s="31">
        <f t="shared" si="13"/>
        <v>118581</v>
      </c>
      <c r="E230" s="30"/>
      <c r="F230" s="4"/>
      <c r="G230" s="4"/>
      <c r="H230" s="4"/>
      <c r="I230" s="4">
        <v>265</v>
      </c>
      <c r="J230" s="4"/>
      <c r="K230" s="4"/>
      <c r="L230" s="4">
        <v>2654</v>
      </c>
      <c r="M230" s="4"/>
      <c r="N230" s="4"/>
      <c r="O230" s="4"/>
      <c r="P230" s="4">
        <v>98293</v>
      </c>
      <c r="Q230" s="4"/>
      <c r="R230" s="4">
        <v>8187</v>
      </c>
      <c r="S230" s="4">
        <v>9182</v>
      </c>
      <c r="T230" s="4"/>
      <c r="U230" s="4"/>
      <c r="V230" s="4"/>
      <c r="W230" s="4">
        <f t="shared" si="14"/>
        <v>118581</v>
      </c>
      <c r="X230" s="4"/>
      <c r="Y230" s="4">
        <v>5630</v>
      </c>
      <c r="Z230" s="4"/>
      <c r="AA230" s="4">
        <f t="shared" si="12"/>
        <v>5630</v>
      </c>
      <c r="AB230" s="4"/>
      <c r="AC230" s="4"/>
      <c r="AD230" s="4"/>
      <c r="AE230" s="4"/>
      <c r="AF230" s="4"/>
      <c r="AG230" s="10"/>
      <c r="AH230" s="11">
        <v>124211</v>
      </c>
      <c r="AI230" s="30"/>
      <c r="AJ230" s="4"/>
      <c r="AK230" s="4"/>
      <c r="AL230" s="4"/>
      <c r="AM230" s="4"/>
      <c r="AN230" s="4"/>
      <c r="AO230" s="4"/>
      <c r="AP230" s="4">
        <f t="shared" si="15"/>
        <v>0</v>
      </c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10">
        <v>42881</v>
      </c>
      <c r="BC230" s="11">
        <v>42881</v>
      </c>
    </row>
    <row r="231" spans="1:55" ht="13.5">
      <c r="A231" s="8" t="s">
        <v>225</v>
      </c>
      <c r="B231" s="4">
        <v>3</v>
      </c>
      <c r="C231" s="40" t="s">
        <v>637</v>
      </c>
      <c r="D231" s="31">
        <f t="shared" si="13"/>
        <v>6407</v>
      </c>
      <c r="E231" s="30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>
        <v>6407</v>
      </c>
      <c r="T231" s="4"/>
      <c r="U231" s="4"/>
      <c r="V231" s="4"/>
      <c r="W231" s="4">
        <f t="shared" si="14"/>
        <v>6407</v>
      </c>
      <c r="X231" s="4"/>
      <c r="Y231" s="4"/>
      <c r="Z231" s="4"/>
      <c r="AA231" s="4">
        <f t="shared" si="12"/>
        <v>0</v>
      </c>
      <c r="AB231" s="4"/>
      <c r="AC231" s="4"/>
      <c r="AD231" s="4"/>
      <c r="AE231" s="4"/>
      <c r="AF231" s="4"/>
      <c r="AG231" s="10"/>
      <c r="AH231" s="11">
        <v>6407</v>
      </c>
      <c r="AI231" s="30"/>
      <c r="AJ231" s="4"/>
      <c r="AK231" s="4"/>
      <c r="AL231" s="4"/>
      <c r="AM231" s="4"/>
      <c r="AN231" s="4"/>
      <c r="AO231" s="4"/>
      <c r="AP231" s="4">
        <f t="shared" si="15"/>
        <v>0</v>
      </c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10">
        <v>42881</v>
      </c>
      <c r="BC231" s="11">
        <v>42881</v>
      </c>
    </row>
    <row r="232" spans="1:55" ht="13.5">
      <c r="A232" s="8" t="s">
        <v>226</v>
      </c>
      <c r="B232" s="4">
        <v>4</v>
      </c>
      <c r="C232" s="41" t="s">
        <v>638</v>
      </c>
      <c r="D232" s="31">
        <f t="shared" si="13"/>
        <v>0</v>
      </c>
      <c r="E232" s="30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>
        <f t="shared" si="14"/>
        <v>0</v>
      </c>
      <c r="X232" s="4"/>
      <c r="Y232" s="4"/>
      <c r="Z232" s="4"/>
      <c r="AA232" s="4">
        <f t="shared" si="12"/>
        <v>0</v>
      </c>
      <c r="AB232" s="4"/>
      <c r="AC232" s="4"/>
      <c r="AD232" s="4"/>
      <c r="AE232" s="4"/>
      <c r="AF232" s="4"/>
      <c r="AG232" s="10"/>
      <c r="AH232" s="11"/>
      <c r="AI232" s="30"/>
      <c r="AJ232" s="4"/>
      <c r="AK232" s="4"/>
      <c r="AL232" s="4"/>
      <c r="AM232" s="4"/>
      <c r="AN232" s="4"/>
      <c r="AO232" s="4"/>
      <c r="AP232" s="4">
        <f t="shared" si="15"/>
        <v>0</v>
      </c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10">
        <v>42881</v>
      </c>
      <c r="BC232" s="11">
        <v>42881</v>
      </c>
    </row>
    <row r="233" spans="1:55" ht="13.5">
      <c r="A233" s="8" t="s">
        <v>227</v>
      </c>
      <c r="B233" s="4">
        <v>4</v>
      </c>
      <c r="C233" s="41" t="s">
        <v>639</v>
      </c>
      <c r="D233" s="31">
        <f t="shared" si="13"/>
        <v>6407</v>
      </c>
      <c r="E233" s="30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>
        <v>6407</v>
      </c>
      <c r="T233" s="4"/>
      <c r="U233" s="4"/>
      <c r="V233" s="4"/>
      <c r="W233" s="4">
        <f t="shared" si="14"/>
        <v>6407</v>
      </c>
      <c r="X233" s="4"/>
      <c r="Y233" s="4"/>
      <c r="Z233" s="4"/>
      <c r="AA233" s="4">
        <f t="shared" si="12"/>
        <v>0</v>
      </c>
      <c r="AB233" s="4"/>
      <c r="AC233" s="4"/>
      <c r="AD233" s="4"/>
      <c r="AE233" s="4"/>
      <c r="AF233" s="4"/>
      <c r="AG233" s="10"/>
      <c r="AH233" s="11">
        <v>6407</v>
      </c>
      <c r="AI233" s="30"/>
      <c r="AJ233" s="4"/>
      <c r="AK233" s="4"/>
      <c r="AL233" s="4"/>
      <c r="AM233" s="4"/>
      <c r="AN233" s="4"/>
      <c r="AO233" s="4"/>
      <c r="AP233" s="4">
        <f t="shared" si="15"/>
        <v>0</v>
      </c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10"/>
      <c r="BC233" s="11"/>
    </row>
    <row r="234" spans="1:55" ht="13.5">
      <c r="A234" s="8" t="s">
        <v>228</v>
      </c>
      <c r="B234" s="4">
        <v>2</v>
      </c>
      <c r="C234" s="38" t="s">
        <v>640</v>
      </c>
      <c r="D234" s="31">
        <f t="shared" si="13"/>
        <v>2847</v>
      </c>
      <c r="E234" s="30"/>
      <c r="F234" s="4">
        <v>1166</v>
      </c>
      <c r="G234" s="4"/>
      <c r="H234" s="4"/>
      <c r="I234" s="4"/>
      <c r="J234" s="4"/>
      <c r="K234" s="4"/>
      <c r="L234" s="4">
        <v>1681</v>
      </c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>
        <f t="shared" si="14"/>
        <v>2847</v>
      </c>
      <c r="X234" s="4"/>
      <c r="Y234" s="4"/>
      <c r="Z234" s="4"/>
      <c r="AA234" s="4">
        <f t="shared" si="12"/>
        <v>0</v>
      </c>
      <c r="AB234" s="4"/>
      <c r="AC234" s="4"/>
      <c r="AD234" s="4"/>
      <c r="AE234" s="4"/>
      <c r="AF234" s="4"/>
      <c r="AG234" s="10"/>
      <c r="AH234" s="11">
        <v>2847</v>
      </c>
      <c r="AI234" s="30"/>
      <c r="AJ234" s="4"/>
      <c r="AK234" s="4"/>
      <c r="AL234" s="4"/>
      <c r="AM234" s="4"/>
      <c r="AN234" s="4"/>
      <c r="AO234" s="4"/>
      <c r="AP234" s="4">
        <f t="shared" si="15"/>
        <v>0</v>
      </c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10"/>
      <c r="BC234" s="11"/>
    </row>
    <row r="235" spans="1:55" ht="13.5">
      <c r="A235" s="8" t="s">
        <v>229</v>
      </c>
      <c r="B235" s="4">
        <v>2</v>
      </c>
      <c r="C235" s="38" t="s">
        <v>641</v>
      </c>
      <c r="D235" s="31">
        <f t="shared" si="13"/>
        <v>20430770</v>
      </c>
      <c r="E235" s="30">
        <v>6711</v>
      </c>
      <c r="F235" s="4">
        <v>855597</v>
      </c>
      <c r="G235" s="4">
        <v>288829</v>
      </c>
      <c r="H235" s="4">
        <v>1281928</v>
      </c>
      <c r="I235" s="4">
        <v>1585467</v>
      </c>
      <c r="J235" s="4"/>
      <c r="K235" s="4"/>
      <c r="L235" s="4">
        <v>109568</v>
      </c>
      <c r="M235" s="4">
        <v>46416</v>
      </c>
      <c r="N235" s="4"/>
      <c r="O235" s="4">
        <v>230158</v>
      </c>
      <c r="P235" s="4">
        <v>9988660</v>
      </c>
      <c r="Q235" s="4">
        <v>6713</v>
      </c>
      <c r="R235" s="4">
        <v>4232693</v>
      </c>
      <c r="S235" s="4">
        <v>1584690</v>
      </c>
      <c r="T235" s="4">
        <v>267</v>
      </c>
      <c r="U235" s="4">
        <v>1946</v>
      </c>
      <c r="V235" s="4">
        <v>190710</v>
      </c>
      <c r="W235" s="4">
        <f t="shared" si="14"/>
        <v>20410353</v>
      </c>
      <c r="X235" s="4">
        <v>49886</v>
      </c>
      <c r="Y235" s="4">
        <v>10582</v>
      </c>
      <c r="Z235" s="4">
        <v>476346</v>
      </c>
      <c r="AA235" s="4">
        <f t="shared" si="12"/>
        <v>536814</v>
      </c>
      <c r="AB235" s="4"/>
      <c r="AC235" s="4"/>
      <c r="AD235" s="4">
        <v>6482</v>
      </c>
      <c r="AE235" s="4"/>
      <c r="AF235" s="4"/>
      <c r="AG235" s="10"/>
      <c r="AH235" s="11">
        <v>20953649</v>
      </c>
      <c r="AI235" s="30"/>
      <c r="AJ235" s="4">
        <v>6695</v>
      </c>
      <c r="AK235" s="4">
        <v>10374</v>
      </c>
      <c r="AL235" s="4">
        <v>3348</v>
      </c>
      <c r="AM235" s="4"/>
      <c r="AN235" s="4"/>
      <c r="AO235" s="4"/>
      <c r="AP235" s="4">
        <f t="shared" si="15"/>
        <v>20417</v>
      </c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>
        <v>43373</v>
      </c>
      <c r="BB235" s="10"/>
      <c r="BC235" s="11">
        <v>63790</v>
      </c>
    </row>
    <row r="236" spans="1:55" ht="13.5">
      <c r="A236" s="8" t="s">
        <v>230</v>
      </c>
      <c r="B236" s="4">
        <v>3</v>
      </c>
      <c r="C236" s="40" t="s">
        <v>642</v>
      </c>
      <c r="D236" s="31">
        <f t="shared" si="13"/>
        <v>283467</v>
      </c>
      <c r="E236" s="30"/>
      <c r="F236" s="4">
        <v>190818</v>
      </c>
      <c r="G236" s="4">
        <v>3791</v>
      </c>
      <c r="H236" s="4">
        <v>1820</v>
      </c>
      <c r="I236" s="4"/>
      <c r="J236" s="4"/>
      <c r="K236" s="4"/>
      <c r="L236" s="4"/>
      <c r="M236" s="4">
        <v>737</v>
      </c>
      <c r="N236" s="4"/>
      <c r="O236" s="4"/>
      <c r="P236" s="4">
        <v>86301</v>
      </c>
      <c r="Q236" s="4"/>
      <c r="R236" s="4"/>
      <c r="S236" s="4"/>
      <c r="T236" s="4"/>
      <c r="U236" s="4"/>
      <c r="V236" s="4"/>
      <c r="W236" s="4">
        <f t="shared" si="14"/>
        <v>283467</v>
      </c>
      <c r="X236" s="4"/>
      <c r="Y236" s="4"/>
      <c r="Z236" s="4"/>
      <c r="AA236" s="4">
        <f t="shared" si="12"/>
        <v>0</v>
      </c>
      <c r="AB236" s="4"/>
      <c r="AC236" s="4"/>
      <c r="AD236" s="4"/>
      <c r="AE236" s="4"/>
      <c r="AF236" s="4"/>
      <c r="AG236" s="10"/>
      <c r="AH236" s="11">
        <v>283467</v>
      </c>
      <c r="AI236" s="30"/>
      <c r="AJ236" s="4"/>
      <c r="AK236" s="4"/>
      <c r="AL236" s="4"/>
      <c r="AM236" s="4"/>
      <c r="AN236" s="4"/>
      <c r="AO236" s="4"/>
      <c r="AP236" s="4">
        <f t="shared" si="15"/>
        <v>0</v>
      </c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10"/>
      <c r="BC236" s="11"/>
    </row>
    <row r="237" spans="1:55" ht="13.5">
      <c r="A237" s="8" t="s">
        <v>231</v>
      </c>
      <c r="B237" s="4">
        <v>3</v>
      </c>
      <c r="C237" s="40" t="s">
        <v>643</v>
      </c>
      <c r="D237" s="31">
        <f t="shared" si="13"/>
        <v>804888</v>
      </c>
      <c r="E237" s="30"/>
      <c r="F237" s="4">
        <v>115565</v>
      </c>
      <c r="G237" s="4">
        <v>15615</v>
      </c>
      <c r="H237" s="4">
        <v>7310</v>
      </c>
      <c r="I237" s="4">
        <v>26674</v>
      </c>
      <c r="J237" s="4"/>
      <c r="K237" s="4"/>
      <c r="L237" s="4">
        <v>90796</v>
      </c>
      <c r="M237" s="4">
        <v>1302</v>
      </c>
      <c r="N237" s="4"/>
      <c r="O237" s="4"/>
      <c r="P237" s="4">
        <v>400098</v>
      </c>
      <c r="Q237" s="4"/>
      <c r="R237" s="4">
        <v>126821</v>
      </c>
      <c r="S237" s="4">
        <v>14012</v>
      </c>
      <c r="T237" s="4"/>
      <c r="U237" s="4"/>
      <c r="V237" s="4"/>
      <c r="W237" s="4">
        <f t="shared" si="14"/>
        <v>798193</v>
      </c>
      <c r="X237" s="4"/>
      <c r="Y237" s="4"/>
      <c r="Z237" s="4">
        <v>45104</v>
      </c>
      <c r="AA237" s="4">
        <f t="shared" si="12"/>
        <v>45104</v>
      </c>
      <c r="AB237" s="4"/>
      <c r="AC237" s="4"/>
      <c r="AD237" s="4">
        <v>2382</v>
      </c>
      <c r="AE237" s="4"/>
      <c r="AF237" s="4"/>
      <c r="AG237" s="10"/>
      <c r="AH237" s="11">
        <v>845679</v>
      </c>
      <c r="AI237" s="30"/>
      <c r="AJ237" s="4">
        <v>6695</v>
      </c>
      <c r="AK237" s="4"/>
      <c r="AL237" s="4"/>
      <c r="AM237" s="4"/>
      <c r="AN237" s="4"/>
      <c r="AO237" s="4"/>
      <c r="AP237" s="4">
        <f t="shared" si="15"/>
        <v>6695</v>
      </c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10"/>
      <c r="BC237" s="11">
        <v>6695</v>
      </c>
    </row>
    <row r="238" spans="1:55" ht="13.5">
      <c r="A238" s="8" t="s">
        <v>232</v>
      </c>
      <c r="B238" s="4">
        <v>3</v>
      </c>
      <c r="C238" s="40" t="s">
        <v>644</v>
      </c>
      <c r="D238" s="31">
        <f t="shared" si="13"/>
        <v>659628</v>
      </c>
      <c r="E238" s="30">
        <v>6711</v>
      </c>
      <c r="F238" s="4">
        <v>157212</v>
      </c>
      <c r="G238" s="4">
        <v>15233</v>
      </c>
      <c r="H238" s="4"/>
      <c r="I238" s="4">
        <v>10949</v>
      </c>
      <c r="J238" s="4"/>
      <c r="K238" s="4"/>
      <c r="L238" s="4"/>
      <c r="M238" s="4">
        <v>1371</v>
      </c>
      <c r="N238" s="4"/>
      <c r="O238" s="4">
        <v>6202</v>
      </c>
      <c r="P238" s="4">
        <v>232407</v>
      </c>
      <c r="Q238" s="4"/>
      <c r="R238" s="4">
        <v>1461</v>
      </c>
      <c r="S238" s="4">
        <v>226136</v>
      </c>
      <c r="T238" s="4"/>
      <c r="U238" s="4">
        <v>1946</v>
      </c>
      <c r="V238" s="4"/>
      <c r="W238" s="4">
        <f t="shared" si="14"/>
        <v>659628</v>
      </c>
      <c r="X238" s="4"/>
      <c r="Y238" s="4"/>
      <c r="Z238" s="4">
        <v>11177</v>
      </c>
      <c r="AA238" s="4">
        <f t="shared" si="12"/>
        <v>11177</v>
      </c>
      <c r="AB238" s="4"/>
      <c r="AC238" s="4"/>
      <c r="AD238" s="4"/>
      <c r="AE238" s="4"/>
      <c r="AF238" s="4"/>
      <c r="AG238" s="10"/>
      <c r="AH238" s="11">
        <v>670805</v>
      </c>
      <c r="AI238" s="30"/>
      <c r="AJ238" s="4"/>
      <c r="AK238" s="4"/>
      <c r="AL238" s="4"/>
      <c r="AM238" s="4"/>
      <c r="AN238" s="4"/>
      <c r="AO238" s="4"/>
      <c r="AP238" s="4">
        <f t="shared" si="15"/>
        <v>0</v>
      </c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10"/>
      <c r="BC238" s="11"/>
    </row>
    <row r="239" spans="1:55" ht="13.5">
      <c r="A239" s="8" t="s">
        <v>233</v>
      </c>
      <c r="B239" s="4">
        <v>3</v>
      </c>
      <c r="C239" s="40" t="s">
        <v>645</v>
      </c>
      <c r="D239" s="31">
        <f t="shared" si="13"/>
        <v>738393</v>
      </c>
      <c r="E239" s="30"/>
      <c r="F239" s="4"/>
      <c r="G239" s="4">
        <v>4786</v>
      </c>
      <c r="H239" s="4">
        <v>18040</v>
      </c>
      <c r="I239" s="4"/>
      <c r="J239" s="4"/>
      <c r="K239" s="4"/>
      <c r="L239" s="4"/>
      <c r="M239" s="4"/>
      <c r="N239" s="4"/>
      <c r="O239" s="4"/>
      <c r="P239" s="4">
        <v>706898</v>
      </c>
      <c r="Q239" s="4"/>
      <c r="R239" s="4">
        <v>6458</v>
      </c>
      <c r="S239" s="4"/>
      <c r="T239" s="4"/>
      <c r="U239" s="4"/>
      <c r="V239" s="4"/>
      <c r="W239" s="4">
        <f t="shared" si="14"/>
        <v>736182</v>
      </c>
      <c r="X239" s="4"/>
      <c r="Y239" s="4">
        <v>10582</v>
      </c>
      <c r="Z239" s="4"/>
      <c r="AA239" s="4">
        <f t="shared" si="12"/>
        <v>10582</v>
      </c>
      <c r="AB239" s="4"/>
      <c r="AC239" s="4"/>
      <c r="AD239" s="4"/>
      <c r="AE239" s="4"/>
      <c r="AF239" s="4"/>
      <c r="AG239" s="10"/>
      <c r="AH239" s="11">
        <v>746764</v>
      </c>
      <c r="AI239" s="30"/>
      <c r="AJ239" s="4"/>
      <c r="AK239" s="4"/>
      <c r="AL239" s="4">
        <v>2211</v>
      </c>
      <c r="AM239" s="4"/>
      <c r="AN239" s="4"/>
      <c r="AO239" s="4"/>
      <c r="AP239" s="4">
        <f t="shared" si="15"/>
        <v>2211</v>
      </c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10"/>
      <c r="BC239" s="11">
        <v>2211</v>
      </c>
    </row>
    <row r="240" spans="1:55" ht="13.5">
      <c r="A240" s="8" t="s">
        <v>234</v>
      </c>
      <c r="B240" s="4">
        <v>3</v>
      </c>
      <c r="C240" s="40" t="s">
        <v>646</v>
      </c>
      <c r="D240" s="31">
        <f t="shared" si="13"/>
        <v>1683483</v>
      </c>
      <c r="E240" s="30"/>
      <c r="F240" s="4">
        <v>126718</v>
      </c>
      <c r="G240" s="4">
        <v>75604</v>
      </c>
      <c r="H240" s="4">
        <v>25370</v>
      </c>
      <c r="I240" s="4">
        <v>148061</v>
      </c>
      <c r="J240" s="4"/>
      <c r="K240" s="4"/>
      <c r="L240" s="4">
        <v>4774</v>
      </c>
      <c r="M240" s="4">
        <v>4423</v>
      </c>
      <c r="N240" s="4"/>
      <c r="O240" s="4">
        <v>223</v>
      </c>
      <c r="P240" s="4">
        <v>851020</v>
      </c>
      <c r="Q240" s="4">
        <v>268</v>
      </c>
      <c r="R240" s="4">
        <v>334351</v>
      </c>
      <c r="S240" s="4">
        <v>109577</v>
      </c>
      <c r="T240" s="4"/>
      <c r="U240" s="4"/>
      <c r="V240" s="4"/>
      <c r="W240" s="4">
        <f t="shared" si="14"/>
        <v>1680389</v>
      </c>
      <c r="X240" s="4"/>
      <c r="Y240" s="4"/>
      <c r="Z240" s="4"/>
      <c r="AA240" s="4">
        <f t="shared" si="12"/>
        <v>0</v>
      </c>
      <c r="AB240" s="4"/>
      <c r="AC240" s="4"/>
      <c r="AD240" s="4">
        <v>210</v>
      </c>
      <c r="AE240" s="4"/>
      <c r="AF240" s="4"/>
      <c r="AG240" s="10"/>
      <c r="AH240" s="11">
        <v>1680599</v>
      </c>
      <c r="AI240" s="30"/>
      <c r="AJ240" s="4"/>
      <c r="AK240" s="4">
        <v>2808</v>
      </c>
      <c r="AL240" s="4">
        <v>286</v>
      </c>
      <c r="AM240" s="4"/>
      <c r="AN240" s="4"/>
      <c r="AO240" s="4"/>
      <c r="AP240" s="4">
        <f t="shared" si="15"/>
        <v>3094</v>
      </c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10"/>
      <c r="BC240" s="11">
        <v>3094</v>
      </c>
    </row>
    <row r="241" spans="1:55" ht="13.5">
      <c r="A241" s="8" t="s">
        <v>235</v>
      </c>
      <c r="B241" s="4">
        <v>2</v>
      </c>
      <c r="C241" s="38" t="s">
        <v>647</v>
      </c>
      <c r="D241" s="31">
        <f t="shared" si="13"/>
        <v>10427798</v>
      </c>
      <c r="E241" s="30">
        <v>720480</v>
      </c>
      <c r="F241" s="4">
        <v>1549452</v>
      </c>
      <c r="G241" s="4">
        <v>479902</v>
      </c>
      <c r="H241" s="4">
        <v>14685</v>
      </c>
      <c r="I241" s="4">
        <v>476809</v>
      </c>
      <c r="J241" s="4"/>
      <c r="K241" s="4"/>
      <c r="L241" s="4">
        <v>194411</v>
      </c>
      <c r="M241" s="4">
        <v>63120</v>
      </c>
      <c r="N241" s="4">
        <v>294</v>
      </c>
      <c r="O241" s="4">
        <v>625871</v>
      </c>
      <c r="P241" s="4">
        <v>4791461</v>
      </c>
      <c r="Q241" s="4">
        <v>3192</v>
      </c>
      <c r="R241" s="4">
        <v>1265039</v>
      </c>
      <c r="S241" s="4">
        <v>204071</v>
      </c>
      <c r="T241" s="4"/>
      <c r="U241" s="4"/>
      <c r="V241" s="4"/>
      <c r="W241" s="4">
        <f t="shared" si="14"/>
        <v>10388787</v>
      </c>
      <c r="X241" s="4"/>
      <c r="Y241" s="4">
        <v>219145</v>
      </c>
      <c r="Z241" s="4">
        <v>169000</v>
      </c>
      <c r="AA241" s="4">
        <f t="shared" si="12"/>
        <v>388145</v>
      </c>
      <c r="AB241" s="4"/>
      <c r="AC241" s="4"/>
      <c r="AD241" s="4">
        <v>1243</v>
      </c>
      <c r="AE241" s="4"/>
      <c r="AF241" s="4"/>
      <c r="AG241" s="10"/>
      <c r="AH241" s="11">
        <v>10778175</v>
      </c>
      <c r="AI241" s="30"/>
      <c r="AJ241" s="4"/>
      <c r="AK241" s="4"/>
      <c r="AL241" s="4">
        <v>9638</v>
      </c>
      <c r="AM241" s="4">
        <v>28948</v>
      </c>
      <c r="AN241" s="4"/>
      <c r="AO241" s="4">
        <v>425</v>
      </c>
      <c r="AP241" s="4">
        <f t="shared" si="15"/>
        <v>39011</v>
      </c>
      <c r="AQ241" s="4"/>
      <c r="AR241" s="4">
        <v>32966</v>
      </c>
      <c r="AS241" s="4"/>
      <c r="AT241" s="4"/>
      <c r="AU241" s="4"/>
      <c r="AV241" s="4"/>
      <c r="AW241" s="4"/>
      <c r="AX241" s="4"/>
      <c r="AY241" s="4"/>
      <c r="AZ241" s="4"/>
      <c r="BA241" s="4"/>
      <c r="BB241" s="10">
        <v>14790</v>
      </c>
      <c r="BC241" s="11">
        <v>86767</v>
      </c>
    </row>
    <row r="242" spans="1:55" ht="13.5">
      <c r="A242" s="8" t="s">
        <v>236</v>
      </c>
      <c r="B242" s="4">
        <v>3</v>
      </c>
      <c r="C242" s="40" t="s">
        <v>648</v>
      </c>
      <c r="D242" s="31">
        <f t="shared" si="13"/>
        <v>582708</v>
      </c>
      <c r="E242" s="30"/>
      <c r="F242" s="4">
        <v>275886</v>
      </c>
      <c r="G242" s="4"/>
      <c r="H242" s="4"/>
      <c r="I242" s="4">
        <v>43718</v>
      </c>
      <c r="J242" s="4"/>
      <c r="K242" s="4"/>
      <c r="L242" s="4"/>
      <c r="M242" s="4">
        <v>837</v>
      </c>
      <c r="N242" s="4"/>
      <c r="O242" s="4">
        <v>2737</v>
      </c>
      <c r="P242" s="4">
        <v>119651</v>
      </c>
      <c r="Q242" s="4"/>
      <c r="R242" s="4">
        <v>101853</v>
      </c>
      <c r="S242" s="4">
        <v>38026</v>
      </c>
      <c r="T242" s="4"/>
      <c r="U242" s="4"/>
      <c r="V242" s="4"/>
      <c r="W242" s="4">
        <f t="shared" si="14"/>
        <v>582708</v>
      </c>
      <c r="X242" s="4"/>
      <c r="Y242" s="4"/>
      <c r="Z242" s="4"/>
      <c r="AA242" s="4">
        <f t="shared" si="12"/>
        <v>0</v>
      </c>
      <c r="AB242" s="4"/>
      <c r="AC242" s="4"/>
      <c r="AD242" s="4"/>
      <c r="AE242" s="4"/>
      <c r="AF242" s="4"/>
      <c r="AG242" s="10"/>
      <c r="AH242" s="11">
        <v>582708</v>
      </c>
      <c r="AI242" s="30"/>
      <c r="AJ242" s="4"/>
      <c r="AK242" s="4"/>
      <c r="AL242" s="4"/>
      <c r="AM242" s="4"/>
      <c r="AN242" s="4"/>
      <c r="AO242" s="4"/>
      <c r="AP242" s="4">
        <f t="shared" si="15"/>
        <v>0</v>
      </c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10"/>
      <c r="BC242" s="11"/>
    </row>
    <row r="243" spans="1:55" ht="13.5">
      <c r="A243" s="8" t="s">
        <v>237</v>
      </c>
      <c r="B243" s="4">
        <v>3</v>
      </c>
      <c r="C243" s="40" t="s">
        <v>649</v>
      </c>
      <c r="D243" s="31">
        <f t="shared" si="13"/>
        <v>213906</v>
      </c>
      <c r="E243" s="30"/>
      <c r="F243" s="4"/>
      <c r="G243" s="4"/>
      <c r="H243" s="4"/>
      <c r="I243" s="4">
        <v>184132</v>
      </c>
      <c r="J243" s="4"/>
      <c r="K243" s="4"/>
      <c r="L243" s="4"/>
      <c r="M243" s="4"/>
      <c r="N243" s="4"/>
      <c r="O243" s="4">
        <v>29774</v>
      </c>
      <c r="P243" s="4"/>
      <c r="Q243" s="4"/>
      <c r="R243" s="4"/>
      <c r="S243" s="4"/>
      <c r="T243" s="4"/>
      <c r="U243" s="4"/>
      <c r="V243" s="4"/>
      <c r="W243" s="4">
        <f t="shared" si="14"/>
        <v>213906</v>
      </c>
      <c r="X243" s="4"/>
      <c r="Y243" s="4"/>
      <c r="Z243" s="4"/>
      <c r="AA243" s="4">
        <f t="shared" si="12"/>
        <v>0</v>
      </c>
      <c r="AB243" s="4"/>
      <c r="AC243" s="4"/>
      <c r="AD243" s="4"/>
      <c r="AE243" s="4"/>
      <c r="AF243" s="4"/>
      <c r="AG243" s="10"/>
      <c r="AH243" s="11">
        <v>213906</v>
      </c>
      <c r="AI243" s="30"/>
      <c r="AJ243" s="4"/>
      <c r="AK243" s="4"/>
      <c r="AL243" s="4"/>
      <c r="AM243" s="4"/>
      <c r="AN243" s="4"/>
      <c r="AO243" s="4"/>
      <c r="AP243" s="4">
        <f t="shared" si="15"/>
        <v>0</v>
      </c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10"/>
      <c r="BC243" s="11"/>
    </row>
    <row r="244" spans="1:55" ht="13.5">
      <c r="A244" s="8" t="s">
        <v>238</v>
      </c>
      <c r="B244" s="4">
        <v>3</v>
      </c>
      <c r="C244" s="40" t="s">
        <v>650</v>
      </c>
      <c r="D244" s="31">
        <f t="shared" si="13"/>
        <v>96076</v>
      </c>
      <c r="E244" s="30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>
        <v>96076</v>
      </c>
      <c r="Q244" s="4"/>
      <c r="R244" s="4"/>
      <c r="S244" s="4"/>
      <c r="T244" s="4"/>
      <c r="U244" s="4"/>
      <c r="V244" s="4"/>
      <c r="W244" s="4">
        <f t="shared" si="14"/>
        <v>96076</v>
      </c>
      <c r="X244" s="4"/>
      <c r="Y244" s="4"/>
      <c r="Z244" s="4"/>
      <c r="AA244" s="4">
        <f t="shared" si="12"/>
        <v>0</v>
      </c>
      <c r="AB244" s="4"/>
      <c r="AC244" s="4"/>
      <c r="AD244" s="4"/>
      <c r="AE244" s="4"/>
      <c r="AF244" s="4"/>
      <c r="AG244" s="10"/>
      <c r="AH244" s="11">
        <v>96076</v>
      </c>
      <c r="AI244" s="30"/>
      <c r="AJ244" s="4"/>
      <c r="AK244" s="4"/>
      <c r="AL244" s="4"/>
      <c r="AM244" s="4"/>
      <c r="AN244" s="4"/>
      <c r="AO244" s="4"/>
      <c r="AP244" s="4">
        <f t="shared" si="15"/>
        <v>0</v>
      </c>
      <c r="AQ244" s="4"/>
      <c r="AR244" s="4">
        <v>32966</v>
      </c>
      <c r="AS244" s="4"/>
      <c r="AT244" s="4"/>
      <c r="AU244" s="4"/>
      <c r="AV244" s="4"/>
      <c r="AW244" s="4"/>
      <c r="AX244" s="4"/>
      <c r="AY244" s="4"/>
      <c r="AZ244" s="4"/>
      <c r="BA244" s="4"/>
      <c r="BB244" s="10"/>
      <c r="BC244" s="11">
        <v>32966</v>
      </c>
    </row>
    <row r="245" spans="1:55" ht="13.5">
      <c r="A245" s="8" t="s">
        <v>239</v>
      </c>
      <c r="B245" s="4">
        <v>3</v>
      </c>
      <c r="C245" s="40" t="s">
        <v>651</v>
      </c>
      <c r="D245" s="31">
        <f t="shared" si="13"/>
        <v>0</v>
      </c>
      <c r="E245" s="30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>
        <f t="shared" si="14"/>
        <v>0</v>
      </c>
      <c r="X245" s="4"/>
      <c r="Y245" s="4"/>
      <c r="Z245" s="4"/>
      <c r="AA245" s="4">
        <f t="shared" si="12"/>
        <v>0</v>
      </c>
      <c r="AB245" s="4"/>
      <c r="AC245" s="4"/>
      <c r="AD245" s="4"/>
      <c r="AE245" s="4"/>
      <c r="AF245" s="4"/>
      <c r="AG245" s="10"/>
      <c r="AH245" s="11"/>
      <c r="AI245" s="30"/>
      <c r="AJ245" s="4"/>
      <c r="AK245" s="4"/>
      <c r="AL245" s="4"/>
      <c r="AM245" s="4"/>
      <c r="AN245" s="4"/>
      <c r="AO245" s="4"/>
      <c r="AP245" s="4">
        <f t="shared" si="15"/>
        <v>0</v>
      </c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10"/>
      <c r="BC245" s="11"/>
    </row>
    <row r="246" spans="1:55" ht="13.5">
      <c r="A246" s="8" t="s">
        <v>240</v>
      </c>
      <c r="B246" s="4">
        <v>3</v>
      </c>
      <c r="C246" s="40" t="s">
        <v>652</v>
      </c>
      <c r="D246" s="31">
        <f t="shared" si="13"/>
        <v>272267</v>
      </c>
      <c r="E246" s="30"/>
      <c r="F246" s="4">
        <v>10248</v>
      </c>
      <c r="G246" s="4"/>
      <c r="H246" s="4"/>
      <c r="I246" s="4">
        <v>8640</v>
      </c>
      <c r="J246" s="4"/>
      <c r="K246" s="4"/>
      <c r="L246" s="4"/>
      <c r="M246" s="4"/>
      <c r="N246" s="4"/>
      <c r="O246" s="4"/>
      <c r="P246" s="4">
        <v>105890</v>
      </c>
      <c r="Q246" s="4"/>
      <c r="R246" s="4">
        <v>147257</v>
      </c>
      <c r="S246" s="4">
        <v>232</v>
      </c>
      <c r="T246" s="4"/>
      <c r="U246" s="4"/>
      <c r="V246" s="4"/>
      <c r="W246" s="4">
        <f t="shared" si="14"/>
        <v>272267</v>
      </c>
      <c r="X246" s="4"/>
      <c r="Y246" s="4"/>
      <c r="Z246" s="4"/>
      <c r="AA246" s="4">
        <f t="shared" si="12"/>
        <v>0</v>
      </c>
      <c r="AB246" s="4"/>
      <c r="AC246" s="4"/>
      <c r="AD246" s="4"/>
      <c r="AE246" s="4"/>
      <c r="AF246" s="4"/>
      <c r="AG246" s="10"/>
      <c r="AH246" s="11">
        <v>272267</v>
      </c>
      <c r="AI246" s="30"/>
      <c r="AJ246" s="4"/>
      <c r="AK246" s="4"/>
      <c r="AL246" s="4"/>
      <c r="AM246" s="4"/>
      <c r="AN246" s="4"/>
      <c r="AO246" s="4"/>
      <c r="AP246" s="4">
        <f t="shared" si="15"/>
        <v>0</v>
      </c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10"/>
      <c r="BC246" s="11"/>
    </row>
    <row r="247" spans="1:55" ht="13.5">
      <c r="A247" s="8" t="s">
        <v>241</v>
      </c>
      <c r="B247" s="4">
        <v>3</v>
      </c>
      <c r="C247" s="40" t="s">
        <v>653</v>
      </c>
      <c r="D247" s="31">
        <f t="shared" si="13"/>
        <v>471997</v>
      </c>
      <c r="E247" s="30"/>
      <c r="F247" s="4">
        <v>15159</v>
      </c>
      <c r="G247" s="4"/>
      <c r="H247" s="4">
        <v>1707</v>
      </c>
      <c r="I247" s="4">
        <v>3040</v>
      </c>
      <c r="J247" s="4"/>
      <c r="K247" s="4"/>
      <c r="L247" s="4"/>
      <c r="M247" s="4"/>
      <c r="N247" s="4"/>
      <c r="O247" s="4"/>
      <c r="P247" s="4">
        <v>99553</v>
      </c>
      <c r="Q247" s="4"/>
      <c r="R247" s="4">
        <v>343304</v>
      </c>
      <c r="S247" s="4">
        <v>9234</v>
      </c>
      <c r="T247" s="4"/>
      <c r="U247" s="4"/>
      <c r="V247" s="4"/>
      <c r="W247" s="4">
        <f t="shared" si="14"/>
        <v>471997</v>
      </c>
      <c r="X247" s="4"/>
      <c r="Y247" s="4"/>
      <c r="Z247" s="4"/>
      <c r="AA247" s="4">
        <f t="shared" si="12"/>
        <v>0</v>
      </c>
      <c r="AB247" s="4"/>
      <c r="AC247" s="4"/>
      <c r="AD247" s="4"/>
      <c r="AE247" s="4"/>
      <c r="AF247" s="4"/>
      <c r="AG247" s="10"/>
      <c r="AH247" s="11">
        <v>471997</v>
      </c>
      <c r="AI247" s="30"/>
      <c r="AJ247" s="4"/>
      <c r="AK247" s="4"/>
      <c r="AL247" s="4"/>
      <c r="AM247" s="4"/>
      <c r="AN247" s="4"/>
      <c r="AO247" s="4"/>
      <c r="AP247" s="4">
        <f t="shared" si="15"/>
        <v>0</v>
      </c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10">
        <v>1789</v>
      </c>
      <c r="BC247" s="11">
        <v>1789</v>
      </c>
    </row>
    <row r="248" spans="1:55" ht="13.5">
      <c r="A248" s="8" t="s">
        <v>242</v>
      </c>
      <c r="B248" s="4">
        <v>1</v>
      </c>
      <c r="C248" s="10" t="s">
        <v>654</v>
      </c>
      <c r="D248" s="31">
        <f t="shared" si="13"/>
        <v>65146423</v>
      </c>
      <c r="E248" s="30">
        <v>22434</v>
      </c>
      <c r="F248" s="4">
        <v>7842162</v>
      </c>
      <c r="G248" s="4">
        <v>10227665</v>
      </c>
      <c r="H248" s="4">
        <v>1596193</v>
      </c>
      <c r="I248" s="4">
        <v>1627716</v>
      </c>
      <c r="J248" s="4"/>
      <c r="K248" s="4">
        <v>328935</v>
      </c>
      <c r="L248" s="4">
        <v>3232052</v>
      </c>
      <c r="M248" s="4">
        <v>2945190</v>
      </c>
      <c r="N248" s="4">
        <v>46122</v>
      </c>
      <c r="O248" s="4">
        <v>192149</v>
      </c>
      <c r="P248" s="4">
        <v>21269898</v>
      </c>
      <c r="Q248" s="4">
        <v>5825000</v>
      </c>
      <c r="R248" s="4">
        <v>5350688</v>
      </c>
      <c r="S248" s="4">
        <v>2013926</v>
      </c>
      <c r="T248" s="4">
        <v>697538</v>
      </c>
      <c r="U248" s="4">
        <v>2583</v>
      </c>
      <c r="V248" s="4">
        <v>59719</v>
      </c>
      <c r="W248" s="4">
        <f t="shared" si="14"/>
        <v>63279970</v>
      </c>
      <c r="X248" s="4">
        <v>2838</v>
      </c>
      <c r="Y248" s="4">
        <v>1331114</v>
      </c>
      <c r="Z248" s="4">
        <v>481217</v>
      </c>
      <c r="AA248" s="4">
        <f t="shared" si="12"/>
        <v>1815169</v>
      </c>
      <c r="AB248" s="4"/>
      <c r="AC248" s="4">
        <v>73488</v>
      </c>
      <c r="AD248" s="4">
        <v>905269</v>
      </c>
      <c r="AE248" s="4"/>
      <c r="AF248" s="4"/>
      <c r="AG248" s="10">
        <v>11987</v>
      </c>
      <c r="AH248" s="11">
        <v>66085883</v>
      </c>
      <c r="AI248" s="30">
        <v>116469</v>
      </c>
      <c r="AJ248" s="4">
        <v>97772</v>
      </c>
      <c r="AK248" s="4">
        <v>720590</v>
      </c>
      <c r="AL248" s="4">
        <v>359930</v>
      </c>
      <c r="AM248" s="4">
        <v>513772</v>
      </c>
      <c r="AN248" s="4">
        <v>54172</v>
      </c>
      <c r="AO248" s="4">
        <v>3748</v>
      </c>
      <c r="AP248" s="4">
        <f t="shared" si="15"/>
        <v>1866453</v>
      </c>
      <c r="AQ248" s="4">
        <v>45050</v>
      </c>
      <c r="AR248" s="4">
        <v>3418615</v>
      </c>
      <c r="AS248" s="4">
        <v>168067</v>
      </c>
      <c r="AT248" s="4">
        <v>2758865</v>
      </c>
      <c r="AU248" s="4"/>
      <c r="AV248" s="4"/>
      <c r="AW248" s="4">
        <v>302869</v>
      </c>
      <c r="AX248" s="4"/>
      <c r="AY248" s="4">
        <v>3917</v>
      </c>
      <c r="AZ248" s="4">
        <v>38326</v>
      </c>
      <c r="BA248" s="4">
        <v>44015</v>
      </c>
      <c r="BB248" s="10">
        <v>59446960</v>
      </c>
      <c r="BC248" s="11">
        <v>68093137</v>
      </c>
    </row>
    <row r="249" spans="1:55" ht="13.5">
      <c r="A249" s="8" t="s">
        <v>243</v>
      </c>
      <c r="B249" s="4">
        <v>2</v>
      </c>
      <c r="C249" s="38" t="s">
        <v>655</v>
      </c>
      <c r="D249" s="31">
        <f t="shared" si="13"/>
        <v>203415</v>
      </c>
      <c r="E249" s="30"/>
      <c r="F249" s="4">
        <v>9584</v>
      </c>
      <c r="G249" s="4">
        <v>160195</v>
      </c>
      <c r="H249" s="4"/>
      <c r="I249" s="4"/>
      <c r="J249" s="4"/>
      <c r="K249" s="4"/>
      <c r="L249" s="4"/>
      <c r="M249" s="4"/>
      <c r="N249" s="4"/>
      <c r="O249" s="4"/>
      <c r="P249" s="4">
        <v>6504</v>
      </c>
      <c r="Q249" s="4"/>
      <c r="R249" s="4">
        <v>27132</v>
      </c>
      <c r="S249" s="4"/>
      <c r="T249" s="4"/>
      <c r="U249" s="4"/>
      <c r="V249" s="4"/>
      <c r="W249" s="4">
        <f t="shared" si="14"/>
        <v>203415</v>
      </c>
      <c r="X249" s="4"/>
      <c r="Y249" s="4"/>
      <c r="Z249" s="4"/>
      <c r="AA249" s="4">
        <f t="shared" si="12"/>
        <v>0</v>
      </c>
      <c r="AB249" s="4"/>
      <c r="AC249" s="4"/>
      <c r="AD249" s="4">
        <v>567</v>
      </c>
      <c r="AE249" s="4"/>
      <c r="AF249" s="4"/>
      <c r="AG249" s="10"/>
      <c r="AH249" s="11">
        <v>203982</v>
      </c>
      <c r="AI249" s="30"/>
      <c r="AJ249" s="4"/>
      <c r="AK249" s="4"/>
      <c r="AL249" s="4"/>
      <c r="AM249" s="4"/>
      <c r="AN249" s="4"/>
      <c r="AO249" s="4"/>
      <c r="AP249" s="4">
        <f t="shared" si="15"/>
        <v>0</v>
      </c>
      <c r="AQ249" s="4"/>
      <c r="AR249" s="4">
        <v>12369</v>
      </c>
      <c r="AS249" s="4"/>
      <c r="AT249" s="4"/>
      <c r="AU249" s="4"/>
      <c r="AV249" s="4"/>
      <c r="AW249" s="4"/>
      <c r="AX249" s="4"/>
      <c r="AY249" s="4"/>
      <c r="AZ249" s="4"/>
      <c r="BA249" s="4"/>
      <c r="BB249" s="10"/>
      <c r="BC249" s="11">
        <v>12369</v>
      </c>
    </row>
    <row r="250" spans="1:55" ht="13.5">
      <c r="A250" s="8" t="s">
        <v>244</v>
      </c>
      <c r="B250" s="4">
        <v>3</v>
      </c>
      <c r="C250" s="40" t="s">
        <v>656</v>
      </c>
      <c r="D250" s="31">
        <f t="shared" si="13"/>
        <v>624</v>
      </c>
      <c r="E250" s="30"/>
      <c r="F250" s="4"/>
      <c r="G250" s="4">
        <v>624</v>
      </c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>
        <f t="shared" si="14"/>
        <v>624</v>
      </c>
      <c r="X250" s="4"/>
      <c r="Y250" s="4"/>
      <c r="Z250" s="4"/>
      <c r="AA250" s="4">
        <f t="shared" si="12"/>
        <v>0</v>
      </c>
      <c r="AB250" s="4"/>
      <c r="AC250" s="4"/>
      <c r="AD250" s="4">
        <v>567</v>
      </c>
      <c r="AE250" s="4"/>
      <c r="AF250" s="4"/>
      <c r="AG250" s="10"/>
      <c r="AH250" s="11">
        <v>1191</v>
      </c>
      <c r="AI250" s="30"/>
      <c r="AJ250" s="4"/>
      <c r="AK250" s="4"/>
      <c r="AL250" s="4"/>
      <c r="AM250" s="4"/>
      <c r="AN250" s="4"/>
      <c r="AO250" s="4"/>
      <c r="AP250" s="4">
        <f t="shared" si="15"/>
        <v>0</v>
      </c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10"/>
      <c r="BC250" s="11"/>
    </row>
    <row r="251" spans="1:55" ht="13.5">
      <c r="A251" s="8" t="s">
        <v>245</v>
      </c>
      <c r="B251" s="4">
        <v>2</v>
      </c>
      <c r="C251" s="38" t="s">
        <v>657</v>
      </c>
      <c r="D251" s="31">
        <f t="shared" si="13"/>
        <v>5411215</v>
      </c>
      <c r="E251" s="30">
        <v>1934</v>
      </c>
      <c r="F251" s="4">
        <v>160957</v>
      </c>
      <c r="G251" s="4">
        <v>235450</v>
      </c>
      <c r="H251" s="4">
        <v>1052</v>
      </c>
      <c r="I251" s="4">
        <v>75753</v>
      </c>
      <c r="J251" s="4"/>
      <c r="K251" s="4"/>
      <c r="L251" s="4">
        <v>245227</v>
      </c>
      <c r="M251" s="4">
        <v>830304</v>
      </c>
      <c r="N251" s="4"/>
      <c r="O251" s="4">
        <v>8541</v>
      </c>
      <c r="P251" s="4">
        <v>2714357</v>
      </c>
      <c r="Q251" s="4">
        <v>597</v>
      </c>
      <c r="R251" s="4">
        <v>813482</v>
      </c>
      <c r="S251" s="4">
        <v>220898</v>
      </c>
      <c r="T251" s="4">
        <v>16261</v>
      </c>
      <c r="U251" s="4">
        <v>2583</v>
      </c>
      <c r="V251" s="4">
        <v>27795</v>
      </c>
      <c r="W251" s="4">
        <f t="shared" si="14"/>
        <v>5355191</v>
      </c>
      <c r="X251" s="4"/>
      <c r="Y251" s="4"/>
      <c r="Z251" s="4">
        <v>1437</v>
      </c>
      <c r="AA251" s="4">
        <f t="shared" si="12"/>
        <v>1437</v>
      </c>
      <c r="AB251" s="4"/>
      <c r="AC251" s="4">
        <v>73488</v>
      </c>
      <c r="AD251" s="4">
        <v>16127</v>
      </c>
      <c r="AE251" s="4"/>
      <c r="AF251" s="4"/>
      <c r="AG251" s="10">
        <v>1337</v>
      </c>
      <c r="AH251" s="11">
        <v>5447580</v>
      </c>
      <c r="AI251" s="30"/>
      <c r="AJ251" s="4">
        <v>217</v>
      </c>
      <c r="AK251" s="4">
        <v>36277</v>
      </c>
      <c r="AL251" s="4">
        <v>7049</v>
      </c>
      <c r="AM251" s="4">
        <v>12481</v>
      </c>
      <c r="AN251" s="4"/>
      <c r="AO251" s="4"/>
      <c r="AP251" s="4">
        <f t="shared" si="15"/>
        <v>56024</v>
      </c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>
        <v>6623</v>
      </c>
      <c r="BB251" s="10"/>
      <c r="BC251" s="11">
        <v>62647</v>
      </c>
    </row>
    <row r="252" spans="1:55" ht="13.5">
      <c r="A252" s="8" t="s">
        <v>246</v>
      </c>
      <c r="B252" s="4">
        <v>3</v>
      </c>
      <c r="C252" s="40" t="s">
        <v>658</v>
      </c>
      <c r="D252" s="31">
        <f t="shared" si="13"/>
        <v>518292</v>
      </c>
      <c r="E252" s="30"/>
      <c r="F252" s="4">
        <v>57761</v>
      </c>
      <c r="G252" s="4">
        <v>50039</v>
      </c>
      <c r="H252" s="4"/>
      <c r="I252" s="4">
        <v>280</v>
      </c>
      <c r="J252" s="4"/>
      <c r="K252" s="4"/>
      <c r="L252" s="4">
        <v>86648</v>
      </c>
      <c r="M252" s="4">
        <v>7503</v>
      </c>
      <c r="N252" s="4"/>
      <c r="O252" s="4"/>
      <c r="P252" s="4">
        <v>224290</v>
      </c>
      <c r="Q252" s="4"/>
      <c r="R252" s="4">
        <v>33956</v>
      </c>
      <c r="S252" s="4">
        <v>34817</v>
      </c>
      <c r="T252" s="4">
        <v>7493</v>
      </c>
      <c r="U252" s="4"/>
      <c r="V252" s="4">
        <v>3189</v>
      </c>
      <c r="W252" s="4">
        <f t="shared" si="14"/>
        <v>505976</v>
      </c>
      <c r="X252" s="4"/>
      <c r="Y252" s="4"/>
      <c r="Z252" s="4"/>
      <c r="AA252" s="4">
        <f t="shared" si="12"/>
        <v>0</v>
      </c>
      <c r="AB252" s="4"/>
      <c r="AC252" s="4"/>
      <c r="AD252" s="4">
        <v>2362</v>
      </c>
      <c r="AE252" s="4"/>
      <c r="AF252" s="4"/>
      <c r="AG252" s="10"/>
      <c r="AH252" s="11">
        <v>508338</v>
      </c>
      <c r="AI252" s="30"/>
      <c r="AJ252" s="4"/>
      <c r="AK252" s="4">
        <v>5267</v>
      </c>
      <c r="AL252" s="4">
        <v>7049</v>
      </c>
      <c r="AM252" s="4"/>
      <c r="AN252" s="4"/>
      <c r="AO252" s="4"/>
      <c r="AP252" s="4">
        <f t="shared" si="15"/>
        <v>12316</v>
      </c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10"/>
      <c r="BC252" s="11">
        <v>12316</v>
      </c>
    </row>
    <row r="253" spans="1:55" ht="13.5">
      <c r="A253" s="8" t="s">
        <v>247</v>
      </c>
      <c r="B253" s="4">
        <v>2</v>
      </c>
      <c r="C253" s="38" t="s">
        <v>659</v>
      </c>
      <c r="D253" s="31">
        <f t="shared" si="13"/>
        <v>5308332</v>
      </c>
      <c r="E253" s="30"/>
      <c r="F253" s="4">
        <v>13130</v>
      </c>
      <c r="G253" s="4">
        <v>229393</v>
      </c>
      <c r="H253" s="4">
        <v>781736</v>
      </c>
      <c r="I253" s="4">
        <v>54415</v>
      </c>
      <c r="J253" s="4"/>
      <c r="K253" s="4"/>
      <c r="L253" s="4">
        <v>1014678</v>
      </c>
      <c r="M253" s="4">
        <v>2276</v>
      </c>
      <c r="N253" s="4">
        <v>1368</v>
      </c>
      <c r="O253" s="4">
        <v>22835</v>
      </c>
      <c r="P253" s="4">
        <v>947013</v>
      </c>
      <c r="Q253" s="4">
        <v>1630256</v>
      </c>
      <c r="R253" s="4">
        <v>19185</v>
      </c>
      <c r="S253" s="4">
        <v>144230</v>
      </c>
      <c r="T253" s="4">
        <v>345555</v>
      </c>
      <c r="U253" s="4"/>
      <c r="V253" s="4"/>
      <c r="W253" s="4">
        <f t="shared" si="14"/>
        <v>5206070</v>
      </c>
      <c r="X253" s="4"/>
      <c r="Y253" s="4">
        <v>18576</v>
      </c>
      <c r="Z253" s="4">
        <v>17044</v>
      </c>
      <c r="AA253" s="4">
        <f t="shared" si="12"/>
        <v>35620</v>
      </c>
      <c r="AB253" s="4"/>
      <c r="AC253" s="4"/>
      <c r="AD253" s="4"/>
      <c r="AE253" s="4"/>
      <c r="AF253" s="4"/>
      <c r="AG253" s="10"/>
      <c r="AH253" s="11">
        <v>5241690</v>
      </c>
      <c r="AI253" s="30">
        <v>26854</v>
      </c>
      <c r="AJ253" s="4">
        <v>7782</v>
      </c>
      <c r="AK253" s="4"/>
      <c r="AL253" s="4"/>
      <c r="AM253" s="4">
        <v>66836</v>
      </c>
      <c r="AN253" s="4">
        <v>790</v>
      </c>
      <c r="AO253" s="4"/>
      <c r="AP253" s="4">
        <f t="shared" si="15"/>
        <v>102262</v>
      </c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10"/>
      <c r="BC253" s="11">
        <v>102262</v>
      </c>
    </row>
    <row r="254" spans="1:55" ht="13.5">
      <c r="A254" s="8" t="s">
        <v>248</v>
      </c>
      <c r="B254" s="4">
        <v>3</v>
      </c>
      <c r="C254" s="40" t="s">
        <v>660</v>
      </c>
      <c r="D254" s="31">
        <f t="shared" si="13"/>
        <v>521739</v>
      </c>
      <c r="E254" s="30"/>
      <c r="F254" s="4"/>
      <c r="G254" s="4">
        <v>151036</v>
      </c>
      <c r="H254" s="4">
        <v>11796</v>
      </c>
      <c r="I254" s="4">
        <v>602</v>
      </c>
      <c r="J254" s="4"/>
      <c r="K254" s="4"/>
      <c r="L254" s="4">
        <v>95226</v>
      </c>
      <c r="M254" s="4"/>
      <c r="N254" s="4"/>
      <c r="O254" s="4"/>
      <c r="P254" s="4">
        <v>418</v>
      </c>
      <c r="Q254" s="4">
        <v>262661</v>
      </c>
      <c r="R254" s="4"/>
      <c r="S254" s="4"/>
      <c r="T254" s="4"/>
      <c r="U254" s="4"/>
      <c r="V254" s="4"/>
      <c r="W254" s="4">
        <f t="shared" si="14"/>
        <v>521739</v>
      </c>
      <c r="X254" s="4"/>
      <c r="Y254" s="4"/>
      <c r="Z254" s="4"/>
      <c r="AA254" s="4">
        <f t="shared" si="12"/>
        <v>0</v>
      </c>
      <c r="AB254" s="4"/>
      <c r="AC254" s="4"/>
      <c r="AD254" s="4"/>
      <c r="AE254" s="4"/>
      <c r="AF254" s="4"/>
      <c r="AG254" s="10"/>
      <c r="AH254" s="11">
        <v>521739</v>
      </c>
      <c r="AI254" s="30"/>
      <c r="AJ254" s="4"/>
      <c r="AK254" s="4"/>
      <c r="AL254" s="4"/>
      <c r="AM254" s="4"/>
      <c r="AN254" s="4"/>
      <c r="AO254" s="4"/>
      <c r="AP254" s="4">
        <f t="shared" si="15"/>
        <v>0</v>
      </c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10"/>
      <c r="BC254" s="11"/>
    </row>
    <row r="255" spans="1:55" ht="13.5">
      <c r="A255" s="8" t="s">
        <v>249</v>
      </c>
      <c r="B255" s="4">
        <v>4</v>
      </c>
      <c r="C255" s="41" t="s">
        <v>661</v>
      </c>
      <c r="D255" s="31">
        <f t="shared" si="13"/>
        <v>521739</v>
      </c>
      <c r="E255" s="30"/>
      <c r="F255" s="4"/>
      <c r="G255" s="4">
        <v>151036</v>
      </c>
      <c r="H255" s="4">
        <v>11796</v>
      </c>
      <c r="I255" s="4">
        <v>602</v>
      </c>
      <c r="J255" s="4"/>
      <c r="K255" s="4"/>
      <c r="L255" s="4">
        <v>95226</v>
      </c>
      <c r="M255" s="4"/>
      <c r="N255" s="4"/>
      <c r="O255" s="4"/>
      <c r="P255" s="4">
        <v>418</v>
      </c>
      <c r="Q255" s="4">
        <v>262661</v>
      </c>
      <c r="R255" s="4"/>
      <c r="S255" s="4"/>
      <c r="T255" s="4"/>
      <c r="U255" s="4"/>
      <c r="V255" s="4"/>
      <c r="W255" s="4">
        <f t="shared" si="14"/>
        <v>521739</v>
      </c>
      <c r="X255" s="4"/>
      <c r="Y255" s="4"/>
      <c r="Z255" s="4"/>
      <c r="AA255" s="4">
        <f t="shared" si="12"/>
        <v>0</v>
      </c>
      <c r="AB255" s="4"/>
      <c r="AC255" s="4"/>
      <c r="AD255" s="4"/>
      <c r="AE255" s="4"/>
      <c r="AF255" s="4"/>
      <c r="AG255" s="10"/>
      <c r="AH255" s="11">
        <v>521739</v>
      </c>
      <c r="AI255" s="30"/>
      <c r="AJ255" s="4"/>
      <c r="AK255" s="4"/>
      <c r="AL255" s="4"/>
      <c r="AM255" s="4"/>
      <c r="AN255" s="4"/>
      <c r="AO255" s="4"/>
      <c r="AP255" s="4">
        <f t="shared" si="15"/>
        <v>0</v>
      </c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10"/>
      <c r="BC255" s="11"/>
    </row>
    <row r="256" spans="1:55" ht="13.5">
      <c r="A256" s="8" t="s">
        <v>250</v>
      </c>
      <c r="B256" s="4">
        <v>3</v>
      </c>
      <c r="C256" s="40" t="s">
        <v>662</v>
      </c>
      <c r="D256" s="31">
        <f t="shared" si="13"/>
        <v>84038</v>
      </c>
      <c r="E256" s="30"/>
      <c r="F256" s="4"/>
      <c r="G256" s="4">
        <v>4480</v>
      </c>
      <c r="H256" s="4">
        <v>9242</v>
      </c>
      <c r="I256" s="4">
        <v>26831</v>
      </c>
      <c r="J256" s="4"/>
      <c r="K256" s="4"/>
      <c r="L256" s="4"/>
      <c r="M256" s="4"/>
      <c r="N256" s="4"/>
      <c r="O256" s="4"/>
      <c r="P256" s="4">
        <v>40561</v>
      </c>
      <c r="Q256" s="4"/>
      <c r="R256" s="4">
        <v>1691</v>
      </c>
      <c r="S256" s="4">
        <v>1233</v>
      </c>
      <c r="T256" s="4"/>
      <c r="U256" s="4"/>
      <c r="V256" s="4"/>
      <c r="W256" s="4">
        <f t="shared" si="14"/>
        <v>84038</v>
      </c>
      <c r="X256" s="4"/>
      <c r="Y256" s="4">
        <v>2887</v>
      </c>
      <c r="Z256" s="4"/>
      <c r="AA256" s="4">
        <f t="shared" si="12"/>
        <v>2887</v>
      </c>
      <c r="AB256" s="4"/>
      <c r="AC256" s="4"/>
      <c r="AD256" s="4"/>
      <c r="AE256" s="4"/>
      <c r="AF256" s="4"/>
      <c r="AG256" s="10"/>
      <c r="AH256" s="11">
        <v>86925</v>
      </c>
      <c r="AI256" s="30"/>
      <c r="AJ256" s="4"/>
      <c r="AK256" s="4"/>
      <c r="AL256" s="4"/>
      <c r="AM256" s="4"/>
      <c r="AN256" s="4"/>
      <c r="AO256" s="4"/>
      <c r="AP256" s="4">
        <f t="shared" si="15"/>
        <v>0</v>
      </c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10"/>
      <c r="BC256" s="11"/>
    </row>
    <row r="257" spans="1:55" ht="13.5">
      <c r="A257" s="8" t="s">
        <v>251</v>
      </c>
      <c r="B257" s="4">
        <v>4</v>
      </c>
      <c r="C257" s="41" t="s">
        <v>663</v>
      </c>
      <c r="D257" s="31">
        <f t="shared" si="13"/>
        <v>31321</v>
      </c>
      <c r="E257" s="30"/>
      <c r="F257" s="4"/>
      <c r="G257" s="4"/>
      <c r="H257" s="4"/>
      <c r="I257" s="4">
        <v>26831</v>
      </c>
      <c r="J257" s="4"/>
      <c r="K257" s="4"/>
      <c r="L257" s="4"/>
      <c r="M257" s="4"/>
      <c r="N257" s="4"/>
      <c r="O257" s="4"/>
      <c r="P257" s="4">
        <v>2799</v>
      </c>
      <c r="Q257" s="4"/>
      <c r="R257" s="4">
        <v>1691</v>
      </c>
      <c r="S257" s="4"/>
      <c r="T257" s="4"/>
      <c r="U257" s="4"/>
      <c r="V257" s="4"/>
      <c r="W257" s="4">
        <f t="shared" si="14"/>
        <v>31321</v>
      </c>
      <c r="X257" s="4"/>
      <c r="Y257" s="4"/>
      <c r="Z257" s="4"/>
      <c r="AA257" s="4">
        <f t="shared" si="12"/>
        <v>0</v>
      </c>
      <c r="AB257" s="4"/>
      <c r="AC257" s="4"/>
      <c r="AD257" s="4"/>
      <c r="AE257" s="4"/>
      <c r="AF257" s="4"/>
      <c r="AG257" s="10"/>
      <c r="AH257" s="11">
        <v>31321</v>
      </c>
      <c r="AI257" s="30"/>
      <c r="AJ257" s="4"/>
      <c r="AK257" s="4"/>
      <c r="AL257" s="4"/>
      <c r="AM257" s="4"/>
      <c r="AN257" s="4"/>
      <c r="AO257" s="4"/>
      <c r="AP257" s="4">
        <f t="shared" si="15"/>
        <v>0</v>
      </c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10"/>
      <c r="BC257" s="11"/>
    </row>
    <row r="258" spans="1:55" ht="13.5">
      <c r="A258" s="8" t="s">
        <v>252</v>
      </c>
      <c r="B258" s="4">
        <v>3</v>
      </c>
      <c r="C258" s="40" t="s">
        <v>664</v>
      </c>
      <c r="D258" s="31">
        <f t="shared" si="13"/>
        <v>3184404</v>
      </c>
      <c r="E258" s="30"/>
      <c r="F258" s="4">
        <v>6566</v>
      </c>
      <c r="G258" s="4">
        <v>14805</v>
      </c>
      <c r="H258" s="4">
        <v>567681</v>
      </c>
      <c r="I258" s="4">
        <v>12625</v>
      </c>
      <c r="J258" s="4"/>
      <c r="K258" s="4"/>
      <c r="L258" s="4">
        <v>877547</v>
      </c>
      <c r="M258" s="4"/>
      <c r="N258" s="4"/>
      <c r="O258" s="4">
        <v>2044</v>
      </c>
      <c r="P258" s="4">
        <v>331846</v>
      </c>
      <c r="Q258" s="4">
        <v>1354310</v>
      </c>
      <c r="R258" s="4">
        <v>14833</v>
      </c>
      <c r="S258" s="4">
        <v>649</v>
      </c>
      <c r="T258" s="4"/>
      <c r="U258" s="4"/>
      <c r="V258" s="4"/>
      <c r="W258" s="4">
        <f t="shared" si="14"/>
        <v>3182906</v>
      </c>
      <c r="X258" s="4"/>
      <c r="Y258" s="4">
        <v>15689</v>
      </c>
      <c r="Z258" s="4"/>
      <c r="AA258" s="4">
        <f t="shared" si="12"/>
        <v>15689</v>
      </c>
      <c r="AB258" s="4"/>
      <c r="AC258" s="4"/>
      <c r="AD258" s="4"/>
      <c r="AE258" s="4"/>
      <c r="AF258" s="4"/>
      <c r="AG258" s="10"/>
      <c r="AH258" s="11">
        <v>3198595</v>
      </c>
      <c r="AI258" s="30">
        <v>1498</v>
      </c>
      <c r="AJ258" s="4"/>
      <c r="AK258" s="4"/>
      <c r="AL258" s="4"/>
      <c r="AM258" s="4"/>
      <c r="AN258" s="4"/>
      <c r="AO258" s="4"/>
      <c r="AP258" s="4">
        <f t="shared" si="15"/>
        <v>1498</v>
      </c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10"/>
      <c r="BC258" s="11">
        <v>1498</v>
      </c>
    </row>
    <row r="259" spans="1:55" ht="13.5">
      <c r="A259" s="8" t="s">
        <v>253</v>
      </c>
      <c r="B259" s="4">
        <v>2</v>
      </c>
      <c r="C259" s="38" t="s">
        <v>665</v>
      </c>
      <c r="D259" s="31">
        <f t="shared" si="13"/>
        <v>6585418</v>
      </c>
      <c r="E259" s="30"/>
      <c r="F259" s="4">
        <v>1076095</v>
      </c>
      <c r="G259" s="4">
        <v>90082</v>
      </c>
      <c r="H259" s="4">
        <v>6312</v>
      </c>
      <c r="I259" s="4">
        <v>62602</v>
      </c>
      <c r="J259" s="4"/>
      <c r="K259" s="4"/>
      <c r="L259" s="4">
        <v>142317</v>
      </c>
      <c r="M259" s="4">
        <v>53889</v>
      </c>
      <c r="N259" s="4"/>
      <c r="O259" s="4">
        <v>8093</v>
      </c>
      <c r="P259" s="4">
        <v>980346</v>
      </c>
      <c r="Q259" s="4">
        <v>4000136</v>
      </c>
      <c r="R259" s="4">
        <v>150485</v>
      </c>
      <c r="S259" s="4">
        <v>14750</v>
      </c>
      <c r="T259" s="4"/>
      <c r="U259" s="4"/>
      <c r="V259" s="4"/>
      <c r="W259" s="4">
        <f t="shared" si="14"/>
        <v>6585107</v>
      </c>
      <c r="X259" s="4"/>
      <c r="Y259" s="4"/>
      <c r="Z259" s="4">
        <v>35319</v>
      </c>
      <c r="AA259" s="4">
        <f t="shared" si="12"/>
        <v>35319</v>
      </c>
      <c r="AB259" s="4"/>
      <c r="AC259" s="4"/>
      <c r="AD259" s="4"/>
      <c r="AE259" s="4"/>
      <c r="AF259" s="4"/>
      <c r="AG259" s="10"/>
      <c r="AH259" s="11">
        <v>6620426</v>
      </c>
      <c r="AI259" s="30"/>
      <c r="AJ259" s="4"/>
      <c r="AK259" s="4"/>
      <c r="AL259" s="4"/>
      <c r="AM259" s="4">
        <v>311</v>
      </c>
      <c r="AN259" s="4"/>
      <c r="AO259" s="4"/>
      <c r="AP259" s="4">
        <f t="shared" si="15"/>
        <v>311</v>
      </c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10"/>
      <c r="BC259" s="11">
        <v>311</v>
      </c>
    </row>
    <row r="260" spans="1:55" ht="13.5">
      <c r="A260" s="8" t="s">
        <v>254</v>
      </c>
      <c r="B260" s="4">
        <v>3</v>
      </c>
      <c r="C260" s="40" t="s">
        <v>666</v>
      </c>
      <c r="D260" s="31">
        <f t="shared" si="13"/>
        <v>6359266</v>
      </c>
      <c r="E260" s="30"/>
      <c r="F260" s="4">
        <v>1050399</v>
      </c>
      <c r="G260" s="4">
        <v>68266</v>
      </c>
      <c r="H260" s="4">
        <v>6312</v>
      </c>
      <c r="I260" s="4">
        <v>56608</v>
      </c>
      <c r="J260" s="4"/>
      <c r="K260" s="4"/>
      <c r="L260" s="4">
        <v>139991</v>
      </c>
      <c r="M260" s="4">
        <v>1095</v>
      </c>
      <c r="N260" s="4"/>
      <c r="O260" s="4"/>
      <c r="P260" s="4">
        <v>879294</v>
      </c>
      <c r="Q260" s="4">
        <v>3999684</v>
      </c>
      <c r="R260" s="4">
        <v>143185</v>
      </c>
      <c r="S260" s="4">
        <v>14121</v>
      </c>
      <c r="T260" s="4"/>
      <c r="U260" s="4"/>
      <c r="V260" s="4"/>
      <c r="W260" s="4">
        <f t="shared" si="14"/>
        <v>6358955</v>
      </c>
      <c r="X260" s="4"/>
      <c r="Y260" s="4"/>
      <c r="Z260" s="4">
        <v>34601</v>
      </c>
      <c r="AA260" s="4">
        <f t="shared" si="12"/>
        <v>34601</v>
      </c>
      <c r="AB260" s="4"/>
      <c r="AC260" s="4"/>
      <c r="AD260" s="4"/>
      <c r="AE260" s="4"/>
      <c r="AF260" s="4"/>
      <c r="AG260" s="10"/>
      <c r="AH260" s="11">
        <v>6393556</v>
      </c>
      <c r="AI260" s="30"/>
      <c r="AJ260" s="4"/>
      <c r="AK260" s="4"/>
      <c r="AL260" s="4"/>
      <c r="AM260" s="4">
        <v>311</v>
      </c>
      <c r="AN260" s="4"/>
      <c r="AO260" s="4"/>
      <c r="AP260" s="4">
        <f t="shared" si="15"/>
        <v>311</v>
      </c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10"/>
      <c r="BC260" s="11">
        <v>311</v>
      </c>
    </row>
    <row r="261" spans="1:55" ht="13.5">
      <c r="A261" s="8" t="s">
        <v>255</v>
      </c>
      <c r="B261" s="4">
        <v>2</v>
      </c>
      <c r="C261" s="38" t="s">
        <v>667</v>
      </c>
      <c r="D261" s="31">
        <f t="shared" si="13"/>
        <v>10638730</v>
      </c>
      <c r="E261" s="30">
        <v>13453</v>
      </c>
      <c r="F261" s="4">
        <v>1216645</v>
      </c>
      <c r="G261" s="4">
        <v>4490968</v>
      </c>
      <c r="H261" s="4">
        <v>128748</v>
      </c>
      <c r="I261" s="4">
        <v>494051</v>
      </c>
      <c r="J261" s="4"/>
      <c r="K261" s="4">
        <v>7274</v>
      </c>
      <c r="L261" s="4">
        <v>132762</v>
      </c>
      <c r="M261" s="4">
        <v>217992</v>
      </c>
      <c r="N261" s="4"/>
      <c r="O261" s="4">
        <v>33987</v>
      </c>
      <c r="P261" s="4">
        <v>2557078</v>
      </c>
      <c r="Q261" s="4">
        <v>12292</v>
      </c>
      <c r="R261" s="4">
        <v>410877</v>
      </c>
      <c r="S261" s="4">
        <v>687231</v>
      </c>
      <c r="T261" s="4">
        <v>31253</v>
      </c>
      <c r="U261" s="4"/>
      <c r="V261" s="4"/>
      <c r="W261" s="4">
        <f t="shared" si="14"/>
        <v>10434611</v>
      </c>
      <c r="X261" s="4"/>
      <c r="Y261" s="4"/>
      <c r="Z261" s="4">
        <v>226236</v>
      </c>
      <c r="AA261" s="4">
        <f t="shared" si="12"/>
        <v>226236</v>
      </c>
      <c r="AB261" s="4"/>
      <c r="AC261" s="4"/>
      <c r="AD261" s="4">
        <v>344213</v>
      </c>
      <c r="AE261" s="4"/>
      <c r="AF261" s="4"/>
      <c r="AG261" s="10">
        <v>10650</v>
      </c>
      <c r="AH261" s="11">
        <v>11015710</v>
      </c>
      <c r="AI261" s="30"/>
      <c r="AJ261" s="4"/>
      <c r="AK261" s="4">
        <v>63040</v>
      </c>
      <c r="AL261" s="4"/>
      <c r="AM261" s="4">
        <v>97583</v>
      </c>
      <c r="AN261" s="4">
        <v>39748</v>
      </c>
      <c r="AO261" s="4">
        <v>3748</v>
      </c>
      <c r="AP261" s="4">
        <f t="shared" si="15"/>
        <v>204119</v>
      </c>
      <c r="AQ261" s="4"/>
      <c r="AR261" s="4">
        <v>141422</v>
      </c>
      <c r="AS261" s="4">
        <v>168067</v>
      </c>
      <c r="AT261" s="4"/>
      <c r="AU261" s="4"/>
      <c r="AV261" s="4"/>
      <c r="AW261" s="4"/>
      <c r="AX261" s="4"/>
      <c r="AY261" s="4">
        <v>3704</v>
      </c>
      <c r="AZ261" s="4">
        <v>18062</v>
      </c>
      <c r="BA261" s="4">
        <v>3930</v>
      </c>
      <c r="BB261" s="10">
        <v>4690</v>
      </c>
      <c r="BC261" s="11">
        <v>543994</v>
      </c>
    </row>
    <row r="262" spans="1:55" ht="13.5">
      <c r="A262" s="8" t="s">
        <v>256</v>
      </c>
      <c r="B262" s="4">
        <v>3</v>
      </c>
      <c r="C262" s="40" t="s">
        <v>668</v>
      </c>
      <c r="D262" s="31">
        <f t="shared" si="13"/>
        <v>2472673</v>
      </c>
      <c r="E262" s="30"/>
      <c r="F262" s="4">
        <v>221491</v>
      </c>
      <c r="G262" s="4">
        <v>455343</v>
      </c>
      <c r="H262" s="4">
        <v>15528</v>
      </c>
      <c r="I262" s="4">
        <v>213318</v>
      </c>
      <c r="J262" s="4"/>
      <c r="K262" s="4"/>
      <c r="L262" s="4"/>
      <c r="M262" s="4">
        <v>634</v>
      </c>
      <c r="N262" s="4"/>
      <c r="O262" s="4"/>
      <c r="P262" s="4">
        <v>1222990</v>
      </c>
      <c r="Q262" s="4">
        <v>9194</v>
      </c>
      <c r="R262" s="4">
        <v>208792</v>
      </c>
      <c r="S262" s="4">
        <v>31155</v>
      </c>
      <c r="T262" s="4"/>
      <c r="U262" s="4"/>
      <c r="V262" s="4"/>
      <c r="W262" s="4">
        <f t="shared" si="14"/>
        <v>2378445</v>
      </c>
      <c r="X262" s="4"/>
      <c r="Y262" s="4"/>
      <c r="Z262" s="4">
        <v>75394</v>
      </c>
      <c r="AA262" s="4">
        <f aca="true" t="shared" si="16" ref="AA262:AA325">SUM(X262:Z262)</f>
        <v>75394</v>
      </c>
      <c r="AB262" s="4"/>
      <c r="AC262" s="4"/>
      <c r="AD262" s="4">
        <v>49209</v>
      </c>
      <c r="AE262" s="4"/>
      <c r="AF262" s="4"/>
      <c r="AG262" s="10"/>
      <c r="AH262" s="11">
        <v>2503048</v>
      </c>
      <c r="AI262" s="30"/>
      <c r="AJ262" s="4"/>
      <c r="AK262" s="4"/>
      <c r="AL262" s="4"/>
      <c r="AM262" s="4">
        <v>94228</v>
      </c>
      <c r="AN262" s="4"/>
      <c r="AO262" s="4"/>
      <c r="AP262" s="4">
        <f t="shared" si="15"/>
        <v>94228</v>
      </c>
      <c r="AQ262" s="4"/>
      <c r="AR262" s="4">
        <v>141422</v>
      </c>
      <c r="AS262" s="4">
        <v>4175</v>
      </c>
      <c r="AT262" s="4"/>
      <c r="AU262" s="4"/>
      <c r="AV262" s="4"/>
      <c r="AW262" s="4"/>
      <c r="AX262" s="4"/>
      <c r="AY262" s="4">
        <v>3704</v>
      </c>
      <c r="AZ262" s="4"/>
      <c r="BA262" s="4"/>
      <c r="BB262" s="10">
        <v>4690</v>
      </c>
      <c r="BC262" s="11">
        <v>248219</v>
      </c>
    </row>
    <row r="263" spans="1:55" ht="13.5">
      <c r="A263" s="8" t="s">
        <v>257</v>
      </c>
      <c r="B263" s="4">
        <v>4</v>
      </c>
      <c r="C263" s="41" t="s">
        <v>669</v>
      </c>
      <c r="D263" s="31">
        <f aca="true" t="shared" si="17" ref="D263:D326">W263+AP263</f>
        <v>1306</v>
      </c>
      <c r="E263" s="30"/>
      <c r="F263" s="4"/>
      <c r="G263" s="4">
        <v>1306</v>
      </c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>
        <f aca="true" t="shared" si="18" ref="W263:W326">SUM(E263:V263)</f>
        <v>1306</v>
      </c>
      <c r="X263" s="4"/>
      <c r="Y263" s="4"/>
      <c r="Z263" s="4"/>
      <c r="AA263" s="4">
        <f t="shared" si="16"/>
        <v>0</v>
      </c>
      <c r="AB263" s="4"/>
      <c r="AC263" s="4"/>
      <c r="AD263" s="4"/>
      <c r="AE263" s="4"/>
      <c r="AF263" s="4"/>
      <c r="AG263" s="10"/>
      <c r="AH263" s="11">
        <v>1306</v>
      </c>
      <c r="AI263" s="30"/>
      <c r="AJ263" s="4"/>
      <c r="AK263" s="4"/>
      <c r="AL263" s="4"/>
      <c r="AM263" s="4"/>
      <c r="AN263" s="4"/>
      <c r="AO263" s="4"/>
      <c r="AP263" s="4">
        <f aca="true" t="shared" si="19" ref="AP263:AP326">SUM(AI263:AO263)</f>
        <v>0</v>
      </c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10"/>
      <c r="BC263" s="11"/>
    </row>
    <row r="264" spans="1:55" ht="13.5">
      <c r="A264" s="8" t="s">
        <v>258</v>
      </c>
      <c r="B264" s="4">
        <v>4</v>
      </c>
      <c r="C264" s="41" t="s">
        <v>670</v>
      </c>
      <c r="D264" s="31">
        <f t="shared" si="17"/>
        <v>59429</v>
      </c>
      <c r="E264" s="30"/>
      <c r="F264" s="4"/>
      <c r="G264" s="4">
        <v>59429</v>
      </c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>
        <f t="shared" si="18"/>
        <v>59429</v>
      </c>
      <c r="X264" s="4"/>
      <c r="Y264" s="4"/>
      <c r="Z264" s="4">
        <v>75394</v>
      </c>
      <c r="AA264" s="4">
        <f t="shared" si="16"/>
        <v>75394</v>
      </c>
      <c r="AB264" s="4"/>
      <c r="AC264" s="4"/>
      <c r="AD264" s="4">
        <v>2461</v>
      </c>
      <c r="AE264" s="4"/>
      <c r="AF264" s="4"/>
      <c r="AG264" s="10"/>
      <c r="AH264" s="11">
        <v>137284</v>
      </c>
      <c r="AI264" s="30"/>
      <c r="AJ264" s="4"/>
      <c r="AK264" s="4"/>
      <c r="AL264" s="4"/>
      <c r="AM264" s="4"/>
      <c r="AN264" s="4"/>
      <c r="AO264" s="4"/>
      <c r="AP264" s="4">
        <f t="shared" si="19"/>
        <v>0</v>
      </c>
      <c r="AQ264" s="4"/>
      <c r="AR264" s="4"/>
      <c r="AS264" s="4">
        <v>4175</v>
      </c>
      <c r="AT264" s="4"/>
      <c r="AU264" s="4"/>
      <c r="AV264" s="4"/>
      <c r="AW264" s="4"/>
      <c r="AX264" s="4"/>
      <c r="AY264" s="4"/>
      <c r="AZ264" s="4"/>
      <c r="BA264" s="4"/>
      <c r="BB264" s="10">
        <v>4690</v>
      </c>
      <c r="BC264" s="11">
        <v>8865</v>
      </c>
    </row>
    <row r="265" spans="1:55" ht="13.5">
      <c r="A265" s="8" t="s">
        <v>259</v>
      </c>
      <c r="B265" s="4">
        <v>4</v>
      </c>
      <c r="C265" s="41" t="s">
        <v>671</v>
      </c>
      <c r="D265" s="31">
        <f t="shared" si="17"/>
        <v>608066</v>
      </c>
      <c r="E265" s="30"/>
      <c r="F265" s="4">
        <v>44339</v>
      </c>
      <c r="G265" s="4">
        <v>23450</v>
      </c>
      <c r="H265" s="4">
        <v>1404</v>
      </c>
      <c r="I265" s="4">
        <v>212320</v>
      </c>
      <c r="J265" s="4"/>
      <c r="K265" s="4"/>
      <c r="L265" s="4"/>
      <c r="M265" s="4">
        <v>634</v>
      </c>
      <c r="N265" s="4"/>
      <c r="O265" s="4"/>
      <c r="P265" s="4">
        <v>39050</v>
      </c>
      <c r="Q265" s="4">
        <v>9194</v>
      </c>
      <c r="R265" s="4">
        <v>205138</v>
      </c>
      <c r="S265" s="4">
        <v>17985</v>
      </c>
      <c r="T265" s="4"/>
      <c r="U265" s="4"/>
      <c r="V265" s="4"/>
      <c r="W265" s="4">
        <f t="shared" si="18"/>
        <v>553514</v>
      </c>
      <c r="X265" s="4"/>
      <c r="Y265" s="4"/>
      <c r="Z265" s="4"/>
      <c r="AA265" s="4">
        <f t="shared" si="16"/>
        <v>0</v>
      </c>
      <c r="AB265" s="4"/>
      <c r="AC265" s="4"/>
      <c r="AD265" s="4">
        <v>24750</v>
      </c>
      <c r="AE265" s="4"/>
      <c r="AF265" s="4"/>
      <c r="AG265" s="10"/>
      <c r="AH265" s="11">
        <v>578264</v>
      </c>
      <c r="AI265" s="30"/>
      <c r="AJ265" s="4"/>
      <c r="AK265" s="4"/>
      <c r="AL265" s="4"/>
      <c r="AM265" s="4">
        <v>54552</v>
      </c>
      <c r="AN265" s="4"/>
      <c r="AO265" s="4"/>
      <c r="AP265" s="4">
        <f t="shared" si="19"/>
        <v>54552</v>
      </c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10"/>
      <c r="BC265" s="11">
        <v>54552</v>
      </c>
    </row>
    <row r="266" spans="1:55" ht="13.5">
      <c r="A266" s="8" t="s">
        <v>260</v>
      </c>
      <c r="B266" s="4">
        <v>3</v>
      </c>
      <c r="C266" s="40" t="s">
        <v>672</v>
      </c>
      <c r="D266" s="31">
        <f t="shared" si="17"/>
        <v>925514</v>
      </c>
      <c r="E266" s="30">
        <v>6497</v>
      </c>
      <c r="F266" s="4">
        <v>6767</v>
      </c>
      <c r="G266" s="4">
        <v>685922</v>
      </c>
      <c r="H266" s="4">
        <v>11988</v>
      </c>
      <c r="I266" s="4">
        <v>10863</v>
      </c>
      <c r="J266" s="4"/>
      <c r="K266" s="4"/>
      <c r="L266" s="4"/>
      <c r="M266" s="4">
        <v>42045</v>
      </c>
      <c r="N266" s="4"/>
      <c r="O266" s="4"/>
      <c r="P266" s="4">
        <v>112101</v>
      </c>
      <c r="Q266" s="4"/>
      <c r="R266" s="4">
        <v>10129</v>
      </c>
      <c r="S266" s="4">
        <v>27357</v>
      </c>
      <c r="T266" s="4">
        <v>3235</v>
      </c>
      <c r="U266" s="4"/>
      <c r="V266" s="4"/>
      <c r="W266" s="4">
        <f t="shared" si="18"/>
        <v>916904</v>
      </c>
      <c r="X266" s="4"/>
      <c r="Y266" s="4"/>
      <c r="Z266" s="4">
        <v>17500</v>
      </c>
      <c r="AA266" s="4">
        <f t="shared" si="16"/>
        <v>17500</v>
      </c>
      <c r="AB266" s="4"/>
      <c r="AC266" s="4"/>
      <c r="AD266" s="4">
        <v>16194</v>
      </c>
      <c r="AE266" s="4"/>
      <c r="AF266" s="4"/>
      <c r="AG266" s="10"/>
      <c r="AH266" s="11">
        <v>950598</v>
      </c>
      <c r="AI266" s="30"/>
      <c r="AJ266" s="4"/>
      <c r="AK266" s="4">
        <v>8344</v>
      </c>
      <c r="AL266" s="4"/>
      <c r="AM266" s="4"/>
      <c r="AN266" s="4"/>
      <c r="AO266" s="4">
        <v>266</v>
      </c>
      <c r="AP266" s="4">
        <f t="shared" si="19"/>
        <v>8610</v>
      </c>
      <c r="AQ266" s="4"/>
      <c r="AR266" s="4"/>
      <c r="AS266" s="4">
        <v>163892</v>
      </c>
      <c r="AT266" s="4"/>
      <c r="AU266" s="4"/>
      <c r="AV266" s="4"/>
      <c r="AW266" s="4"/>
      <c r="AX266" s="4"/>
      <c r="AY266" s="4"/>
      <c r="AZ266" s="4"/>
      <c r="BA266" s="4"/>
      <c r="BB266" s="10"/>
      <c r="BC266" s="11">
        <v>172502</v>
      </c>
    </row>
    <row r="267" spans="1:55" ht="13.5">
      <c r="A267" s="8" t="s">
        <v>261</v>
      </c>
      <c r="B267" s="4">
        <v>4</v>
      </c>
      <c r="C267" s="41" t="s">
        <v>673</v>
      </c>
      <c r="D267" s="31">
        <f t="shared" si="17"/>
        <v>924829</v>
      </c>
      <c r="E267" s="30">
        <v>6497</v>
      </c>
      <c r="F267" s="4">
        <v>6767</v>
      </c>
      <c r="G267" s="4">
        <v>685237</v>
      </c>
      <c r="H267" s="4">
        <v>11988</v>
      </c>
      <c r="I267" s="4">
        <v>10863</v>
      </c>
      <c r="J267" s="4"/>
      <c r="K267" s="4"/>
      <c r="L267" s="4"/>
      <c r="M267" s="4">
        <v>42045</v>
      </c>
      <c r="N267" s="4"/>
      <c r="O267" s="4"/>
      <c r="P267" s="4">
        <v>112101</v>
      </c>
      <c r="Q267" s="4"/>
      <c r="R267" s="4">
        <v>10129</v>
      </c>
      <c r="S267" s="4">
        <v>27357</v>
      </c>
      <c r="T267" s="4">
        <v>3235</v>
      </c>
      <c r="U267" s="4"/>
      <c r="V267" s="4"/>
      <c r="W267" s="4">
        <f t="shared" si="18"/>
        <v>916219</v>
      </c>
      <c r="X267" s="4"/>
      <c r="Y267" s="4"/>
      <c r="Z267" s="4">
        <v>17500</v>
      </c>
      <c r="AA267" s="4">
        <f t="shared" si="16"/>
        <v>17500</v>
      </c>
      <c r="AB267" s="4"/>
      <c r="AC267" s="4"/>
      <c r="AD267" s="4">
        <v>16194</v>
      </c>
      <c r="AE267" s="4"/>
      <c r="AF267" s="4"/>
      <c r="AG267" s="10"/>
      <c r="AH267" s="11">
        <v>949913</v>
      </c>
      <c r="AI267" s="30"/>
      <c r="AJ267" s="4"/>
      <c r="AK267" s="4">
        <v>8344</v>
      </c>
      <c r="AL267" s="4"/>
      <c r="AM267" s="4"/>
      <c r="AN267" s="4"/>
      <c r="AO267" s="4">
        <v>266</v>
      </c>
      <c r="AP267" s="4">
        <f t="shared" si="19"/>
        <v>8610</v>
      </c>
      <c r="AQ267" s="4"/>
      <c r="AR267" s="4"/>
      <c r="AS267" s="4">
        <v>163892</v>
      </c>
      <c r="AT267" s="4"/>
      <c r="AU267" s="4"/>
      <c r="AV267" s="4"/>
      <c r="AW267" s="4"/>
      <c r="AX267" s="4"/>
      <c r="AY267" s="4"/>
      <c r="AZ267" s="4"/>
      <c r="BA267" s="4"/>
      <c r="BB267" s="10"/>
      <c r="BC267" s="11">
        <v>172502</v>
      </c>
    </row>
    <row r="268" spans="1:55" ht="13.5">
      <c r="A268" s="8" t="s">
        <v>262</v>
      </c>
      <c r="B268" s="4">
        <v>3</v>
      </c>
      <c r="C268" s="40" t="s">
        <v>674</v>
      </c>
      <c r="D268" s="31">
        <f t="shared" si="17"/>
        <v>2874074</v>
      </c>
      <c r="E268" s="30">
        <v>1950</v>
      </c>
      <c r="F268" s="4">
        <v>646467</v>
      </c>
      <c r="G268" s="4">
        <v>2199915</v>
      </c>
      <c r="H268" s="4">
        <v>252</v>
      </c>
      <c r="I268" s="4"/>
      <c r="J268" s="4"/>
      <c r="K268" s="4"/>
      <c r="L268" s="4"/>
      <c r="M268" s="4">
        <v>3806</v>
      </c>
      <c r="N268" s="4"/>
      <c r="O268" s="4">
        <v>460</v>
      </c>
      <c r="P268" s="4">
        <v>14281</v>
      </c>
      <c r="Q268" s="4"/>
      <c r="R268" s="4">
        <v>3705</v>
      </c>
      <c r="S268" s="4"/>
      <c r="T268" s="4">
        <v>3238</v>
      </c>
      <c r="U268" s="4"/>
      <c r="V268" s="4"/>
      <c r="W268" s="4">
        <f t="shared" si="18"/>
        <v>2874074</v>
      </c>
      <c r="X268" s="4"/>
      <c r="Y268" s="4"/>
      <c r="Z268" s="4">
        <v>1322</v>
      </c>
      <c r="AA268" s="4">
        <f t="shared" si="16"/>
        <v>1322</v>
      </c>
      <c r="AB268" s="4"/>
      <c r="AC268" s="4"/>
      <c r="AD268" s="4">
        <v>18537</v>
      </c>
      <c r="AE268" s="4"/>
      <c r="AF268" s="4"/>
      <c r="AG268" s="10"/>
      <c r="AH268" s="11">
        <v>2893933</v>
      </c>
      <c r="AI268" s="30"/>
      <c r="AJ268" s="4"/>
      <c r="AK268" s="4"/>
      <c r="AL268" s="4"/>
      <c r="AM268" s="4"/>
      <c r="AN268" s="4"/>
      <c r="AO268" s="4"/>
      <c r="AP268" s="4">
        <f t="shared" si="19"/>
        <v>0</v>
      </c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10"/>
      <c r="BC268" s="11"/>
    </row>
    <row r="269" spans="1:55" ht="13.5">
      <c r="A269" s="8" t="s">
        <v>263</v>
      </c>
      <c r="B269" s="4">
        <v>4</v>
      </c>
      <c r="C269" s="41" t="s">
        <v>675</v>
      </c>
      <c r="D269" s="31">
        <f t="shared" si="17"/>
        <v>2837312</v>
      </c>
      <c r="E269" s="30">
        <v>1950</v>
      </c>
      <c r="F269" s="4">
        <v>643704</v>
      </c>
      <c r="G269" s="4">
        <v>2165916</v>
      </c>
      <c r="H269" s="4">
        <v>252</v>
      </c>
      <c r="I269" s="4"/>
      <c r="J269" s="4"/>
      <c r="K269" s="4"/>
      <c r="L269" s="4"/>
      <c r="M269" s="4">
        <v>3806</v>
      </c>
      <c r="N269" s="4"/>
      <c r="O269" s="4">
        <v>460</v>
      </c>
      <c r="P269" s="4">
        <v>14281</v>
      </c>
      <c r="Q269" s="4"/>
      <c r="R269" s="4">
        <v>3705</v>
      </c>
      <c r="S269" s="4"/>
      <c r="T269" s="4">
        <v>3238</v>
      </c>
      <c r="U269" s="4"/>
      <c r="V269" s="4"/>
      <c r="W269" s="4">
        <f t="shared" si="18"/>
        <v>2837312</v>
      </c>
      <c r="X269" s="4"/>
      <c r="Y269" s="4"/>
      <c r="Z269" s="4">
        <v>1322</v>
      </c>
      <c r="AA269" s="4">
        <f t="shared" si="16"/>
        <v>1322</v>
      </c>
      <c r="AB269" s="4"/>
      <c r="AC269" s="4"/>
      <c r="AD269" s="4">
        <v>18537</v>
      </c>
      <c r="AE269" s="4"/>
      <c r="AF269" s="4"/>
      <c r="AG269" s="10"/>
      <c r="AH269" s="11">
        <v>2857171</v>
      </c>
      <c r="AI269" s="30"/>
      <c r="AJ269" s="4"/>
      <c r="AK269" s="4"/>
      <c r="AL269" s="4"/>
      <c r="AM269" s="4"/>
      <c r="AN269" s="4"/>
      <c r="AO269" s="4"/>
      <c r="AP269" s="4">
        <f t="shared" si="19"/>
        <v>0</v>
      </c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10"/>
      <c r="BC269" s="11"/>
    </row>
    <row r="270" spans="1:55" ht="13.5">
      <c r="A270" s="8" t="s">
        <v>264</v>
      </c>
      <c r="B270" s="4">
        <v>3</v>
      </c>
      <c r="C270" s="40" t="s">
        <v>676</v>
      </c>
      <c r="D270" s="31">
        <f t="shared" si="17"/>
        <v>105122</v>
      </c>
      <c r="E270" s="30">
        <v>696</v>
      </c>
      <c r="F270" s="4">
        <v>2496</v>
      </c>
      <c r="G270" s="4">
        <v>94541</v>
      </c>
      <c r="H270" s="4"/>
      <c r="I270" s="4"/>
      <c r="J270" s="4"/>
      <c r="K270" s="4"/>
      <c r="L270" s="4"/>
      <c r="M270" s="4">
        <v>1660</v>
      </c>
      <c r="N270" s="4"/>
      <c r="O270" s="4"/>
      <c r="P270" s="4">
        <v>4416</v>
      </c>
      <c r="Q270" s="4"/>
      <c r="R270" s="4">
        <v>1313</v>
      </c>
      <c r="S270" s="4"/>
      <c r="T270" s="4"/>
      <c r="U270" s="4"/>
      <c r="V270" s="4"/>
      <c r="W270" s="4">
        <f t="shared" si="18"/>
        <v>105122</v>
      </c>
      <c r="X270" s="4"/>
      <c r="Y270" s="4"/>
      <c r="Z270" s="4">
        <v>1117</v>
      </c>
      <c r="AA270" s="4">
        <f t="shared" si="16"/>
        <v>1117</v>
      </c>
      <c r="AB270" s="4"/>
      <c r="AC270" s="4"/>
      <c r="AD270" s="4"/>
      <c r="AE270" s="4"/>
      <c r="AF270" s="4"/>
      <c r="AG270" s="10"/>
      <c r="AH270" s="11">
        <v>106239</v>
      </c>
      <c r="AI270" s="30"/>
      <c r="AJ270" s="4"/>
      <c r="AK270" s="4"/>
      <c r="AL270" s="4"/>
      <c r="AM270" s="4"/>
      <c r="AN270" s="4"/>
      <c r="AO270" s="4"/>
      <c r="AP270" s="4">
        <f t="shared" si="19"/>
        <v>0</v>
      </c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10"/>
      <c r="BC270" s="11"/>
    </row>
    <row r="271" spans="1:55" ht="13.5">
      <c r="A271" s="8" t="s">
        <v>265</v>
      </c>
      <c r="B271" s="4">
        <v>3</v>
      </c>
      <c r="C271" s="40" t="s">
        <v>677</v>
      </c>
      <c r="D271" s="31">
        <f t="shared" si="17"/>
        <v>955934</v>
      </c>
      <c r="E271" s="30"/>
      <c r="F271" s="4">
        <v>99741</v>
      </c>
      <c r="G271" s="4">
        <v>356275</v>
      </c>
      <c r="H271" s="4"/>
      <c r="I271" s="4">
        <v>34373</v>
      </c>
      <c r="J271" s="4"/>
      <c r="K271" s="4"/>
      <c r="L271" s="4">
        <v>2788</v>
      </c>
      <c r="M271" s="4">
        <v>60430</v>
      </c>
      <c r="N271" s="4"/>
      <c r="O271" s="4"/>
      <c r="P271" s="4">
        <v>305412</v>
      </c>
      <c r="Q271" s="4"/>
      <c r="R271" s="4">
        <v>53357</v>
      </c>
      <c r="S271" s="4">
        <v>39592</v>
      </c>
      <c r="T271" s="4">
        <v>3966</v>
      </c>
      <c r="U271" s="4"/>
      <c r="V271" s="4"/>
      <c r="W271" s="4">
        <f t="shared" si="18"/>
        <v>955934</v>
      </c>
      <c r="X271" s="4"/>
      <c r="Y271" s="4"/>
      <c r="Z271" s="4">
        <v>93907</v>
      </c>
      <c r="AA271" s="4">
        <f t="shared" si="16"/>
        <v>93907</v>
      </c>
      <c r="AB271" s="4"/>
      <c r="AC271" s="4"/>
      <c r="AD271" s="4">
        <v>69670</v>
      </c>
      <c r="AE271" s="4"/>
      <c r="AF271" s="4"/>
      <c r="AG271" s="10"/>
      <c r="AH271" s="11">
        <v>1119511</v>
      </c>
      <c r="AI271" s="30"/>
      <c r="AJ271" s="4"/>
      <c r="AK271" s="4"/>
      <c r="AL271" s="4"/>
      <c r="AM271" s="4"/>
      <c r="AN271" s="4"/>
      <c r="AO271" s="4"/>
      <c r="AP271" s="4">
        <f t="shared" si="19"/>
        <v>0</v>
      </c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10"/>
      <c r="BC271" s="11"/>
    </row>
    <row r="272" spans="1:55" ht="13.5">
      <c r="A272" s="8" t="s">
        <v>266</v>
      </c>
      <c r="B272" s="4">
        <v>3</v>
      </c>
      <c r="C272" s="40" t="s">
        <v>678</v>
      </c>
      <c r="D272" s="31">
        <f t="shared" si="17"/>
        <v>83295</v>
      </c>
      <c r="E272" s="30"/>
      <c r="F272" s="4">
        <v>1319</v>
      </c>
      <c r="G272" s="4">
        <v>21579</v>
      </c>
      <c r="H272" s="4"/>
      <c r="I272" s="4">
        <v>537</v>
      </c>
      <c r="J272" s="4"/>
      <c r="K272" s="4"/>
      <c r="L272" s="4"/>
      <c r="M272" s="4">
        <v>6663</v>
      </c>
      <c r="N272" s="4"/>
      <c r="O272" s="4"/>
      <c r="P272" s="4">
        <v>38781</v>
      </c>
      <c r="Q272" s="4"/>
      <c r="R272" s="4">
        <v>11805</v>
      </c>
      <c r="S272" s="4"/>
      <c r="T272" s="4">
        <v>2611</v>
      </c>
      <c r="U272" s="4"/>
      <c r="V272" s="4"/>
      <c r="W272" s="4">
        <f t="shared" si="18"/>
        <v>83295</v>
      </c>
      <c r="X272" s="4"/>
      <c r="Y272" s="4"/>
      <c r="Z272" s="4">
        <v>2037</v>
      </c>
      <c r="AA272" s="4">
        <f t="shared" si="16"/>
        <v>2037</v>
      </c>
      <c r="AB272" s="4"/>
      <c r="AC272" s="4"/>
      <c r="AD272" s="4">
        <v>45804</v>
      </c>
      <c r="AE272" s="4"/>
      <c r="AF272" s="4"/>
      <c r="AG272" s="10"/>
      <c r="AH272" s="11">
        <v>131136</v>
      </c>
      <c r="AI272" s="30"/>
      <c r="AJ272" s="4"/>
      <c r="AK272" s="4"/>
      <c r="AL272" s="4"/>
      <c r="AM272" s="4"/>
      <c r="AN272" s="4"/>
      <c r="AO272" s="4"/>
      <c r="AP272" s="4">
        <f t="shared" si="19"/>
        <v>0</v>
      </c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10"/>
      <c r="BC272" s="11"/>
    </row>
    <row r="273" spans="1:55" ht="13.5">
      <c r="A273" s="8" t="s">
        <v>267</v>
      </c>
      <c r="B273" s="4">
        <v>3</v>
      </c>
      <c r="C273" s="40" t="s">
        <v>679</v>
      </c>
      <c r="D273" s="31">
        <f t="shared" si="17"/>
        <v>586117</v>
      </c>
      <c r="E273" s="30"/>
      <c r="F273" s="4">
        <v>16280</v>
      </c>
      <c r="G273" s="4">
        <v>56261</v>
      </c>
      <c r="H273" s="4">
        <v>92054</v>
      </c>
      <c r="I273" s="4">
        <v>36811</v>
      </c>
      <c r="J273" s="4"/>
      <c r="K273" s="4">
        <v>7274</v>
      </c>
      <c r="L273" s="4">
        <v>25275</v>
      </c>
      <c r="M273" s="4">
        <v>6599</v>
      </c>
      <c r="N273" s="4"/>
      <c r="O273" s="4">
        <v>5653</v>
      </c>
      <c r="P273" s="4">
        <v>24386</v>
      </c>
      <c r="Q273" s="4">
        <v>785</v>
      </c>
      <c r="R273" s="4">
        <v>17598</v>
      </c>
      <c r="S273" s="4">
        <v>290267</v>
      </c>
      <c r="T273" s="4"/>
      <c r="U273" s="4"/>
      <c r="V273" s="4"/>
      <c r="W273" s="4">
        <f t="shared" si="18"/>
        <v>579243</v>
      </c>
      <c r="X273" s="4"/>
      <c r="Y273" s="4"/>
      <c r="Z273" s="4"/>
      <c r="AA273" s="4">
        <f t="shared" si="16"/>
        <v>0</v>
      </c>
      <c r="AB273" s="4"/>
      <c r="AC273" s="4"/>
      <c r="AD273" s="4">
        <v>10823</v>
      </c>
      <c r="AE273" s="4"/>
      <c r="AF273" s="4"/>
      <c r="AG273" s="10">
        <v>10650</v>
      </c>
      <c r="AH273" s="11">
        <v>600716</v>
      </c>
      <c r="AI273" s="30"/>
      <c r="AJ273" s="4"/>
      <c r="AK273" s="4">
        <v>3519</v>
      </c>
      <c r="AL273" s="4"/>
      <c r="AM273" s="4">
        <v>3355</v>
      </c>
      <c r="AN273" s="4"/>
      <c r="AO273" s="4"/>
      <c r="AP273" s="4">
        <f t="shared" si="19"/>
        <v>6874</v>
      </c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>
        <v>3930</v>
      </c>
      <c r="BB273" s="10"/>
      <c r="BC273" s="11">
        <v>10804</v>
      </c>
    </row>
    <row r="274" spans="1:55" ht="13.5">
      <c r="A274" s="8" t="s">
        <v>268</v>
      </c>
      <c r="B274" s="4">
        <v>3</v>
      </c>
      <c r="C274" s="40" t="s">
        <v>680</v>
      </c>
      <c r="D274" s="31">
        <f t="shared" si="17"/>
        <v>576804</v>
      </c>
      <c r="E274" s="30"/>
      <c r="F274" s="4">
        <v>142334</v>
      </c>
      <c r="G274" s="4">
        <v>140658</v>
      </c>
      <c r="H274" s="4">
        <v>1080</v>
      </c>
      <c r="I274" s="4"/>
      <c r="J274" s="4"/>
      <c r="K274" s="4"/>
      <c r="L274" s="4"/>
      <c r="M274" s="4">
        <v>5743</v>
      </c>
      <c r="N274" s="4"/>
      <c r="O274" s="4">
        <v>5009</v>
      </c>
      <c r="P274" s="4">
        <v>2758</v>
      </c>
      <c r="Q274" s="4"/>
      <c r="R274" s="4">
        <v>22393</v>
      </c>
      <c r="S274" s="4">
        <v>256829</v>
      </c>
      <c r="T274" s="4"/>
      <c r="U274" s="4"/>
      <c r="V274" s="4"/>
      <c r="W274" s="4">
        <f t="shared" si="18"/>
        <v>576804</v>
      </c>
      <c r="X274" s="4"/>
      <c r="Y274" s="4"/>
      <c r="Z274" s="4">
        <v>6097</v>
      </c>
      <c r="AA274" s="4">
        <f t="shared" si="16"/>
        <v>6097</v>
      </c>
      <c r="AB274" s="4"/>
      <c r="AC274" s="4"/>
      <c r="AD274" s="4"/>
      <c r="AE274" s="4"/>
      <c r="AF274" s="4"/>
      <c r="AG274" s="10"/>
      <c r="AH274" s="11">
        <v>582901</v>
      </c>
      <c r="AI274" s="30"/>
      <c r="AJ274" s="4"/>
      <c r="AK274" s="4"/>
      <c r="AL274" s="4"/>
      <c r="AM274" s="4"/>
      <c r="AN274" s="4"/>
      <c r="AO274" s="4"/>
      <c r="AP274" s="4">
        <f t="shared" si="19"/>
        <v>0</v>
      </c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10"/>
      <c r="BC274" s="11"/>
    </row>
    <row r="275" spans="1:55" ht="13.5">
      <c r="A275" s="8" t="s">
        <v>269</v>
      </c>
      <c r="B275" s="4">
        <v>2</v>
      </c>
      <c r="C275" s="38" t="s">
        <v>681</v>
      </c>
      <c r="D275" s="31">
        <f t="shared" si="17"/>
        <v>15593379</v>
      </c>
      <c r="E275" s="30"/>
      <c r="F275" s="4">
        <v>1518896</v>
      </c>
      <c r="G275" s="4">
        <v>4002655</v>
      </c>
      <c r="H275" s="4">
        <v>205433</v>
      </c>
      <c r="I275" s="4">
        <v>186431</v>
      </c>
      <c r="J275" s="4"/>
      <c r="K275" s="4">
        <v>281384</v>
      </c>
      <c r="L275" s="4">
        <v>440572</v>
      </c>
      <c r="M275" s="4">
        <v>1079160</v>
      </c>
      <c r="N275" s="4">
        <v>3622</v>
      </c>
      <c r="O275" s="4">
        <v>42823</v>
      </c>
      <c r="P275" s="4">
        <v>4544859</v>
      </c>
      <c r="Q275" s="4">
        <v>143217</v>
      </c>
      <c r="R275" s="4">
        <v>1759660</v>
      </c>
      <c r="S275" s="4">
        <v>304633</v>
      </c>
      <c r="T275" s="4">
        <v>281652</v>
      </c>
      <c r="U275" s="4"/>
      <c r="V275" s="4">
        <v>31924</v>
      </c>
      <c r="W275" s="4">
        <f t="shared" si="18"/>
        <v>14826921</v>
      </c>
      <c r="X275" s="4"/>
      <c r="Y275" s="4">
        <v>5195</v>
      </c>
      <c r="Z275" s="4">
        <v>48107</v>
      </c>
      <c r="AA275" s="4">
        <f t="shared" si="16"/>
        <v>53302</v>
      </c>
      <c r="AB275" s="4"/>
      <c r="AC275" s="4"/>
      <c r="AD275" s="4">
        <v>289724</v>
      </c>
      <c r="AE275" s="4"/>
      <c r="AF275" s="4"/>
      <c r="AG275" s="10"/>
      <c r="AH275" s="11">
        <v>15169947</v>
      </c>
      <c r="AI275" s="30"/>
      <c r="AJ275" s="4">
        <v>43657</v>
      </c>
      <c r="AK275" s="4">
        <v>202180</v>
      </c>
      <c r="AL275" s="4">
        <v>348370</v>
      </c>
      <c r="AM275" s="4">
        <v>172251</v>
      </c>
      <c r="AN275" s="4"/>
      <c r="AO275" s="4"/>
      <c r="AP275" s="4">
        <f t="shared" si="19"/>
        <v>766458</v>
      </c>
      <c r="AQ275" s="4"/>
      <c r="AR275" s="4">
        <v>126419</v>
      </c>
      <c r="AS275" s="4"/>
      <c r="AT275" s="4"/>
      <c r="AU275" s="4"/>
      <c r="AV275" s="4"/>
      <c r="AW275" s="4"/>
      <c r="AX275" s="4"/>
      <c r="AY275" s="4"/>
      <c r="AZ275" s="4">
        <v>20264</v>
      </c>
      <c r="BA275" s="4">
        <v>33218</v>
      </c>
      <c r="BB275" s="10">
        <v>266</v>
      </c>
      <c r="BC275" s="11">
        <v>946625</v>
      </c>
    </row>
    <row r="276" spans="1:55" ht="13.5">
      <c r="A276" s="8" t="s">
        <v>270</v>
      </c>
      <c r="B276" s="4">
        <v>3</v>
      </c>
      <c r="C276" s="40" t="s">
        <v>682</v>
      </c>
      <c r="D276" s="31">
        <f t="shared" si="17"/>
        <v>6557188</v>
      </c>
      <c r="E276" s="30"/>
      <c r="F276" s="4">
        <v>154336</v>
      </c>
      <c r="G276" s="4">
        <v>319450</v>
      </c>
      <c r="H276" s="4">
        <v>149326</v>
      </c>
      <c r="I276" s="4">
        <v>16767</v>
      </c>
      <c r="J276" s="4"/>
      <c r="K276" s="4">
        <v>26567</v>
      </c>
      <c r="L276" s="4">
        <v>117610</v>
      </c>
      <c r="M276" s="4">
        <v>134396</v>
      </c>
      <c r="N276" s="4">
        <v>3622</v>
      </c>
      <c r="O276" s="4">
        <v>210</v>
      </c>
      <c r="P276" s="4">
        <v>3894708</v>
      </c>
      <c r="Q276" s="4">
        <v>128439</v>
      </c>
      <c r="R276" s="4">
        <v>1140905</v>
      </c>
      <c r="S276" s="4">
        <v>123640</v>
      </c>
      <c r="T276" s="4">
        <v>785</v>
      </c>
      <c r="U276" s="4"/>
      <c r="V276" s="4">
        <v>31924</v>
      </c>
      <c r="W276" s="4">
        <f t="shared" si="18"/>
        <v>6242685</v>
      </c>
      <c r="X276" s="4"/>
      <c r="Y276" s="4"/>
      <c r="Z276" s="4">
        <v>2584</v>
      </c>
      <c r="AA276" s="4">
        <f t="shared" si="16"/>
        <v>2584</v>
      </c>
      <c r="AB276" s="4"/>
      <c r="AC276" s="4"/>
      <c r="AD276" s="4">
        <v>126944</v>
      </c>
      <c r="AE276" s="4"/>
      <c r="AF276" s="4"/>
      <c r="AG276" s="10"/>
      <c r="AH276" s="11">
        <v>6372213</v>
      </c>
      <c r="AI276" s="30"/>
      <c r="AJ276" s="4">
        <v>43657</v>
      </c>
      <c r="AK276" s="4">
        <v>193456</v>
      </c>
      <c r="AL276" s="4">
        <v>8508</v>
      </c>
      <c r="AM276" s="4">
        <v>68882</v>
      </c>
      <c r="AN276" s="4"/>
      <c r="AO276" s="4"/>
      <c r="AP276" s="4">
        <f t="shared" si="19"/>
        <v>314503</v>
      </c>
      <c r="AQ276" s="4"/>
      <c r="AR276" s="4"/>
      <c r="AS276" s="4"/>
      <c r="AT276" s="4"/>
      <c r="AU276" s="4"/>
      <c r="AV276" s="4"/>
      <c r="AW276" s="4"/>
      <c r="AX276" s="4"/>
      <c r="AY276" s="4"/>
      <c r="AZ276" s="4">
        <v>20264</v>
      </c>
      <c r="BA276" s="4">
        <v>23788</v>
      </c>
      <c r="BB276" s="10"/>
      <c r="BC276" s="11">
        <v>358555</v>
      </c>
    </row>
    <row r="277" spans="1:55" ht="13.5">
      <c r="A277" s="8" t="s">
        <v>271</v>
      </c>
      <c r="B277" s="4">
        <v>3</v>
      </c>
      <c r="C277" s="40" t="s">
        <v>683</v>
      </c>
      <c r="D277" s="31">
        <f t="shared" si="17"/>
        <v>6985</v>
      </c>
      <c r="E277" s="30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>
        <v>6985</v>
      </c>
      <c r="T277" s="4"/>
      <c r="U277" s="4"/>
      <c r="V277" s="4"/>
      <c r="W277" s="4">
        <f t="shared" si="18"/>
        <v>6985</v>
      </c>
      <c r="X277" s="4"/>
      <c r="Y277" s="4"/>
      <c r="Z277" s="4"/>
      <c r="AA277" s="4">
        <f t="shared" si="16"/>
        <v>0</v>
      </c>
      <c r="AB277" s="4"/>
      <c r="AC277" s="4"/>
      <c r="AD277" s="4"/>
      <c r="AE277" s="4"/>
      <c r="AF277" s="4"/>
      <c r="AG277" s="10"/>
      <c r="AH277" s="11">
        <v>6985</v>
      </c>
      <c r="AI277" s="30"/>
      <c r="AJ277" s="4"/>
      <c r="AK277" s="4"/>
      <c r="AL277" s="4"/>
      <c r="AM277" s="4"/>
      <c r="AN277" s="4"/>
      <c r="AO277" s="4"/>
      <c r="AP277" s="4">
        <f t="shared" si="19"/>
        <v>0</v>
      </c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10"/>
      <c r="BC277" s="11"/>
    </row>
    <row r="278" spans="1:55" ht="13.5">
      <c r="A278" s="8" t="s">
        <v>272</v>
      </c>
      <c r="B278" s="4">
        <v>3</v>
      </c>
      <c r="C278" s="40" t="s">
        <v>684</v>
      </c>
      <c r="D278" s="31">
        <f t="shared" si="17"/>
        <v>0</v>
      </c>
      <c r="E278" s="30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>
        <f t="shared" si="18"/>
        <v>0</v>
      </c>
      <c r="X278" s="4"/>
      <c r="Y278" s="4"/>
      <c r="Z278" s="4"/>
      <c r="AA278" s="4">
        <f t="shared" si="16"/>
        <v>0</v>
      </c>
      <c r="AB278" s="4"/>
      <c r="AC278" s="4"/>
      <c r="AD278" s="4"/>
      <c r="AE278" s="4"/>
      <c r="AF278" s="4"/>
      <c r="AG278" s="10"/>
      <c r="AH278" s="11"/>
      <c r="AI278" s="30"/>
      <c r="AJ278" s="4"/>
      <c r="AK278" s="4"/>
      <c r="AL278" s="4"/>
      <c r="AM278" s="4"/>
      <c r="AN278" s="4"/>
      <c r="AO278" s="4"/>
      <c r="AP278" s="4">
        <f t="shared" si="19"/>
        <v>0</v>
      </c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10"/>
      <c r="BC278" s="11"/>
    </row>
    <row r="279" spans="1:55" ht="13.5">
      <c r="A279" s="8" t="s">
        <v>273</v>
      </c>
      <c r="B279" s="4">
        <v>2</v>
      </c>
      <c r="C279" s="38" t="s">
        <v>685</v>
      </c>
      <c r="D279" s="31">
        <f t="shared" si="17"/>
        <v>2488252</v>
      </c>
      <c r="E279" s="30"/>
      <c r="F279" s="4">
        <v>479742</v>
      </c>
      <c r="G279" s="4">
        <v>57285</v>
      </c>
      <c r="H279" s="4">
        <v>25302</v>
      </c>
      <c r="I279" s="4">
        <v>205166</v>
      </c>
      <c r="J279" s="4"/>
      <c r="K279" s="4">
        <v>1097</v>
      </c>
      <c r="L279" s="4">
        <v>317323</v>
      </c>
      <c r="M279" s="4">
        <v>81753</v>
      </c>
      <c r="N279" s="4">
        <v>31547</v>
      </c>
      <c r="O279" s="4">
        <v>17035</v>
      </c>
      <c r="P279" s="4">
        <v>638802</v>
      </c>
      <c r="Q279" s="4"/>
      <c r="R279" s="4">
        <v>524424</v>
      </c>
      <c r="S279" s="4">
        <v>107363</v>
      </c>
      <c r="T279" s="4"/>
      <c r="U279" s="4"/>
      <c r="V279" s="4"/>
      <c r="W279" s="4">
        <f t="shared" si="18"/>
        <v>2486839</v>
      </c>
      <c r="X279" s="4">
        <v>2838</v>
      </c>
      <c r="Y279" s="4">
        <v>125652</v>
      </c>
      <c r="Z279" s="4">
        <v>25183</v>
      </c>
      <c r="AA279" s="4">
        <f t="shared" si="16"/>
        <v>153673</v>
      </c>
      <c r="AB279" s="4"/>
      <c r="AC279" s="4"/>
      <c r="AD279" s="4">
        <v>6776</v>
      </c>
      <c r="AE279" s="4"/>
      <c r="AF279" s="4"/>
      <c r="AG279" s="10"/>
      <c r="AH279" s="11">
        <v>2647288</v>
      </c>
      <c r="AI279" s="30"/>
      <c r="AJ279" s="4"/>
      <c r="AK279" s="4">
        <v>363</v>
      </c>
      <c r="AL279" s="4">
        <v>1050</v>
      </c>
      <c r="AM279" s="4"/>
      <c r="AN279" s="4"/>
      <c r="AO279" s="4"/>
      <c r="AP279" s="4">
        <f t="shared" si="19"/>
        <v>1413</v>
      </c>
      <c r="AQ279" s="4"/>
      <c r="AR279" s="4">
        <v>100859</v>
      </c>
      <c r="AS279" s="4"/>
      <c r="AT279" s="4">
        <v>2732539</v>
      </c>
      <c r="AU279" s="4"/>
      <c r="AV279" s="4"/>
      <c r="AW279" s="4"/>
      <c r="AX279" s="4"/>
      <c r="AY279" s="4">
        <v>213</v>
      </c>
      <c r="AZ279" s="4"/>
      <c r="BA279" s="4"/>
      <c r="BB279" s="10">
        <v>1645003</v>
      </c>
      <c r="BC279" s="11">
        <v>4480027</v>
      </c>
    </row>
    <row r="280" spans="1:55" ht="13.5">
      <c r="A280" s="8" t="s">
        <v>274</v>
      </c>
      <c r="B280" s="4">
        <v>3</v>
      </c>
      <c r="C280" s="40" t="s">
        <v>686</v>
      </c>
      <c r="D280" s="31">
        <f t="shared" si="17"/>
        <v>0</v>
      </c>
      <c r="E280" s="30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>
        <f t="shared" si="18"/>
        <v>0</v>
      </c>
      <c r="X280" s="4"/>
      <c r="Y280" s="4"/>
      <c r="Z280" s="4"/>
      <c r="AA280" s="4">
        <f t="shared" si="16"/>
        <v>0</v>
      </c>
      <c r="AB280" s="4"/>
      <c r="AC280" s="4"/>
      <c r="AD280" s="4"/>
      <c r="AE280" s="4"/>
      <c r="AF280" s="4"/>
      <c r="AG280" s="10"/>
      <c r="AH280" s="11"/>
      <c r="AI280" s="30"/>
      <c r="AJ280" s="4"/>
      <c r="AK280" s="4"/>
      <c r="AL280" s="4"/>
      <c r="AM280" s="4"/>
      <c r="AN280" s="4"/>
      <c r="AO280" s="4"/>
      <c r="AP280" s="4">
        <f t="shared" si="19"/>
        <v>0</v>
      </c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10">
        <v>177541</v>
      </c>
      <c r="BC280" s="11">
        <v>177541</v>
      </c>
    </row>
    <row r="281" spans="1:55" ht="13.5">
      <c r="A281" s="8" t="s">
        <v>275</v>
      </c>
      <c r="B281" s="4">
        <v>3</v>
      </c>
      <c r="C281" s="40" t="s">
        <v>687</v>
      </c>
      <c r="D281" s="31">
        <f t="shared" si="17"/>
        <v>457179</v>
      </c>
      <c r="E281" s="30"/>
      <c r="F281" s="4">
        <v>175859</v>
      </c>
      <c r="G281" s="4"/>
      <c r="H281" s="4"/>
      <c r="I281" s="4">
        <v>106609</v>
      </c>
      <c r="J281" s="4"/>
      <c r="K281" s="4"/>
      <c r="L281" s="4"/>
      <c r="M281" s="4">
        <v>78192</v>
      </c>
      <c r="N281" s="4">
        <v>31547</v>
      </c>
      <c r="O281" s="4"/>
      <c r="P281" s="4"/>
      <c r="Q281" s="4"/>
      <c r="R281" s="4">
        <v>64972</v>
      </c>
      <c r="S281" s="4"/>
      <c r="T281" s="4"/>
      <c r="U281" s="4"/>
      <c r="V281" s="4"/>
      <c r="W281" s="4">
        <f t="shared" si="18"/>
        <v>457179</v>
      </c>
      <c r="X281" s="4">
        <v>2838</v>
      </c>
      <c r="Y281" s="4">
        <v>125652</v>
      </c>
      <c r="Z281" s="4">
        <v>17745</v>
      </c>
      <c r="AA281" s="4">
        <f t="shared" si="16"/>
        <v>146235</v>
      </c>
      <c r="AB281" s="4"/>
      <c r="AC281" s="4"/>
      <c r="AD281" s="4"/>
      <c r="AE281" s="4"/>
      <c r="AF281" s="4"/>
      <c r="AG281" s="10"/>
      <c r="AH281" s="11">
        <v>603414</v>
      </c>
      <c r="AI281" s="30"/>
      <c r="AJ281" s="4"/>
      <c r="AK281" s="4"/>
      <c r="AL281" s="4"/>
      <c r="AM281" s="4"/>
      <c r="AN281" s="4"/>
      <c r="AO281" s="4"/>
      <c r="AP281" s="4">
        <f t="shared" si="19"/>
        <v>0</v>
      </c>
      <c r="AQ281" s="4"/>
      <c r="AR281" s="4">
        <v>100859</v>
      </c>
      <c r="AS281" s="4"/>
      <c r="AT281" s="4">
        <v>2732539</v>
      </c>
      <c r="AU281" s="4"/>
      <c r="AV281" s="4"/>
      <c r="AW281" s="4"/>
      <c r="AX281" s="4"/>
      <c r="AY281" s="4"/>
      <c r="AZ281" s="4"/>
      <c r="BA281" s="4"/>
      <c r="BB281" s="10">
        <v>1201694</v>
      </c>
      <c r="BC281" s="11">
        <v>4035092</v>
      </c>
    </row>
    <row r="282" spans="1:55" ht="13.5">
      <c r="A282" s="8" t="s">
        <v>276</v>
      </c>
      <c r="B282" s="4">
        <v>3</v>
      </c>
      <c r="C282" s="40" t="s">
        <v>688</v>
      </c>
      <c r="D282" s="31">
        <f t="shared" si="17"/>
        <v>825494</v>
      </c>
      <c r="E282" s="30"/>
      <c r="F282" s="4">
        <v>149957</v>
      </c>
      <c r="G282" s="4">
        <v>8834</v>
      </c>
      <c r="H282" s="4">
        <v>15560</v>
      </c>
      <c r="I282" s="4">
        <v>727</v>
      </c>
      <c r="J282" s="4"/>
      <c r="K282" s="4"/>
      <c r="L282" s="4">
        <v>1809</v>
      </c>
      <c r="M282" s="4"/>
      <c r="N282" s="4"/>
      <c r="O282" s="4"/>
      <c r="P282" s="4">
        <v>202461</v>
      </c>
      <c r="Q282" s="4"/>
      <c r="R282" s="4">
        <v>343315</v>
      </c>
      <c r="S282" s="4">
        <v>102831</v>
      </c>
      <c r="T282" s="4"/>
      <c r="U282" s="4"/>
      <c r="V282" s="4"/>
      <c r="W282" s="4">
        <f t="shared" si="18"/>
        <v>825494</v>
      </c>
      <c r="X282" s="4"/>
      <c r="Y282" s="4"/>
      <c r="Z282" s="4"/>
      <c r="AA282" s="4">
        <f t="shared" si="16"/>
        <v>0</v>
      </c>
      <c r="AB282" s="4"/>
      <c r="AC282" s="4"/>
      <c r="AD282" s="4"/>
      <c r="AE282" s="4"/>
      <c r="AF282" s="4"/>
      <c r="AG282" s="10"/>
      <c r="AH282" s="11">
        <v>825494</v>
      </c>
      <c r="AI282" s="30"/>
      <c r="AJ282" s="4"/>
      <c r="AK282" s="4"/>
      <c r="AL282" s="4"/>
      <c r="AM282" s="4"/>
      <c r="AN282" s="4"/>
      <c r="AO282" s="4"/>
      <c r="AP282" s="4">
        <f t="shared" si="19"/>
        <v>0</v>
      </c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10"/>
      <c r="BC282" s="11"/>
    </row>
    <row r="283" spans="1:55" ht="13.5">
      <c r="A283" s="8" t="s">
        <v>277</v>
      </c>
      <c r="B283" s="4">
        <v>3</v>
      </c>
      <c r="C283" s="40" t="s">
        <v>689</v>
      </c>
      <c r="D283" s="31">
        <f t="shared" si="17"/>
        <v>684557</v>
      </c>
      <c r="E283" s="30"/>
      <c r="F283" s="4">
        <v>80081</v>
      </c>
      <c r="G283" s="4">
        <v>27897</v>
      </c>
      <c r="H283" s="4">
        <v>9100</v>
      </c>
      <c r="I283" s="4">
        <v>93763</v>
      </c>
      <c r="J283" s="4"/>
      <c r="K283" s="4"/>
      <c r="L283" s="4">
        <v>83958</v>
      </c>
      <c r="M283" s="4">
        <v>322</v>
      </c>
      <c r="N283" s="4"/>
      <c r="O283" s="4"/>
      <c r="P283" s="4">
        <v>275719</v>
      </c>
      <c r="Q283" s="4"/>
      <c r="R283" s="4">
        <v>109185</v>
      </c>
      <c r="S283" s="4">
        <v>4532</v>
      </c>
      <c r="T283" s="4"/>
      <c r="U283" s="4"/>
      <c r="V283" s="4"/>
      <c r="W283" s="4">
        <f t="shared" si="18"/>
        <v>684557</v>
      </c>
      <c r="X283" s="4"/>
      <c r="Y283" s="4"/>
      <c r="Z283" s="4"/>
      <c r="AA283" s="4">
        <f t="shared" si="16"/>
        <v>0</v>
      </c>
      <c r="AB283" s="4"/>
      <c r="AC283" s="4"/>
      <c r="AD283" s="4">
        <v>5119</v>
      </c>
      <c r="AE283" s="4"/>
      <c r="AF283" s="4"/>
      <c r="AG283" s="10"/>
      <c r="AH283" s="11">
        <v>689676</v>
      </c>
      <c r="AI283" s="30"/>
      <c r="AJ283" s="4"/>
      <c r="AK283" s="4"/>
      <c r="AL283" s="4"/>
      <c r="AM283" s="4"/>
      <c r="AN283" s="4"/>
      <c r="AO283" s="4"/>
      <c r="AP283" s="4">
        <f t="shared" si="19"/>
        <v>0</v>
      </c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10">
        <v>265768</v>
      </c>
      <c r="BC283" s="11">
        <v>265768</v>
      </c>
    </row>
    <row r="284" spans="1:55" ht="13.5">
      <c r="A284" s="8" t="s">
        <v>278</v>
      </c>
      <c r="B284" s="4">
        <v>3</v>
      </c>
      <c r="C284" s="40" t="s">
        <v>690</v>
      </c>
      <c r="D284" s="31">
        <f t="shared" si="17"/>
        <v>154964</v>
      </c>
      <c r="E284" s="30"/>
      <c r="F284" s="4">
        <v>53330</v>
      </c>
      <c r="G284" s="4">
        <v>20554</v>
      </c>
      <c r="H284" s="4">
        <v>642</v>
      </c>
      <c r="I284" s="4">
        <v>4067</v>
      </c>
      <c r="J284" s="4"/>
      <c r="K284" s="4">
        <v>1097</v>
      </c>
      <c r="L284" s="4">
        <v>2245</v>
      </c>
      <c r="M284" s="4">
        <v>3239</v>
      </c>
      <c r="N284" s="4"/>
      <c r="O284" s="4">
        <v>17035</v>
      </c>
      <c r="P284" s="4">
        <v>44390</v>
      </c>
      <c r="Q284" s="4"/>
      <c r="R284" s="4">
        <v>6952</v>
      </c>
      <c r="S284" s="4"/>
      <c r="T284" s="4"/>
      <c r="U284" s="4"/>
      <c r="V284" s="4"/>
      <c r="W284" s="4">
        <f t="shared" si="18"/>
        <v>153551</v>
      </c>
      <c r="X284" s="4"/>
      <c r="Y284" s="4"/>
      <c r="Z284" s="4">
        <v>7438</v>
      </c>
      <c r="AA284" s="4">
        <f t="shared" si="16"/>
        <v>7438</v>
      </c>
      <c r="AB284" s="4"/>
      <c r="AC284" s="4"/>
      <c r="AD284" s="4">
        <v>1657</v>
      </c>
      <c r="AE284" s="4"/>
      <c r="AF284" s="4"/>
      <c r="AG284" s="10"/>
      <c r="AH284" s="11">
        <v>162646</v>
      </c>
      <c r="AI284" s="30"/>
      <c r="AJ284" s="4"/>
      <c r="AK284" s="4">
        <v>363</v>
      </c>
      <c r="AL284" s="4">
        <v>1050</v>
      </c>
      <c r="AM284" s="4"/>
      <c r="AN284" s="4"/>
      <c r="AO284" s="4"/>
      <c r="AP284" s="4">
        <f t="shared" si="19"/>
        <v>1413</v>
      </c>
      <c r="AQ284" s="4"/>
      <c r="AR284" s="4"/>
      <c r="AS284" s="4"/>
      <c r="AT284" s="4"/>
      <c r="AU284" s="4"/>
      <c r="AV284" s="4"/>
      <c r="AW284" s="4"/>
      <c r="AX284" s="4"/>
      <c r="AY284" s="4">
        <v>213</v>
      </c>
      <c r="AZ284" s="4"/>
      <c r="BA284" s="4"/>
      <c r="BB284" s="10"/>
      <c r="BC284" s="11">
        <v>1626</v>
      </c>
    </row>
    <row r="285" spans="1:55" ht="13.5">
      <c r="A285" s="8" t="s">
        <v>279</v>
      </c>
      <c r="B285" s="4">
        <v>2</v>
      </c>
      <c r="C285" s="38" t="s">
        <v>691</v>
      </c>
      <c r="D285" s="31">
        <f t="shared" si="17"/>
        <v>8049298</v>
      </c>
      <c r="E285" s="30"/>
      <c r="F285" s="4">
        <v>996463</v>
      </c>
      <c r="G285" s="4">
        <v>171144</v>
      </c>
      <c r="H285" s="4">
        <v>261896</v>
      </c>
      <c r="I285" s="4">
        <v>355706</v>
      </c>
      <c r="J285" s="4"/>
      <c r="K285" s="4"/>
      <c r="L285" s="4">
        <v>112630</v>
      </c>
      <c r="M285" s="4">
        <v>452914</v>
      </c>
      <c r="N285" s="4"/>
      <c r="O285" s="4">
        <v>4624</v>
      </c>
      <c r="P285" s="4">
        <v>3724966</v>
      </c>
      <c r="Q285" s="4">
        <v>24497</v>
      </c>
      <c r="R285" s="4">
        <v>1294444</v>
      </c>
      <c r="S285" s="4">
        <v>316703</v>
      </c>
      <c r="T285" s="4"/>
      <c r="U285" s="4"/>
      <c r="V285" s="4"/>
      <c r="W285" s="4">
        <f t="shared" si="18"/>
        <v>7715987</v>
      </c>
      <c r="X285" s="4"/>
      <c r="Y285" s="4">
        <v>1159749</v>
      </c>
      <c r="Z285" s="4">
        <v>43255</v>
      </c>
      <c r="AA285" s="4">
        <f t="shared" si="16"/>
        <v>1203004</v>
      </c>
      <c r="AB285" s="4"/>
      <c r="AC285" s="4"/>
      <c r="AD285" s="4">
        <v>212686</v>
      </c>
      <c r="AE285" s="4"/>
      <c r="AF285" s="4"/>
      <c r="AG285" s="10"/>
      <c r="AH285" s="11">
        <v>9131677</v>
      </c>
      <c r="AI285" s="30">
        <v>89615</v>
      </c>
      <c r="AJ285" s="4">
        <v>44001</v>
      </c>
      <c r="AK285" s="4">
        <v>21183</v>
      </c>
      <c r="AL285" s="4">
        <v>2176</v>
      </c>
      <c r="AM285" s="4">
        <v>162702</v>
      </c>
      <c r="AN285" s="4">
        <v>13634</v>
      </c>
      <c r="AO285" s="4"/>
      <c r="AP285" s="4">
        <f t="shared" si="19"/>
        <v>333311</v>
      </c>
      <c r="AQ285" s="4">
        <v>45050</v>
      </c>
      <c r="AR285" s="4">
        <v>3037546</v>
      </c>
      <c r="AS285" s="4"/>
      <c r="AT285" s="4">
        <v>26326</v>
      </c>
      <c r="AU285" s="4"/>
      <c r="AV285" s="4"/>
      <c r="AW285" s="4">
        <v>302869</v>
      </c>
      <c r="AX285" s="4"/>
      <c r="AY285" s="4"/>
      <c r="AZ285" s="4"/>
      <c r="BA285" s="4"/>
      <c r="BB285" s="10">
        <v>57796696</v>
      </c>
      <c r="BC285" s="11">
        <v>61541798</v>
      </c>
    </row>
    <row r="286" spans="1:55" ht="13.5">
      <c r="A286" s="8" t="s">
        <v>280</v>
      </c>
      <c r="B286" s="4">
        <v>3</v>
      </c>
      <c r="C286" s="40" t="s">
        <v>692</v>
      </c>
      <c r="D286" s="31">
        <f t="shared" si="17"/>
        <v>12994</v>
      </c>
      <c r="E286" s="30"/>
      <c r="F286" s="4">
        <v>9989</v>
      </c>
      <c r="G286" s="4">
        <v>1045</v>
      </c>
      <c r="H286" s="4"/>
      <c r="I286" s="4"/>
      <c r="J286" s="4"/>
      <c r="K286" s="4"/>
      <c r="L286" s="4"/>
      <c r="M286" s="4"/>
      <c r="N286" s="4"/>
      <c r="O286" s="4"/>
      <c r="P286" s="4">
        <v>1960</v>
      </c>
      <c r="Q286" s="4"/>
      <c r="R286" s="4"/>
      <c r="S286" s="4"/>
      <c r="T286" s="4"/>
      <c r="U286" s="4"/>
      <c r="V286" s="4"/>
      <c r="W286" s="4">
        <f t="shared" si="18"/>
        <v>12994</v>
      </c>
      <c r="X286" s="4"/>
      <c r="Y286" s="4"/>
      <c r="Z286" s="4"/>
      <c r="AA286" s="4">
        <f t="shared" si="16"/>
        <v>0</v>
      </c>
      <c r="AB286" s="4"/>
      <c r="AC286" s="4"/>
      <c r="AD286" s="4"/>
      <c r="AE286" s="4"/>
      <c r="AF286" s="4"/>
      <c r="AG286" s="10"/>
      <c r="AH286" s="11">
        <v>12994</v>
      </c>
      <c r="AI286" s="30"/>
      <c r="AJ286" s="4"/>
      <c r="AK286" s="4"/>
      <c r="AL286" s="4"/>
      <c r="AM286" s="4"/>
      <c r="AN286" s="4"/>
      <c r="AO286" s="4"/>
      <c r="AP286" s="4">
        <f t="shared" si="19"/>
        <v>0</v>
      </c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10"/>
      <c r="BC286" s="11"/>
    </row>
    <row r="287" spans="1:55" ht="13.5">
      <c r="A287" s="8" t="s">
        <v>281</v>
      </c>
      <c r="B287" s="4">
        <v>4</v>
      </c>
      <c r="C287" s="41" t="s">
        <v>693</v>
      </c>
      <c r="D287" s="31">
        <f t="shared" si="17"/>
        <v>1045</v>
      </c>
      <c r="E287" s="30"/>
      <c r="F287" s="4"/>
      <c r="G287" s="4">
        <v>1045</v>
      </c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>
        <f t="shared" si="18"/>
        <v>1045</v>
      </c>
      <c r="X287" s="4"/>
      <c r="Y287" s="4"/>
      <c r="Z287" s="4"/>
      <c r="AA287" s="4">
        <f t="shared" si="16"/>
        <v>0</v>
      </c>
      <c r="AB287" s="4"/>
      <c r="AC287" s="4"/>
      <c r="AD287" s="4"/>
      <c r="AE287" s="4"/>
      <c r="AF287" s="4"/>
      <c r="AG287" s="10"/>
      <c r="AH287" s="11">
        <v>1045</v>
      </c>
      <c r="AI287" s="30"/>
      <c r="AJ287" s="4"/>
      <c r="AK287" s="4"/>
      <c r="AL287" s="4"/>
      <c r="AM287" s="4"/>
      <c r="AN287" s="4"/>
      <c r="AO287" s="4"/>
      <c r="AP287" s="4">
        <f t="shared" si="19"/>
        <v>0</v>
      </c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10"/>
      <c r="BC287" s="11"/>
    </row>
    <row r="288" spans="1:55" ht="13.5">
      <c r="A288" s="8" t="s">
        <v>282</v>
      </c>
      <c r="B288" s="4">
        <v>4</v>
      </c>
      <c r="C288" s="41" t="s">
        <v>694</v>
      </c>
      <c r="D288" s="31">
        <f t="shared" si="17"/>
        <v>0</v>
      </c>
      <c r="E288" s="30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>
        <f t="shared" si="18"/>
        <v>0</v>
      </c>
      <c r="X288" s="4"/>
      <c r="Y288" s="4"/>
      <c r="Z288" s="4"/>
      <c r="AA288" s="4">
        <f t="shared" si="16"/>
        <v>0</v>
      </c>
      <c r="AB288" s="4"/>
      <c r="AC288" s="4"/>
      <c r="AD288" s="4"/>
      <c r="AE288" s="4"/>
      <c r="AF288" s="4"/>
      <c r="AG288" s="10"/>
      <c r="AH288" s="11"/>
      <c r="AI288" s="30"/>
      <c r="AJ288" s="4"/>
      <c r="AK288" s="4"/>
      <c r="AL288" s="4"/>
      <c r="AM288" s="4"/>
      <c r="AN288" s="4"/>
      <c r="AO288" s="4"/>
      <c r="AP288" s="4">
        <f t="shared" si="19"/>
        <v>0</v>
      </c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10"/>
      <c r="BC288" s="11"/>
    </row>
    <row r="289" spans="1:55" ht="13.5">
      <c r="A289" s="8" t="s">
        <v>283</v>
      </c>
      <c r="B289" s="4">
        <v>4</v>
      </c>
      <c r="C289" s="41" t="s">
        <v>695</v>
      </c>
      <c r="D289" s="31">
        <f t="shared" si="17"/>
        <v>0</v>
      </c>
      <c r="E289" s="30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>
        <f t="shared" si="18"/>
        <v>0</v>
      </c>
      <c r="X289" s="4"/>
      <c r="Y289" s="4"/>
      <c r="Z289" s="4"/>
      <c r="AA289" s="4">
        <f t="shared" si="16"/>
        <v>0</v>
      </c>
      <c r="AB289" s="4"/>
      <c r="AC289" s="4"/>
      <c r="AD289" s="4"/>
      <c r="AE289" s="4"/>
      <c r="AF289" s="4"/>
      <c r="AG289" s="10"/>
      <c r="AH289" s="11"/>
      <c r="AI289" s="30"/>
      <c r="AJ289" s="4"/>
      <c r="AK289" s="4"/>
      <c r="AL289" s="4"/>
      <c r="AM289" s="4"/>
      <c r="AN289" s="4"/>
      <c r="AO289" s="4"/>
      <c r="AP289" s="4">
        <f t="shared" si="19"/>
        <v>0</v>
      </c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10"/>
      <c r="BC289" s="11"/>
    </row>
    <row r="290" spans="1:55" ht="13.5">
      <c r="A290" s="8" t="s">
        <v>284</v>
      </c>
      <c r="B290" s="4">
        <v>4</v>
      </c>
      <c r="C290" s="41" t="s">
        <v>696</v>
      </c>
      <c r="D290" s="31">
        <f t="shared" si="17"/>
        <v>11949</v>
      </c>
      <c r="E290" s="30"/>
      <c r="F290" s="4">
        <v>9989</v>
      </c>
      <c r="G290" s="4"/>
      <c r="H290" s="4"/>
      <c r="I290" s="4"/>
      <c r="J290" s="4"/>
      <c r="K290" s="4"/>
      <c r="L290" s="4"/>
      <c r="M290" s="4"/>
      <c r="N290" s="4"/>
      <c r="O290" s="4"/>
      <c r="P290" s="4">
        <v>1960</v>
      </c>
      <c r="Q290" s="4"/>
      <c r="R290" s="4"/>
      <c r="S290" s="4"/>
      <c r="T290" s="4"/>
      <c r="U290" s="4"/>
      <c r="V290" s="4"/>
      <c r="W290" s="4">
        <f t="shared" si="18"/>
        <v>11949</v>
      </c>
      <c r="X290" s="4"/>
      <c r="Y290" s="4"/>
      <c r="Z290" s="4"/>
      <c r="AA290" s="4">
        <f t="shared" si="16"/>
        <v>0</v>
      </c>
      <c r="AB290" s="4"/>
      <c r="AC290" s="4"/>
      <c r="AD290" s="4"/>
      <c r="AE290" s="4"/>
      <c r="AF290" s="4"/>
      <c r="AG290" s="10"/>
      <c r="AH290" s="11">
        <v>11949</v>
      </c>
      <c r="AI290" s="30"/>
      <c r="AJ290" s="4"/>
      <c r="AK290" s="4"/>
      <c r="AL290" s="4"/>
      <c r="AM290" s="4"/>
      <c r="AN290" s="4"/>
      <c r="AO290" s="4"/>
      <c r="AP290" s="4">
        <f t="shared" si="19"/>
        <v>0</v>
      </c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10"/>
      <c r="BC290" s="11"/>
    </row>
    <row r="291" spans="1:55" ht="13.5">
      <c r="A291" s="8" t="s">
        <v>285</v>
      </c>
      <c r="B291" s="4">
        <v>4</v>
      </c>
      <c r="C291" s="41" t="s">
        <v>697</v>
      </c>
      <c r="D291" s="31">
        <f t="shared" si="17"/>
        <v>11949</v>
      </c>
      <c r="E291" s="30"/>
      <c r="F291" s="4">
        <v>9989</v>
      </c>
      <c r="G291" s="4"/>
      <c r="H291" s="4"/>
      <c r="I291" s="4"/>
      <c r="J291" s="4"/>
      <c r="K291" s="4"/>
      <c r="L291" s="4"/>
      <c r="M291" s="4"/>
      <c r="N291" s="4"/>
      <c r="O291" s="4"/>
      <c r="P291" s="4">
        <v>1960</v>
      </c>
      <c r="Q291" s="4"/>
      <c r="R291" s="4"/>
      <c r="S291" s="4"/>
      <c r="T291" s="4"/>
      <c r="U291" s="4"/>
      <c r="V291" s="4"/>
      <c r="W291" s="4">
        <f t="shared" si="18"/>
        <v>11949</v>
      </c>
      <c r="X291" s="4"/>
      <c r="Y291" s="4"/>
      <c r="Z291" s="4"/>
      <c r="AA291" s="4">
        <f t="shared" si="16"/>
        <v>0</v>
      </c>
      <c r="AB291" s="4"/>
      <c r="AC291" s="4"/>
      <c r="AD291" s="4"/>
      <c r="AE291" s="4"/>
      <c r="AF291" s="4"/>
      <c r="AG291" s="10"/>
      <c r="AH291" s="11">
        <v>11949</v>
      </c>
      <c r="AI291" s="30"/>
      <c r="AJ291" s="4"/>
      <c r="AK291" s="4"/>
      <c r="AL291" s="4"/>
      <c r="AM291" s="4"/>
      <c r="AN291" s="4"/>
      <c r="AO291" s="4"/>
      <c r="AP291" s="4">
        <f t="shared" si="19"/>
        <v>0</v>
      </c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10"/>
      <c r="BC291" s="11"/>
    </row>
    <row r="292" spans="1:55" ht="13.5">
      <c r="A292" s="8" t="s">
        <v>286</v>
      </c>
      <c r="B292" s="4">
        <v>3</v>
      </c>
      <c r="C292" s="40" t="s">
        <v>698</v>
      </c>
      <c r="D292" s="31">
        <f t="shared" si="17"/>
        <v>1254672</v>
      </c>
      <c r="E292" s="30"/>
      <c r="F292" s="4">
        <v>10109</v>
      </c>
      <c r="G292" s="4">
        <v>86866</v>
      </c>
      <c r="H292" s="4"/>
      <c r="I292" s="4">
        <v>71324</v>
      </c>
      <c r="J292" s="4"/>
      <c r="K292" s="4"/>
      <c r="L292" s="4">
        <v>107927</v>
      </c>
      <c r="M292" s="4">
        <v>428</v>
      </c>
      <c r="N292" s="4"/>
      <c r="O292" s="4"/>
      <c r="P292" s="4">
        <v>590387</v>
      </c>
      <c r="Q292" s="4"/>
      <c r="R292" s="4">
        <v>272345</v>
      </c>
      <c r="S292" s="4">
        <v>37459</v>
      </c>
      <c r="T292" s="4"/>
      <c r="U292" s="4"/>
      <c r="V292" s="4"/>
      <c r="W292" s="4">
        <f t="shared" si="18"/>
        <v>1176845</v>
      </c>
      <c r="X292" s="4"/>
      <c r="Y292" s="4"/>
      <c r="Z292" s="4">
        <v>1121</v>
      </c>
      <c r="AA292" s="4">
        <f t="shared" si="16"/>
        <v>1121</v>
      </c>
      <c r="AB292" s="4"/>
      <c r="AC292" s="4"/>
      <c r="AD292" s="4"/>
      <c r="AE292" s="4"/>
      <c r="AF292" s="4"/>
      <c r="AG292" s="10"/>
      <c r="AH292" s="11">
        <v>1177966</v>
      </c>
      <c r="AI292" s="30"/>
      <c r="AJ292" s="4"/>
      <c r="AK292" s="4"/>
      <c r="AL292" s="4"/>
      <c r="AM292" s="4">
        <v>77827</v>
      </c>
      <c r="AN292" s="4"/>
      <c r="AO292" s="4"/>
      <c r="AP292" s="4">
        <f t="shared" si="19"/>
        <v>77827</v>
      </c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10"/>
      <c r="BC292" s="11">
        <v>77827</v>
      </c>
    </row>
    <row r="293" spans="1:55" ht="13.5">
      <c r="A293" s="8" t="s">
        <v>287</v>
      </c>
      <c r="B293" s="4">
        <v>3</v>
      </c>
      <c r="C293" s="40" t="s">
        <v>699</v>
      </c>
      <c r="D293" s="31">
        <f t="shared" si="17"/>
        <v>852990</v>
      </c>
      <c r="E293" s="30"/>
      <c r="F293" s="4">
        <v>407462</v>
      </c>
      <c r="G293" s="4"/>
      <c r="H293" s="4">
        <v>543</v>
      </c>
      <c r="I293" s="4">
        <v>34223</v>
      </c>
      <c r="J293" s="4"/>
      <c r="K293" s="4"/>
      <c r="L293" s="4">
        <v>1968</v>
      </c>
      <c r="M293" s="4"/>
      <c r="N293" s="4"/>
      <c r="O293" s="4"/>
      <c r="P293" s="4">
        <v>168288</v>
      </c>
      <c r="Q293" s="4"/>
      <c r="R293" s="4">
        <v>240506</v>
      </c>
      <c r="S293" s="4"/>
      <c r="T293" s="4"/>
      <c r="U293" s="4"/>
      <c r="V293" s="4"/>
      <c r="W293" s="4">
        <f t="shared" si="18"/>
        <v>852990</v>
      </c>
      <c r="X293" s="4"/>
      <c r="Y293" s="4">
        <v>1033084</v>
      </c>
      <c r="Z293" s="4">
        <v>6243</v>
      </c>
      <c r="AA293" s="4">
        <f t="shared" si="16"/>
        <v>1039327</v>
      </c>
      <c r="AB293" s="4"/>
      <c r="AC293" s="4"/>
      <c r="AD293" s="4"/>
      <c r="AE293" s="4"/>
      <c r="AF293" s="4"/>
      <c r="AG293" s="10"/>
      <c r="AH293" s="11">
        <v>1892317</v>
      </c>
      <c r="AI293" s="30"/>
      <c r="AJ293" s="4"/>
      <c r="AK293" s="4"/>
      <c r="AL293" s="4"/>
      <c r="AM293" s="4"/>
      <c r="AN293" s="4"/>
      <c r="AO293" s="4"/>
      <c r="AP293" s="4">
        <f t="shared" si="19"/>
        <v>0</v>
      </c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10">
        <v>3516664</v>
      </c>
      <c r="BC293" s="11">
        <v>3516664</v>
      </c>
    </row>
    <row r="294" spans="1:55" ht="13.5">
      <c r="A294" s="8" t="s">
        <v>288</v>
      </c>
      <c r="B294" s="4">
        <v>3</v>
      </c>
      <c r="C294" s="40" t="s">
        <v>700</v>
      </c>
      <c r="D294" s="31">
        <f t="shared" si="17"/>
        <v>5182111</v>
      </c>
      <c r="E294" s="30"/>
      <c r="F294" s="4">
        <v>421129</v>
      </c>
      <c r="G294" s="4">
        <v>80470</v>
      </c>
      <c r="H294" s="4">
        <v>261353</v>
      </c>
      <c r="I294" s="4">
        <v>247339</v>
      </c>
      <c r="J294" s="4"/>
      <c r="K294" s="4"/>
      <c r="L294" s="4">
        <v>2735</v>
      </c>
      <c r="M294" s="4">
        <v>452486</v>
      </c>
      <c r="N294" s="4"/>
      <c r="O294" s="4">
        <v>4624</v>
      </c>
      <c r="P294" s="4">
        <v>2592592</v>
      </c>
      <c r="Q294" s="4">
        <v>24497</v>
      </c>
      <c r="R294" s="4">
        <v>736070</v>
      </c>
      <c r="S294" s="4">
        <v>111641</v>
      </c>
      <c r="T294" s="4"/>
      <c r="U294" s="4"/>
      <c r="V294" s="4"/>
      <c r="W294" s="4">
        <f t="shared" si="18"/>
        <v>4934936</v>
      </c>
      <c r="X294" s="4"/>
      <c r="Y294" s="4">
        <v>12643</v>
      </c>
      <c r="Z294" s="4">
        <v>35186</v>
      </c>
      <c r="AA294" s="4">
        <f t="shared" si="16"/>
        <v>47829</v>
      </c>
      <c r="AB294" s="4"/>
      <c r="AC294" s="4"/>
      <c r="AD294" s="4">
        <v>212686</v>
      </c>
      <c r="AE294" s="4"/>
      <c r="AF294" s="4"/>
      <c r="AG294" s="10"/>
      <c r="AH294" s="11">
        <v>5195451</v>
      </c>
      <c r="AI294" s="30">
        <v>89615</v>
      </c>
      <c r="AJ294" s="4">
        <v>44001</v>
      </c>
      <c r="AK294" s="4">
        <v>12874</v>
      </c>
      <c r="AL294" s="4">
        <v>2176</v>
      </c>
      <c r="AM294" s="4">
        <v>84875</v>
      </c>
      <c r="AN294" s="4">
        <v>13634</v>
      </c>
      <c r="AO294" s="4"/>
      <c r="AP294" s="4">
        <f t="shared" si="19"/>
        <v>247175</v>
      </c>
      <c r="AQ294" s="4">
        <v>45050</v>
      </c>
      <c r="AR294" s="4">
        <v>3037546</v>
      </c>
      <c r="AS294" s="4"/>
      <c r="AT294" s="4">
        <v>6741</v>
      </c>
      <c r="AU294" s="4"/>
      <c r="AV294" s="4"/>
      <c r="AW294" s="4">
        <v>302869</v>
      </c>
      <c r="AX294" s="4"/>
      <c r="AY294" s="4"/>
      <c r="AZ294" s="4"/>
      <c r="BA294" s="4"/>
      <c r="BB294" s="10">
        <v>53290894</v>
      </c>
      <c r="BC294" s="11">
        <v>56930275</v>
      </c>
    </row>
    <row r="295" spans="1:55" ht="13.5">
      <c r="A295" s="8" t="s">
        <v>289</v>
      </c>
      <c r="B295" s="4">
        <v>3</v>
      </c>
      <c r="C295" s="40" t="s">
        <v>701</v>
      </c>
      <c r="D295" s="31">
        <f t="shared" si="17"/>
        <v>5372</v>
      </c>
      <c r="E295" s="30"/>
      <c r="F295" s="4"/>
      <c r="G295" s="4"/>
      <c r="H295" s="4"/>
      <c r="I295" s="4">
        <v>2820</v>
      </c>
      <c r="J295" s="4"/>
      <c r="K295" s="4"/>
      <c r="L295" s="4"/>
      <c r="M295" s="4"/>
      <c r="N295" s="4"/>
      <c r="O295" s="4"/>
      <c r="P295" s="4"/>
      <c r="Q295" s="4"/>
      <c r="R295" s="4">
        <v>2552</v>
      </c>
      <c r="S295" s="4"/>
      <c r="T295" s="4"/>
      <c r="U295" s="4"/>
      <c r="V295" s="4"/>
      <c r="W295" s="4">
        <f t="shared" si="18"/>
        <v>5372</v>
      </c>
      <c r="X295" s="4"/>
      <c r="Y295" s="4"/>
      <c r="Z295" s="4"/>
      <c r="AA295" s="4">
        <f t="shared" si="16"/>
        <v>0</v>
      </c>
      <c r="AB295" s="4"/>
      <c r="AC295" s="4"/>
      <c r="AD295" s="4"/>
      <c r="AE295" s="4"/>
      <c r="AF295" s="4"/>
      <c r="AG295" s="10"/>
      <c r="AH295" s="11">
        <v>5372</v>
      </c>
      <c r="AI295" s="30"/>
      <c r="AJ295" s="4"/>
      <c r="AK295" s="4"/>
      <c r="AL295" s="4"/>
      <c r="AM295" s="4"/>
      <c r="AN295" s="4"/>
      <c r="AO295" s="4"/>
      <c r="AP295" s="4">
        <f t="shared" si="19"/>
        <v>0</v>
      </c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10"/>
      <c r="BC295" s="11"/>
    </row>
    <row r="296" spans="1:55" ht="13.5">
      <c r="A296" s="8" t="s">
        <v>290</v>
      </c>
      <c r="B296" s="4">
        <v>3</v>
      </c>
      <c r="C296" s="40" t="s">
        <v>702</v>
      </c>
      <c r="D296" s="31">
        <f t="shared" si="17"/>
        <v>112826</v>
      </c>
      <c r="E296" s="30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>
        <v>112826</v>
      </c>
      <c r="T296" s="4"/>
      <c r="U296" s="4"/>
      <c r="V296" s="4"/>
      <c r="W296" s="4">
        <f t="shared" si="18"/>
        <v>112826</v>
      </c>
      <c r="X296" s="4"/>
      <c r="Y296" s="4"/>
      <c r="Z296" s="4">
        <v>705</v>
      </c>
      <c r="AA296" s="4">
        <f t="shared" si="16"/>
        <v>705</v>
      </c>
      <c r="AB296" s="4"/>
      <c r="AC296" s="4"/>
      <c r="AD296" s="4"/>
      <c r="AE296" s="4"/>
      <c r="AF296" s="4"/>
      <c r="AG296" s="10"/>
      <c r="AH296" s="11">
        <v>113531</v>
      </c>
      <c r="AI296" s="30"/>
      <c r="AJ296" s="4"/>
      <c r="AK296" s="4"/>
      <c r="AL296" s="4"/>
      <c r="AM296" s="4"/>
      <c r="AN296" s="4"/>
      <c r="AO296" s="4"/>
      <c r="AP296" s="4">
        <f t="shared" si="19"/>
        <v>0</v>
      </c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10"/>
      <c r="BC296" s="11"/>
    </row>
    <row r="297" spans="1:55" ht="13.5">
      <c r="A297" s="8" t="s">
        <v>291</v>
      </c>
      <c r="B297" s="4">
        <v>3</v>
      </c>
      <c r="C297" s="40" t="s">
        <v>703</v>
      </c>
      <c r="D297" s="31">
        <f t="shared" si="17"/>
        <v>0</v>
      </c>
      <c r="E297" s="30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>
        <f t="shared" si="18"/>
        <v>0</v>
      </c>
      <c r="X297" s="4"/>
      <c r="Y297" s="4"/>
      <c r="Z297" s="4"/>
      <c r="AA297" s="4">
        <f t="shared" si="16"/>
        <v>0</v>
      </c>
      <c r="AB297" s="4"/>
      <c r="AC297" s="4"/>
      <c r="AD297" s="4"/>
      <c r="AE297" s="4"/>
      <c r="AF297" s="4"/>
      <c r="AG297" s="10"/>
      <c r="AH297" s="11"/>
      <c r="AI297" s="30"/>
      <c r="AJ297" s="4"/>
      <c r="AK297" s="4"/>
      <c r="AL297" s="4"/>
      <c r="AM297" s="4"/>
      <c r="AN297" s="4"/>
      <c r="AO297" s="4"/>
      <c r="AP297" s="4">
        <f t="shared" si="19"/>
        <v>0</v>
      </c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10"/>
      <c r="BC297" s="11"/>
    </row>
    <row r="298" spans="1:55" ht="13.5">
      <c r="A298" s="8" t="s">
        <v>292</v>
      </c>
      <c r="B298" s="4">
        <v>3</v>
      </c>
      <c r="C298" s="40" t="s">
        <v>704</v>
      </c>
      <c r="D298" s="31">
        <f t="shared" si="17"/>
        <v>127527</v>
      </c>
      <c r="E298" s="30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>
        <v>69726</v>
      </c>
      <c r="Q298" s="4"/>
      <c r="R298" s="4">
        <v>3024</v>
      </c>
      <c r="S298" s="4">
        <v>54777</v>
      </c>
      <c r="T298" s="4"/>
      <c r="U298" s="4"/>
      <c r="V298" s="4"/>
      <c r="W298" s="4">
        <f t="shared" si="18"/>
        <v>127527</v>
      </c>
      <c r="X298" s="4"/>
      <c r="Y298" s="4"/>
      <c r="Z298" s="4"/>
      <c r="AA298" s="4">
        <f t="shared" si="16"/>
        <v>0</v>
      </c>
      <c r="AB298" s="4"/>
      <c r="AC298" s="4"/>
      <c r="AD298" s="4"/>
      <c r="AE298" s="4"/>
      <c r="AF298" s="4"/>
      <c r="AG298" s="10"/>
      <c r="AH298" s="11">
        <v>127527</v>
      </c>
      <c r="AI298" s="30"/>
      <c r="AJ298" s="4"/>
      <c r="AK298" s="4"/>
      <c r="AL298" s="4"/>
      <c r="AM298" s="4"/>
      <c r="AN298" s="4"/>
      <c r="AO298" s="4"/>
      <c r="AP298" s="4">
        <f t="shared" si="19"/>
        <v>0</v>
      </c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10"/>
      <c r="BC298" s="11"/>
    </row>
    <row r="299" spans="1:55" ht="13.5">
      <c r="A299" s="8" t="s">
        <v>293</v>
      </c>
      <c r="B299" s="4">
        <v>2</v>
      </c>
      <c r="C299" s="38" t="s">
        <v>705</v>
      </c>
      <c r="D299" s="31">
        <f t="shared" si="17"/>
        <v>10868384</v>
      </c>
      <c r="E299" s="30">
        <v>7047</v>
      </c>
      <c r="F299" s="4">
        <v>2370650</v>
      </c>
      <c r="G299" s="4">
        <v>790493</v>
      </c>
      <c r="H299" s="4">
        <v>185714</v>
      </c>
      <c r="I299" s="4">
        <v>193592</v>
      </c>
      <c r="J299" s="4"/>
      <c r="K299" s="4">
        <v>39180</v>
      </c>
      <c r="L299" s="4">
        <v>826543</v>
      </c>
      <c r="M299" s="4">
        <v>226902</v>
      </c>
      <c r="N299" s="4">
        <v>9585</v>
      </c>
      <c r="O299" s="4">
        <v>54211</v>
      </c>
      <c r="P299" s="4">
        <v>5155973</v>
      </c>
      <c r="Q299" s="4">
        <v>14005</v>
      </c>
      <c r="R299" s="4">
        <v>350999</v>
      </c>
      <c r="S299" s="4">
        <v>218118</v>
      </c>
      <c r="T299" s="4">
        <v>22817</v>
      </c>
      <c r="U299" s="4"/>
      <c r="V299" s="4"/>
      <c r="W299" s="4">
        <f t="shared" si="18"/>
        <v>10465829</v>
      </c>
      <c r="X299" s="4"/>
      <c r="Y299" s="4">
        <v>21942</v>
      </c>
      <c r="Z299" s="4">
        <v>84636</v>
      </c>
      <c r="AA299" s="4">
        <f t="shared" si="16"/>
        <v>106578</v>
      </c>
      <c r="AB299" s="4"/>
      <c r="AC299" s="4"/>
      <c r="AD299" s="4">
        <v>35176</v>
      </c>
      <c r="AE299" s="4"/>
      <c r="AF299" s="4"/>
      <c r="AG299" s="10"/>
      <c r="AH299" s="11">
        <v>10607583</v>
      </c>
      <c r="AI299" s="30"/>
      <c r="AJ299" s="4">
        <v>2115</v>
      </c>
      <c r="AK299" s="4">
        <v>397547</v>
      </c>
      <c r="AL299" s="4">
        <v>1285</v>
      </c>
      <c r="AM299" s="4">
        <v>1608</v>
      </c>
      <c r="AN299" s="4"/>
      <c r="AO299" s="4"/>
      <c r="AP299" s="4">
        <f t="shared" si="19"/>
        <v>402555</v>
      </c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>
        <v>244</v>
      </c>
      <c r="BB299" s="10">
        <v>305</v>
      </c>
      <c r="BC299" s="11">
        <v>403104</v>
      </c>
    </row>
    <row r="300" spans="1:55" ht="13.5">
      <c r="A300" s="8" t="s">
        <v>294</v>
      </c>
      <c r="B300" s="4">
        <v>3</v>
      </c>
      <c r="C300" s="40" t="s">
        <v>706</v>
      </c>
      <c r="D300" s="31">
        <f t="shared" si="17"/>
        <v>190458</v>
      </c>
      <c r="E300" s="30"/>
      <c r="F300" s="4">
        <v>98141</v>
      </c>
      <c r="G300" s="4">
        <v>35180</v>
      </c>
      <c r="H300" s="4"/>
      <c r="I300" s="4">
        <v>6909</v>
      </c>
      <c r="J300" s="4"/>
      <c r="K300" s="4"/>
      <c r="L300" s="4">
        <v>9730</v>
      </c>
      <c r="M300" s="4">
        <v>3378</v>
      </c>
      <c r="N300" s="4"/>
      <c r="O300" s="4">
        <v>562</v>
      </c>
      <c r="P300" s="4">
        <v>23209</v>
      </c>
      <c r="Q300" s="4">
        <v>11080</v>
      </c>
      <c r="R300" s="4">
        <v>1115</v>
      </c>
      <c r="S300" s="4">
        <v>1154</v>
      </c>
      <c r="T300" s="4"/>
      <c r="U300" s="4"/>
      <c r="V300" s="4"/>
      <c r="W300" s="4">
        <f t="shared" si="18"/>
        <v>190458</v>
      </c>
      <c r="X300" s="4"/>
      <c r="Y300" s="4"/>
      <c r="Z300" s="4">
        <v>1223</v>
      </c>
      <c r="AA300" s="4">
        <f t="shared" si="16"/>
        <v>1223</v>
      </c>
      <c r="AB300" s="4"/>
      <c r="AC300" s="4"/>
      <c r="AD300" s="4"/>
      <c r="AE300" s="4"/>
      <c r="AF300" s="4"/>
      <c r="AG300" s="10"/>
      <c r="AH300" s="11">
        <v>191681</v>
      </c>
      <c r="AI300" s="30"/>
      <c r="AJ300" s="4"/>
      <c r="AK300" s="4"/>
      <c r="AL300" s="4"/>
      <c r="AM300" s="4"/>
      <c r="AN300" s="4"/>
      <c r="AO300" s="4"/>
      <c r="AP300" s="4">
        <f t="shared" si="19"/>
        <v>0</v>
      </c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10"/>
      <c r="BC300" s="11"/>
    </row>
    <row r="301" spans="1:55" ht="13.5">
      <c r="A301" s="8" t="s">
        <v>295</v>
      </c>
      <c r="B301" s="4">
        <v>3</v>
      </c>
      <c r="C301" s="40" t="s">
        <v>707</v>
      </c>
      <c r="D301" s="31">
        <f t="shared" si="17"/>
        <v>723156</v>
      </c>
      <c r="E301" s="30"/>
      <c r="F301" s="4">
        <v>251742</v>
      </c>
      <c r="G301" s="4">
        <v>25345</v>
      </c>
      <c r="H301" s="4">
        <v>271</v>
      </c>
      <c r="I301" s="4">
        <v>21280</v>
      </c>
      <c r="J301" s="4"/>
      <c r="K301" s="4"/>
      <c r="L301" s="4">
        <v>5051</v>
      </c>
      <c r="M301" s="4">
        <v>460</v>
      </c>
      <c r="N301" s="4"/>
      <c r="O301" s="4">
        <v>4762</v>
      </c>
      <c r="P301" s="4">
        <v>366746</v>
      </c>
      <c r="Q301" s="4"/>
      <c r="R301" s="4">
        <v>46541</v>
      </c>
      <c r="S301" s="4"/>
      <c r="T301" s="4"/>
      <c r="U301" s="4"/>
      <c r="V301" s="4"/>
      <c r="W301" s="4">
        <f t="shared" si="18"/>
        <v>722198</v>
      </c>
      <c r="X301" s="4"/>
      <c r="Y301" s="4">
        <v>2217</v>
      </c>
      <c r="Z301" s="4">
        <v>11608</v>
      </c>
      <c r="AA301" s="4">
        <f t="shared" si="16"/>
        <v>13825</v>
      </c>
      <c r="AB301" s="4"/>
      <c r="AC301" s="4"/>
      <c r="AD301" s="4"/>
      <c r="AE301" s="4"/>
      <c r="AF301" s="4"/>
      <c r="AG301" s="10"/>
      <c r="AH301" s="11">
        <v>736023</v>
      </c>
      <c r="AI301" s="30"/>
      <c r="AJ301" s="4"/>
      <c r="AK301" s="4"/>
      <c r="AL301" s="4">
        <v>958</v>
      </c>
      <c r="AM301" s="4"/>
      <c r="AN301" s="4"/>
      <c r="AO301" s="4"/>
      <c r="AP301" s="4">
        <f t="shared" si="19"/>
        <v>958</v>
      </c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10"/>
      <c r="BC301" s="11">
        <v>958</v>
      </c>
    </row>
    <row r="302" spans="1:55" ht="13.5">
      <c r="A302" s="8" t="s">
        <v>296</v>
      </c>
      <c r="B302" s="4">
        <v>3</v>
      </c>
      <c r="C302" s="40" t="s">
        <v>708</v>
      </c>
      <c r="D302" s="31">
        <f t="shared" si="17"/>
        <v>3453502</v>
      </c>
      <c r="E302" s="30">
        <v>6274</v>
      </c>
      <c r="F302" s="4">
        <v>302585</v>
      </c>
      <c r="G302" s="4">
        <v>97262</v>
      </c>
      <c r="H302" s="4">
        <v>7685</v>
      </c>
      <c r="I302" s="4">
        <v>33857</v>
      </c>
      <c r="J302" s="4"/>
      <c r="K302" s="4"/>
      <c r="L302" s="4">
        <v>670172</v>
      </c>
      <c r="M302" s="4">
        <v>25419</v>
      </c>
      <c r="N302" s="4"/>
      <c r="O302" s="4">
        <v>36052</v>
      </c>
      <c r="P302" s="4">
        <v>2210606</v>
      </c>
      <c r="Q302" s="4">
        <v>1523</v>
      </c>
      <c r="R302" s="4">
        <v>49558</v>
      </c>
      <c r="S302" s="4">
        <v>8200</v>
      </c>
      <c r="T302" s="4">
        <v>947</v>
      </c>
      <c r="U302" s="4"/>
      <c r="V302" s="4"/>
      <c r="W302" s="4">
        <f t="shared" si="18"/>
        <v>3450140</v>
      </c>
      <c r="X302" s="4"/>
      <c r="Y302" s="4"/>
      <c r="Z302" s="4">
        <v>18733</v>
      </c>
      <c r="AA302" s="4">
        <f t="shared" si="16"/>
        <v>18733</v>
      </c>
      <c r="AB302" s="4"/>
      <c r="AC302" s="4"/>
      <c r="AD302" s="4">
        <v>10277</v>
      </c>
      <c r="AE302" s="4"/>
      <c r="AF302" s="4"/>
      <c r="AG302" s="10"/>
      <c r="AH302" s="11">
        <v>3479150</v>
      </c>
      <c r="AI302" s="30"/>
      <c r="AJ302" s="4"/>
      <c r="AK302" s="4">
        <v>3362</v>
      </c>
      <c r="AL302" s="4"/>
      <c r="AM302" s="4"/>
      <c r="AN302" s="4"/>
      <c r="AO302" s="4"/>
      <c r="AP302" s="4">
        <f t="shared" si="19"/>
        <v>3362</v>
      </c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10"/>
      <c r="BC302" s="11">
        <v>3362</v>
      </c>
    </row>
    <row r="303" spans="1:55" ht="13.5">
      <c r="A303" s="8" t="s">
        <v>297</v>
      </c>
      <c r="B303" s="4">
        <v>3</v>
      </c>
      <c r="C303" s="40" t="s">
        <v>709</v>
      </c>
      <c r="D303" s="31">
        <f t="shared" si="17"/>
        <v>148883</v>
      </c>
      <c r="E303" s="30">
        <v>367</v>
      </c>
      <c r="F303" s="4">
        <v>7360</v>
      </c>
      <c r="G303" s="4">
        <v>3174</v>
      </c>
      <c r="H303" s="4">
        <v>1223</v>
      </c>
      <c r="I303" s="4"/>
      <c r="J303" s="4"/>
      <c r="K303" s="4"/>
      <c r="L303" s="4"/>
      <c r="M303" s="4">
        <v>50988</v>
      </c>
      <c r="N303" s="4"/>
      <c r="O303" s="4"/>
      <c r="P303" s="4">
        <v>83760</v>
      </c>
      <c r="Q303" s="4"/>
      <c r="R303" s="4">
        <v>2011</v>
      </c>
      <c r="S303" s="4"/>
      <c r="T303" s="4"/>
      <c r="U303" s="4"/>
      <c r="V303" s="4"/>
      <c r="W303" s="4">
        <f t="shared" si="18"/>
        <v>148883</v>
      </c>
      <c r="X303" s="4"/>
      <c r="Y303" s="4"/>
      <c r="Z303" s="4">
        <v>12465</v>
      </c>
      <c r="AA303" s="4">
        <f t="shared" si="16"/>
        <v>12465</v>
      </c>
      <c r="AB303" s="4"/>
      <c r="AC303" s="4"/>
      <c r="AD303" s="4"/>
      <c r="AE303" s="4"/>
      <c r="AF303" s="4"/>
      <c r="AG303" s="10"/>
      <c r="AH303" s="11">
        <v>161348</v>
      </c>
      <c r="AI303" s="30"/>
      <c r="AJ303" s="4"/>
      <c r="AK303" s="4"/>
      <c r="AL303" s="4"/>
      <c r="AM303" s="4"/>
      <c r="AN303" s="4"/>
      <c r="AO303" s="4"/>
      <c r="AP303" s="4">
        <f t="shared" si="19"/>
        <v>0</v>
      </c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10"/>
      <c r="BC303" s="11"/>
    </row>
    <row r="304" spans="1:55" ht="13.5">
      <c r="A304" s="8" t="s">
        <v>298</v>
      </c>
      <c r="B304" s="4">
        <v>3</v>
      </c>
      <c r="C304" s="40" t="s">
        <v>710</v>
      </c>
      <c r="D304" s="31">
        <f t="shared" si="17"/>
        <v>1373981</v>
      </c>
      <c r="E304" s="30"/>
      <c r="F304" s="4">
        <v>22797</v>
      </c>
      <c r="G304" s="4">
        <v>47022</v>
      </c>
      <c r="H304" s="4"/>
      <c r="I304" s="4">
        <v>9927</v>
      </c>
      <c r="J304" s="4"/>
      <c r="K304" s="4"/>
      <c r="L304" s="4">
        <v>1025</v>
      </c>
      <c r="M304" s="4">
        <v>22070</v>
      </c>
      <c r="N304" s="4"/>
      <c r="O304" s="4">
        <v>2224</v>
      </c>
      <c r="P304" s="4">
        <v>809051</v>
      </c>
      <c r="Q304" s="4">
        <v>660</v>
      </c>
      <c r="R304" s="4">
        <v>41606</v>
      </c>
      <c r="S304" s="4">
        <v>56852</v>
      </c>
      <c r="T304" s="4">
        <v>12140</v>
      </c>
      <c r="U304" s="4"/>
      <c r="V304" s="4"/>
      <c r="W304" s="4">
        <f t="shared" si="18"/>
        <v>1025374</v>
      </c>
      <c r="X304" s="4"/>
      <c r="Y304" s="4">
        <v>19725</v>
      </c>
      <c r="Z304" s="4">
        <v>2043</v>
      </c>
      <c r="AA304" s="4">
        <f t="shared" si="16"/>
        <v>21768</v>
      </c>
      <c r="AB304" s="4"/>
      <c r="AC304" s="4"/>
      <c r="AD304" s="4">
        <v>3591</v>
      </c>
      <c r="AE304" s="4"/>
      <c r="AF304" s="4"/>
      <c r="AG304" s="10"/>
      <c r="AH304" s="11">
        <v>1050733</v>
      </c>
      <c r="AI304" s="30"/>
      <c r="AJ304" s="4"/>
      <c r="AK304" s="4">
        <v>346999</v>
      </c>
      <c r="AL304" s="4"/>
      <c r="AM304" s="4">
        <v>1608</v>
      </c>
      <c r="AN304" s="4"/>
      <c r="AO304" s="4"/>
      <c r="AP304" s="4">
        <f t="shared" si="19"/>
        <v>348607</v>
      </c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10"/>
      <c r="BC304" s="11">
        <v>348607</v>
      </c>
    </row>
    <row r="305" spans="1:55" ht="13.5">
      <c r="A305" s="8" t="s">
        <v>299</v>
      </c>
      <c r="B305" s="4">
        <v>1</v>
      </c>
      <c r="C305" s="10" t="s">
        <v>711</v>
      </c>
      <c r="D305" s="31">
        <f t="shared" si="17"/>
        <v>479384200</v>
      </c>
      <c r="E305" s="30">
        <v>391305</v>
      </c>
      <c r="F305" s="4">
        <v>87093035</v>
      </c>
      <c r="G305" s="4">
        <v>13690992</v>
      </c>
      <c r="H305" s="4">
        <v>5727415</v>
      </c>
      <c r="I305" s="4">
        <v>8184819</v>
      </c>
      <c r="J305" s="4"/>
      <c r="K305" s="4">
        <v>730</v>
      </c>
      <c r="L305" s="4">
        <v>25232815</v>
      </c>
      <c r="M305" s="4">
        <v>13164100</v>
      </c>
      <c r="N305" s="4">
        <v>296482</v>
      </c>
      <c r="O305" s="4">
        <v>3416603</v>
      </c>
      <c r="P305" s="4">
        <v>241112636</v>
      </c>
      <c r="Q305" s="4">
        <v>892344</v>
      </c>
      <c r="R305" s="4">
        <v>16846395</v>
      </c>
      <c r="S305" s="4">
        <v>41155423</v>
      </c>
      <c r="T305" s="4">
        <v>1298009</v>
      </c>
      <c r="U305" s="4">
        <v>14502</v>
      </c>
      <c r="V305" s="4">
        <v>605730</v>
      </c>
      <c r="W305" s="4">
        <f t="shared" si="18"/>
        <v>459123335</v>
      </c>
      <c r="X305" s="4">
        <v>1337</v>
      </c>
      <c r="Y305" s="4">
        <v>141604</v>
      </c>
      <c r="Z305" s="4">
        <v>2728937</v>
      </c>
      <c r="AA305" s="4">
        <f t="shared" si="16"/>
        <v>2871878</v>
      </c>
      <c r="AB305" s="4">
        <v>16616</v>
      </c>
      <c r="AC305" s="4">
        <v>1144</v>
      </c>
      <c r="AD305" s="4">
        <v>703347</v>
      </c>
      <c r="AE305" s="4">
        <v>9016</v>
      </c>
      <c r="AF305" s="4">
        <v>6730</v>
      </c>
      <c r="AG305" s="10">
        <v>20422</v>
      </c>
      <c r="AH305" s="11">
        <v>462752488</v>
      </c>
      <c r="AI305" s="30"/>
      <c r="AJ305" s="4">
        <v>9085999</v>
      </c>
      <c r="AK305" s="4">
        <v>1250949</v>
      </c>
      <c r="AL305" s="4">
        <v>8296379</v>
      </c>
      <c r="AM305" s="4">
        <v>1581286</v>
      </c>
      <c r="AN305" s="4"/>
      <c r="AO305" s="4">
        <v>46252</v>
      </c>
      <c r="AP305" s="4">
        <f t="shared" si="19"/>
        <v>20260865</v>
      </c>
      <c r="AQ305" s="4"/>
      <c r="AR305" s="4">
        <v>881</v>
      </c>
      <c r="AS305" s="4"/>
      <c r="AT305" s="4"/>
      <c r="AU305" s="4">
        <v>458</v>
      </c>
      <c r="AV305" s="4">
        <v>1492</v>
      </c>
      <c r="AW305" s="4"/>
      <c r="AX305" s="4"/>
      <c r="AY305" s="4">
        <v>668</v>
      </c>
      <c r="AZ305" s="4"/>
      <c r="BA305" s="4">
        <v>29383</v>
      </c>
      <c r="BB305" s="10">
        <v>28683</v>
      </c>
      <c r="BC305" s="11">
        <v>20322430</v>
      </c>
    </row>
    <row r="306" spans="1:55" ht="13.5">
      <c r="A306" s="8" t="s">
        <v>300</v>
      </c>
      <c r="B306" s="4">
        <v>2</v>
      </c>
      <c r="C306" s="38" t="s">
        <v>712</v>
      </c>
      <c r="D306" s="31">
        <f t="shared" si="17"/>
        <v>62597818</v>
      </c>
      <c r="E306" s="30">
        <v>253366</v>
      </c>
      <c r="F306" s="4">
        <v>6802849</v>
      </c>
      <c r="G306" s="4">
        <v>3552381</v>
      </c>
      <c r="H306" s="4">
        <v>902425</v>
      </c>
      <c r="I306" s="4">
        <v>4974137</v>
      </c>
      <c r="J306" s="4"/>
      <c r="K306" s="4">
        <v>730</v>
      </c>
      <c r="L306" s="4">
        <v>2434017</v>
      </c>
      <c r="M306" s="4">
        <v>517641</v>
      </c>
      <c r="N306" s="4">
        <v>1511</v>
      </c>
      <c r="O306" s="4">
        <v>1060421</v>
      </c>
      <c r="P306" s="4">
        <v>26634264</v>
      </c>
      <c r="Q306" s="4">
        <v>718896</v>
      </c>
      <c r="R306" s="4">
        <v>7916310</v>
      </c>
      <c r="S306" s="4">
        <v>2244821</v>
      </c>
      <c r="T306" s="4">
        <v>44730</v>
      </c>
      <c r="U306" s="4"/>
      <c r="V306" s="4">
        <v>569451</v>
      </c>
      <c r="W306" s="4">
        <f t="shared" si="18"/>
        <v>58627950</v>
      </c>
      <c r="X306" s="4"/>
      <c r="Y306" s="4">
        <v>93543</v>
      </c>
      <c r="Z306" s="4">
        <v>2236783</v>
      </c>
      <c r="AA306" s="4">
        <f t="shared" si="16"/>
        <v>2330326</v>
      </c>
      <c r="AB306" s="4"/>
      <c r="AC306" s="4">
        <v>1144</v>
      </c>
      <c r="AD306" s="4">
        <v>90241</v>
      </c>
      <c r="AE306" s="4">
        <v>4792</v>
      </c>
      <c r="AF306" s="4">
        <v>6730</v>
      </c>
      <c r="AG306" s="10"/>
      <c r="AH306" s="11">
        <v>61061183</v>
      </c>
      <c r="AI306" s="30"/>
      <c r="AJ306" s="4">
        <v>7282</v>
      </c>
      <c r="AK306" s="4">
        <v>595896</v>
      </c>
      <c r="AL306" s="4">
        <v>3054602</v>
      </c>
      <c r="AM306" s="4">
        <v>312088</v>
      </c>
      <c r="AN306" s="4"/>
      <c r="AO306" s="4"/>
      <c r="AP306" s="4">
        <f t="shared" si="19"/>
        <v>3969868</v>
      </c>
      <c r="AQ306" s="4"/>
      <c r="AR306" s="4"/>
      <c r="AS306" s="4"/>
      <c r="AT306" s="4"/>
      <c r="AU306" s="4"/>
      <c r="AV306" s="4">
        <v>927</v>
      </c>
      <c r="AW306" s="4"/>
      <c r="AX306" s="4"/>
      <c r="AY306" s="4">
        <v>668</v>
      </c>
      <c r="AZ306" s="4"/>
      <c r="BA306" s="4">
        <v>480</v>
      </c>
      <c r="BB306" s="10">
        <v>21753</v>
      </c>
      <c r="BC306" s="11">
        <v>3993696</v>
      </c>
    </row>
    <row r="307" spans="1:55" ht="13.5">
      <c r="A307" s="8" t="s">
        <v>301</v>
      </c>
      <c r="B307" s="4">
        <v>3</v>
      </c>
      <c r="C307" s="40" t="s">
        <v>713</v>
      </c>
      <c r="D307" s="31">
        <f t="shared" si="17"/>
        <v>14854787</v>
      </c>
      <c r="E307" s="30"/>
      <c r="F307" s="4">
        <v>1919963</v>
      </c>
      <c r="G307" s="4">
        <v>282579</v>
      </c>
      <c r="H307" s="4">
        <v>126477</v>
      </c>
      <c r="I307" s="4">
        <v>2792399</v>
      </c>
      <c r="J307" s="4"/>
      <c r="K307" s="4"/>
      <c r="L307" s="4">
        <v>101662</v>
      </c>
      <c r="M307" s="4">
        <v>27552</v>
      </c>
      <c r="N307" s="4"/>
      <c r="O307" s="4">
        <v>8011</v>
      </c>
      <c r="P307" s="4">
        <v>3718330</v>
      </c>
      <c r="Q307" s="4">
        <v>470289</v>
      </c>
      <c r="R307" s="4">
        <v>2801327</v>
      </c>
      <c r="S307" s="4">
        <v>430098</v>
      </c>
      <c r="T307" s="4">
        <v>33051</v>
      </c>
      <c r="U307" s="4"/>
      <c r="V307" s="4"/>
      <c r="W307" s="4">
        <f t="shared" si="18"/>
        <v>12711738</v>
      </c>
      <c r="X307" s="4"/>
      <c r="Y307" s="4"/>
      <c r="Z307" s="4">
        <v>703</v>
      </c>
      <c r="AA307" s="4">
        <f t="shared" si="16"/>
        <v>703</v>
      </c>
      <c r="AB307" s="4"/>
      <c r="AC307" s="4"/>
      <c r="AD307" s="4">
        <v>38740</v>
      </c>
      <c r="AE307" s="4"/>
      <c r="AF307" s="4"/>
      <c r="AG307" s="10"/>
      <c r="AH307" s="11">
        <v>12751181</v>
      </c>
      <c r="AI307" s="30"/>
      <c r="AJ307" s="4"/>
      <c r="AK307" s="4">
        <v>5494</v>
      </c>
      <c r="AL307" s="4">
        <v>1999529</v>
      </c>
      <c r="AM307" s="4">
        <v>138026</v>
      </c>
      <c r="AN307" s="4"/>
      <c r="AO307" s="4"/>
      <c r="AP307" s="4">
        <f t="shared" si="19"/>
        <v>2143049</v>
      </c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10"/>
      <c r="BC307" s="11">
        <v>2143049</v>
      </c>
    </row>
    <row r="308" spans="1:55" ht="13.5">
      <c r="A308" s="8" t="s">
        <v>302</v>
      </c>
      <c r="B308" s="4">
        <v>4</v>
      </c>
      <c r="C308" s="41" t="s">
        <v>714</v>
      </c>
      <c r="D308" s="31">
        <f t="shared" si="17"/>
        <v>0</v>
      </c>
      <c r="E308" s="30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>
        <f t="shared" si="18"/>
        <v>0</v>
      </c>
      <c r="X308" s="4"/>
      <c r="Y308" s="4"/>
      <c r="Z308" s="4"/>
      <c r="AA308" s="4">
        <f t="shared" si="16"/>
        <v>0</v>
      </c>
      <c r="AB308" s="4"/>
      <c r="AC308" s="4"/>
      <c r="AD308" s="4"/>
      <c r="AE308" s="4"/>
      <c r="AF308" s="4"/>
      <c r="AG308" s="10"/>
      <c r="AH308" s="11"/>
      <c r="AI308" s="30"/>
      <c r="AJ308" s="4"/>
      <c r="AK308" s="4"/>
      <c r="AL308" s="4"/>
      <c r="AM308" s="4"/>
      <c r="AN308" s="4"/>
      <c r="AO308" s="4"/>
      <c r="AP308" s="4">
        <f t="shared" si="19"/>
        <v>0</v>
      </c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10"/>
      <c r="BC308" s="11"/>
    </row>
    <row r="309" spans="1:55" ht="13.5">
      <c r="A309" s="8" t="s">
        <v>303</v>
      </c>
      <c r="B309" s="4">
        <v>4</v>
      </c>
      <c r="C309" s="41" t="s">
        <v>715</v>
      </c>
      <c r="D309" s="31">
        <f t="shared" si="17"/>
        <v>0</v>
      </c>
      <c r="E309" s="30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>
        <f t="shared" si="18"/>
        <v>0</v>
      </c>
      <c r="X309" s="4"/>
      <c r="Y309" s="4"/>
      <c r="Z309" s="4"/>
      <c r="AA309" s="4">
        <f t="shared" si="16"/>
        <v>0</v>
      </c>
      <c r="AB309" s="4"/>
      <c r="AC309" s="4"/>
      <c r="AD309" s="4"/>
      <c r="AE309" s="4"/>
      <c r="AF309" s="4"/>
      <c r="AG309" s="10"/>
      <c r="AH309" s="11"/>
      <c r="AI309" s="30"/>
      <c r="AJ309" s="4"/>
      <c r="AK309" s="4"/>
      <c r="AL309" s="4"/>
      <c r="AM309" s="4"/>
      <c r="AN309" s="4"/>
      <c r="AO309" s="4"/>
      <c r="AP309" s="4">
        <f t="shared" si="19"/>
        <v>0</v>
      </c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10"/>
      <c r="BC309" s="11"/>
    </row>
    <row r="310" spans="1:55" ht="13.5">
      <c r="A310" s="8" t="s">
        <v>304</v>
      </c>
      <c r="B310" s="4">
        <v>4</v>
      </c>
      <c r="C310" s="41" t="s">
        <v>716</v>
      </c>
      <c r="D310" s="31">
        <f t="shared" si="17"/>
        <v>1363771</v>
      </c>
      <c r="E310" s="30"/>
      <c r="F310" s="4">
        <v>558459</v>
      </c>
      <c r="G310" s="4"/>
      <c r="H310" s="4">
        <v>5241</v>
      </c>
      <c r="I310" s="4">
        <v>568</v>
      </c>
      <c r="J310" s="4"/>
      <c r="K310" s="4"/>
      <c r="L310" s="4"/>
      <c r="M310" s="4"/>
      <c r="N310" s="4"/>
      <c r="O310" s="4"/>
      <c r="P310" s="4">
        <v>315816</v>
      </c>
      <c r="Q310" s="4"/>
      <c r="R310" s="4">
        <v>88614</v>
      </c>
      <c r="S310" s="4">
        <v>350145</v>
      </c>
      <c r="T310" s="4"/>
      <c r="U310" s="4"/>
      <c r="V310" s="4"/>
      <c r="W310" s="4">
        <f t="shared" si="18"/>
        <v>1318843</v>
      </c>
      <c r="X310" s="4"/>
      <c r="Y310" s="4"/>
      <c r="Z310" s="4"/>
      <c r="AA310" s="4">
        <f t="shared" si="16"/>
        <v>0</v>
      </c>
      <c r="AB310" s="4"/>
      <c r="AC310" s="4"/>
      <c r="AD310" s="4"/>
      <c r="AE310" s="4"/>
      <c r="AF310" s="4"/>
      <c r="AG310" s="10"/>
      <c r="AH310" s="11">
        <v>1318843</v>
      </c>
      <c r="AI310" s="30"/>
      <c r="AJ310" s="4"/>
      <c r="AK310" s="4"/>
      <c r="AL310" s="4"/>
      <c r="AM310" s="4">
        <v>44928</v>
      </c>
      <c r="AN310" s="4"/>
      <c r="AO310" s="4"/>
      <c r="AP310" s="4">
        <f t="shared" si="19"/>
        <v>44928</v>
      </c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10"/>
      <c r="BC310" s="11">
        <v>44928</v>
      </c>
    </row>
    <row r="311" spans="1:55" ht="13.5">
      <c r="A311" s="8" t="s">
        <v>305</v>
      </c>
      <c r="B311" s="4">
        <v>4</v>
      </c>
      <c r="C311" s="41" t="s">
        <v>717</v>
      </c>
      <c r="D311" s="31">
        <f t="shared" si="17"/>
        <v>13248967</v>
      </c>
      <c r="E311" s="30"/>
      <c r="F311" s="4">
        <v>1357415</v>
      </c>
      <c r="G311" s="4">
        <v>276624</v>
      </c>
      <c r="H311" s="4">
        <v>115977</v>
      </c>
      <c r="I311" s="4">
        <v>2782723</v>
      </c>
      <c r="J311" s="4"/>
      <c r="K311" s="4"/>
      <c r="L311" s="4">
        <v>87507</v>
      </c>
      <c r="M311" s="4">
        <v>22946</v>
      </c>
      <c r="N311" s="4"/>
      <c r="O311" s="4">
        <v>704</v>
      </c>
      <c r="P311" s="4">
        <v>3216296</v>
      </c>
      <c r="Q311" s="4">
        <v>470289</v>
      </c>
      <c r="R311" s="4">
        <v>2708300</v>
      </c>
      <c r="S311" s="4">
        <v>79953</v>
      </c>
      <c r="T311" s="4">
        <v>33051</v>
      </c>
      <c r="U311" s="4"/>
      <c r="V311" s="4"/>
      <c r="W311" s="4">
        <f t="shared" si="18"/>
        <v>11151785</v>
      </c>
      <c r="X311" s="4"/>
      <c r="Y311" s="4"/>
      <c r="Z311" s="4">
        <v>241</v>
      </c>
      <c r="AA311" s="4">
        <f t="shared" si="16"/>
        <v>241</v>
      </c>
      <c r="AB311" s="4"/>
      <c r="AC311" s="4"/>
      <c r="AD311" s="4">
        <v>38448</v>
      </c>
      <c r="AE311" s="4"/>
      <c r="AF311" s="4"/>
      <c r="AG311" s="10"/>
      <c r="AH311" s="11">
        <v>11190474</v>
      </c>
      <c r="AI311" s="30"/>
      <c r="AJ311" s="4"/>
      <c r="AK311" s="4">
        <v>5494</v>
      </c>
      <c r="AL311" s="4">
        <v>1998590</v>
      </c>
      <c r="AM311" s="4">
        <v>93098</v>
      </c>
      <c r="AN311" s="4"/>
      <c r="AO311" s="4"/>
      <c r="AP311" s="4">
        <f t="shared" si="19"/>
        <v>2097182</v>
      </c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10"/>
      <c r="BC311" s="11">
        <v>2097182</v>
      </c>
    </row>
    <row r="312" spans="1:55" ht="13.5">
      <c r="A312" s="8" t="s">
        <v>306</v>
      </c>
      <c r="B312" s="4">
        <v>4</v>
      </c>
      <c r="C312" s="41" t="s">
        <v>718</v>
      </c>
      <c r="D312" s="31">
        <f t="shared" si="17"/>
        <v>8735</v>
      </c>
      <c r="E312" s="30"/>
      <c r="F312" s="4"/>
      <c r="G312" s="4"/>
      <c r="H312" s="4"/>
      <c r="I312" s="4">
        <v>7746</v>
      </c>
      <c r="J312" s="4"/>
      <c r="K312" s="4"/>
      <c r="L312" s="4"/>
      <c r="M312" s="4"/>
      <c r="N312" s="4"/>
      <c r="O312" s="4"/>
      <c r="P312" s="4">
        <v>989</v>
      </c>
      <c r="Q312" s="4"/>
      <c r="R312" s="4"/>
      <c r="S312" s="4"/>
      <c r="T312" s="4"/>
      <c r="U312" s="4"/>
      <c r="V312" s="4"/>
      <c r="W312" s="4">
        <f t="shared" si="18"/>
        <v>8735</v>
      </c>
      <c r="X312" s="4"/>
      <c r="Y312" s="4"/>
      <c r="Z312" s="4"/>
      <c r="AA312" s="4">
        <f t="shared" si="16"/>
        <v>0</v>
      </c>
      <c r="AB312" s="4"/>
      <c r="AC312" s="4"/>
      <c r="AD312" s="4"/>
      <c r="AE312" s="4"/>
      <c r="AF312" s="4"/>
      <c r="AG312" s="10"/>
      <c r="AH312" s="11">
        <v>8735</v>
      </c>
      <c r="AI312" s="30"/>
      <c r="AJ312" s="4"/>
      <c r="AK312" s="4"/>
      <c r="AL312" s="4"/>
      <c r="AM312" s="4"/>
      <c r="AN312" s="4"/>
      <c r="AO312" s="4"/>
      <c r="AP312" s="4">
        <f t="shared" si="19"/>
        <v>0</v>
      </c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10"/>
      <c r="BC312" s="11"/>
    </row>
    <row r="313" spans="1:55" ht="13.5">
      <c r="A313" s="8" t="s">
        <v>307</v>
      </c>
      <c r="B313" s="4">
        <v>3</v>
      </c>
      <c r="C313" s="40" t="s">
        <v>719</v>
      </c>
      <c r="D313" s="31">
        <f t="shared" si="17"/>
        <v>585260</v>
      </c>
      <c r="E313" s="30"/>
      <c r="F313" s="4">
        <v>4743</v>
      </c>
      <c r="G313" s="4">
        <v>236140</v>
      </c>
      <c r="H313" s="4">
        <v>516</v>
      </c>
      <c r="I313" s="4">
        <v>35503</v>
      </c>
      <c r="J313" s="4"/>
      <c r="K313" s="4"/>
      <c r="L313" s="4"/>
      <c r="M313" s="4">
        <v>18510</v>
      </c>
      <c r="N313" s="4"/>
      <c r="O313" s="4">
        <v>17880</v>
      </c>
      <c r="P313" s="4">
        <v>246968</v>
      </c>
      <c r="Q313" s="4">
        <v>697</v>
      </c>
      <c r="R313" s="4">
        <v>3290</v>
      </c>
      <c r="S313" s="4">
        <v>21013</v>
      </c>
      <c r="T313" s="4"/>
      <c r="U313" s="4"/>
      <c r="V313" s="4"/>
      <c r="W313" s="4">
        <f t="shared" si="18"/>
        <v>585260</v>
      </c>
      <c r="X313" s="4"/>
      <c r="Y313" s="4">
        <v>10208</v>
      </c>
      <c r="Z313" s="4"/>
      <c r="AA313" s="4">
        <f t="shared" si="16"/>
        <v>10208</v>
      </c>
      <c r="AB313" s="4"/>
      <c r="AC313" s="4"/>
      <c r="AD313" s="4"/>
      <c r="AE313" s="4"/>
      <c r="AF313" s="4"/>
      <c r="AG313" s="10"/>
      <c r="AH313" s="11">
        <v>595468</v>
      </c>
      <c r="AI313" s="30"/>
      <c r="AJ313" s="4"/>
      <c r="AK313" s="4"/>
      <c r="AL313" s="4"/>
      <c r="AM313" s="4"/>
      <c r="AN313" s="4"/>
      <c r="AO313" s="4"/>
      <c r="AP313" s="4">
        <f t="shared" si="19"/>
        <v>0</v>
      </c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10"/>
      <c r="BC313" s="11"/>
    </row>
    <row r="314" spans="1:55" ht="13.5">
      <c r="A314" s="8" t="s">
        <v>308</v>
      </c>
      <c r="B314" s="4">
        <v>4</v>
      </c>
      <c r="C314" s="41" t="s">
        <v>720</v>
      </c>
      <c r="D314" s="31">
        <f t="shared" si="17"/>
        <v>0</v>
      </c>
      <c r="E314" s="30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>
        <f t="shared" si="18"/>
        <v>0</v>
      </c>
      <c r="X314" s="4"/>
      <c r="Y314" s="4"/>
      <c r="Z314" s="4"/>
      <c r="AA314" s="4">
        <f t="shared" si="16"/>
        <v>0</v>
      </c>
      <c r="AB314" s="4"/>
      <c r="AC314" s="4"/>
      <c r="AD314" s="4"/>
      <c r="AE314" s="4"/>
      <c r="AF314" s="4"/>
      <c r="AG314" s="10"/>
      <c r="AH314" s="11"/>
      <c r="AI314" s="30"/>
      <c r="AJ314" s="4"/>
      <c r="AK314" s="4"/>
      <c r="AL314" s="4"/>
      <c r="AM314" s="4"/>
      <c r="AN314" s="4"/>
      <c r="AO314" s="4"/>
      <c r="AP314" s="4">
        <f t="shared" si="19"/>
        <v>0</v>
      </c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10"/>
      <c r="BC314" s="11"/>
    </row>
    <row r="315" spans="1:55" ht="13.5">
      <c r="A315" s="8" t="s">
        <v>309</v>
      </c>
      <c r="B315" s="4">
        <v>3</v>
      </c>
      <c r="C315" s="40" t="s">
        <v>721</v>
      </c>
      <c r="D315" s="31">
        <f t="shared" si="17"/>
        <v>878178</v>
      </c>
      <c r="E315" s="30">
        <v>246187</v>
      </c>
      <c r="F315" s="4">
        <v>56725</v>
      </c>
      <c r="G315" s="4">
        <v>60594</v>
      </c>
      <c r="H315" s="4"/>
      <c r="I315" s="4">
        <v>1976</v>
      </c>
      <c r="J315" s="4"/>
      <c r="K315" s="4"/>
      <c r="L315" s="4">
        <v>30973</v>
      </c>
      <c r="M315" s="4">
        <v>943</v>
      </c>
      <c r="N315" s="4"/>
      <c r="O315" s="4">
        <v>265</v>
      </c>
      <c r="P315" s="4">
        <v>417527</v>
      </c>
      <c r="Q315" s="4"/>
      <c r="R315" s="4">
        <v>40621</v>
      </c>
      <c r="S315" s="4">
        <v>17865</v>
      </c>
      <c r="T315" s="4"/>
      <c r="U315" s="4"/>
      <c r="V315" s="4"/>
      <c r="W315" s="4">
        <f t="shared" si="18"/>
        <v>873676</v>
      </c>
      <c r="X315" s="4"/>
      <c r="Y315" s="4"/>
      <c r="Z315" s="4">
        <v>13718</v>
      </c>
      <c r="AA315" s="4">
        <f t="shared" si="16"/>
        <v>13718</v>
      </c>
      <c r="AB315" s="4"/>
      <c r="AC315" s="4"/>
      <c r="AD315" s="4"/>
      <c r="AE315" s="4"/>
      <c r="AF315" s="4"/>
      <c r="AG315" s="10"/>
      <c r="AH315" s="11">
        <v>887394</v>
      </c>
      <c r="AI315" s="30"/>
      <c r="AJ315" s="4"/>
      <c r="AK315" s="4">
        <v>4502</v>
      </c>
      <c r="AL315" s="4"/>
      <c r="AM315" s="4"/>
      <c r="AN315" s="4"/>
      <c r="AO315" s="4"/>
      <c r="AP315" s="4">
        <f t="shared" si="19"/>
        <v>4502</v>
      </c>
      <c r="AQ315" s="4"/>
      <c r="AR315" s="4"/>
      <c r="AS315" s="4"/>
      <c r="AT315" s="4"/>
      <c r="AU315" s="4"/>
      <c r="AV315" s="4"/>
      <c r="AW315" s="4"/>
      <c r="AX315" s="4"/>
      <c r="AY315" s="4">
        <v>668</v>
      </c>
      <c r="AZ315" s="4"/>
      <c r="BA315" s="4"/>
      <c r="BB315" s="10"/>
      <c r="BC315" s="11">
        <v>5170</v>
      </c>
    </row>
    <row r="316" spans="1:55" ht="13.5">
      <c r="A316" s="8" t="s">
        <v>310</v>
      </c>
      <c r="B316" s="4">
        <v>4</v>
      </c>
      <c r="C316" s="41" t="s">
        <v>722</v>
      </c>
      <c r="D316" s="31">
        <f t="shared" si="17"/>
        <v>10876</v>
      </c>
      <c r="E316" s="30"/>
      <c r="F316" s="4">
        <v>10876</v>
      </c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>
        <f t="shared" si="18"/>
        <v>10876</v>
      </c>
      <c r="X316" s="4"/>
      <c r="Y316" s="4"/>
      <c r="Z316" s="4">
        <v>1505</v>
      </c>
      <c r="AA316" s="4">
        <f t="shared" si="16"/>
        <v>1505</v>
      </c>
      <c r="AB316" s="4"/>
      <c r="AC316" s="4"/>
      <c r="AD316" s="4"/>
      <c r="AE316" s="4"/>
      <c r="AF316" s="4"/>
      <c r="AG316" s="10"/>
      <c r="AH316" s="11">
        <v>12381</v>
      </c>
      <c r="AI316" s="30"/>
      <c r="AJ316" s="4"/>
      <c r="AK316" s="4"/>
      <c r="AL316" s="4"/>
      <c r="AM316" s="4"/>
      <c r="AN316" s="4"/>
      <c r="AO316" s="4"/>
      <c r="AP316" s="4">
        <f t="shared" si="19"/>
        <v>0</v>
      </c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10"/>
      <c r="BC316" s="11"/>
    </row>
    <row r="317" spans="1:55" ht="13.5">
      <c r="A317" s="8" t="s">
        <v>311</v>
      </c>
      <c r="B317" s="4">
        <v>4</v>
      </c>
      <c r="C317" s="41" t="s">
        <v>723</v>
      </c>
      <c r="D317" s="31">
        <f t="shared" si="17"/>
        <v>857216</v>
      </c>
      <c r="E317" s="30">
        <v>246187</v>
      </c>
      <c r="F317" s="4">
        <v>43772</v>
      </c>
      <c r="G317" s="4">
        <v>60594</v>
      </c>
      <c r="H317" s="4"/>
      <c r="I317" s="4">
        <v>1976</v>
      </c>
      <c r="J317" s="4"/>
      <c r="K317" s="4"/>
      <c r="L317" s="4">
        <v>24006</v>
      </c>
      <c r="M317" s="4">
        <v>943</v>
      </c>
      <c r="N317" s="4"/>
      <c r="O317" s="4">
        <v>265</v>
      </c>
      <c r="P317" s="4">
        <v>416485</v>
      </c>
      <c r="Q317" s="4"/>
      <c r="R317" s="4">
        <v>40621</v>
      </c>
      <c r="S317" s="4">
        <v>17865</v>
      </c>
      <c r="T317" s="4"/>
      <c r="U317" s="4"/>
      <c r="V317" s="4"/>
      <c r="W317" s="4">
        <f t="shared" si="18"/>
        <v>852714</v>
      </c>
      <c r="X317" s="4"/>
      <c r="Y317" s="4"/>
      <c r="Z317" s="4">
        <v>10741</v>
      </c>
      <c r="AA317" s="4">
        <f t="shared" si="16"/>
        <v>10741</v>
      </c>
      <c r="AB317" s="4"/>
      <c r="AC317" s="4"/>
      <c r="AD317" s="4"/>
      <c r="AE317" s="4"/>
      <c r="AF317" s="4"/>
      <c r="AG317" s="10"/>
      <c r="AH317" s="11">
        <v>863455</v>
      </c>
      <c r="AI317" s="30"/>
      <c r="AJ317" s="4"/>
      <c r="AK317" s="4">
        <v>4502</v>
      </c>
      <c r="AL317" s="4"/>
      <c r="AM317" s="4"/>
      <c r="AN317" s="4"/>
      <c r="AO317" s="4"/>
      <c r="AP317" s="4">
        <f t="shared" si="19"/>
        <v>4502</v>
      </c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10"/>
      <c r="BC317" s="11">
        <v>4502</v>
      </c>
    </row>
    <row r="318" spans="1:55" ht="13.5">
      <c r="A318" s="8" t="s">
        <v>312</v>
      </c>
      <c r="B318" s="4">
        <v>4</v>
      </c>
      <c r="C318" s="41" t="s">
        <v>724</v>
      </c>
      <c r="D318" s="31">
        <f t="shared" si="17"/>
        <v>124004</v>
      </c>
      <c r="E318" s="30">
        <v>120515</v>
      </c>
      <c r="F318" s="4">
        <v>2772</v>
      </c>
      <c r="G318" s="4">
        <v>717</v>
      </c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>
        <f t="shared" si="18"/>
        <v>124004</v>
      </c>
      <c r="X318" s="4"/>
      <c r="Y318" s="4"/>
      <c r="Z318" s="4"/>
      <c r="AA318" s="4">
        <f t="shared" si="16"/>
        <v>0</v>
      </c>
      <c r="AB318" s="4"/>
      <c r="AC318" s="4"/>
      <c r="AD318" s="4"/>
      <c r="AE318" s="4"/>
      <c r="AF318" s="4"/>
      <c r="AG318" s="10"/>
      <c r="AH318" s="11">
        <v>124004</v>
      </c>
      <c r="AI318" s="30"/>
      <c r="AJ318" s="4"/>
      <c r="AK318" s="4"/>
      <c r="AL318" s="4"/>
      <c r="AM318" s="4"/>
      <c r="AN318" s="4"/>
      <c r="AO318" s="4"/>
      <c r="AP318" s="4">
        <f t="shared" si="19"/>
        <v>0</v>
      </c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10"/>
      <c r="BC318" s="11"/>
    </row>
    <row r="319" spans="1:55" ht="13.5">
      <c r="A319" s="8" t="s">
        <v>313</v>
      </c>
      <c r="B319" s="4">
        <v>3</v>
      </c>
      <c r="C319" s="40" t="s">
        <v>725</v>
      </c>
      <c r="D319" s="31">
        <f t="shared" si="17"/>
        <v>3947690</v>
      </c>
      <c r="E319" s="30"/>
      <c r="F319" s="4">
        <v>29115</v>
      </c>
      <c r="G319" s="4">
        <v>221731</v>
      </c>
      <c r="H319" s="4">
        <v>132079</v>
      </c>
      <c r="I319" s="4">
        <v>65287</v>
      </c>
      <c r="J319" s="4"/>
      <c r="K319" s="4">
        <v>500</v>
      </c>
      <c r="L319" s="4">
        <v>9483</v>
      </c>
      <c r="M319" s="4">
        <v>7528</v>
      </c>
      <c r="N319" s="4"/>
      <c r="O319" s="4">
        <v>13240</v>
      </c>
      <c r="P319" s="4">
        <v>3238751</v>
      </c>
      <c r="Q319" s="4"/>
      <c r="R319" s="4">
        <v>23012</v>
      </c>
      <c r="S319" s="4">
        <v>184751</v>
      </c>
      <c r="T319" s="4"/>
      <c r="U319" s="4"/>
      <c r="V319" s="4"/>
      <c r="W319" s="4">
        <f t="shared" si="18"/>
        <v>3925477</v>
      </c>
      <c r="X319" s="4"/>
      <c r="Y319" s="4"/>
      <c r="Z319" s="4">
        <v>639719</v>
      </c>
      <c r="AA319" s="4">
        <f t="shared" si="16"/>
        <v>639719</v>
      </c>
      <c r="AB319" s="4"/>
      <c r="AC319" s="4">
        <v>386</v>
      </c>
      <c r="AD319" s="4">
        <v>15404</v>
      </c>
      <c r="AE319" s="4"/>
      <c r="AF319" s="4"/>
      <c r="AG319" s="10"/>
      <c r="AH319" s="11">
        <v>4580986</v>
      </c>
      <c r="AI319" s="30"/>
      <c r="AJ319" s="4"/>
      <c r="AK319" s="4">
        <v>4391</v>
      </c>
      <c r="AL319" s="4">
        <v>9251</v>
      </c>
      <c r="AM319" s="4">
        <v>8571</v>
      </c>
      <c r="AN319" s="4"/>
      <c r="AO319" s="4"/>
      <c r="AP319" s="4">
        <f t="shared" si="19"/>
        <v>22213</v>
      </c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10">
        <v>19000</v>
      </c>
      <c r="BC319" s="11">
        <v>41213</v>
      </c>
    </row>
    <row r="320" spans="1:55" ht="13.5">
      <c r="A320" s="8" t="s">
        <v>314</v>
      </c>
      <c r="B320" s="4">
        <v>4</v>
      </c>
      <c r="C320" s="41" t="s">
        <v>726</v>
      </c>
      <c r="D320" s="31">
        <f t="shared" si="17"/>
        <v>1973867</v>
      </c>
      <c r="E320" s="30"/>
      <c r="F320" s="4">
        <v>7581</v>
      </c>
      <c r="G320" s="4">
        <v>34244</v>
      </c>
      <c r="H320" s="4"/>
      <c r="I320" s="4">
        <v>61923</v>
      </c>
      <c r="J320" s="4"/>
      <c r="K320" s="4">
        <v>500</v>
      </c>
      <c r="L320" s="4"/>
      <c r="M320" s="4"/>
      <c r="N320" s="4"/>
      <c r="O320" s="4"/>
      <c r="P320" s="4">
        <v>1862949</v>
      </c>
      <c r="Q320" s="4"/>
      <c r="R320" s="4">
        <v>6361</v>
      </c>
      <c r="S320" s="4"/>
      <c r="T320" s="4"/>
      <c r="U320" s="4"/>
      <c r="V320" s="4"/>
      <c r="W320" s="4">
        <f t="shared" si="18"/>
        <v>1973558</v>
      </c>
      <c r="X320" s="4"/>
      <c r="Y320" s="4"/>
      <c r="Z320" s="4">
        <v>580653</v>
      </c>
      <c r="AA320" s="4">
        <f t="shared" si="16"/>
        <v>580653</v>
      </c>
      <c r="AB320" s="4"/>
      <c r="AC320" s="4"/>
      <c r="AD320" s="4"/>
      <c r="AE320" s="4"/>
      <c r="AF320" s="4"/>
      <c r="AG320" s="10"/>
      <c r="AH320" s="11">
        <v>2554211</v>
      </c>
      <c r="AI320" s="30"/>
      <c r="AJ320" s="4"/>
      <c r="AK320" s="4"/>
      <c r="AL320" s="4"/>
      <c r="AM320" s="4">
        <v>309</v>
      </c>
      <c r="AN320" s="4"/>
      <c r="AO320" s="4"/>
      <c r="AP320" s="4">
        <f t="shared" si="19"/>
        <v>309</v>
      </c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10"/>
      <c r="BC320" s="11">
        <v>309</v>
      </c>
    </row>
    <row r="321" spans="1:55" ht="13.5">
      <c r="A321" s="8" t="s">
        <v>315</v>
      </c>
      <c r="B321" s="4">
        <v>4</v>
      </c>
      <c r="C321" s="41" t="s">
        <v>727</v>
      </c>
      <c r="D321" s="31">
        <f t="shared" si="17"/>
        <v>97432</v>
      </c>
      <c r="E321" s="30"/>
      <c r="F321" s="4"/>
      <c r="G321" s="4"/>
      <c r="H321" s="4"/>
      <c r="I321" s="4">
        <v>18784</v>
      </c>
      <c r="J321" s="4"/>
      <c r="K321" s="4"/>
      <c r="L321" s="4"/>
      <c r="M321" s="4"/>
      <c r="N321" s="4"/>
      <c r="O321" s="4"/>
      <c r="P321" s="4">
        <v>78648</v>
      </c>
      <c r="Q321" s="4"/>
      <c r="R321" s="4"/>
      <c r="S321" s="4"/>
      <c r="T321" s="4"/>
      <c r="U321" s="4"/>
      <c r="V321" s="4"/>
      <c r="W321" s="4">
        <f t="shared" si="18"/>
        <v>97432</v>
      </c>
      <c r="X321" s="4"/>
      <c r="Y321" s="4"/>
      <c r="Z321" s="4"/>
      <c r="AA321" s="4">
        <f t="shared" si="16"/>
        <v>0</v>
      </c>
      <c r="AB321" s="4"/>
      <c r="AC321" s="4"/>
      <c r="AD321" s="4"/>
      <c r="AE321" s="4"/>
      <c r="AF321" s="4"/>
      <c r="AG321" s="10"/>
      <c r="AH321" s="11">
        <v>97432</v>
      </c>
      <c r="AI321" s="30"/>
      <c r="AJ321" s="4"/>
      <c r="AK321" s="4"/>
      <c r="AL321" s="4"/>
      <c r="AM321" s="4"/>
      <c r="AN321" s="4"/>
      <c r="AO321" s="4"/>
      <c r="AP321" s="4">
        <f t="shared" si="19"/>
        <v>0</v>
      </c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10"/>
      <c r="BC321" s="11"/>
    </row>
    <row r="322" spans="1:55" ht="13.5">
      <c r="A322" s="8" t="s">
        <v>316</v>
      </c>
      <c r="B322" s="4">
        <v>4</v>
      </c>
      <c r="C322" s="41" t="s">
        <v>728</v>
      </c>
      <c r="D322" s="31">
        <f t="shared" si="17"/>
        <v>0</v>
      </c>
      <c r="E322" s="30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>
        <f t="shared" si="18"/>
        <v>0</v>
      </c>
      <c r="X322" s="4"/>
      <c r="Y322" s="4"/>
      <c r="Z322" s="4"/>
      <c r="AA322" s="4">
        <f t="shared" si="16"/>
        <v>0</v>
      </c>
      <c r="AB322" s="4"/>
      <c r="AC322" s="4"/>
      <c r="AD322" s="4"/>
      <c r="AE322" s="4"/>
      <c r="AF322" s="4"/>
      <c r="AG322" s="10"/>
      <c r="AH322" s="11"/>
      <c r="AI322" s="30"/>
      <c r="AJ322" s="4"/>
      <c r="AK322" s="4"/>
      <c r="AL322" s="4"/>
      <c r="AM322" s="4"/>
      <c r="AN322" s="4"/>
      <c r="AO322" s="4"/>
      <c r="AP322" s="4">
        <f t="shared" si="19"/>
        <v>0</v>
      </c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10"/>
      <c r="BC322" s="11"/>
    </row>
    <row r="323" spans="1:55" ht="13.5">
      <c r="A323" s="8" t="s">
        <v>317</v>
      </c>
      <c r="B323" s="4">
        <v>4</v>
      </c>
      <c r="C323" s="41" t="s">
        <v>729</v>
      </c>
      <c r="D323" s="31">
        <f t="shared" si="17"/>
        <v>186043</v>
      </c>
      <c r="E323" s="30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>
        <v>186043</v>
      </c>
      <c r="Q323" s="4"/>
      <c r="R323" s="4"/>
      <c r="S323" s="4"/>
      <c r="T323" s="4"/>
      <c r="U323" s="4"/>
      <c r="V323" s="4"/>
      <c r="W323" s="4">
        <f t="shared" si="18"/>
        <v>186043</v>
      </c>
      <c r="X323" s="4"/>
      <c r="Y323" s="4"/>
      <c r="Z323" s="4"/>
      <c r="AA323" s="4">
        <f t="shared" si="16"/>
        <v>0</v>
      </c>
      <c r="AB323" s="4"/>
      <c r="AC323" s="4"/>
      <c r="AD323" s="4"/>
      <c r="AE323" s="4"/>
      <c r="AF323" s="4"/>
      <c r="AG323" s="10"/>
      <c r="AH323" s="11">
        <v>186043</v>
      </c>
      <c r="AI323" s="30"/>
      <c r="AJ323" s="4"/>
      <c r="AK323" s="4"/>
      <c r="AL323" s="4"/>
      <c r="AM323" s="4"/>
      <c r="AN323" s="4"/>
      <c r="AO323" s="4"/>
      <c r="AP323" s="4">
        <f t="shared" si="19"/>
        <v>0</v>
      </c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10"/>
      <c r="BC323" s="11"/>
    </row>
    <row r="324" spans="1:55" ht="13.5">
      <c r="A324" s="8" t="s">
        <v>318</v>
      </c>
      <c r="B324" s="4">
        <v>4</v>
      </c>
      <c r="C324" s="41" t="s">
        <v>730</v>
      </c>
      <c r="D324" s="31">
        <f t="shared" si="17"/>
        <v>357415</v>
      </c>
      <c r="E324" s="30"/>
      <c r="F324" s="4">
        <v>515</v>
      </c>
      <c r="G324" s="4">
        <v>17605</v>
      </c>
      <c r="H324" s="4"/>
      <c r="I324" s="4">
        <v>19357</v>
      </c>
      <c r="J324" s="4"/>
      <c r="K324" s="4"/>
      <c r="L324" s="4"/>
      <c r="M324" s="4"/>
      <c r="N324" s="4"/>
      <c r="O324" s="4"/>
      <c r="P324" s="4">
        <v>315957</v>
      </c>
      <c r="Q324" s="4"/>
      <c r="R324" s="4">
        <v>3981</v>
      </c>
      <c r="S324" s="4"/>
      <c r="T324" s="4"/>
      <c r="U324" s="4"/>
      <c r="V324" s="4"/>
      <c r="W324" s="4">
        <f t="shared" si="18"/>
        <v>357415</v>
      </c>
      <c r="X324" s="4"/>
      <c r="Y324" s="4"/>
      <c r="Z324" s="4">
        <v>134145</v>
      </c>
      <c r="AA324" s="4">
        <f t="shared" si="16"/>
        <v>134145</v>
      </c>
      <c r="AB324" s="4"/>
      <c r="AC324" s="4"/>
      <c r="AD324" s="4"/>
      <c r="AE324" s="4"/>
      <c r="AF324" s="4"/>
      <c r="AG324" s="10"/>
      <c r="AH324" s="11">
        <v>491560</v>
      </c>
      <c r="AI324" s="30"/>
      <c r="AJ324" s="4"/>
      <c r="AK324" s="4"/>
      <c r="AL324" s="4"/>
      <c r="AM324" s="4"/>
      <c r="AN324" s="4"/>
      <c r="AO324" s="4"/>
      <c r="AP324" s="4">
        <f t="shared" si="19"/>
        <v>0</v>
      </c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10"/>
      <c r="BC324" s="11"/>
    </row>
    <row r="325" spans="1:55" ht="13.5">
      <c r="A325" s="8" t="s">
        <v>319</v>
      </c>
      <c r="B325" s="4">
        <v>4</v>
      </c>
      <c r="C325" s="41" t="s">
        <v>731</v>
      </c>
      <c r="D325" s="31">
        <f t="shared" si="17"/>
        <v>178146</v>
      </c>
      <c r="E325" s="30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>
        <v>178146</v>
      </c>
      <c r="T325" s="4"/>
      <c r="U325" s="4"/>
      <c r="V325" s="4"/>
      <c r="W325" s="4">
        <f t="shared" si="18"/>
        <v>178146</v>
      </c>
      <c r="X325" s="4"/>
      <c r="Y325" s="4"/>
      <c r="Z325" s="4">
        <v>843</v>
      </c>
      <c r="AA325" s="4">
        <f t="shared" si="16"/>
        <v>843</v>
      </c>
      <c r="AB325" s="4"/>
      <c r="AC325" s="4"/>
      <c r="AD325" s="4"/>
      <c r="AE325" s="4"/>
      <c r="AF325" s="4"/>
      <c r="AG325" s="10"/>
      <c r="AH325" s="11">
        <v>178989</v>
      </c>
      <c r="AI325" s="30"/>
      <c r="AJ325" s="4"/>
      <c r="AK325" s="4"/>
      <c r="AL325" s="4"/>
      <c r="AM325" s="4"/>
      <c r="AN325" s="4"/>
      <c r="AO325" s="4"/>
      <c r="AP325" s="4">
        <f t="shared" si="19"/>
        <v>0</v>
      </c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10"/>
      <c r="BC325" s="11"/>
    </row>
    <row r="326" spans="1:55" ht="13.5">
      <c r="A326" s="8" t="s">
        <v>320</v>
      </c>
      <c r="B326" s="4">
        <v>4</v>
      </c>
      <c r="C326" s="41" t="s">
        <v>732</v>
      </c>
      <c r="D326" s="31">
        <f t="shared" si="17"/>
        <v>33551</v>
      </c>
      <c r="E326" s="30"/>
      <c r="F326" s="4"/>
      <c r="G326" s="4">
        <v>33551</v>
      </c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>
        <f t="shared" si="18"/>
        <v>33551</v>
      </c>
      <c r="X326" s="4"/>
      <c r="Y326" s="4"/>
      <c r="Z326" s="4"/>
      <c r="AA326" s="4">
        <f aca="true" t="shared" si="20" ref="AA326:AA389">SUM(X326:Z326)</f>
        <v>0</v>
      </c>
      <c r="AB326" s="4"/>
      <c r="AC326" s="4"/>
      <c r="AD326" s="4"/>
      <c r="AE326" s="4"/>
      <c r="AF326" s="4"/>
      <c r="AG326" s="10"/>
      <c r="AH326" s="11">
        <v>33551</v>
      </c>
      <c r="AI326" s="30"/>
      <c r="AJ326" s="4"/>
      <c r="AK326" s="4"/>
      <c r="AL326" s="4"/>
      <c r="AM326" s="4"/>
      <c r="AN326" s="4"/>
      <c r="AO326" s="4"/>
      <c r="AP326" s="4">
        <f t="shared" si="19"/>
        <v>0</v>
      </c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10"/>
      <c r="BC326" s="11"/>
    </row>
    <row r="327" spans="1:55" ht="13.5">
      <c r="A327" s="8" t="s">
        <v>321</v>
      </c>
      <c r="B327" s="4">
        <v>3</v>
      </c>
      <c r="C327" s="40" t="s">
        <v>733</v>
      </c>
      <c r="D327" s="31">
        <f aca="true" t="shared" si="21" ref="D327:D390">W327+AP327</f>
        <v>3693764</v>
      </c>
      <c r="E327" s="30"/>
      <c r="F327" s="4">
        <v>17796</v>
      </c>
      <c r="G327" s="4">
        <v>571865</v>
      </c>
      <c r="H327" s="4"/>
      <c r="I327" s="4">
        <v>17270</v>
      </c>
      <c r="J327" s="4"/>
      <c r="K327" s="4"/>
      <c r="L327" s="4">
        <v>25808</v>
      </c>
      <c r="M327" s="4"/>
      <c r="N327" s="4"/>
      <c r="O327" s="4">
        <v>1864</v>
      </c>
      <c r="P327" s="4">
        <v>753537</v>
      </c>
      <c r="Q327" s="4"/>
      <c r="R327" s="4">
        <v>2039765</v>
      </c>
      <c r="S327" s="4">
        <v>263</v>
      </c>
      <c r="T327" s="4"/>
      <c r="U327" s="4"/>
      <c r="V327" s="4"/>
      <c r="W327" s="4">
        <f aca="true" t="shared" si="22" ref="W327:W390">SUM(E327:V327)</f>
        <v>3428168</v>
      </c>
      <c r="X327" s="4"/>
      <c r="Y327" s="4">
        <v>30926</v>
      </c>
      <c r="Z327" s="4">
        <v>592143</v>
      </c>
      <c r="AA327" s="4">
        <f t="shared" si="20"/>
        <v>623069</v>
      </c>
      <c r="AB327" s="4"/>
      <c r="AC327" s="4"/>
      <c r="AD327" s="4"/>
      <c r="AE327" s="4"/>
      <c r="AF327" s="4"/>
      <c r="AG327" s="10"/>
      <c r="AH327" s="11">
        <v>4051237</v>
      </c>
      <c r="AI327" s="30"/>
      <c r="AJ327" s="4"/>
      <c r="AK327" s="4">
        <v>265596</v>
      </c>
      <c r="AL327" s="4"/>
      <c r="AM327" s="4"/>
      <c r="AN327" s="4"/>
      <c r="AO327" s="4"/>
      <c r="AP327" s="4">
        <f aca="true" t="shared" si="23" ref="AP327:AP390">SUM(AI327:AO327)</f>
        <v>265596</v>
      </c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10"/>
      <c r="BC327" s="11">
        <v>265596</v>
      </c>
    </row>
    <row r="328" spans="1:55" ht="13.5">
      <c r="A328" s="8" t="s">
        <v>322</v>
      </c>
      <c r="B328" s="4">
        <v>4</v>
      </c>
      <c r="C328" s="41" t="s">
        <v>734</v>
      </c>
      <c r="D328" s="31">
        <f t="shared" si="21"/>
        <v>123907</v>
      </c>
      <c r="E328" s="30"/>
      <c r="F328" s="4">
        <v>2898</v>
      </c>
      <c r="G328" s="4"/>
      <c r="H328" s="4"/>
      <c r="I328" s="4"/>
      <c r="J328" s="4"/>
      <c r="K328" s="4"/>
      <c r="L328" s="4"/>
      <c r="M328" s="4"/>
      <c r="N328" s="4"/>
      <c r="O328" s="4"/>
      <c r="P328" s="4">
        <v>121009</v>
      </c>
      <c r="Q328" s="4"/>
      <c r="R328" s="4"/>
      <c r="S328" s="4"/>
      <c r="T328" s="4"/>
      <c r="U328" s="4"/>
      <c r="V328" s="4"/>
      <c r="W328" s="4">
        <f t="shared" si="22"/>
        <v>123907</v>
      </c>
      <c r="X328" s="4"/>
      <c r="Y328" s="4"/>
      <c r="Z328" s="4"/>
      <c r="AA328" s="4">
        <f t="shared" si="20"/>
        <v>0</v>
      </c>
      <c r="AB328" s="4"/>
      <c r="AC328" s="4"/>
      <c r="AD328" s="4"/>
      <c r="AE328" s="4"/>
      <c r="AF328" s="4"/>
      <c r="AG328" s="10"/>
      <c r="AH328" s="11">
        <v>123907</v>
      </c>
      <c r="AI328" s="30"/>
      <c r="AJ328" s="4"/>
      <c r="AK328" s="4"/>
      <c r="AL328" s="4"/>
      <c r="AM328" s="4"/>
      <c r="AN328" s="4"/>
      <c r="AO328" s="4"/>
      <c r="AP328" s="4">
        <f t="shared" si="23"/>
        <v>0</v>
      </c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10"/>
      <c r="BC328" s="11"/>
    </row>
    <row r="329" spans="1:55" ht="13.5">
      <c r="A329" s="8" t="s">
        <v>323</v>
      </c>
      <c r="B329" s="4">
        <v>3</v>
      </c>
      <c r="C329" s="40" t="s">
        <v>735</v>
      </c>
      <c r="D329" s="31">
        <f t="shared" si="21"/>
        <v>454404</v>
      </c>
      <c r="E329" s="30"/>
      <c r="F329" s="4"/>
      <c r="G329" s="4">
        <v>22360</v>
      </c>
      <c r="H329" s="4"/>
      <c r="I329" s="4"/>
      <c r="J329" s="4"/>
      <c r="K329" s="4"/>
      <c r="L329" s="4">
        <v>182278</v>
      </c>
      <c r="M329" s="4">
        <v>23655</v>
      </c>
      <c r="N329" s="4"/>
      <c r="O329" s="4"/>
      <c r="P329" s="4">
        <v>123969</v>
      </c>
      <c r="Q329" s="4">
        <v>102142</v>
      </c>
      <c r="R329" s="4"/>
      <c r="S329" s="4"/>
      <c r="T329" s="4"/>
      <c r="U329" s="4"/>
      <c r="V329" s="4"/>
      <c r="W329" s="4">
        <f t="shared" si="22"/>
        <v>454404</v>
      </c>
      <c r="X329" s="4"/>
      <c r="Y329" s="4"/>
      <c r="Z329" s="4">
        <v>1538</v>
      </c>
      <c r="AA329" s="4">
        <f t="shared" si="20"/>
        <v>1538</v>
      </c>
      <c r="AB329" s="4"/>
      <c r="AC329" s="4"/>
      <c r="AD329" s="4"/>
      <c r="AE329" s="4"/>
      <c r="AF329" s="4"/>
      <c r="AG329" s="10"/>
      <c r="AH329" s="11">
        <v>455942</v>
      </c>
      <c r="AI329" s="30"/>
      <c r="AJ329" s="4"/>
      <c r="AK329" s="4"/>
      <c r="AL329" s="4"/>
      <c r="AM329" s="4"/>
      <c r="AN329" s="4"/>
      <c r="AO329" s="4"/>
      <c r="AP329" s="4">
        <f t="shared" si="23"/>
        <v>0</v>
      </c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10"/>
      <c r="BC329" s="11"/>
    </row>
    <row r="330" spans="1:55" ht="13.5">
      <c r="A330" s="8" t="s">
        <v>324</v>
      </c>
      <c r="B330" s="4">
        <v>3</v>
      </c>
      <c r="C330" s="40" t="s">
        <v>736</v>
      </c>
      <c r="D330" s="31">
        <f t="shared" si="21"/>
        <v>666519</v>
      </c>
      <c r="E330" s="30"/>
      <c r="F330" s="4">
        <v>7405</v>
      </c>
      <c r="G330" s="4">
        <v>30594</v>
      </c>
      <c r="H330" s="4"/>
      <c r="I330" s="4">
        <v>28546</v>
      </c>
      <c r="J330" s="4"/>
      <c r="K330" s="4"/>
      <c r="L330" s="4">
        <v>10138</v>
      </c>
      <c r="M330" s="4">
        <v>250</v>
      </c>
      <c r="N330" s="4"/>
      <c r="O330" s="4">
        <v>3230</v>
      </c>
      <c r="P330" s="4">
        <v>575516</v>
      </c>
      <c r="Q330" s="4"/>
      <c r="R330" s="4">
        <v>10629</v>
      </c>
      <c r="S330" s="4"/>
      <c r="T330" s="4"/>
      <c r="U330" s="4"/>
      <c r="V330" s="4"/>
      <c r="W330" s="4">
        <f t="shared" si="22"/>
        <v>666308</v>
      </c>
      <c r="X330" s="4"/>
      <c r="Y330" s="4"/>
      <c r="Z330" s="4">
        <v>2777</v>
      </c>
      <c r="AA330" s="4">
        <f t="shared" si="20"/>
        <v>2777</v>
      </c>
      <c r="AB330" s="4"/>
      <c r="AC330" s="4"/>
      <c r="AD330" s="4"/>
      <c r="AE330" s="4"/>
      <c r="AF330" s="4"/>
      <c r="AG330" s="10"/>
      <c r="AH330" s="11">
        <v>669085</v>
      </c>
      <c r="AI330" s="30"/>
      <c r="AJ330" s="4"/>
      <c r="AK330" s="4">
        <v>211</v>
      </c>
      <c r="AL330" s="4"/>
      <c r="AM330" s="4"/>
      <c r="AN330" s="4"/>
      <c r="AO330" s="4"/>
      <c r="AP330" s="4">
        <f t="shared" si="23"/>
        <v>211</v>
      </c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10"/>
      <c r="BC330" s="11">
        <v>211</v>
      </c>
    </row>
    <row r="331" spans="1:55" ht="13.5">
      <c r="A331" s="8" t="s">
        <v>325</v>
      </c>
      <c r="B331" s="4">
        <v>4</v>
      </c>
      <c r="C331" s="41" t="s">
        <v>737</v>
      </c>
      <c r="D331" s="31">
        <f t="shared" si="21"/>
        <v>608590</v>
      </c>
      <c r="E331" s="30"/>
      <c r="F331" s="4"/>
      <c r="G331" s="4">
        <v>20576</v>
      </c>
      <c r="H331" s="4"/>
      <c r="I331" s="4"/>
      <c r="J331" s="4"/>
      <c r="K331" s="4"/>
      <c r="L331" s="4">
        <v>7812</v>
      </c>
      <c r="M331" s="4"/>
      <c r="N331" s="4"/>
      <c r="O331" s="4"/>
      <c r="P331" s="4">
        <v>570898</v>
      </c>
      <c r="Q331" s="4"/>
      <c r="R331" s="4">
        <v>9093</v>
      </c>
      <c r="S331" s="4"/>
      <c r="T331" s="4"/>
      <c r="U331" s="4"/>
      <c r="V331" s="4"/>
      <c r="W331" s="4">
        <f t="shared" si="22"/>
        <v>608379</v>
      </c>
      <c r="X331" s="4"/>
      <c r="Y331" s="4"/>
      <c r="Z331" s="4"/>
      <c r="AA331" s="4">
        <f t="shared" si="20"/>
        <v>0</v>
      </c>
      <c r="AB331" s="4"/>
      <c r="AC331" s="4"/>
      <c r="AD331" s="4"/>
      <c r="AE331" s="4"/>
      <c r="AF331" s="4"/>
      <c r="AG331" s="10"/>
      <c r="AH331" s="11">
        <v>608379</v>
      </c>
      <c r="AI331" s="30"/>
      <c r="AJ331" s="4"/>
      <c r="AK331" s="4">
        <v>211</v>
      </c>
      <c r="AL331" s="4"/>
      <c r="AM331" s="4"/>
      <c r="AN331" s="4"/>
      <c r="AO331" s="4"/>
      <c r="AP331" s="4">
        <f t="shared" si="23"/>
        <v>211</v>
      </c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10"/>
      <c r="BC331" s="11">
        <v>211</v>
      </c>
    </row>
    <row r="332" spans="1:55" ht="13.5">
      <c r="A332" s="8" t="s">
        <v>326</v>
      </c>
      <c r="B332" s="4">
        <v>3</v>
      </c>
      <c r="C332" s="40" t="s">
        <v>738</v>
      </c>
      <c r="D332" s="31">
        <f t="shared" si="21"/>
        <v>507701</v>
      </c>
      <c r="E332" s="30"/>
      <c r="F332" s="4">
        <v>1909</v>
      </c>
      <c r="G332" s="4">
        <v>30484</v>
      </c>
      <c r="H332" s="4">
        <v>6535</v>
      </c>
      <c r="I332" s="4">
        <v>33112</v>
      </c>
      <c r="J332" s="4"/>
      <c r="K332" s="4"/>
      <c r="L332" s="4">
        <v>176073</v>
      </c>
      <c r="M332" s="4">
        <v>168473</v>
      </c>
      <c r="N332" s="4"/>
      <c r="O332" s="4">
        <v>19604</v>
      </c>
      <c r="P332" s="4">
        <v>62715</v>
      </c>
      <c r="Q332" s="4"/>
      <c r="R332" s="4"/>
      <c r="S332" s="4">
        <v>8796</v>
      </c>
      <c r="T332" s="4"/>
      <c r="U332" s="4"/>
      <c r="V332" s="4"/>
      <c r="W332" s="4">
        <f t="shared" si="22"/>
        <v>507701</v>
      </c>
      <c r="X332" s="4"/>
      <c r="Y332" s="4"/>
      <c r="Z332" s="4">
        <v>81932</v>
      </c>
      <c r="AA332" s="4">
        <f t="shared" si="20"/>
        <v>81932</v>
      </c>
      <c r="AB332" s="4"/>
      <c r="AC332" s="4"/>
      <c r="AD332" s="4"/>
      <c r="AE332" s="4"/>
      <c r="AF332" s="4"/>
      <c r="AG332" s="10"/>
      <c r="AH332" s="11">
        <v>589633</v>
      </c>
      <c r="AI332" s="30"/>
      <c r="AJ332" s="4"/>
      <c r="AK332" s="4"/>
      <c r="AL332" s="4"/>
      <c r="AM332" s="4"/>
      <c r="AN332" s="4"/>
      <c r="AO332" s="4"/>
      <c r="AP332" s="4">
        <f t="shared" si="23"/>
        <v>0</v>
      </c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10"/>
      <c r="BC332" s="11"/>
    </row>
    <row r="333" spans="1:55" ht="13.5">
      <c r="A333" s="8" t="s">
        <v>327</v>
      </c>
      <c r="B333" s="4">
        <v>3</v>
      </c>
      <c r="C333" s="40" t="s">
        <v>739</v>
      </c>
      <c r="D333" s="31">
        <f t="shared" si="21"/>
        <v>789470</v>
      </c>
      <c r="E333" s="30"/>
      <c r="F333" s="4">
        <v>289871</v>
      </c>
      <c r="G333" s="4">
        <v>6837</v>
      </c>
      <c r="H333" s="4">
        <v>747</v>
      </c>
      <c r="I333" s="4">
        <v>2263</v>
      </c>
      <c r="J333" s="4"/>
      <c r="K333" s="4"/>
      <c r="L333" s="4">
        <v>32294</v>
      </c>
      <c r="M333" s="4">
        <v>3000</v>
      </c>
      <c r="N333" s="4"/>
      <c r="O333" s="4"/>
      <c r="P333" s="4">
        <v>247093</v>
      </c>
      <c r="Q333" s="4">
        <v>29200</v>
      </c>
      <c r="R333" s="4">
        <v>95641</v>
      </c>
      <c r="S333" s="4">
        <v>82524</v>
      </c>
      <c r="T333" s="4"/>
      <c r="U333" s="4"/>
      <c r="V333" s="4"/>
      <c r="W333" s="4">
        <f t="shared" si="22"/>
        <v>789470</v>
      </c>
      <c r="X333" s="4"/>
      <c r="Y333" s="4"/>
      <c r="Z333" s="4">
        <v>552</v>
      </c>
      <c r="AA333" s="4">
        <f t="shared" si="20"/>
        <v>552</v>
      </c>
      <c r="AB333" s="4"/>
      <c r="AC333" s="4"/>
      <c r="AD333" s="4"/>
      <c r="AE333" s="4"/>
      <c r="AF333" s="4"/>
      <c r="AG333" s="10"/>
      <c r="AH333" s="11">
        <v>790022</v>
      </c>
      <c r="AI333" s="30"/>
      <c r="AJ333" s="4"/>
      <c r="AK333" s="4"/>
      <c r="AL333" s="4"/>
      <c r="AM333" s="4"/>
      <c r="AN333" s="4"/>
      <c r="AO333" s="4"/>
      <c r="AP333" s="4">
        <f t="shared" si="23"/>
        <v>0</v>
      </c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10">
        <v>2048</v>
      </c>
      <c r="BC333" s="11">
        <v>2048</v>
      </c>
    </row>
    <row r="334" spans="1:55" ht="13.5">
      <c r="A334" s="8" t="s">
        <v>328</v>
      </c>
      <c r="B334" s="4">
        <v>3</v>
      </c>
      <c r="C334" s="40" t="s">
        <v>740</v>
      </c>
      <c r="D334" s="31">
        <f t="shared" si="21"/>
        <v>5485526</v>
      </c>
      <c r="E334" s="30"/>
      <c r="F334" s="4">
        <v>2215314</v>
      </c>
      <c r="G334" s="4">
        <v>414033</v>
      </c>
      <c r="H334" s="4">
        <v>3124</v>
      </c>
      <c r="I334" s="4">
        <v>100777</v>
      </c>
      <c r="J334" s="4"/>
      <c r="K334" s="4"/>
      <c r="L334" s="4">
        <v>125985</v>
      </c>
      <c r="M334" s="4">
        <v>20531</v>
      </c>
      <c r="N334" s="4"/>
      <c r="O334" s="4">
        <v>165100</v>
      </c>
      <c r="P334" s="4">
        <v>1487001</v>
      </c>
      <c r="Q334" s="4">
        <v>1984</v>
      </c>
      <c r="R334" s="4">
        <v>850702</v>
      </c>
      <c r="S334" s="4">
        <v>5331</v>
      </c>
      <c r="T334" s="4">
        <v>240</v>
      </c>
      <c r="U334" s="4"/>
      <c r="V334" s="4"/>
      <c r="W334" s="4">
        <f t="shared" si="22"/>
        <v>5390122</v>
      </c>
      <c r="X334" s="4"/>
      <c r="Y334" s="4"/>
      <c r="Z334" s="4">
        <v>445151</v>
      </c>
      <c r="AA334" s="4">
        <f t="shared" si="20"/>
        <v>445151</v>
      </c>
      <c r="AB334" s="4"/>
      <c r="AC334" s="4"/>
      <c r="AD334" s="4">
        <v>330</v>
      </c>
      <c r="AE334" s="4"/>
      <c r="AF334" s="4"/>
      <c r="AG334" s="10"/>
      <c r="AH334" s="11">
        <v>5835603</v>
      </c>
      <c r="AI334" s="30"/>
      <c r="AJ334" s="4"/>
      <c r="AK334" s="4">
        <v>19062</v>
      </c>
      <c r="AL334" s="4"/>
      <c r="AM334" s="4">
        <v>76342</v>
      </c>
      <c r="AN334" s="4"/>
      <c r="AO334" s="4"/>
      <c r="AP334" s="4">
        <f t="shared" si="23"/>
        <v>95404</v>
      </c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10"/>
      <c r="BC334" s="11">
        <v>95404</v>
      </c>
    </row>
    <row r="335" spans="1:55" ht="13.5">
      <c r="A335" s="8" t="s">
        <v>329</v>
      </c>
      <c r="B335" s="4">
        <v>4</v>
      </c>
      <c r="C335" s="41" t="s">
        <v>741</v>
      </c>
      <c r="D335" s="31">
        <f t="shared" si="21"/>
        <v>3247877</v>
      </c>
      <c r="E335" s="30"/>
      <c r="F335" s="4">
        <v>2177465</v>
      </c>
      <c r="G335" s="4">
        <v>7026</v>
      </c>
      <c r="H335" s="4"/>
      <c r="I335" s="4">
        <v>4598</v>
      </c>
      <c r="J335" s="4"/>
      <c r="K335" s="4"/>
      <c r="L335" s="4">
        <v>28244</v>
      </c>
      <c r="M335" s="4">
        <v>20531</v>
      </c>
      <c r="N335" s="4"/>
      <c r="O335" s="4"/>
      <c r="P335" s="4">
        <v>151310</v>
      </c>
      <c r="Q335" s="4"/>
      <c r="R335" s="4">
        <v>831180</v>
      </c>
      <c r="S335" s="4">
        <v>3634</v>
      </c>
      <c r="T335" s="4">
        <v>240</v>
      </c>
      <c r="U335" s="4"/>
      <c r="V335" s="4"/>
      <c r="W335" s="4">
        <f t="shared" si="22"/>
        <v>3224228</v>
      </c>
      <c r="X335" s="4"/>
      <c r="Y335" s="4"/>
      <c r="Z335" s="4"/>
      <c r="AA335" s="4">
        <f t="shared" si="20"/>
        <v>0</v>
      </c>
      <c r="AB335" s="4"/>
      <c r="AC335" s="4"/>
      <c r="AD335" s="4"/>
      <c r="AE335" s="4"/>
      <c r="AF335" s="4"/>
      <c r="AG335" s="10"/>
      <c r="AH335" s="11">
        <v>3224228</v>
      </c>
      <c r="AI335" s="30"/>
      <c r="AJ335" s="4"/>
      <c r="AK335" s="4">
        <v>16685</v>
      </c>
      <c r="AL335" s="4"/>
      <c r="AM335" s="4">
        <v>6964</v>
      </c>
      <c r="AN335" s="4"/>
      <c r="AO335" s="4"/>
      <c r="AP335" s="4">
        <f t="shared" si="23"/>
        <v>23649</v>
      </c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10"/>
      <c r="BC335" s="11">
        <v>23649</v>
      </c>
    </row>
    <row r="336" spans="1:55" ht="13.5">
      <c r="A336" s="8" t="s">
        <v>330</v>
      </c>
      <c r="B336" s="4">
        <v>3</v>
      </c>
      <c r="C336" s="40" t="s">
        <v>742</v>
      </c>
      <c r="D336" s="31">
        <f t="shared" si="21"/>
        <v>8054561</v>
      </c>
      <c r="E336" s="30">
        <v>435</v>
      </c>
      <c r="F336" s="4">
        <v>956813</v>
      </c>
      <c r="G336" s="4">
        <v>254115</v>
      </c>
      <c r="H336" s="4">
        <v>241415</v>
      </c>
      <c r="I336" s="4">
        <v>100926</v>
      </c>
      <c r="J336" s="4"/>
      <c r="K336" s="4"/>
      <c r="L336" s="4">
        <v>750567</v>
      </c>
      <c r="M336" s="4">
        <v>54772</v>
      </c>
      <c r="N336" s="4">
        <v>1285</v>
      </c>
      <c r="O336" s="4">
        <v>428494</v>
      </c>
      <c r="P336" s="4">
        <v>2872156</v>
      </c>
      <c r="Q336" s="4">
        <v>76166</v>
      </c>
      <c r="R336" s="4">
        <v>967411</v>
      </c>
      <c r="S336" s="4">
        <v>64952</v>
      </c>
      <c r="T336" s="4">
        <v>1446</v>
      </c>
      <c r="U336" s="4"/>
      <c r="V336" s="4"/>
      <c r="W336" s="4">
        <f t="shared" si="22"/>
        <v>6770953</v>
      </c>
      <c r="X336" s="4"/>
      <c r="Y336" s="4">
        <v>51016</v>
      </c>
      <c r="Z336" s="4">
        <v>33412</v>
      </c>
      <c r="AA336" s="4">
        <f t="shared" si="20"/>
        <v>84428</v>
      </c>
      <c r="AB336" s="4"/>
      <c r="AC336" s="4"/>
      <c r="AD336" s="4">
        <v>1850</v>
      </c>
      <c r="AE336" s="4">
        <v>4792</v>
      </c>
      <c r="AF336" s="4"/>
      <c r="AG336" s="10"/>
      <c r="AH336" s="11">
        <v>6862023</v>
      </c>
      <c r="AI336" s="30"/>
      <c r="AJ336" s="4"/>
      <c r="AK336" s="4">
        <v>247648</v>
      </c>
      <c r="AL336" s="4">
        <v>1032522</v>
      </c>
      <c r="AM336" s="4">
        <v>3438</v>
      </c>
      <c r="AN336" s="4"/>
      <c r="AO336" s="4"/>
      <c r="AP336" s="4">
        <f t="shared" si="23"/>
        <v>1283608</v>
      </c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10"/>
      <c r="BC336" s="11">
        <v>1283608</v>
      </c>
    </row>
    <row r="337" spans="1:55" ht="13.5">
      <c r="A337" s="8" t="s">
        <v>331</v>
      </c>
      <c r="B337" s="4">
        <v>4</v>
      </c>
      <c r="C337" s="41" t="s">
        <v>743</v>
      </c>
      <c r="D337" s="31">
        <f t="shared" si="21"/>
        <v>3251762</v>
      </c>
      <c r="E337" s="30"/>
      <c r="F337" s="4">
        <v>213471</v>
      </c>
      <c r="G337" s="4">
        <v>81954</v>
      </c>
      <c r="H337" s="4">
        <v>3249</v>
      </c>
      <c r="I337" s="4">
        <v>32887</v>
      </c>
      <c r="J337" s="4"/>
      <c r="K337" s="4"/>
      <c r="L337" s="4">
        <v>81900</v>
      </c>
      <c r="M337" s="4">
        <v>12445</v>
      </c>
      <c r="N337" s="4"/>
      <c r="O337" s="4">
        <v>421707</v>
      </c>
      <c r="P337" s="4">
        <v>981588</v>
      </c>
      <c r="Q337" s="4">
        <v>73174</v>
      </c>
      <c r="R337" s="4">
        <v>84759</v>
      </c>
      <c r="S337" s="4">
        <v>21519</v>
      </c>
      <c r="T337" s="4">
        <v>1446</v>
      </c>
      <c r="U337" s="4"/>
      <c r="V337" s="4"/>
      <c r="W337" s="4">
        <f t="shared" si="22"/>
        <v>2010099</v>
      </c>
      <c r="X337" s="4"/>
      <c r="Y337" s="4">
        <v>8065</v>
      </c>
      <c r="Z337" s="4">
        <v>5671</v>
      </c>
      <c r="AA337" s="4">
        <f t="shared" si="20"/>
        <v>13736</v>
      </c>
      <c r="AB337" s="4"/>
      <c r="AC337" s="4"/>
      <c r="AD337" s="4"/>
      <c r="AE337" s="4"/>
      <c r="AF337" s="4"/>
      <c r="AG337" s="10"/>
      <c r="AH337" s="11">
        <v>2023835</v>
      </c>
      <c r="AI337" s="30"/>
      <c r="AJ337" s="4"/>
      <c r="AK337" s="4">
        <v>216579</v>
      </c>
      <c r="AL337" s="4">
        <v>1021646</v>
      </c>
      <c r="AM337" s="4">
        <v>3438</v>
      </c>
      <c r="AN337" s="4"/>
      <c r="AO337" s="4"/>
      <c r="AP337" s="4">
        <f t="shared" si="23"/>
        <v>1241663</v>
      </c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10"/>
      <c r="BC337" s="11">
        <v>1241663</v>
      </c>
    </row>
    <row r="338" spans="1:55" ht="13.5">
      <c r="A338" s="8" t="s">
        <v>332</v>
      </c>
      <c r="B338" s="4">
        <v>4</v>
      </c>
      <c r="C338" s="41" t="s">
        <v>744</v>
      </c>
      <c r="D338" s="31">
        <f t="shared" si="21"/>
        <v>92506</v>
      </c>
      <c r="E338" s="30"/>
      <c r="F338" s="4">
        <v>4122</v>
      </c>
      <c r="G338" s="4">
        <v>9028</v>
      </c>
      <c r="H338" s="4"/>
      <c r="I338" s="4">
        <v>2813</v>
      </c>
      <c r="J338" s="4"/>
      <c r="K338" s="4"/>
      <c r="L338" s="4">
        <v>29100</v>
      </c>
      <c r="M338" s="4"/>
      <c r="N338" s="4"/>
      <c r="O338" s="4"/>
      <c r="P338" s="4">
        <v>38365</v>
      </c>
      <c r="Q338" s="4"/>
      <c r="R338" s="4">
        <v>2131</v>
      </c>
      <c r="S338" s="4"/>
      <c r="T338" s="4"/>
      <c r="U338" s="4"/>
      <c r="V338" s="4"/>
      <c r="W338" s="4">
        <f t="shared" si="22"/>
        <v>85559</v>
      </c>
      <c r="X338" s="4"/>
      <c r="Y338" s="4"/>
      <c r="Z338" s="4">
        <v>256</v>
      </c>
      <c r="AA338" s="4">
        <f t="shared" si="20"/>
        <v>256</v>
      </c>
      <c r="AB338" s="4"/>
      <c r="AC338" s="4"/>
      <c r="AD338" s="4"/>
      <c r="AE338" s="4"/>
      <c r="AF338" s="4"/>
      <c r="AG338" s="10"/>
      <c r="AH338" s="11">
        <v>85815</v>
      </c>
      <c r="AI338" s="30"/>
      <c r="AJ338" s="4"/>
      <c r="AK338" s="4">
        <v>6947</v>
      </c>
      <c r="AL338" s="4"/>
      <c r="AM338" s="4"/>
      <c r="AN338" s="4"/>
      <c r="AO338" s="4"/>
      <c r="AP338" s="4">
        <f t="shared" si="23"/>
        <v>6947</v>
      </c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10"/>
      <c r="BC338" s="11">
        <v>6947</v>
      </c>
    </row>
    <row r="339" spans="1:55" ht="13.5">
      <c r="A339" s="8" t="s">
        <v>333</v>
      </c>
      <c r="B339" s="4">
        <v>4</v>
      </c>
      <c r="C339" s="41" t="s">
        <v>745</v>
      </c>
      <c r="D339" s="31">
        <f t="shared" si="21"/>
        <v>17617</v>
      </c>
      <c r="E339" s="30"/>
      <c r="F339" s="4"/>
      <c r="G339" s="4"/>
      <c r="H339" s="4"/>
      <c r="I339" s="4">
        <v>17617</v>
      </c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>
        <f t="shared" si="22"/>
        <v>17617</v>
      </c>
      <c r="X339" s="4"/>
      <c r="Y339" s="4"/>
      <c r="Z339" s="4"/>
      <c r="AA339" s="4">
        <f t="shared" si="20"/>
        <v>0</v>
      </c>
      <c r="AB339" s="4"/>
      <c r="AC339" s="4"/>
      <c r="AD339" s="4"/>
      <c r="AE339" s="4"/>
      <c r="AF339" s="4"/>
      <c r="AG339" s="10"/>
      <c r="AH339" s="11">
        <v>17617</v>
      </c>
      <c r="AI339" s="30"/>
      <c r="AJ339" s="4"/>
      <c r="AK339" s="4"/>
      <c r="AL339" s="4"/>
      <c r="AM339" s="4"/>
      <c r="AN339" s="4"/>
      <c r="AO339" s="4"/>
      <c r="AP339" s="4">
        <f t="shared" si="23"/>
        <v>0</v>
      </c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10"/>
      <c r="BC339" s="11"/>
    </row>
    <row r="340" spans="1:55" ht="13.5">
      <c r="A340" s="8" t="s">
        <v>334</v>
      </c>
      <c r="B340" s="4">
        <v>3</v>
      </c>
      <c r="C340" s="40" t="s">
        <v>746</v>
      </c>
      <c r="D340" s="31">
        <f t="shared" si="21"/>
        <v>1344312</v>
      </c>
      <c r="E340" s="30">
        <v>696</v>
      </c>
      <c r="F340" s="4">
        <v>267702</v>
      </c>
      <c r="G340" s="4">
        <v>81664</v>
      </c>
      <c r="H340" s="4">
        <v>7528</v>
      </c>
      <c r="I340" s="4">
        <v>1304</v>
      </c>
      <c r="J340" s="4"/>
      <c r="K340" s="4"/>
      <c r="L340" s="4">
        <v>296474</v>
      </c>
      <c r="M340" s="4">
        <v>28719</v>
      </c>
      <c r="N340" s="4"/>
      <c r="O340" s="4">
        <v>4191</v>
      </c>
      <c r="P340" s="4">
        <v>473439</v>
      </c>
      <c r="Q340" s="4">
        <v>25676</v>
      </c>
      <c r="R340" s="4">
        <v>152675</v>
      </c>
      <c r="S340" s="4">
        <v>4244</v>
      </c>
      <c r="T340" s="4"/>
      <c r="U340" s="4"/>
      <c r="V340" s="4"/>
      <c r="W340" s="4">
        <f t="shared" si="22"/>
        <v>1344312</v>
      </c>
      <c r="X340" s="4"/>
      <c r="Y340" s="4"/>
      <c r="Z340" s="4">
        <v>253926</v>
      </c>
      <c r="AA340" s="4">
        <f t="shared" si="20"/>
        <v>253926</v>
      </c>
      <c r="AB340" s="4"/>
      <c r="AC340" s="4"/>
      <c r="AD340" s="4"/>
      <c r="AE340" s="4"/>
      <c r="AF340" s="4"/>
      <c r="AG340" s="10"/>
      <c r="AH340" s="11">
        <v>1598238</v>
      </c>
      <c r="AI340" s="30"/>
      <c r="AJ340" s="4"/>
      <c r="AK340" s="4"/>
      <c r="AL340" s="4"/>
      <c r="AM340" s="4"/>
      <c r="AN340" s="4"/>
      <c r="AO340" s="4"/>
      <c r="AP340" s="4">
        <f t="shared" si="23"/>
        <v>0</v>
      </c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10">
        <v>409</v>
      </c>
      <c r="BC340" s="11">
        <v>409</v>
      </c>
    </row>
    <row r="341" spans="1:55" ht="13.5">
      <c r="A341" s="8" t="s">
        <v>335</v>
      </c>
      <c r="B341" s="4">
        <v>4</v>
      </c>
      <c r="C341" s="41" t="s">
        <v>747</v>
      </c>
      <c r="D341" s="31">
        <f t="shared" si="21"/>
        <v>659099</v>
      </c>
      <c r="E341" s="30"/>
      <c r="F341" s="4">
        <v>99739</v>
      </c>
      <c r="G341" s="4">
        <v>3905</v>
      </c>
      <c r="H341" s="4"/>
      <c r="I341" s="4">
        <v>1304</v>
      </c>
      <c r="J341" s="4"/>
      <c r="K341" s="4"/>
      <c r="L341" s="4">
        <v>169644</v>
      </c>
      <c r="M341" s="4">
        <v>15896</v>
      </c>
      <c r="N341" s="4"/>
      <c r="O341" s="4">
        <v>2738</v>
      </c>
      <c r="P341" s="4">
        <v>248508</v>
      </c>
      <c r="Q341" s="4">
        <v>24409</v>
      </c>
      <c r="R341" s="4">
        <v>90781</v>
      </c>
      <c r="S341" s="4">
        <v>2175</v>
      </c>
      <c r="T341" s="4"/>
      <c r="U341" s="4"/>
      <c r="V341" s="4"/>
      <c r="W341" s="4">
        <f t="shared" si="22"/>
        <v>659099</v>
      </c>
      <c r="X341" s="4"/>
      <c r="Y341" s="4"/>
      <c r="Z341" s="4">
        <v>4115</v>
      </c>
      <c r="AA341" s="4">
        <f t="shared" si="20"/>
        <v>4115</v>
      </c>
      <c r="AB341" s="4"/>
      <c r="AC341" s="4"/>
      <c r="AD341" s="4"/>
      <c r="AE341" s="4"/>
      <c r="AF341" s="4"/>
      <c r="AG341" s="10"/>
      <c r="AH341" s="11">
        <v>663214</v>
      </c>
      <c r="AI341" s="30"/>
      <c r="AJ341" s="4"/>
      <c r="AK341" s="4"/>
      <c r="AL341" s="4"/>
      <c r="AM341" s="4"/>
      <c r="AN341" s="4"/>
      <c r="AO341" s="4"/>
      <c r="AP341" s="4">
        <f t="shared" si="23"/>
        <v>0</v>
      </c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10">
        <v>409</v>
      </c>
      <c r="BC341" s="11">
        <v>409</v>
      </c>
    </row>
    <row r="342" spans="1:55" ht="13.5">
      <c r="A342" s="8" t="s">
        <v>336</v>
      </c>
      <c r="B342" s="4">
        <v>3</v>
      </c>
      <c r="C342" s="40" t="s">
        <v>748</v>
      </c>
      <c r="D342" s="31">
        <f t="shared" si="21"/>
        <v>1609398</v>
      </c>
      <c r="E342" s="30"/>
      <c r="F342" s="4">
        <v>70376</v>
      </c>
      <c r="G342" s="4">
        <v>328204</v>
      </c>
      <c r="H342" s="4">
        <v>38799</v>
      </c>
      <c r="I342" s="4"/>
      <c r="J342" s="4"/>
      <c r="K342" s="4"/>
      <c r="L342" s="4">
        <v>302083</v>
      </c>
      <c r="M342" s="4"/>
      <c r="N342" s="4"/>
      <c r="O342" s="4">
        <v>2357</v>
      </c>
      <c r="P342" s="4">
        <v>838393</v>
      </c>
      <c r="Q342" s="4">
        <v>4424</v>
      </c>
      <c r="R342" s="4">
        <v>21549</v>
      </c>
      <c r="S342" s="4">
        <v>2615</v>
      </c>
      <c r="T342" s="4"/>
      <c r="U342" s="4"/>
      <c r="V342" s="4"/>
      <c r="W342" s="4">
        <f t="shared" si="22"/>
        <v>1608800</v>
      </c>
      <c r="X342" s="4"/>
      <c r="Y342" s="4"/>
      <c r="Z342" s="4">
        <v>17677</v>
      </c>
      <c r="AA342" s="4">
        <f t="shared" si="20"/>
        <v>17677</v>
      </c>
      <c r="AB342" s="4"/>
      <c r="AC342" s="4"/>
      <c r="AD342" s="4"/>
      <c r="AE342" s="4"/>
      <c r="AF342" s="4"/>
      <c r="AG342" s="10"/>
      <c r="AH342" s="11">
        <v>1626477</v>
      </c>
      <c r="AI342" s="30"/>
      <c r="AJ342" s="4"/>
      <c r="AK342" s="4"/>
      <c r="AL342" s="4"/>
      <c r="AM342" s="4">
        <v>598</v>
      </c>
      <c r="AN342" s="4"/>
      <c r="AO342" s="4"/>
      <c r="AP342" s="4">
        <f t="shared" si="23"/>
        <v>598</v>
      </c>
      <c r="AQ342" s="4"/>
      <c r="AR342" s="4"/>
      <c r="AS342" s="4"/>
      <c r="AT342" s="4"/>
      <c r="AU342" s="4"/>
      <c r="AV342" s="4">
        <v>927</v>
      </c>
      <c r="AW342" s="4"/>
      <c r="AX342" s="4"/>
      <c r="AY342" s="4"/>
      <c r="AZ342" s="4"/>
      <c r="BA342" s="4"/>
      <c r="BB342" s="10"/>
      <c r="BC342" s="11">
        <v>1525</v>
      </c>
    </row>
    <row r="343" spans="1:55" ht="13.5">
      <c r="A343" s="8" t="s">
        <v>337</v>
      </c>
      <c r="B343" s="4">
        <v>3</v>
      </c>
      <c r="C343" s="40" t="s">
        <v>749</v>
      </c>
      <c r="D343" s="31">
        <f t="shared" si="21"/>
        <v>3501067</v>
      </c>
      <c r="E343" s="30"/>
      <c r="F343" s="4">
        <v>150018</v>
      </c>
      <c r="G343" s="4">
        <v>71748</v>
      </c>
      <c r="H343" s="4">
        <v>300058</v>
      </c>
      <c r="I343" s="4">
        <v>212807</v>
      </c>
      <c r="J343" s="4"/>
      <c r="K343" s="4">
        <v>230</v>
      </c>
      <c r="L343" s="4">
        <v>25147</v>
      </c>
      <c r="M343" s="4">
        <v>43069</v>
      </c>
      <c r="N343" s="4"/>
      <c r="O343" s="4">
        <v>63791</v>
      </c>
      <c r="P343" s="4">
        <v>1662121</v>
      </c>
      <c r="Q343" s="4">
        <v>1527</v>
      </c>
      <c r="R343" s="4">
        <v>412424</v>
      </c>
      <c r="S343" s="4">
        <v>544049</v>
      </c>
      <c r="T343" s="4">
        <v>3783</v>
      </c>
      <c r="U343" s="4"/>
      <c r="V343" s="4"/>
      <c r="W343" s="4">
        <f t="shared" si="22"/>
        <v>3490772</v>
      </c>
      <c r="X343" s="4"/>
      <c r="Y343" s="4">
        <v>456</v>
      </c>
      <c r="Z343" s="4">
        <v>55471</v>
      </c>
      <c r="AA343" s="4">
        <f t="shared" si="20"/>
        <v>55927</v>
      </c>
      <c r="AB343" s="4"/>
      <c r="AC343" s="4"/>
      <c r="AD343" s="4"/>
      <c r="AE343" s="4"/>
      <c r="AF343" s="4"/>
      <c r="AG343" s="10"/>
      <c r="AH343" s="11">
        <v>3546699</v>
      </c>
      <c r="AI343" s="30"/>
      <c r="AJ343" s="4"/>
      <c r="AK343" s="4">
        <v>4460</v>
      </c>
      <c r="AL343" s="4">
        <v>3488</v>
      </c>
      <c r="AM343" s="4">
        <v>2347</v>
      </c>
      <c r="AN343" s="4"/>
      <c r="AO343" s="4"/>
      <c r="AP343" s="4">
        <f t="shared" si="23"/>
        <v>10295</v>
      </c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10"/>
      <c r="BC343" s="11">
        <v>10295</v>
      </c>
    </row>
    <row r="344" spans="1:55" ht="13.5">
      <c r="A344" s="8" t="s">
        <v>338</v>
      </c>
      <c r="B344" s="4">
        <v>2</v>
      </c>
      <c r="C344" s="38" t="s">
        <v>750</v>
      </c>
      <c r="D344" s="31">
        <f t="shared" si="21"/>
        <v>35007738</v>
      </c>
      <c r="E344" s="30">
        <v>122913</v>
      </c>
      <c r="F344" s="4">
        <v>4131315</v>
      </c>
      <c r="G344" s="4">
        <v>2337407</v>
      </c>
      <c r="H344" s="4">
        <v>227309</v>
      </c>
      <c r="I344" s="4">
        <v>273914</v>
      </c>
      <c r="J344" s="4"/>
      <c r="K344" s="4"/>
      <c r="L344" s="4">
        <v>2580411</v>
      </c>
      <c r="M344" s="4">
        <v>1004231</v>
      </c>
      <c r="N344" s="4">
        <v>41842</v>
      </c>
      <c r="O344" s="4">
        <v>2302623</v>
      </c>
      <c r="P344" s="4">
        <v>16905253</v>
      </c>
      <c r="Q344" s="4">
        <v>160825</v>
      </c>
      <c r="R344" s="4">
        <v>1662649</v>
      </c>
      <c r="S344" s="4">
        <v>736333</v>
      </c>
      <c r="T344" s="4">
        <v>1147312</v>
      </c>
      <c r="U344" s="4">
        <v>14502</v>
      </c>
      <c r="V344" s="4">
        <v>36279</v>
      </c>
      <c r="W344" s="4">
        <f t="shared" si="22"/>
        <v>33685118</v>
      </c>
      <c r="X344" s="4">
        <v>1337</v>
      </c>
      <c r="Y344" s="4">
        <v>25064</v>
      </c>
      <c r="Z344" s="4">
        <v>438520</v>
      </c>
      <c r="AA344" s="4">
        <f t="shared" si="20"/>
        <v>464921</v>
      </c>
      <c r="AB344" s="4"/>
      <c r="AC344" s="4"/>
      <c r="AD344" s="4">
        <v>331730</v>
      </c>
      <c r="AE344" s="4"/>
      <c r="AF344" s="4"/>
      <c r="AG344" s="10"/>
      <c r="AH344" s="11">
        <v>34481769</v>
      </c>
      <c r="AI344" s="30"/>
      <c r="AJ344" s="4">
        <v>531805</v>
      </c>
      <c r="AK344" s="4">
        <v>379940</v>
      </c>
      <c r="AL344" s="4">
        <v>147236</v>
      </c>
      <c r="AM344" s="4">
        <v>263639</v>
      </c>
      <c r="AN344" s="4"/>
      <c r="AO344" s="4"/>
      <c r="AP344" s="4">
        <f t="shared" si="23"/>
        <v>1322620</v>
      </c>
      <c r="AQ344" s="4"/>
      <c r="AR344" s="4"/>
      <c r="AS344" s="4"/>
      <c r="AT344" s="4"/>
      <c r="AU344" s="4"/>
      <c r="AV344" s="4">
        <v>565</v>
      </c>
      <c r="AW344" s="4"/>
      <c r="AX344" s="4"/>
      <c r="AY344" s="4"/>
      <c r="AZ344" s="4"/>
      <c r="BA344" s="4">
        <v>3202</v>
      </c>
      <c r="BB344" s="10">
        <v>6930</v>
      </c>
      <c r="BC344" s="11">
        <v>1333317</v>
      </c>
    </row>
    <row r="345" spans="1:55" ht="13.5">
      <c r="A345" s="8" t="s">
        <v>339</v>
      </c>
      <c r="B345" s="4">
        <v>3</v>
      </c>
      <c r="C345" s="40" t="s">
        <v>751</v>
      </c>
      <c r="D345" s="31">
        <f t="shared" si="21"/>
        <v>4850493</v>
      </c>
      <c r="E345" s="30"/>
      <c r="F345" s="4">
        <v>233451</v>
      </c>
      <c r="G345" s="4">
        <v>304672</v>
      </c>
      <c r="H345" s="4">
        <v>3515</v>
      </c>
      <c r="I345" s="4">
        <v>13208</v>
      </c>
      <c r="J345" s="4"/>
      <c r="K345" s="4"/>
      <c r="L345" s="4">
        <v>201957</v>
      </c>
      <c r="M345" s="4">
        <v>161626</v>
      </c>
      <c r="N345" s="4">
        <v>494</v>
      </c>
      <c r="O345" s="4">
        <v>2211334</v>
      </c>
      <c r="P345" s="4">
        <v>1633915</v>
      </c>
      <c r="Q345" s="4">
        <v>668</v>
      </c>
      <c r="R345" s="4">
        <v>34696</v>
      </c>
      <c r="S345" s="4">
        <v>18152</v>
      </c>
      <c r="T345" s="4"/>
      <c r="U345" s="4">
        <v>8677</v>
      </c>
      <c r="V345" s="4"/>
      <c r="W345" s="4">
        <f t="shared" si="22"/>
        <v>4826365</v>
      </c>
      <c r="X345" s="4">
        <v>332</v>
      </c>
      <c r="Y345" s="4"/>
      <c r="Z345" s="4">
        <v>53607</v>
      </c>
      <c r="AA345" s="4">
        <f t="shared" si="20"/>
        <v>53939</v>
      </c>
      <c r="AB345" s="4"/>
      <c r="AC345" s="4"/>
      <c r="AD345" s="4">
        <v>1626</v>
      </c>
      <c r="AE345" s="4"/>
      <c r="AF345" s="4"/>
      <c r="AG345" s="10"/>
      <c r="AH345" s="11">
        <v>4881930</v>
      </c>
      <c r="AI345" s="30"/>
      <c r="AJ345" s="4"/>
      <c r="AK345" s="4">
        <v>23447</v>
      </c>
      <c r="AL345" s="4">
        <v>681</v>
      </c>
      <c r="AM345" s="4"/>
      <c r="AN345" s="4"/>
      <c r="AO345" s="4"/>
      <c r="AP345" s="4">
        <f t="shared" si="23"/>
        <v>24128</v>
      </c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10"/>
      <c r="BC345" s="11">
        <v>24128</v>
      </c>
    </row>
    <row r="346" spans="1:55" ht="13.5">
      <c r="A346" s="8" t="s">
        <v>340</v>
      </c>
      <c r="B346" s="4">
        <v>4</v>
      </c>
      <c r="C346" s="41" t="s">
        <v>752</v>
      </c>
      <c r="D346" s="31">
        <f t="shared" si="21"/>
        <v>1244046</v>
      </c>
      <c r="E346" s="30"/>
      <c r="F346" s="4">
        <v>37960</v>
      </c>
      <c r="G346" s="4">
        <v>57340</v>
      </c>
      <c r="H346" s="4">
        <v>3515</v>
      </c>
      <c r="I346" s="4">
        <v>3935</v>
      </c>
      <c r="J346" s="4"/>
      <c r="K346" s="4"/>
      <c r="L346" s="4">
        <v>92122</v>
      </c>
      <c r="M346" s="4">
        <v>35336</v>
      </c>
      <c r="N346" s="4">
        <v>276</v>
      </c>
      <c r="O346" s="4">
        <v>37034</v>
      </c>
      <c r="P346" s="4">
        <v>931493</v>
      </c>
      <c r="Q346" s="4">
        <v>254</v>
      </c>
      <c r="R346" s="4">
        <v>18712</v>
      </c>
      <c r="S346" s="4">
        <v>2267</v>
      </c>
      <c r="T346" s="4"/>
      <c r="U346" s="4"/>
      <c r="V346" s="4"/>
      <c r="W346" s="4">
        <f t="shared" si="22"/>
        <v>1220244</v>
      </c>
      <c r="X346" s="4"/>
      <c r="Y346" s="4"/>
      <c r="Z346" s="4">
        <v>45692</v>
      </c>
      <c r="AA346" s="4">
        <f t="shared" si="20"/>
        <v>45692</v>
      </c>
      <c r="AB346" s="4"/>
      <c r="AC346" s="4"/>
      <c r="AD346" s="4"/>
      <c r="AE346" s="4"/>
      <c r="AF346" s="4"/>
      <c r="AG346" s="10"/>
      <c r="AH346" s="11">
        <v>1265936</v>
      </c>
      <c r="AI346" s="30"/>
      <c r="AJ346" s="4"/>
      <c r="AK346" s="4">
        <v>23447</v>
      </c>
      <c r="AL346" s="4">
        <v>355</v>
      </c>
      <c r="AM346" s="4"/>
      <c r="AN346" s="4"/>
      <c r="AO346" s="4"/>
      <c r="AP346" s="4">
        <f t="shared" si="23"/>
        <v>23802</v>
      </c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10"/>
      <c r="BC346" s="11">
        <v>23802</v>
      </c>
    </row>
    <row r="347" spans="1:55" ht="13.5">
      <c r="A347" s="8" t="s">
        <v>341</v>
      </c>
      <c r="B347" s="4">
        <v>3</v>
      </c>
      <c r="C347" s="40" t="s">
        <v>753</v>
      </c>
      <c r="D347" s="31">
        <f t="shared" si="21"/>
        <v>4580807</v>
      </c>
      <c r="E347" s="30">
        <v>63195</v>
      </c>
      <c r="F347" s="4">
        <v>721762</v>
      </c>
      <c r="G347" s="4">
        <v>69939</v>
      </c>
      <c r="H347" s="4">
        <v>50053</v>
      </c>
      <c r="I347" s="4">
        <v>93379</v>
      </c>
      <c r="J347" s="4"/>
      <c r="K347" s="4"/>
      <c r="L347" s="4">
        <v>808697</v>
      </c>
      <c r="M347" s="4">
        <v>110265</v>
      </c>
      <c r="N347" s="4"/>
      <c r="O347" s="4">
        <v>13801</v>
      </c>
      <c r="P347" s="4">
        <v>2007921</v>
      </c>
      <c r="Q347" s="4">
        <v>1396</v>
      </c>
      <c r="R347" s="4">
        <v>339531</v>
      </c>
      <c r="S347" s="4">
        <v>82118</v>
      </c>
      <c r="T347" s="4">
        <v>2308</v>
      </c>
      <c r="U347" s="4"/>
      <c r="V347" s="4">
        <v>35024</v>
      </c>
      <c r="W347" s="4">
        <f t="shared" si="22"/>
        <v>4399389</v>
      </c>
      <c r="X347" s="4"/>
      <c r="Y347" s="4">
        <v>1097</v>
      </c>
      <c r="Z347" s="4">
        <v>18040</v>
      </c>
      <c r="AA347" s="4">
        <f t="shared" si="20"/>
        <v>19137</v>
      </c>
      <c r="AB347" s="4"/>
      <c r="AC347" s="4"/>
      <c r="AD347" s="4">
        <v>3691</v>
      </c>
      <c r="AE347" s="4"/>
      <c r="AF347" s="4"/>
      <c r="AG347" s="10"/>
      <c r="AH347" s="11">
        <v>4422217</v>
      </c>
      <c r="AI347" s="30"/>
      <c r="AJ347" s="4"/>
      <c r="AK347" s="4">
        <v>115418</v>
      </c>
      <c r="AL347" s="4">
        <v>33727</v>
      </c>
      <c r="AM347" s="4">
        <v>32273</v>
      </c>
      <c r="AN347" s="4"/>
      <c r="AO347" s="4"/>
      <c r="AP347" s="4">
        <f t="shared" si="23"/>
        <v>181418</v>
      </c>
      <c r="AQ347" s="4"/>
      <c r="AR347" s="4"/>
      <c r="AS347" s="4"/>
      <c r="AT347" s="4"/>
      <c r="AU347" s="4"/>
      <c r="AV347" s="4">
        <v>565</v>
      </c>
      <c r="AW347" s="4"/>
      <c r="AX347" s="4"/>
      <c r="AY347" s="4"/>
      <c r="AZ347" s="4"/>
      <c r="BA347" s="4"/>
      <c r="BB347" s="10"/>
      <c r="BC347" s="11">
        <v>181983</v>
      </c>
    </row>
    <row r="348" spans="1:55" ht="13.5">
      <c r="A348" s="8" t="s">
        <v>342</v>
      </c>
      <c r="B348" s="4">
        <v>4</v>
      </c>
      <c r="C348" s="41" t="s">
        <v>754</v>
      </c>
      <c r="D348" s="31">
        <f t="shared" si="21"/>
        <v>2614500</v>
      </c>
      <c r="E348" s="30">
        <v>21187</v>
      </c>
      <c r="F348" s="4">
        <v>661435</v>
      </c>
      <c r="G348" s="4">
        <v>59974</v>
      </c>
      <c r="H348" s="4">
        <v>31224</v>
      </c>
      <c r="I348" s="4">
        <v>71051</v>
      </c>
      <c r="J348" s="4"/>
      <c r="K348" s="4"/>
      <c r="L348" s="4">
        <v>93328</v>
      </c>
      <c r="M348" s="4">
        <v>88490</v>
      </c>
      <c r="N348" s="4"/>
      <c r="O348" s="4">
        <v>10927</v>
      </c>
      <c r="P348" s="4">
        <v>1120764</v>
      </c>
      <c r="Q348" s="4"/>
      <c r="R348" s="4">
        <v>225358</v>
      </c>
      <c r="S348" s="4">
        <v>60277</v>
      </c>
      <c r="T348" s="4">
        <v>232</v>
      </c>
      <c r="U348" s="4"/>
      <c r="V348" s="4">
        <v>35024</v>
      </c>
      <c r="W348" s="4">
        <f t="shared" si="22"/>
        <v>2479271</v>
      </c>
      <c r="X348" s="4"/>
      <c r="Y348" s="4"/>
      <c r="Z348" s="4">
        <v>18040</v>
      </c>
      <c r="AA348" s="4">
        <f t="shared" si="20"/>
        <v>18040</v>
      </c>
      <c r="AB348" s="4"/>
      <c r="AC348" s="4"/>
      <c r="AD348" s="4">
        <v>3691</v>
      </c>
      <c r="AE348" s="4"/>
      <c r="AF348" s="4"/>
      <c r="AG348" s="10"/>
      <c r="AH348" s="11">
        <v>2501002</v>
      </c>
      <c r="AI348" s="30"/>
      <c r="AJ348" s="4"/>
      <c r="AK348" s="4">
        <v>107388</v>
      </c>
      <c r="AL348" s="4">
        <v>16627</v>
      </c>
      <c r="AM348" s="4">
        <v>11214</v>
      </c>
      <c r="AN348" s="4"/>
      <c r="AO348" s="4"/>
      <c r="AP348" s="4">
        <f t="shared" si="23"/>
        <v>135229</v>
      </c>
      <c r="AQ348" s="4"/>
      <c r="AR348" s="4"/>
      <c r="AS348" s="4"/>
      <c r="AT348" s="4"/>
      <c r="AU348" s="4"/>
      <c r="AV348" s="4">
        <v>565</v>
      </c>
      <c r="AW348" s="4"/>
      <c r="AX348" s="4"/>
      <c r="AY348" s="4"/>
      <c r="AZ348" s="4"/>
      <c r="BA348" s="4"/>
      <c r="BB348" s="10"/>
      <c r="BC348" s="11">
        <v>135794</v>
      </c>
    </row>
    <row r="349" spans="1:55" ht="13.5">
      <c r="A349" s="8" t="s">
        <v>343</v>
      </c>
      <c r="B349" s="4">
        <v>3</v>
      </c>
      <c r="C349" s="40" t="s">
        <v>755</v>
      </c>
      <c r="D349" s="31">
        <f t="shared" si="21"/>
        <v>2653289</v>
      </c>
      <c r="E349" s="30"/>
      <c r="F349" s="4">
        <v>173195</v>
      </c>
      <c r="G349" s="4">
        <v>43930</v>
      </c>
      <c r="H349" s="4">
        <v>85051</v>
      </c>
      <c r="I349" s="4"/>
      <c r="J349" s="4"/>
      <c r="K349" s="4"/>
      <c r="L349" s="4">
        <v>28074</v>
      </c>
      <c r="M349" s="4">
        <v>83639</v>
      </c>
      <c r="N349" s="4">
        <v>376</v>
      </c>
      <c r="O349" s="4">
        <v>13674</v>
      </c>
      <c r="P349" s="4">
        <v>462242</v>
      </c>
      <c r="Q349" s="4"/>
      <c r="R349" s="4">
        <v>45363</v>
      </c>
      <c r="S349" s="4">
        <v>76952</v>
      </c>
      <c r="T349" s="4">
        <v>1118770</v>
      </c>
      <c r="U349" s="4">
        <v>5825</v>
      </c>
      <c r="V349" s="4"/>
      <c r="W349" s="4">
        <f t="shared" si="22"/>
        <v>2137091</v>
      </c>
      <c r="X349" s="4"/>
      <c r="Y349" s="4"/>
      <c r="Z349" s="4">
        <v>268310</v>
      </c>
      <c r="AA349" s="4">
        <f t="shared" si="20"/>
        <v>268310</v>
      </c>
      <c r="AB349" s="4"/>
      <c r="AC349" s="4"/>
      <c r="AD349" s="4">
        <v>11815</v>
      </c>
      <c r="AE349" s="4"/>
      <c r="AF349" s="4"/>
      <c r="AG349" s="10"/>
      <c r="AH349" s="11">
        <v>2417216</v>
      </c>
      <c r="AI349" s="30"/>
      <c r="AJ349" s="4">
        <v>515953</v>
      </c>
      <c r="AK349" s="4">
        <v>245</v>
      </c>
      <c r="AL349" s="4"/>
      <c r="AM349" s="4"/>
      <c r="AN349" s="4"/>
      <c r="AO349" s="4"/>
      <c r="AP349" s="4">
        <f t="shared" si="23"/>
        <v>516198</v>
      </c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10"/>
      <c r="BC349" s="11">
        <v>516198</v>
      </c>
    </row>
    <row r="350" spans="1:55" ht="13.5">
      <c r="A350" s="8" t="s">
        <v>344</v>
      </c>
      <c r="B350" s="4">
        <v>4</v>
      </c>
      <c r="C350" s="41" t="s">
        <v>756</v>
      </c>
      <c r="D350" s="31">
        <f t="shared" si="21"/>
        <v>8876</v>
      </c>
      <c r="E350" s="30"/>
      <c r="F350" s="4">
        <v>3424</v>
      </c>
      <c r="G350" s="4"/>
      <c r="H350" s="4"/>
      <c r="I350" s="4"/>
      <c r="J350" s="4"/>
      <c r="K350" s="4"/>
      <c r="L350" s="4"/>
      <c r="M350" s="4">
        <v>922</v>
      </c>
      <c r="N350" s="4"/>
      <c r="O350" s="4"/>
      <c r="P350" s="4">
        <v>3141</v>
      </c>
      <c r="Q350" s="4"/>
      <c r="R350" s="4">
        <v>455</v>
      </c>
      <c r="S350" s="4"/>
      <c r="T350" s="4">
        <v>689</v>
      </c>
      <c r="U350" s="4"/>
      <c r="V350" s="4"/>
      <c r="W350" s="4">
        <f t="shared" si="22"/>
        <v>8631</v>
      </c>
      <c r="X350" s="4"/>
      <c r="Y350" s="4"/>
      <c r="Z350" s="4"/>
      <c r="AA350" s="4">
        <f t="shared" si="20"/>
        <v>0</v>
      </c>
      <c r="AB350" s="4"/>
      <c r="AC350" s="4"/>
      <c r="AD350" s="4"/>
      <c r="AE350" s="4"/>
      <c r="AF350" s="4"/>
      <c r="AG350" s="10"/>
      <c r="AH350" s="11">
        <v>8631</v>
      </c>
      <c r="AI350" s="30"/>
      <c r="AJ350" s="4"/>
      <c r="AK350" s="4">
        <v>245</v>
      </c>
      <c r="AL350" s="4"/>
      <c r="AM350" s="4"/>
      <c r="AN350" s="4"/>
      <c r="AO350" s="4"/>
      <c r="AP350" s="4">
        <f t="shared" si="23"/>
        <v>245</v>
      </c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10"/>
      <c r="BC350" s="11">
        <v>245</v>
      </c>
    </row>
    <row r="351" spans="1:55" ht="13.5">
      <c r="A351" s="8" t="s">
        <v>345</v>
      </c>
      <c r="B351" s="4">
        <v>4</v>
      </c>
      <c r="C351" s="41" t="s">
        <v>757</v>
      </c>
      <c r="D351" s="31">
        <f t="shared" si="21"/>
        <v>77112</v>
      </c>
      <c r="E351" s="30"/>
      <c r="F351" s="4">
        <v>16398</v>
      </c>
      <c r="G351" s="4"/>
      <c r="H351" s="4"/>
      <c r="I351" s="4"/>
      <c r="J351" s="4"/>
      <c r="K351" s="4"/>
      <c r="L351" s="4">
        <v>783</v>
      </c>
      <c r="M351" s="4"/>
      <c r="N351" s="4"/>
      <c r="O351" s="4"/>
      <c r="P351" s="4">
        <v>52479</v>
      </c>
      <c r="Q351" s="4"/>
      <c r="R351" s="4"/>
      <c r="S351" s="4">
        <v>404</v>
      </c>
      <c r="T351" s="4"/>
      <c r="U351" s="4"/>
      <c r="V351" s="4"/>
      <c r="W351" s="4">
        <f t="shared" si="22"/>
        <v>70064</v>
      </c>
      <c r="X351" s="4"/>
      <c r="Y351" s="4"/>
      <c r="Z351" s="4"/>
      <c r="AA351" s="4">
        <f t="shared" si="20"/>
        <v>0</v>
      </c>
      <c r="AB351" s="4"/>
      <c r="AC351" s="4"/>
      <c r="AD351" s="4"/>
      <c r="AE351" s="4"/>
      <c r="AF351" s="4"/>
      <c r="AG351" s="10"/>
      <c r="AH351" s="11">
        <v>70064</v>
      </c>
      <c r="AI351" s="30"/>
      <c r="AJ351" s="4">
        <v>7048</v>
      </c>
      <c r="AK351" s="4"/>
      <c r="AL351" s="4"/>
      <c r="AM351" s="4"/>
      <c r="AN351" s="4"/>
      <c r="AO351" s="4"/>
      <c r="AP351" s="4">
        <f t="shared" si="23"/>
        <v>7048</v>
      </c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10"/>
      <c r="BC351" s="11">
        <v>7048</v>
      </c>
    </row>
    <row r="352" spans="1:55" ht="13.5">
      <c r="A352" s="8" t="s">
        <v>346</v>
      </c>
      <c r="B352" s="4">
        <v>4</v>
      </c>
      <c r="C352" s="41" t="s">
        <v>758</v>
      </c>
      <c r="D352" s="31">
        <f t="shared" si="21"/>
        <v>3271</v>
      </c>
      <c r="E352" s="30"/>
      <c r="F352" s="4">
        <v>241</v>
      </c>
      <c r="G352" s="4"/>
      <c r="H352" s="4"/>
      <c r="I352" s="4"/>
      <c r="J352" s="4"/>
      <c r="K352" s="4"/>
      <c r="L352" s="4">
        <v>1764</v>
      </c>
      <c r="M352" s="4"/>
      <c r="N352" s="4"/>
      <c r="O352" s="4"/>
      <c r="P352" s="4">
        <v>712</v>
      </c>
      <c r="Q352" s="4"/>
      <c r="R352" s="4"/>
      <c r="S352" s="4">
        <v>554</v>
      </c>
      <c r="T352" s="4"/>
      <c r="U352" s="4"/>
      <c r="V352" s="4"/>
      <c r="W352" s="4">
        <f t="shared" si="22"/>
        <v>3271</v>
      </c>
      <c r="X352" s="4"/>
      <c r="Y352" s="4"/>
      <c r="Z352" s="4"/>
      <c r="AA352" s="4">
        <f t="shared" si="20"/>
        <v>0</v>
      </c>
      <c r="AB352" s="4"/>
      <c r="AC352" s="4"/>
      <c r="AD352" s="4"/>
      <c r="AE352" s="4"/>
      <c r="AF352" s="4"/>
      <c r="AG352" s="10"/>
      <c r="AH352" s="11">
        <v>3271</v>
      </c>
      <c r="AI352" s="30"/>
      <c r="AJ352" s="4"/>
      <c r="AK352" s="4"/>
      <c r="AL352" s="4"/>
      <c r="AM352" s="4"/>
      <c r="AN352" s="4"/>
      <c r="AO352" s="4"/>
      <c r="AP352" s="4">
        <f t="shared" si="23"/>
        <v>0</v>
      </c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10"/>
      <c r="BC352" s="11"/>
    </row>
    <row r="353" spans="1:55" ht="13.5">
      <c r="A353" s="8" t="s">
        <v>347</v>
      </c>
      <c r="B353" s="4">
        <v>4</v>
      </c>
      <c r="C353" s="41" t="s">
        <v>759</v>
      </c>
      <c r="D353" s="31">
        <f t="shared" si="21"/>
        <v>4012</v>
      </c>
      <c r="E353" s="30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>
        <v>4012</v>
      </c>
      <c r="Q353" s="4"/>
      <c r="R353" s="4"/>
      <c r="S353" s="4"/>
      <c r="T353" s="4"/>
      <c r="U353" s="4"/>
      <c r="V353" s="4"/>
      <c r="W353" s="4">
        <f t="shared" si="22"/>
        <v>4012</v>
      </c>
      <c r="X353" s="4"/>
      <c r="Y353" s="4"/>
      <c r="Z353" s="4"/>
      <c r="AA353" s="4">
        <f t="shared" si="20"/>
        <v>0</v>
      </c>
      <c r="AB353" s="4"/>
      <c r="AC353" s="4"/>
      <c r="AD353" s="4"/>
      <c r="AE353" s="4"/>
      <c r="AF353" s="4"/>
      <c r="AG353" s="10"/>
      <c r="AH353" s="11">
        <v>4012</v>
      </c>
      <c r="AI353" s="30"/>
      <c r="AJ353" s="4"/>
      <c r="AK353" s="4"/>
      <c r="AL353" s="4"/>
      <c r="AM353" s="4"/>
      <c r="AN353" s="4"/>
      <c r="AO353" s="4"/>
      <c r="AP353" s="4">
        <f t="shared" si="23"/>
        <v>0</v>
      </c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10"/>
      <c r="BC353" s="11"/>
    </row>
    <row r="354" spans="1:55" ht="13.5">
      <c r="A354" s="8" t="s">
        <v>348</v>
      </c>
      <c r="B354" s="4">
        <v>4</v>
      </c>
      <c r="C354" s="41" t="s">
        <v>760</v>
      </c>
      <c r="D354" s="31">
        <f t="shared" si="21"/>
        <v>8198</v>
      </c>
      <c r="E354" s="30"/>
      <c r="F354" s="4">
        <v>235</v>
      </c>
      <c r="G354" s="4"/>
      <c r="H354" s="4"/>
      <c r="I354" s="4"/>
      <c r="J354" s="4"/>
      <c r="K354" s="4"/>
      <c r="L354" s="4"/>
      <c r="M354" s="4"/>
      <c r="N354" s="4"/>
      <c r="O354" s="4"/>
      <c r="P354" s="4">
        <v>6370</v>
      </c>
      <c r="Q354" s="4"/>
      <c r="R354" s="4"/>
      <c r="S354" s="4">
        <v>1593</v>
      </c>
      <c r="T354" s="4"/>
      <c r="U354" s="4"/>
      <c r="V354" s="4"/>
      <c r="W354" s="4">
        <f t="shared" si="22"/>
        <v>8198</v>
      </c>
      <c r="X354" s="4"/>
      <c r="Y354" s="4"/>
      <c r="Z354" s="4"/>
      <c r="AA354" s="4">
        <f t="shared" si="20"/>
        <v>0</v>
      </c>
      <c r="AB354" s="4"/>
      <c r="AC354" s="4"/>
      <c r="AD354" s="4"/>
      <c r="AE354" s="4"/>
      <c r="AF354" s="4"/>
      <c r="AG354" s="10"/>
      <c r="AH354" s="11">
        <v>8198</v>
      </c>
      <c r="AI354" s="30"/>
      <c r="AJ354" s="4"/>
      <c r="AK354" s="4"/>
      <c r="AL354" s="4"/>
      <c r="AM354" s="4"/>
      <c r="AN354" s="4"/>
      <c r="AO354" s="4"/>
      <c r="AP354" s="4">
        <f t="shared" si="23"/>
        <v>0</v>
      </c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10"/>
      <c r="BC354" s="11"/>
    </row>
    <row r="355" spans="1:55" ht="13.5">
      <c r="A355" s="8" t="s">
        <v>349</v>
      </c>
      <c r="B355" s="4">
        <v>4</v>
      </c>
      <c r="C355" s="41" t="s">
        <v>761</v>
      </c>
      <c r="D355" s="31">
        <f t="shared" si="21"/>
        <v>245891</v>
      </c>
      <c r="E355" s="30"/>
      <c r="F355" s="4">
        <v>52609</v>
      </c>
      <c r="G355" s="4">
        <v>19876</v>
      </c>
      <c r="H355" s="4">
        <v>80480</v>
      </c>
      <c r="I355" s="4"/>
      <c r="J355" s="4"/>
      <c r="K355" s="4"/>
      <c r="L355" s="4">
        <v>3751</v>
      </c>
      <c r="M355" s="4">
        <v>1506</v>
      </c>
      <c r="N355" s="4"/>
      <c r="O355" s="4">
        <v>6463</v>
      </c>
      <c r="P355" s="4">
        <v>74976</v>
      </c>
      <c r="Q355" s="4"/>
      <c r="R355" s="4">
        <v>6230</v>
      </c>
      <c r="S355" s="4"/>
      <c r="T355" s="4"/>
      <c r="U355" s="4"/>
      <c r="V355" s="4"/>
      <c r="W355" s="4">
        <f t="shared" si="22"/>
        <v>245891</v>
      </c>
      <c r="X355" s="4"/>
      <c r="Y355" s="4"/>
      <c r="Z355" s="4">
        <v>266082</v>
      </c>
      <c r="AA355" s="4">
        <f t="shared" si="20"/>
        <v>266082</v>
      </c>
      <c r="AB355" s="4"/>
      <c r="AC355" s="4"/>
      <c r="AD355" s="4"/>
      <c r="AE355" s="4"/>
      <c r="AF355" s="4"/>
      <c r="AG355" s="10"/>
      <c r="AH355" s="11">
        <v>511973</v>
      </c>
      <c r="AI355" s="30"/>
      <c r="AJ355" s="4"/>
      <c r="AK355" s="4"/>
      <c r="AL355" s="4"/>
      <c r="AM355" s="4"/>
      <c r="AN355" s="4"/>
      <c r="AO355" s="4"/>
      <c r="AP355" s="4">
        <f t="shared" si="23"/>
        <v>0</v>
      </c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10"/>
      <c r="BC355" s="11"/>
    </row>
    <row r="356" spans="1:55" ht="13.5">
      <c r="A356" s="8" t="s">
        <v>350</v>
      </c>
      <c r="B356" s="4">
        <v>4</v>
      </c>
      <c r="C356" s="41" t="s">
        <v>762</v>
      </c>
      <c r="D356" s="31">
        <f t="shared" si="21"/>
        <v>83223</v>
      </c>
      <c r="E356" s="30"/>
      <c r="F356" s="4">
        <v>28749</v>
      </c>
      <c r="G356" s="4">
        <v>5372</v>
      </c>
      <c r="H356" s="4"/>
      <c r="I356" s="4"/>
      <c r="J356" s="4"/>
      <c r="K356" s="4"/>
      <c r="L356" s="4"/>
      <c r="M356" s="4"/>
      <c r="N356" s="4"/>
      <c r="O356" s="4"/>
      <c r="P356" s="4">
        <v>1052</v>
      </c>
      <c r="Q356" s="4"/>
      <c r="R356" s="4">
        <v>38678</v>
      </c>
      <c r="S356" s="4">
        <v>356</v>
      </c>
      <c r="T356" s="4">
        <v>9016</v>
      </c>
      <c r="U356" s="4"/>
      <c r="V356" s="4"/>
      <c r="W356" s="4">
        <f t="shared" si="22"/>
        <v>83223</v>
      </c>
      <c r="X356" s="4"/>
      <c r="Y356" s="4"/>
      <c r="Z356" s="4"/>
      <c r="AA356" s="4">
        <f t="shared" si="20"/>
        <v>0</v>
      </c>
      <c r="AB356" s="4"/>
      <c r="AC356" s="4"/>
      <c r="AD356" s="4"/>
      <c r="AE356" s="4"/>
      <c r="AF356" s="4"/>
      <c r="AG356" s="10"/>
      <c r="AH356" s="11">
        <v>83223</v>
      </c>
      <c r="AI356" s="30"/>
      <c r="AJ356" s="4"/>
      <c r="AK356" s="4"/>
      <c r="AL356" s="4"/>
      <c r="AM356" s="4"/>
      <c r="AN356" s="4"/>
      <c r="AO356" s="4"/>
      <c r="AP356" s="4">
        <f t="shared" si="23"/>
        <v>0</v>
      </c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10"/>
      <c r="BC356" s="11"/>
    </row>
    <row r="357" spans="1:55" ht="13.5">
      <c r="A357" s="8" t="s">
        <v>351</v>
      </c>
      <c r="B357" s="4">
        <v>4</v>
      </c>
      <c r="C357" s="41" t="s">
        <v>763</v>
      </c>
      <c r="D357" s="31">
        <f t="shared" si="21"/>
        <v>29652</v>
      </c>
      <c r="E357" s="30"/>
      <c r="F357" s="4">
        <v>1728</v>
      </c>
      <c r="G357" s="4">
        <v>5104</v>
      </c>
      <c r="H357" s="4">
        <v>4116</v>
      </c>
      <c r="I357" s="4"/>
      <c r="J357" s="4"/>
      <c r="K357" s="4"/>
      <c r="L357" s="4">
        <v>5185</v>
      </c>
      <c r="M357" s="4"/>
      <c r="N357" s="4"/>
      <c r="O357" s="4">
        <v>7211</v>
      </c>
      <c r="P357" s="4">
        <v>4781</v>
      </c>
      <c r="Q357" s="4"/>
      <c r="R357" s="4"/>
      <c r="S357" s="4">
        <v>1527</v>
      </c>
      <c r="T357" s="4"/>
      <c r="U357" s="4"/>
      <c r="V357" s="4"/>
      <c r="W357" s="4">
        <f t="shared" si="22"/>
        <v>29652</v>
      </c>
      <c r="X357" s="4"/>
      <c r="Y357" s="4"/>
      <c r="Z357" s="4">
        <v>1896</v>
      </c>
      <c r="AA357" s="4">
        <f t="shared" si="20"/>
        <v>1896</v>
      </c>
      <c r="AB357" s="4"/>
      <c r="AC357" s="4"/>
      <c r="AD357" s="4"/>
      <c r="AE357" s="4"/>
      <c r="AF357" s="4"/>
      <c r="AG357" s="10"/>
      <c r="AH357" s="11">
        <v>31548</v>
      </c>
      <c r="AI357" s="30"/>
      <c r="AJ357" s="4"/>
      <c r="AK357" s="4"/>
      <c r="AL357" s="4"/>
      <c r="AM357" s="4"/>
      <c r="AN357" s="4"/>
      <c r="AO357" s="4"/>
      <c r="AP357" s="4">
        <f t="shared" si="23"/>
        <v>0</v>
      </c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10"/>
      <c r="BC357" s="11"/>
    </row>
    <row r="358" spans="1:55" ht="13.5">
      <c r="A358" s="8" t="s">
        <v>352</v>
      </c>
      <c r="B358" s="4">
        <v>3</v>
      </c>
      <c r="C358" s="40" t="s">
        <v>764</v>
      </c>
      <c r="D358" s="31">
        <f t="shared" si="21"/>
        <v>150766</v>
      </c>
      <c r="E358" s="30"/>
      <c r="F358" s="4">
        <v>9643</v>
      </c>
      <c r="G358" s="4">
        <v>3605</v>
      </c>
      <c r="H358" s="4">
        <v>26981</v>
      </c>
      <c r="I358" s="4"/>
      <c r="J358" s="4"/>
      <c r="K358" s="4"/>
      <c r="L358" s="4">
        <v>11556</v>
      </c>
      <c r="M358" s="4"/>
      <c r="N358" s="4"/>
      <c r="O358" s="4">
        <v>14374</v>
      </c>
      <c r="P358" s="4">
        <v>61325</v>
      </c>
      <c r="Q358" s="4"/>
      <c r="R358" s="4">
        <v>19474</v>
      </c>
      <c r="S358" s="4">
        <v>3357</v>
      </c>
      <c r="T358" s="4"/>
      <c r="U358" s="4"/>
      <c r="V358" s="4"/>
      <c r="W358" s="4">
        <f t="shared" si="22"/>
        <v>150315</v>
      </c>
      <c r="X358" s="4"/>
      <c r="Y358" s="4">
        <v>1663</v>
      </c>
      <c r="Z358" s="4">
        <v>8595</v>
      </c>
      <c r="AA358" s="4">
        <f t="shared" si="20"/>
        <v>10258</v>
      </c>
      <c r="AB358" s="4"/>
      <c r="AC358" s="4"/>
      <c r="AD358" s="4"/>
      <c r="AE358" s="4"/>
      <c r="AF358" s="4"/>
      <c r="AG358" s="10"/>
      <c r="AH358" s="11">
        <v>160573</v>
      </c>
      <c r="AI358" s="30"/>
      <c r="AJ358" s="4"/>
      <c r="AK358" s="4">
        <v>451</v>
      </c>
      <c r="AL358" s="4"/>
      <c r="AM358" s="4"/>
      <c r="AN358" s="4"/>
      <c r="AO358" s="4"/>
      <c r="AP358" s="4">
        <f t="shared" si="23"/>
        <v>451</v>
      </c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10"/>
      <c r="BC358" s="11">
        <v>451</v>
      </c>
    </row>
    <row r="359" spans="1:55" ht="13.5">
      <c r="A359" s="8" t="s">
        <v>353</v>
      </c>
      <c r="B359" s="4">
        <v>4</v>
      </c>
      <c r="C359" s="41" t="s">
        <v>765</v>
      </c>
      <c r="D359" s="31">
        <f t="shared" si="21"/>
        <v>2422</v>
      </c>
      <c r="E359" s="30"/>
      <c r="F359" s="4">
        <v>2422</v>
      </c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>
        <f t="shared" si="22"/>
        <v>2422</v>
      </c>
      <c r="X359" s="4"/>
      <c r="Y359" s="4"/>
      <c r="Z359" s="4"/>
      <c r="AA359" s="4">
        <f t="shared" si="20"/>
        <v>0</v>
      </c>
      <c r="AB359" s="4"/>
      <c r="AC359" s="4"/>
      <c r="AD359" s="4"/>
      <c r="AE359" s="4"/>
      <c r="AF359" s="4"/>
      <c r="AG359" s="10"/>
      <c r="AH359" s="11">
        <v>2422</v>
      </c>
      <c r="AI359" s="30"/>
      <c r="AJ359" s="4"/>
      <c r="AK359" s="4"/>
      <c r="AL359" s="4"/>
      <c r="AM359" s="4"/>
      <c r="AN359" s="4"/>
      <c r="AO359" s="4"/>
      <c r="AP359" s="4">
        <f t="shared" si="23"/>
        <v>0</v>
      </c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10"/>
      <c r="BC359" s="11"/>
    </row>
    <row r="360" spans="1:55" ht="13.5">
      <c r="A360" s="8" t="s">
        <v>354</v>
      </c>
      <c r="B360" s="4">
        <v>3</v>
      </c>
      <c r="C360" s="40" t="s">
        <v>766</v>
      </c>
      <c r="D360" s="31">
        <f t="shared" si="21"/>
        <v>685852</v>
      </c>
      <c r="E360" s="30"/>
      <c r="F360" s="4">
        <v>114400</v>
      </c>
      <c r="G360" s="4">
        <v>10155</v>
      </c>
      <c r="H360" s="4"/>
      <c r="I360" s="4">
        <v>1410</v>
      </c>
      <c r="J360" s="4"/>
      <c r="K360" s="4"/>
      <c r="L360" s="4">
        <v>107464</v>
      </c>
      <c r="M360" s="4">
        <v>2390</v>
      </c>
      <c r="N360" s="4"/>
      <c r="O360" s="4">
        <v>8751</v>
      </c>
      <c r="P360" s="4">
        <v>306664</v>
      </c>
      <c r="Q360" s="4">
        <v>2522</v>
      </c>
      <c r="R360" s="4">
        <v>107682</v>
      </c>
      <c r="S360" s="4">
        <v>2280</v>
      </c>
      <c r="T360" s="4">
        <v>20399</v>
      </c>
      <c r="U360" s="4"/>
      <c r="V360" s="4"/>
      <c r="W360" s="4">
        <f t="shared" si="22"/>
        <v>684117</v>
      </c>
      <c r="X360" s="4"/>
      <c r="Y360" s="4"/>
      <c r="Z360" s="4">
        <v>10539</v>
      </c>
      <c r="AA360" s="4">
        <f t="shared" si="20"/>
        <v>10539</v>
      </c>
      <c r="AB360" s="4"/>
      <c r="AC360" s="4"/>
      <c r="AD360" s="4">
        <v>7540</v>
      </c>
      <c r="AE360" s="4"/>
      <c r="AF360" s="4"/>
      <c r="AG360" s="10"/>
      <c r="AH360" s="11">
        <v>702196</v>
      </c>
      <c r="AI360" s="30"/>
      <c r="AJ360" s="4"/>
      <c r="AK360" s="4"/>
      <c r="AL360" s="4"/>
      <c r="AM360" s="4">
        <v>1735</v>
      </c>
      <c r="AN360" s="4"/>
      <c r="AO360" s="4"/>
      <c r="AP360" s="4">
        <f t="shared" si="23"/>
        <v>1735</v>
      </c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10"/>
      <c r="BC360" s="11">
        <v>1735</v>
      </c>
    </row>
    <row r="361" spans="1:55" ht="13.5">
      <c r="A361" s="8" t="s">
        <v>355</v>
      </c>
      <c r="B361" s="4">
        <v>4</v>
      </c>
      <c r="C361" s="41" t="s">
        <v>767</v>
      </c>
      <c r="D361" s="31">
        <f t="shared" si="21"/>
        <v>0</v>
      </c>
      <c r="E361" s="30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>
        <f t="shared" si="22"/>
        <v>0</v>
      </c>
      <c r="X361" s="4"/>
      <c r="Y361" s="4"/>
      <c r="Z361" s="4"/>
      <c r="AA361" s="4">
        <f t="shared" si="20"/>
        <v>0</v>
      </c>
      <c r="AB361" s="4"/>
      <c r="AC361" s="4"/>
      <c r="AD361" s="4"/>
      <c r="AE361" s="4"/>
      <c r="AF361" s="4"/>
      <c r="AG361" s="10"/>
      <c r="AH361" s="11"/>
      <c r="AI361" s="30"/>
      <c r="AJ361" s="4"/>
      <c r="AK361" s="4"/>
      <c r="AL361" s="4"/>
      <c r="AM361" s="4"/>
      <c r="AN361" s="4"/>
      <c r="AO361" s="4"/>
      <c r="AP361" s="4">
        <f t="shared" si="23"/>
        <v>0</v>
      </c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10"/>
      <c r="BC361" s="11"/>
    </row>
    <row r="362" spans="1:55" ht="13.5">
      <c r="A362" s="8" t="s">
        <v>356</v>
      </c>
      <c r="B362" s="4">
        <v>4</v>
      </c>
      <c r="C362" s="41" t="s">
        <v>768</v>
      </c>
      <c r="D362" s="31">
        <f t="shared" si="21"/>
        <v>11335</v>
      </c>
      <c r="E362" s="30"/>
      <c r="F362" s="4"/>
      <c r="G362" s="4"/>
      <c r="H362" s="4"/>
      <c r="I362" s="4">
        <v>1144</v>
      </c>
      <c r="J362" s="4"/>
      <c r="K362" s="4"/>
      <c r="L362" s="4"/>
      <c r="M362" s="4"/>
      <c r="N362" s="4"/>
      <c r="O362" s="4">
        <v>8044</v>
      </c>
      <c r="P362" s="4">
        <v>2147</v>
      </c>
      <c r="Q362" s="4"/>
      <c r="R362" s="4"/>
      <c r="S362" s="4"/>
      <c r="T362" s="4"/>
      <c r="U362" s="4"/>
      <c r="V362" s="4"/>
      <c r="W362" s="4">
        <f t="shared" si="22"/>
        <v>11335</v>
      </c>
      <c r="X362" s="4"/>
      <c r="Y362" s="4"/>
      <c r="Z362" s="4"/>
      <c r="AA362" s="4">
        <f t="shared" si="20"/>
        <v>0</v>
      </c>
      <c r="AB362" s="4"/>
      <c r="AC362" s="4"/>
      <c r="AD362" s="4"/>
      <c r="AE362" s="4"/>
      <c r="AF362" s="4"/>
      <c r="AG362" s="10"/>
      <c r="AH362" s="11">
        <v>11335</v>
      </c>
      <c r="AI362" s="30"/>
      <c r="AJ362" s="4"/>
      <c r="AK362" s="4"/>
      <c r="AL362" s="4"/>
      <c r="AM362" s="4"/>
      <c r="AN362" s="4"/>
      <c r="AO362" s="4"/>
      <c r="AP362" s="4">
        <f t="shared" si="23"/>
        <v>0</v>
      </c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10"/>
      <c r="BC362" s="11"/>
    </row>
    <row r="363" spans="1:55" ht="13.5">
      <c r="A363" s="8" t="s">
        <v>357</v>
      </c>
      <c r="B363" s="4">
        <v>4</v>
      </c>
      <c r="C363" s="41" t="s">
        <v>769</v>
      </c>
      <c r="D363" s="31">
        <f t="shared" si="21"/>
        <v>0</v>
      </c>
      <c r="E363" s="30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>
        <f t="shared" si="22"/>
        <v>0</v>
      </c>
      <c r="X363" s="4"/>
      <c r="Y363" s="4"/>
      <c r="Z363" s="4"/>
      <c r="AA363" s="4">
        <f t="shared" si="20"/>
        <v>0</v>
      </c>
      <c r="AB363" s="4"/>
      <c r="AC363" s="4"/>
      <c r="AD363" s="4"/>
      <c r="AE363" s="4"/>
      <c r="AF363" s="4"/>
      <c r="AG363" s="10"/>
      <c r="AH363" s="11"/>
      <c r="AI363" s="30"/>
      <c r="AJ363" s="4"/>
      <c r="AK363" s="4"/>
      <c r="AL363" s="4"/>
      <c r="AM363" s="4"/>
      <c r="AN363" s="4"/>
      <c r="AO363" s="4"/>
      <c r="AP363" s="4">
        <f t="shared" si="23"/>
        <v>0</v>
      </c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10"/>
      <c r="BC363" s="11"/>
    </row>
    <row r="364" spans="1:55" ht="13.5">
      <c r="A364" s="8" t="s">
        <v>358</v>
      </c>
      <c r="B364" s="4">
        <v>4</v>
      </c>
      <c r="C364" s="41" t="s">
        <v>770</v>
      </c>
      <c r="D364" s="31">
        <f t="shared" si="21"/>
        <v>4156</v>
      </c>
      <c r="E364" s="30"/>
      <c r="F364" s="4">
        <v>4156</v>
      </c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>
        <f t="shared" si="22"/>
        <v>4156</v>
      </c>
      <c r="X364" s="4"/>
      <c r="Y364" s="4"/>
      <c r="Z364" s="4"/>
      <c r="AA364" s="4">
        <f t="shared" si="20"/>
        <v>0</v>
      </c>
      <c r="AB364" s="4"/>
      <c r="AC364" s="4"/>
      <c r="AD364" s="4"/>
      <c r="AE364" s="4"/>
      <c r="AF364" s="4"/>
      <c r="AG364" s="10"/>
      <c r="AH364" s="11">
        <v>4156</v>
      </c>
      <c r="AI364" s="30"/>
      <c r="AJ364" s="4"/>
      <c r="AK364" s="4"/>
      <c r="AL364" s="4"/>
      <c r="AM364" s="4"/>
      <c r="AN364" s="4"/>
      <c r="AO364" s="4"/>
      <c r="AP364" s="4">
        <f t="shared" si="23"/>
        <v>0</v>
      </c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10"/>
      <c r="BC364" s="11"/>
    </row>
    <row r="365" spans="1:55" ht="13.5">
      <c r="A365" s="8" t="s">
        <v>359</v>
      </c>
      <c r="B365" s="4">
        <v>3</v>
      </c>
      <c r="C365" s="40" t="s">
        <v>771</v>
      </c>
      <c r="D365" s="31">
        <f t="shared" si="21"/>
        <v>1932478</v>
      </c>
      <c r="E365" s="30"/>
      <c r="F365" s="4">
        <v>672155</v>
      </c>
      <c r="G365" s="4">
        <v>6172</v>
      </c>
      <c r="H365" s="4"/>
      <c r="I365" s="4"/>
      <c r="J365" s="4"/>
      <c r="K365" s="4"/>
      <c r="L365" s="4"/>
      <c r="M365" s="4">
        <v>4406</v>
      </c>
      <c r="N365" s="4"/>
      <c r="O365" s="4"/>
      <c r="P365" s="4">
        <v>1242328</v>
      </c>
      <c r="Q365" s="4"/>
      <c r="R365" s="4"/>
      <c r="S365" s="4">
        <v>2000</v>
      </c>
      <c r="T365" s="4"/>
      <c r="U365" s="4"/>
      <c r="V365" s="4"/>
      <c r="W365" s="4">
        <f t="shared" si="22"/>
        <v>1927061</v>
      </c>
      <c r="X365" s="4"/>
      <c r="Y365" s="4"/>
      <c r="Z365" s="4"/>
      <c r="AA365" s="4">
        <f t="shared" si="20"/>
        <v>0</v>
      </c>
      <c r="AB365" s="4"/>
      <c r="AC365" s="4"/>
      <c r="AD365" s="4"/>
      <c r="AE365" s="4"/>
      <c r="AF365" s="4"/>
      <c r="AG365" s="10"/>
      <c r="AH365" s="11">
        <v>1927061</v>
      </c>
      <c r="AI365" s="30"/>
      <c r="AJ365" s="4"/>
      <c r="AK365" s="4"/>
      <c r="AL365" s="4">
        <v>5417</v>
      </c>
      <c r="AM365" s="4"/>
      <c r="AN365" s="4"/>
      <c r="AO365" s="4"/>
      <c r="AP365" s="4">
        <f t="shared" si="23"/>
        <v>5417</v>
      </c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10">
        <v>6930</v>
      </c>
      <c r="BC365" s="11">
        <v>12347</v>
      </c>
    </row>
    <row r="366" spans="1:55" ht="13.5">
      <c r="A366" s="8" t="s">
        <v>360</v>
      </c>
      <c r="B366" s="4">
        <v>4</v>
      </c>
      <c r="C366" s="41" t="s">
        <v>772</v>
      </c>
      <c r="D366" s="31">
        <f t="shared" si="21"/>
        <v>124463</v>
      </c>
      <c r="E366" s="30"/>
      <c r="F366" s="4">
        <v>124463</v>
      </c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>
        <f t="shared" si="22"/>
        <v>124463</v>
      </c>
      <c r="X366" s="4"/>
      <c r="Y366" s="4"/>
      <c r="Z366" s="4"/>
      <c r="AA366" s="4">
        <f t="shared" si="20"/>
        <v>0</v>
      </c>
      <c r="AB366" s="4"/>
      <c r="AC366" s="4"/>
      <c r="AD366" s="4"/>
      <c r="AE366" s="4"/>
      <c r="AF366" s="4"/>
      <c r="AG366" s="10"/>
      <c r="AH366" s="11">
        <v>124463</v>
      </c>
      <c r="AI366" s="30"/>
      <c r="AJ366" s="4"/>
      <c r="AK366" s="4"/>
      <c r="AL366" s="4"/>
      <c r="AM366" s="4"/>
      <c r="AN366" s="4"/>
      <c r="AO366" s="4"/>
      <c r="AP366" s="4">
        <f t="shared" si="23"/>
        <v>0</v>
      </c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10"/>
      <c r="BC366" s="11"/>
    </row>
    <row r="367" spans="1:55" ht="13.5">
      <c r="A367" s="8" t="s">
        <v>361</v>
      </c>
      <c r="B367" s="4">
        <v>4</v>
      </c>
      <c r="C367" s="41" t="s">
        <v>773</v>
      </c>
      <c r="D367" s="31">
        <f t="shared" si="21"/>
        <v>1225529</v>
      </c>
      <c r="E367" s="30"/>
      <c r="F367" s="4">
        <v>611</v>
      </c>
      <c r="G367" s="4">
        <v>5456</v>
      </c>
      <c r="H367" s="4"/>
      <c r="I367" s="4"/>
      <c r="J367" s="4"/>
      <c r="K367" s="4"/>
      <c r="L367" s="4"/>
      <c r="M367" s="4">
        <v>4406</v>
      </c>
      <c r="N367" s="4"/>
      <c r="O367" s="4"/>
      <c r="P367" s="4">
        <v>1215056</v>
      </c>
      <c r="Q367" s="4"/>
      <c r="R367" s="4"/>
      <c r="S367" s="4"/>
      <c r="T367" s="4"/>
      <c r="U367" s="4"/>
      <c r="V367" s="4"/>
      <c r="W367" s="4">
        <f t="shared" si="22"/>
        <v>1225529</v>
      </c>
      <c r="X367" s="4"/>
      <c r="Y367" s="4"/>
      <c r="Z367" s="4"/>
      <c r="AA367" s="4">
        <f t="shared" si="20"/>
        <v>0</v>
      </c>
      <c r="AB367" s="4"/>
      <c r="AC367" s="4"/>
      <c r="AD367" s="4"/>
      <c r="AE367" s="4"/>
      <c r="AF367" s="4"/>
      <c r="AG367" s="10"/>
      <c r="AH367" s="11">
        <v>1225529</v>
      </c>
      <c r="AI367" s="30"/>
      <c r="AJ367" s="4"/>
      <c r="AK367" s="4"/>
      <c r="AL367" s="4"/>
      <c r="AM367" s="4"/>
      <c r="AN367" s="4"/>
      <c r="AO367" s="4"/>
      <c r="AP367" s="4">
        <f t="shared" si="23"/>
        <v>0</v>
      </c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10"/>
      <c r="BC367" s="11"/>
    </row>
    <row r="368" spans="1:55" ht="13.5">
      <c r="A368" s="8" t="s">
        <v>362</v>
      </c>
      <c r="B368" s="4">
        <v>4</v>
      </c>
      <c r="C368" s="41" t="s">
        <v>774</v>
      </c>
      <c r="D368" s="31">
        <f t="shared" si="21"/>
        <v>0</v>
      </c>
      <c r="E368" s="30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>
        <f t="shared" si="22"/>
        <v>0</v>
      </c>
      <c r="X368" s="4"/>
      <c r="Y368" s="4"/>
      <c r="Z368" s="4"/>
      <c r="AA368" s="4">
        <f t="shared" si="20"/>
        <v>0</v>
      </c>
      <c r="AB368" s="4"/>
      <c r="AC368" s="4"/>
      <c r="AD368" s="4"/>
      <c r="AE368" s="4"/>
      <c r="AF368" s="4"/>
      <c r="AG368" s="10"/>
      <c r="AH368" s="11"/>
      <c r="AI368" s="30"/>
      <c r="AJ368" s="4"/>
      <c r="AK368" s="4"/>
      <c r="AL368" s="4"/>
      <c r="AM368" s="4"/>
      <c r="AN368" s="4"/>
      <c r="AO368" s="4"/>
      <c r="AP368" s="4">
        <f t="shared" si="23"/>
        <v>0</v>
      </c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10"/>
      <c r="BC368" s="11"/>
    </row>
    <row r="369" spans="1:55" ht="13.5">
      <c r="A369" s="8" t="s">
        <v>363</v>
      </c>
      <c r="B369" s="4">
        <v>4</v>
      </c>
      <c r="C369" s="41" t="s">
        <v>775</v>
      </c>
      <c r="D369" s="31">
        <f t="shared" si="21"/>
        <v>1212386</v>
      </c>
      <c r="E369" s="30"/>
      <c r="F369" s="4"/>
      <c r="G369" s="4"/>
      <c r="H369" s="4"/>
      <c r="I369" s="4"/>
      <c r="J369" s="4"/>
      <c r="K369" s="4"/>
      <c r="L369" s="4"/>
      <c r="M369" s="4">
        <v>1413</v>
      </c>
      <c r="N369" s="4"/>
      <c r="O369" s="4"/>
      <c r="P369" s="4">
        <v>1210973</v>
      </c>
      <c r="Q369" s="4"/>
      <c r="R369" s="4"/>
      <c r="S369" s="4"/>
      <c r="T369" s="4"/>
      <c r="U369" s="4"/>
      <c r="V369" s="4"/>
      <c r="W369" s="4">
        <f t="shared" si="22"/>
        <v>1212386</v>
      </c>
      <c r="X369" s="4"/>
      <c r="Y369" s="4"/>
      <c r="Z369" s="4"/>
      <c r="AA369" s="4">
        <f t="shared" si="20"/>
        <v>0</v>
      </c>
      <c r="AB369" s="4"/>
      <c r="AC369" s="4"/>
      <c r="AD369" s="4"/>
      <c r="AE369" s="4"/>
      <c r="AF369" s="4"/>
      <c r="AG369" s="10"/>
      <c r="AH369" s="11">
        <v>1212386</v>
      </c>
      <c r="AI369" s="30"/>
      <c r="AJ369" s="4"/>
      <c r="AK369" s="4"/>
      <c r="AL369" s="4"/>
      <c r="AM369" s="4"/>
      <c r="AN369" s="4"/>
      <c r="AO369" s="4"/>
      <c r="AP369" s="4">
        <f t="shared" si="23"/>
        <v>0</v>
      </c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10"/>
      <c r="BC369" s="11"/>
    </row>
    <row r="370" spans="1:55" ht="13.5">
      <c r="A370" s="8" t="s">
        <v>364</v>
      </c>
      <c r="B370" s="4">
        <v>3</v>
      </c>
      <c r="C370" s="40" t="s">
        <v>776</v>
      </c>
      <c r="D370" s="31">
        <f t="shared" si="21"/>
        <v>10859303</v>
      </c>
      <c r="E370" s="30">
        <v>22768</v>
      </c>
      <c r="F370" s="4">
        <v>1059992</v>
      </c>
      <c r="G370" s="4">
        <v>910290</v>
      </c>
      <c r="H370" s="4">
        <v>46812</v>
      </c>
      <c r="I370" s="4">
        <v>86856</v>
      </c>
      <c r="J370" s="4"/>
      <c r="K370" s="4"/>
      <c r="L370" s="4">
        <v>580575</v>
      </c>
      <c r="M370" s="4">
        <v>261439</v>
      </c>
      <c r="N370" s="4"/>
      <c r="O370" s="4">
        <v>37181</v>
      </c>
      <c r="P370" s="4">
        <v>6922472</v>
      </c>
      <c r="Q370" s="4">
        <v>149975</v>
      </c>
      <c r="R370" s="4">
        <v>572229</v>
      </c>
      <c r="S370" s="4">
        <v>85521</v>
      </c>
      <c r="T370" s="4"/>
      <c r="U370" s="4"/>
      <c r="V370" s="4">
        <v>1255</v>
      </c>
      <c r="W370" s="4">
        <f t="shared" si="22"/>
        <v>10737365</v>
      </c>
      <c r="X370" s="4">
        <v>1005</v>
      </c>
      <c r="Y370" s="4">
        <v>19681</v>
      </c>
      <c r="Z370" s="4">
        <v>15417</v>
      </c>
      <c r="AA370" s="4">
        <f t="shared" si="20"/>
        <v>36103</v>
      </c>
      <c r="AB370" s="4"/>
      <c r="AC370" s="4"/>
      <c r="AD370" s="4">
        <v>11867</v>
      </c>
      <c r="AE370" s="4"/>
      <c r="AF370" s="4"/>
      <c r="AG370" s="10"/>
      <c r="AH370" s="11">
        <v>10785335</v>
      </c>
      <c r="AI370" s="30"/>
      <c r="AJ370" s="4"/>
      <c r="AK370" s="4">
        <v>27695</v>
      </c>
      <c r="AL370" s="4">
        <v>93076</v>
      </c>
      <c r="AM370" s="4">
        <v>1167</v>
      </c>
      <c r="AN370" s="4"/>
      <c r="AO370" s="4"/>
      <c r="AP370" s="4">
        <f t="shared" si="23"/>
        <v>121938</v>
      </c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10"/>
      <c r="BC370" s="11">
        <v>121938</v>
      </c>
    </row>
    <row r="371" spans="1:55" ht="13.5">
      <c r="A371" s="8" t="s">
        <v>365</v>
      </c>
      <c r="B371" s="4">
        <v>3</v>
      </c>
      <c r="C371" s="40" t="s">
        <v>777</v>
      </c>
      <c r="D371" s="31">
        <f t="shared" si="21"/>
        <v>605986</v>
      </c>
      <c r="E371" s="30"/>
      <c r="F371" s="4">
        <v>942</v>
      </c>
      <c r="G371" s="4"/>
      <c r="H371" s="4"/>
      <c r="I371" s="4"/>
      <c r="J371" s="4"/>
      <c r="K371" s="4"/>
      <c r="L371" s="4">
        <v>263</v>
      </c>
      <c r="M371" s="4"/>
      <c r="N371" s="4"/>
      <c r="O371" s="4"/>
      <c r="P371" s="4">
        <v>545586</v>
      </c>
      <c r="Q371" s="4"/>
      <c r="R371" s="4">
        <v>58947</v>
      </c>
      <c r="S371" s="4"/>
      <c r="T371" s="4"/>
      <c r="U371" s="4"/>
      <c r="V371" s="4"/>
      <c r="W371" s="4">
        <f t="shared" si="22"/>
        <v>605738</v>
      </c>
      <c r="X371" s="4"/>
      <c r="Y371" s="4"/>
      <c r="Z371" s="4">
        <v>11204</v>
      </c>
      <c r="AA371" s="4">
        <f t="shared" si="20"/>
        <v>11204</v>
      </c>
      <c r="AB371" s="4"/>
      <c r="AC371" s="4"/>
      <c r="AD371" s="4"/>
      <c r="AE371" s="4"/>
      <c r="AF371" s="4"/>
      <c r="AG371" s="10"/>
      <c r="AH371" s="11">
        <v>616942</v>
      </c>
      <c r="AI371" s="30"/>
      <c r="AJ371" s="4"/>
      <c r="AK371" s="4">
        <v>248</v>
      </c>
      <c r="AL371" s="4"/>
      <c r="AM371" s="4"/>
      <c r="AN371" s="4"/>
      <c r="AO371" s="4"/>
      <c r="AP371" s="4">
        <f t="shared" si="23"/>
        <v>248</v>
      </c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10"/>
      <c r="BC371" s="11">
        <v>248</v>
      </c>
    </row>
    <row r="372" spans="1:55" ht="13.5">
      <c r="A372" s="8" t="s">
        <v>366</v>
      </c>
      <c r="B372" s="4">
        <v>2</v>
      </c>
      <c r="C372" s="38" t="s">
        <v>778</v>
      </c>
      <c r="D372" s="31">
        <f t="shared" si="21"/>
        <v>381778644</v>
      </c>
      <c r="E372" s="30">
        <v>15026</v>
      </c>
      <c r="F372" s="4">
        <v>76158871</v>
      </c>
      <c r="G372" s="4">
        <v>7801204</v>
      </c>
      <c r="H372" s="4">
        <v>4597681</v>
      </c>
      <c r="I372" s="4">
        <v>2936768</v>
      </c>
      <c r="J372" s="4"/>
      <c r="K372" s="4"/>
      <c r="L372" s="4">
        <v>20218387</v>
      </c>
      <c r="M372" s="4">
        <v>11642228</v>
      </c>
      <c r="N372" s="4">
        <v>253129</v>
      </c>
      <c r="O372" s="4">
        <v>53559</v>
      </c>
      <c r="P372" s="4">
        <v>197573119</v>
      </c>
      <c r="Q372" s="4">
        <v>12623</v>
      </c>
      <c r="R372" s="4">
        <v>7267436</v>
      </c>
      <c r="S372" s="4">
        <v>38174269</v>
      </c>
      <c r="T372" s="4">
        <v>105967</v>
      </c>
      <c r="U372" s="4"/>
      <c r="V372" s="4"/>
      <c r="W372" s="4">
        <f t="shared" si="22"/>
        <v>366810267</v>
      </c>
      <c r="X372" s="4"/>
      <c r="Y372" s="4">
        <v>22997</v>
      </c>
      <c r="Z372" s="4">
        <v>53634</v>
      </c>
      <c r="AA372" s="4">
        <f t="shared" si="20"/>
        <v>76631</v>
      </c>
      <c r="AB372" s="4">
        <v>16616</v>
      </c>
      <c r="AC372" s="4"/>
      <c r="AD372" s="4">
        <v>281376</v>
      </c>
      <c r="AE372" s="4">
        <v>4224</v>
      </c>
      <c r="AF372" s="4"/>
      <c r="AG372" s="10">
        <v>20422</v>
      </c>
      <c r="AH372" s="11">
        <v>367209536</v>
      </c>
      <c r="AI372" s="30"/>
      <c r="AJ372" s="4">
        <v>8546912</v>
      </c>
      <c r="AK372" s="4">
        <v>275113</v>
      </c>
      <c r="AL372" s="4">
        <v>5094541</v>
      </c>
      <c r="AM372" s="4">
        <v>1005559</v>
      </c>
      <c r="AN372" s="4"/>
      <c r="AO372" s="4">
        <v>46252</v>
      </c>
      <c r="AP372" s="4">
        <f t="shared" si="23"/>
        <v>14968377</v>
      </c>
      <c r="AQ372" s="4"/>
      <c r="AR372" s="4">
        <v>881</v>
      </c>
      <c r="AS372" s="4"/>
      <c r="AT372" s="4"/>
      <c r="AU372" s="4">
        <v>458</v>
      </c>
      <c r="AV372" s="4"/>
      <c r="AW372" s="4"/>
      <c r="AX372" s="4"/>
      <c r="AY372" s="4"/>
      <c r="AZ372" s="4"/>
      <c r="BA372" s="4">
        <v>25701</v>
      </c>
      <c r="BB372" s="10"/>
      <c r="BC372" s="11">
        <v>14995417</v>
      </c>
    </row>
    <row r="373" spans="1:55" ht="13.5">
      <c r="A373" s="8" t="s">
        <v>367</v>
      </c>
      <c r="B373" s="4">
        <v>3</v>
      </c>
      <c r="C373" s="40" t="s">
        <v>779</v>
      </c>
      <c r="D373" s="31">
        <f t="shared" si="21"/>
        <v>334219900</v>
      </c>
      <c r="E373" s="30"/>
      <c r="F373" s="4">
        <v>63128638</v>
      </c>
      <c r="G373" s="4">
        <v>3051810</v>
      </c>
      <c r="H373" s="4">
        <v>4311212</v>
      </c>
      <c r="I373" s="4">
        <v>1342986</v>
      </c>
      <c r="J373" s="4"/>
      <c r="K373" s="4"/>
      <c r="L373" s="4">
        <v>17695999</v>
      </c>
      <c r="M373" s="4">
        <v>8977214</v>
      </c>
      <c r="N373" s="4">
        <v>45095</v>
      </c>
      <c r="O373" s="4"/>
      <c r="P373" s="4">
        <v>183061119</v>
      </c>
      <c r="Q373" s="4"/>
      <c r="R373" s="4">
        <v>1347199</v>
      </c>
      <c r="S373" s="4">
        <v>37728371</v>
      </c>
      <c r="T373" s="4">
        <v>9301</v>
      </c>
      <c r="U373" s="4"/>
      <c r="V373" s="4"/>
      <c r="W373" s="4">
        <f t="shared" si="22"/>
        <v>320698944</v>
      </c>
      <c r="X373" s="4"/>
      <c r="Y373" s="4"/>
      <c r="Z373" s="4"/>
      <c r="AA373" s="4">
        <f t="shared" si="20"/>
        <v>0</v>
      </c>
      <c r="AB373" s="4"/>
      <c r="AC373" s="4"/>
      <c r="AD373" s="4">
        <v>55789</v>
      </c>
      <c r="AE373" s="4"/>
      <c r="AF373" s="4"/>
      <c r="AG373" s="10"/>
      <c r="AH373" s="11">
        <v>320754733</v>
      </c>
      <c r="AI373" s="30"/>
      <c r="AJ373" s="4">
        <v>8475259</v>
      </c>
      <c r="AK373" s="4">
        <v>24932</v>
      </c>
      <c r="AL373" s="4">
        <v>4974159</v>
      </c>
      <c r="AM373" s="4">
        <v>354</v>
      </c>
      <c r="AN373" s="4"/>
      <c r="AO373" s="4">
        <v>46252</v>
      </c>
      <c r="AP373" s="4">
        <f t="shared" si="23"/>
        <v>13520956</v>
      </c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10"/>
      <c r="BC373" s="11">
        <v>13520956</v>
      </c>
    </row>
    <row r="374" spans="1:55" ht="13.5">
      <c r="A374" s="8" t="s">
        <v>368</v>
      </c>
      <c r="B374" s="4">
        <v>4</v>
      </c>
      <c r="C374" s="41" t="s">
        <v>780</v>
      </c>
      <c r="D374" s="31">
        <f t="shared" si="21"/>
        <v>328231871</v>
      </c>
      <c r="E374" s="30"/>
      <c r="F374" s="4">
        <v>63061709</v>
      </c>
      <c r="G374" s="4">
        <v>3017088</v>
      </c>
      <c r="H374" s="4">
        <v>4311212</v>
      </c>
      <c r="I374" s="4">
        <v>1341509</v>
      </c>
      <c r="J374" s="4"/>
      <c r="K374" s="4"/>
      <c r="L374" s="4">
        <v>16229019</v>
      </c>
      <c r="M374" s="4">
        <v>8977214</v>
      </c>
      <c r="N374" s="4">
        <v>45095</v>
      </c>
      <c r="O374" s="4"/>
      <c r="P374" s="4">
        <v>178652499</v>
      </c>
      <c r="Q374" s="4"/>
      <c r="R374" s="4">
        <v>1347199</v>
      </c>
      <c r="S374" s="4">
        <v>37728371</v>
      </c>
      <c r="T374" s="4"/>
      <c r="U374" s="4"/>
      <c r="V374" s="4"/>
      <c r="W374" s="4">
        <f t="shared" si="22"/>
        <v>314710915</v>
      </c>
      <c r="X374" s="4"/>
      <c r="Y374" s="4"/>
      <c r="Z374" s="4"/>
      <c r="AA374" s="4">
        <f t="shared" si="20"/>
        <v>0</v>
      </c>
      <c r="AB374" s="4"/>
      <c r="AC374" s="4"/>
      <c r="AD374" s="4">
        <v>55789</v>
      </c>
      <c r="AE374" s="4"/>
      <c r="AF374" s="4"/>
      <c r="AG374" s="10"/>
      <c r="AH374" s="11">
        <v>314766704</v>
      </c>
      <c r="AI374" s="30"/>
      <c r="AJ374" s="4">
        <v>8475259</v>
      </c>
      <c r="AK374" s="4">
        <v>24932</v>
      </c>
      <c r="AL374" s="4">
        <v>4974159</v>
      </c>
      <c r="AM374" s="4">
        <v>354</v>
      </c>
      <c r="AN374" s="4"/>
      <c r="AO374" s="4">
        <v>46252</v>
      </c>
      <c r="AP374" s="4">
        <f t="shared" si="23"/>
        <v>13520956</v>
      </c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10"/>
      <c r="BC374" s="11">
        <v>13520956</v>
      </c>
    </row>
    <row r="375" spans="1:55" ht="13.5">
      <c r="A375" s="8" t="s">
        <v>369</v>
      </c>
      <c r="B375" s="4">
        <v>3</v>
      </c>
      <c r="C375" s="40" t="s">
        <v>781</v>
      </c>
      <c r="D375" s="31">
        <f t="shared" si="21"/>
        <v>39516609</v>
      </c>
      <c r="E375" s="30">
        <v>8739</v>
      </c>
      <c r="F375" s="4">
        <v>11954031</v>
      </c>
      <c r="G375" s="4">
        <v>1858174</v>
      </c>
      <c r="H375" s="4">
        <v>243436</v>
      </c>
      <c r="I375" s="4">
        <v>1451464</v>
      </c>
      <c r="J375" s="4"/>
      <c r="K375" s="4"/>
      <c r="L375" s="4">
        <v>2300642</v>
      </c>
      <c r="M375" s="4">
        <v>2576683</v>
      </c>
      <c r="N375" s="4">
        <v>3885</v>
      </c>
      <c r="O375" s="4"/>
      <c r="P375" s="4">
        <v>11989810</v>
      </c>
      <c r="Q375" s="4"/>
      <c r="R375" s="4">
        <v>5266480</v>
      </c>
      <c r="S375" s="4">
        <v>325324</v>
      </c>
      <c r="T375" s="4">
        <v>94583</v>
      </c>
      <c r="U375" s="4"/>
      <c r="V375" s="4"/>
      <c r="W375" s="4">
        <f t="shared" si="22"/>
        <v>38073251</v>
      </c>
      <c r="X375" s="4"/>
      <c r="Y375" s="4">
        <v>22997</v>
      </c>
      <c r="Z375" s="4">
        <v>48165</v>
      </c>
      <c r="AA375" s="4">
        <f t="shared" si="20"/>
        <v>71162</v>
      </c>
      <c r="AB375" s="4">
        <v>16616</v>
      </c>
      <c r="AC375" s="4"/>
      <c r="AD375" s="4">
        <v>224224</v>
      </c>
      <c r="AE375" s="4">
        <v>4224</v>
      </c>
      <c r="AF375" s="4"/>
      <c r="AG375" s="10">
        <v>20422</v>
      </c>
      <c r="AH375" s="11">
        <v>38409899</v>
      </c>
      <c r="AI375" s="30"/>
      <c r="AJ375" s="4">
        <v>71653</v>
      </c>
      <c r="AK375" s="4">
        <v>249753</v>
      </c>
      <c r="AL375" s="4">
        <v>120382</v>
      </c>
      <c r="AM375" s="4">
        <v>1001570</v>
      </c>
      <c r="AN375" s="4"/>
      <c r="AO375" s="4"/>
      <c r="AP375" s="4">
        <f t="shared" si="23"/>
        <v>1443358</v>
      </c>
      <c r="AQ375" s="4"/>
      <c r="AR375" s="4">
        <v>881</v>
      </c>
      <c r="AS375" s="4"/>
      <c r="AT375" s="4"/>
      <c r="AU375" s="4">
        <v>458</v>
      </c>
      <c r="AV375" s="4"/>
      <c r="AW375" s="4"/>
      <c r="AX375" s="4"/>
      <c r="AY375" s="4"/>
      <c r="AZ375" s="4"/>
      <c r="BA375" s="4">
        <v>25701</v>
      </c>
      <c r="BB375" s="10"/>
      <c r="BC375" s="11">
        <v>1470398</v>
      </c>
    </row>
    <row r="376" spans="1:55" ht="13.5">
      <c r="A376" s="8" t="s">
        <v>370</v>
      </c>
      <c r="B376" s="4">
        <v>3</v>
      </c>
      <c r="C376" s="40" t="s">
        <v>782</v>
      </c>
      <c r="D376" s="31">
        <f t="shared" si="21"/>
        <v>2508523</v>
      </c>
      <c r="E376" s="30"/>
      <c r="F376" s="4">
        <v>933282</v>
      </c>
      <c r="G376" s="4">
        <v>1123</v>
      </c>
      <c r="H376" s="4">
        <v>27446</v>
      </c>
      <c r="I376" s="4">
        <v>77886</v>
      </c>
      <c r="J376" s="4"/>
      <c r="K376" s="4"/>
      <c r="L376" s="4"/>
      <c r="M376" s="4"/>
      <c r="N376" s="4"/>
      <c r="O376" s="4"/>
      <c r="P376" s="4">
        <v>960074</v>
      </c>
      <c r="Q376" s="4"/>
      <c r="R376" s="4">
        <v>426369</v>
      </c>
      <c r="S376" s="4">
        <v>81563</v>
      </c>
      <c r="T376" s="4"/>
      <c r="U376" s="4"/>
      <c r="V376" s="4"/>
      <c r="W376" s="4">
        <f t="shared" si="22"/>
        <v>2507743</v>
      </c>
      <c r="X376" s="4"/>
      <c r="Y376" s="4"/>
      <c r="Z376" s="4"/>
      <c r="AA376" s="4">
        <f t="shared" si="20"/>
        <v>0</v>
      </c>
      <c r="AB376" s="4"/>
      <c r="AC376" s="4"/>
      <c r="AD376" s="4"/>
      <c r="AE376" s="4"/>
      <c r="AF376" s="4"/>
      <c r="AG376" s="10"/>
      <c r="AH376" s="11">
        <v>2507743</v>
      </c>
      <c r="AI376" s="30"/>
      <c r="AJ376" s="4"/>
      <c r="AK376" s="4"/>
      <c r="AL376" s="4"/>
      <c r="AM376" s="4">
        <v>780</v>
      </c>
      <c r="AN376" s="4"/>
      <c r="AO376" s="4"/>
      <c r="AP376" s="4">
        <f t="shared" si="23"/>
        <v>780</v>
      </c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10"/>
      <c r="BC376" s="11">
        <v>780</v>
      </c>
    </row>
    <row r="377" spans="1:55" ht="13.5">
      <c r="A377" s="8" t="s">
        <v>371</v>
      </c>
      <c r="B377" s="4">
        <v>3</v>
      </c>
      <c r="C377" s="40" t="s">
        <v>783</v>
      </c>
      <c r="D377" s="31">
        <f t="shared" si="21"/>
        <v>273507</v>
      </c>
      <c r="E377" s="30"/>
      <c r="F377" s="4">
        <v>3667</v>
      </c>
      <c r="G377" s="4">
        <v>106057</v>
      </c>
      <c r="H377" s="4"/>
      <c r="I377" s="4"/>
      <c r="J377" s="4"/>
      <c r="K377" s="4"/>
      <c r="L377" s="4">
        <v>55661</v>
      </c>
      <c r="M377" s="4">
        <v>5924</v>
      </c>
      <c r="N377" s="4"/>
      <c r="O377" s="4">
        <v>17735</v>
      </c>
      <c r="P377" s="4"/>
      <c r="Q377" s="4"/>
      <c r="R377" s="4">
        <v>83452</v>
      </c>
      <c r="S377" s="4">
        <v>583</v>
      </c>
      <c r="T377" s="4"/>
      <c r="U377" s="4"/>
      <c r="V377" s="4"/>
      <c r="W377" s="4">
        <f t="shared" si="22"/>
        <v>273079</v>
      </c>
      <c r="X377" s="4"/>
      <c r="Y377" s="4"/>
      <c r="Z377" s="4"/>
      <c r="AA377" s="4">
        <f t="shared" si="20"/>
        <v>0</v>
      </c>
      <c r="AB377" s="4"/>
      <c r="AC377" s="4"/>
      <c r="AD377" s="4"/>
      <c r="AE377" s="4"/>
      <c r="AF377" s="4"/>
      <c r="AG377" s="10"/>
      <c r="AH377" s="11">
        <v>273079</v>
      </c>
      <c r="AI377" s="30"/>
      <c r="AJ377" s="4"/>
      <c r="AK377" s="4">
        <v>428</v>
      </c>
      <c r="AL377" s="4"/>
      <c r="AM377" s="4"/>
      <c r="AN377" s="4"/>
      <c r="AO377" s="4"/>
      <c r="AP377" s="4">
        <f t="shared" si="23"/>
        <v>428</v>
      </c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10"/>
      <c r="BC377" s="11">
        <v>428</v>
      </c>
    </row>
    <row r="378" spans="1:55" ht="13.5">
      <c r="A378" s="8" t="s">
        <v>372</v>
      </c>
      <c r="B378" s="4">
        <v>3</v>
      </c>
      <c r="C378" s="40" t="s">
        <v>784</v>
      </c>
      <c r="D378" s="31">
        <f t="shared" si="21"/>
        <v>48480</v>
      </c>
      <c r="E378" s="30"/>
      <c r="F378" s="4">
        <v>262</v>
      </c>
      <c r="G378" s="4">
        <v>1467</v>
      </c>
      <c r="H378" s="4"/>
      <c r="I378" s="4"/>
      <c r="J378" s="4"/>
      <c r="K378" s="4"/>
      <c r="L378" s="4"/>
      <c r="M378" s="4">
        <v>12144</v>
      </c>
      <c r="N378" s="4"/>
      <c r="O378" s="4"/>
      <c r="P378" s="4">
        <v>25502</v>
      </c>
      <c r="Q378" s="4"/>
      <c r="R378" s="4">
        <v>8896</v>
      </c>
      <c r="S378" s="4">
        <v>209</v>
      </c>
      <c r="T378" s="4"/>
      <c r="U378" s="4"/>
      <c r="V378" s="4"/>
      <c r="W378" s="4">
        <f t="shared" si="22"/>
        <v>48480</v>
      </c>
      <c r="X378" s="4"/>
      <c r="Y378" s="4"/>
      <c r="Z378" s="4">
        <v>652</v>
      </c>
      <c r="AA378" s="4">
        <f t="shared" si="20"/>
        <v>652</v>
      </c>
      <c r="AB378" s="4"/>
      <c r="AC378" s="4"/>
      <c r="AD378" s="4"/>
      <c r="AE378" s="4"/>
      <c r="AF378" s="4"/>
      <c r="AG378" s="10"/>
      <c r="AH378" s="11">
        <v>49132</v>
      </c>
      <c r="AI378" s="30"/>
      <c r="AJ378" s="4"/>
      <c r="AK378" s="4"/>
      <c r="AL378" s="4"/>
      <c r="AM378" s="4"/>
      <c r="AN378" s="4"/>
      <c r="AO378" s="4"/>
      <c r="AP378" s="4">
        <f t="shared" si="23"/>
        <v>0</v>
      </c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10"/>
      <c r="BC378" s="11"/>
    </row>
    <row r="379" spans="1:55" ht="13.5">
      <c r="A379" s="8" t="s">
        <v>373</v>
      </c>
      <c r="B379" s="4">
        <v>1</v>
      </c>
      <c r="C379" s="10" t="s">
        <v>785</v>
      </c>
      <c r="D379" s="31">
        <f t="shared" si="21"/>
        <v>37690200</v>
      </c>
      <c r="E379" s="30">
        <v>571982</v>
      </c>
      <c r="F379" s="4">
        <v>6853728</v>
      </c>
      <c r="G379" s="4">
        <v>9743075</v>
      </c>
      <c r="H379" s="4">
        <v>1841995</v>
      </c>
      <c r="I379" s="4">
        <v>407603</v>
      </c>
      <c r="J379" s="4"/>
      <c r="K379" s="4">
        <v>70927</v>
      </c>
      <c r="L379" s="4">
        <v>1492572</v>
      </c>
      <c r="M379" s="4">
        <v>749621</v>
      </c>
      <c r="N379" s="4">
        <v>72645</v>
      </c>
      <c r="O379" s="4">
        <v>378644</v>
      </c>
      <c r="P379" s="4">
        <v>8001710</v>
      </c>
      <c r="Q379" s="4">
        <v>867054</v>
      </c>
      <c r="R379" s="4">
        <v>5012085</v>
      </c>
      <c r="S379" s="4">
        <v>303843</v>
      </c>
      <c r="T379" s="4">
        <v>63282</v>
      </c>
      <c r="U379" s="4"/>
      <c r="V379" s="4">
        <v>60456</v>
      </c>
      <c r="W379" s="4">
        <f t="shared" si="22"/>
        <v>36491222</v>
      </c>
      <c r="X379" s="4"/>
      <c r="Y379" s="4">
        <v>307088</v>
      </c>
      <c r="Z379" s="4">
        <v>1304199</v>
      </c>
      <c r="AA379" s="4">
        <f t="shared" si="20"/>
        <v>1611287</v>
      </c>
      <c r="AB379" s="4">
        <v>654</v>
      </c>
      <c r="AC379" s="4">
        <v>288</v>
      </c>
      <c r="AD379" s="4">
        <v>73028</v>
      </c>
      <c r="AE379" s="4">
        <v>880</v>
      </c>
      <c r="AF379" s="4">
        <v>4943</v>
      </c>
      <c r="AG379" s="10">
        <v>219</v>
      </c>
      <c r="AH379" s="11">
        <v>38182521</v>
      </c>
      <c r="AI379" s="30">
        <v>26184</v>
      </c>
      <c r="AJ379" s="4">
        <v>128231</v>
      </c>
      <c r="AK379" s="4">
        <v>307923</v>
      </c>
      <c r="AL379" s="4">
        <v>485397</v>
      </c>
      <c r="AM379" s="4">
        <v>232416</v>
      </c>
      <c r="AN379" s="4">
        <v>18207</v>
      </c>
      <c r="AO379" s="4">
        <v>620</v>
      </c>
      <c r="AP379" s="4">
        <f t="shared" si="23"/>
        <v>1198978</v>
      </c>
      <c r="AQ379" s="4"/>
      <c r="AR379" s="4">
        <v>14254</v>
      </c>
      <c r="AS379" s="4"/>
      <c r="AT379" s="4"/>
      <c r="AU379" s="4"/>
      <c r="AV379" s="4"/>
      <c r="AW379" s="4"/>
      <c r="AX379" s="4"/>
      <c r="AY379" s="4">
        <v>70868</v>
      </c>
      <c r="AZ379" s="4"/>
      <c r="BA379" s="4">
        <v>792283</v>
      </c>
      <c r="BB379" s="10">
        <v>342001</v>
      </c>
      <c r="BC379" s="11">
        <v>2418384</v>
      </c>
    </row>
    <row r="380" spans="1:55" ht="13.5">
      <c r="A380" s="8" t="s">
        <v>374</v>
      </c>
      <c r="B380" s="4">
        <v>2</v>
      </c>
      <c r="C380" s="38" t="s">
        <v>786</v>
      </c>
      <c r="D380" s="31">
        <f t="shared" si="21"/>
        <v>327627</v>
      </c>
      <c r="E380" s="30"/>
      <c r="F380" s="4">
        <v>3770</v>
      </c>
      <c r="G380" s="4">
        <v>73924</v>
      </c>
      <c r="H380" s="4"/>
      <c r="I380" s="4">
        <v>73592</v>
      </c>
      <c r="J380" s="4"/>
      <c r="K380" s="4"/>
      <c r="L380" s="4">
        <v>2221</v>
      </c>
      <c r="M380" s="4">
        <v>13128</v>
      </c>
      <c r="N380" s="4"/>
      <c r="O380" s="4">
        <v>32352</v>
      </c>
      <c r="P380" s="4">
        <v>102035</v>
      </c>
      <c r="Q380" s="4"/>
      <c r="R380" s="4">
        <v>15272</v>
      </c>
      <c r="S380" s="4">
        <v>1422</v>
      </c>
      <c r="T380" s="4"/>
      <c r="U380" s="4"/>
      <c r="V380" s="4"/>
      <c r="W380" s="4">
        <f t="shared" si="22"/>
        <v>317716</v>
      </c>
      <c r="X380" s="4"/>
      <c r="Y380" s="4">
        <v>1192</v>
      </c>
      <c r="Z380" s="4">
        <v>4021</v>
      </c>
      <c r="AA380" s="4">
        <f t="shared" si="20"/>
        <v>5213</v>
      </c>
      <c r="AB380" s="4"/>
      <c r="AC380" s="4"/>
      <c r="AD380" s="4"/>
      <c r="AE380" s="4"/>
      <c r="AF380" s="4"/>
      <c r="AG380" s="10"/>
      <c r="AH380" s="11">
        <v>322929</v>
      </c>
      <c r="AI380" s="30">
        <v>332</v>
      </c>
      <c r="AJ380" s="4"/>
      <c r="AK380" s="4">
        <v>9039</v>
      </c>
      <c r="AL380" s="4"/>
      <c r="AM380" s="4">
        <v>540</v>
      </c>
      <c r="AN380" s="4"/>
      <c r="AO380" s="4"/>
      <c r="AP380" s="4">
        <f t="shared" si="23"/>
        <v>9911</v>
      </c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>
        <v>416</v>
      </c>
      <c r="BB380" s="10"/>
      <c r="BC380" s="11">
        <v>10327</v>
      </c>
    </row>
    <row r="381" spans="1:55" ht="13.5">
      <c r="A381" s="8" t="s">
        <v>375</v>
      </c>
      <c r="B381" s="4">
        <v>2</v>
      </c>
      <c r="C381" s="38" t="s">
        <v>787</v>
      </c>
      <c r="D381" s="31">
        <f t="shared" si="21"/>
        <v>9586234</v>
      </c>
      <c r="E381" s="30">
        <v>16998</v>
      </c>
      <c r="F381" s="4">
        <v>2947988</v>
      </c>
      <c r="G381" s="4">
        <v>1713271</v>
      </c>
      <c r="H381" s="4">
        <v>315967</v>
      </c>
      <c r="I381" s="4">
        <v>96440</v>
      </c>
      <c r="J381" s="4"/>
      <c r="K381" s="4"/>
      <c r="L381" s="4">
        <v>591698</v>
      </c>
      <c r="M381" s="4">
        <v>177713</v>
      </c>
      <c r="N381" s="4">
        <v>12361</v>
      </c>
      <c r="O381" s="4">
        <v>285463</v>
      </c>
      <c r="P381" s="4">
        <v>2195134</v>
      </c>
      <c r="Q381" s="4">
        <v>74089</v>
      </c>
      <c r="R381" s="4">
        <v>640097</v>
      </c>
      <c r="S381" s="4">
        <v>72214</v>
      </c>
      <c r="T381" s="4">
        <v>712</v>
      </c>
      <c r="U381" s="4"/>
      <c r="V381" s="4">
        <v>207</v>
      </c>
      <c r="W381" s="4">
        <f t="shared" si="22"/>
        <v>9140352</v>
      </c>
      <c r="X381" s="4"/>
      <c r="Y381" s="4">
        <v>305293</v>
      </c>
      <c r="Z381" s="4">
        <v>102050</v>
      </c>
      <c r="AA381" s="4">
        <f t="shared" si="20"/>
        <v>407343</v>
      </c>
      <c r="AB381" s="4"/>
      <c r="AC381" s="4"/>
      <c r="AD381" s="4">
        <v>14815</v>
      </c>
      <c r="AE381" s="4"/>
      <c r="AF381" s="4"/>
      <c r="AG381" s="10"/>
      <c r="AH381" s="11">
        <v>9562510</v>
      </c>
      <c r="AI381" s="30">
        <v>387</v>
      </c>
      <c r="AJ381" s="4"/>
      <c r="AK381" s="4">
        <v>186896</v>
      </c>
      <c r="AL381" s="4">
        <v>24709</v>
      </c>
      <c r="AM381" s="4">
        <v>217368</v>
      </c>
      <c r="AN381" s="4">
        <v>16522</v>
      </c>
      <c r="AO381" s="4"/>
      <c r="AP381" s="4">
        <f t="shared" si="23"/>
        <v>445882</v>
      </c>
      <c r="AQ381" s="4"/>
      <c r="AR381" s="4">
        <v>556</v>
      </c>
      <c r="AS381" s="4"/>
      <c r="AT381" s="4"/>
      <c r="AU381" s="4"/>
      <c r="AV381" s="4"/>
      <c r="AW381" s="4"/>
      <c r="AX381" s="4"/>
      <c r="AY381" s="4"/>
      <c r="AZ381" s="4"/>
      <c r="BA381" s="4">
        <v>2040</v>
      </c>
      <c r="BB381" s="10"/>
      <c r="BC381" s="11">
        <v>448478</v>
      </c>
    </row>
    <row r="382" spans="1:55" ht="13.5">
      <c r="A382" s="8" t="s">
        <v>376</v>
      </c>
      <c r="B382" s="4">
        <v>2</v>
      </c>
      <c r="C382" s="38" t="s">
        <v>788</v>
      </c>
      <c r="D382" s="31">
        <f t="shared" si="21"/>
        <v>4396524</v>
      </c>
      <c r="E382" s="30"/>
      <c r="F382" s="4">
        <v>51078</v>
      </c>
      <c r="G382" s="4">
        <v>3117749</v>
      </c>
      <c r="H382" s="4">
        <v>408</v>
      </c>
      <c r="I382" s="4"/>
      <c r="J382" s="4"/>
      <c r="K382" s="4"/>
      <c r="L382" s="4">
        <v>2136</v>
      </c>
      <c r="M382" s="4">
        <v>77561</v>
      </c>
      <c r="N382" s="4">
        <v>343</v>
      </c>
      <c r="O382" s="4"/>
      <c r="P382" s="4">
        <v>51602</v>
      </c>
      <c r="Q382" s="4"/>
      <c r="R382" s="4">
        <v>1065590</v>
      </c>
      <c r="S382" s="4">
        <v>26283</v>
      </c>
      <c r="T382" s="4"/>
      <c r="U382" s="4"/>
      <c r="V382" s="4"/>
      <c r="W382" s="4">
        <f t="shared" si="22"/>
        <v>4392750</v>
      </c>
      <c r="X382" s="4"/>
      <c r="Y382" s="4"/>
      <c r="Z382" s="4">
        <v>1601</v>
      </c>
      <c r="AA382" s="4">
        <f t="shared" si="20"/>
        <v>1601</v>
      </c>
      <c r="AB382" s="4"/>
      <c r="AC382" s="4"/>
      <c r="AD382" s="4">
        <v>1746</v>
      </c>
      <c r="AE382" s="4"/>
      <c r="AF382" s="4"/>
      <c r="AG382" s="10"/>
      <c r="AH382" s="11">
        <v>4396097</v>
      </c>
      <c r="AI382" s="30"/>
      <c r="AJ382" s="4"/>
      <c r="AK382" s="4">
        <v>257</v>
      </c>
      <c r="AL382" s="4"/>
      <c r="AM382" s="4">
        <v>3517</v>
      </c>
      <c r="AN382" s="4"/>
      <c r="AO382" s="4"/>
      <c r="AP382" s="4">
        <f t="shared" si="23"/>
        <v>3774</v>
      </c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10"/>
      <c r="BC382" s="11">
        <v>3774</v>
      </c>
    </row>
    <row r="383" spans="1:55" ht="13.5">
      <c r="A383" s="8" t="s">
        <v>377</v>
      </c>
      <c r="B383" s="4">
        <v>2</v>
      </c>
      <c r="C383" s="38" t="s">
        <v>789</v>
      </c>
      <c r="D383" s="31">
        <f t="shared" si="21"/>
        <v>2662723</v>
      </c>
      <c r="E383" s="30"/>
      <c r="F383" s="4">
        <v>165746</v>
      </c>
      <c r="G383" s="4">
        <v>2016669</v>
      </c>
      <c r="H383" s="4">
        <v>1160</v>
      </c>
      <c r="I383" s="4"/>
      <c r="J383" s="4"/>
      <c r="K383" s="4">
        <v>900</v>
      </c>
      <c r="L383" s="4">
        <v>12014</v>
      </c>
      <c r="M383" s="4">
        <v>58369</v>
      </c>
      <c r="N383" s="4">
        <v>3150</v>
      </c>
      <c r="O383" s="4">
        <v>384</v>
      </c>
      <c r="P383" s="4">
        <v>22149</v>
      </c>
      <c r="Q383" s="4">
        <v>37020</v>
      </c>
      <c r="R383" s="4">
        <v>257006</v>
      </c>
      <c r="S383" s="4">
        <v>25443</v>
      </c>
      <c r="T383" s="4">
        <v>55437</v>
      </c>
      <c r="U383" s="4"/>
      <c r="V383" s="4"/>
      <c r="W383" s="4">
        <f t="shared" si="22"/>
        <v>2655447</v>
      </c>
      <c r="X383" s="4"/>
      <c r="Y383" s="4"/>
      <c r="Z383" s="4">
        <v>25865</v>
      </c>
      <c r="AA383" s="4">
        <f t="shared" si="20"/>
        <v>25865</v>
      </c>
      <c r="AB383" s="4">
        <v>654</v>
      </c>
      <c r="AC383" s="4"/>
      <c r="AD383" s="4">
        <v>16597</v>
      </c>
      <c r="AE383" s="4">
        <v>880</v>
      </c>
      <c r="AF383" s="4"/>
      <c r="AG383" s="10">
        <v>219</v>
      </c>
      <c r="AH383" s="11">
        <v>2699662</v>
      </c>
      <c r="AI383" s="30"/>
      <c r="AJ383" s="4"/>
      <c r="AK383" s="4"/>
      <c r="AL383" s="4">
        <v>1311</v>
      </c>
      <c r="AM383" s="4">
        <v>3660</v>
      </c>
      <c r="AN383" s="4">
        <v>1685</v>
      </c>
      <c r="AO383" s="4">
        <v>620</v>
      </c>
      <c r="AP383" s="4">
        <f t="shared" si="23"/>
        <v>7276</v>
      </c>
      <c r="AQ383" s="4"/>
      <c r="AR383" s="4"/>
      <c r="AS383" s="4"/>
      <c r="AT383" s="4"/>
      <c r="AU383" s="4"/>
      <c r="AV383" s="4"/>
      <c r="AW383" s="4"/>
      <c r="AX383" s="4"/>
      <c r="AY383" s="4">
        <v>3625</v>
      </c>
      <c r="AZ383" s="4"/>
      <c r="BA383" s="4">
        <v>4750</v>
      </c>
      <c r="BB383" s="10">
        <v>472</v>
      </c>
      <c r="BC383" s="11">
        <v>16123</v>
      </c>
    </row>
    <row r="384" spans="1:55" ht="13.5">
      <c r="A384" s="8" t="s">
        <v>378</v>
      </c>
      <c r="B384" s="4">
        <v>3</v>
      </c>
      <c r="C384" s="40" t="s">
        <v>790</v>
      </c>
      <c r="D384" s="31">
        <f t="shared" si="21"/>
        <v>1078320</v>
      </c>
      <c r="E384" s="30"/>
      <c r="F384" s="4">
        <v>73595</v>
      </c>
      <c r="G384" s="4">
        <v>842931</v>
      </c>
      <c r="H384" s="4">
        <v>1160</v>
      </c>
      <c r="I384" s="4"/>
      <c r="J384" s="4"/>
      <c r="K384" s="4"/>
      <c r="L384" s="4">
        <v>12014</v>
      </c>
      <c r="M384" s="4">
        <v>10989</v>
      </c>
      <c r="N384" s="4">
        <v>863</v>
      </c>
      <c r="O384" s="4"/>
      <c r="P384" s="4">
        <v>12347</v>
      </c>
      <c r="Q384" s="4">
        <v>35276</v>
      </c>
      <c r="R384" s="4">
        <v>66668</v>
      </c>
      <c r="S384" s="4">
        <v>16501</v>
      </c>
      <c r="T384" s="4">
        <v>2550</v>
      </c>
      <c r="U384" s="4"/>
      <c r="V384" s="4"/>
      <c r="W384" s="4">
        <f t="shared" si="22"/>
        <v>1074894</v>
      </c>
      <c r="X384" s="4"/>
      <c r="Y384" s="4"/>
      <c r="Z384" s="4"/>
      <c r="AA384" s="4">
        <f t="shared" si="20"/>
        <v>0</v>
      </c>
      <c r="AB384" s="4"/>
      <c r="AC384" s="4"/>
      <c r="AD384" s="4">
        <v>2758</v>
      </c>
      <c r="AE384" s="4">
        <v>204</v>
      </c>
      <c r="AF384" s="4"/>
      <c r="AG384" s="10">
        <v>219</v>
      </c>
      <c r="AH384" s="11">
        <v>1078075</v>
      </c>
      <c r="AI384" s="30"/>
      <c r="AJ384" s="4"/>
      <c r="AK384" s="4"/>
      <c r="AL384" s="4">
        <v>1064</v>
      </c>
      <c r="AM384" s="4">
        <v>2131</v>
      </c>
      <c r="AN384" s="4">
        <v>231</v>
      </c>
      <c r="AO384" s="4"/>
      <c r="AP384" s="4">
        <f t="shared" si="23"/>
        <v>3426</v>
      </c>
      <c r="AQ384" s="4"/>
      <c r="AR384" s="4"/>
      <c r="AS384" s="4"/>
      <c r="AT384" s="4"/>
      <c r="AU384" s="4"/>
      <c r="AV384" s="4"/>
      <c r="AW384" s="4"/>
      <c r="AX384" s="4"/>
      <c r="AY384" s="4">
        <v>1053</v>
      </c>
      <c r="AZ384" s="4"/>
      <c r="BA384" s="4">
        <v>3404</v>
      </c>
      <c r="BB384" s="10">
        <v>231</v>
      </c>
      <c r="BC384" s="11">
        <v>8114</v>
      </c>
    </row>
    <row r="385" spans="1:55" ht="13.5">
      <c r="A385" s="8" t="s">
        <v>379</v>
      </c>
      <c r="B385" s="4">
        <v>4</v>
      </c>
      <c r="C385" s="41" t="s">
        <v>791</v>
      </c>
      <c r="D385" s="31">
        <f t="shared" si="21"/>
        <v>303535</v>
      </c>
      <c r="E385" s="30"/>
      <c r="F385" s="4">
        <v>38282</v>
      </c>
      <c r="G385" s="4">
        <v>230130</v>
      </c>
      <c r="H385" s="4"/>
      <c r="I385" s="4"/>
      <c r="J385" s="4"/>
      <c r="K385" s="4"/>
      <c r="L385" s="4"/>
      <c r="M385" s="4">
        <v>5604</v>
      </c>
      <c r="N385" s="4">
        <v>863</v>
      </c>
      <c r="O385" s="4"/>
      <c r="P385" s="4">
        <v>6695</v>
      </c>
      <c r="Q385" s="4"/>
      <c r="R385" s="4">
        <v>15818</v>
      </c>
      <c r="S385" s="4">
        <v>4604</v>
      </c>
      <c r="T385" s="4">
        <v>630</v>
      </c>
      <c r="U385" s="4"/>
      <c r="V385" s="4"/>
      <c r="W385" s="4">
        <f t="shared" si="22"/>
        <v>302626</v>
      </c>
      <c r="X385" s="4"/>
      <c r="Y385" s="4"/>
      <c r="Z385" s="4"/>
      <c r="AA385" s="4">
        <f t="shared" si="20"/>
        <v>0</v>
      </c>
      <c r="AB385" s="4"/>
      <c r="AC385" s="4"/>
      <c r="AD385" s="4">
        <v>2105</v>
      </c>
      <c r="AE385" s="4">
        <v>204</v>
      </c>
      <c r="AF385" s="4"/>
      <c r="AG385" s="10"/>
      <c r="AH385" s="11">
        <v>304935</v>
      </c>
      <c r="AI385" s="30"/>
      <c r="AJ385" s="4"/>
      <c r="AK385" s="4"/>
      <c r="AL385" s="4">
        <v>229</v>
      </c>
      <c r="AM385" s="4">
        <v>449</v>
      </c>
      <c r="AN385" s="4">
        <v>231</v>
      </c>
      <c r="AO385" s="4"/>
      <c r="AP385" s="4">
        <f t="shared" si="23"/>
        <v>909</v>
      </c>
      <c r="AQ385" s="4"/>
      <c r="AR385" s="4"/>
      <c r="AS385" s="4"/>
      <c r="AT385" s="4"/>
      <c r="AU385" s="4"/>
      <c r="AV385" s="4"/>
      <c r="AW385" s="4"/>
      <c r="AX385" s="4"/>
      <c r="AY385" s="4">
        <v>1053</v>
      </c>
      <c r="AZ385" s="4"/>
      <c r="BA385" s="4">
        <v>279</v>
      </c>
      <c r="BB385" s="10">
        <v>231</v>
      </c>
      <c r="BC385" s="11">
        <v>2472</v>
      </c>
    </row>
    <row r="386" spans="1:55" ht="13.5">
      <c r="A386" s="8" t="s">
        <v>380</v>
      </c>
      <c r="B386" s="4">
        <v>4</v>
      </c>
      <c r="C386" s="41" t="s">
        <v>792</v>
      </c>
      <c r="D386" s="31">
        <f t="shared" si="21"/>
        <v>771929</v>
      </c>
      <c r="E386" s="30"/>
      <c r="F386" s="4">
        <v>35313</v>
      </c>
      <c r="G386" s="4">
        <v>611504</v>
      </c>
      <c r="H386" s="4">
        <v>1160</v>
      </c>
      <c r="I386" s="4"/>
      <c r="J386" s="4"/>
      <c r="K386" s="4"/>
      <c r="L386" s="4">
        <v>12014</v>
      </c>
      <c r="M386" s="4">
        <v>5385</v>
      </c>
      <c r="N386" s="4"/>
      <c r="O386" s="4"/>
      <c r="P386" s="4">
        <v>5652</v>
      </c>
      <c r="Q386" s="4">
        <v>35276</v>
      </c>
      <c r="R386" s="4">
        <v>50534</v>
      </c>
      <c r="S386" s="4">
        <v>10654</v>
      </c>
      <c r="T386" s="4">
        <v>1920</v>
      </c>
      <c r="U386" s="4"/>
      <c r="V386" s="4"/>
      <c r="W386" s="4">
        <f t="shared" si="22"/>
        <v>769412</v>
      </c>
      <c r="X386" s="4"/>
      <c r="Y386" s="4"/>
      <c r="Z386" s="4"/>
      <c r="AA386" s="4">
        <f t="shared" si="20"/>
        <v>0</v>
      </c>
      <c r="AB386" s="4"/>
      <c r="AC386" s="4"/>
      <c r="AD386" s="4">
        <v>653</v>
      </c>
      <c r="AE386" s="4"/>
      <c r="AF386" s="4"/>
      <c r="AG386" s="10">
        <v>219</v>
      </c>
      <c r="AH386" s="11">
        <v>770284</v>
      </c>
      <c r="AI386" s="30"/>
      <c r="AJ386" s="4"/>
      <c r="AK386" s="4"/>
      <c r="AL386" s="4">
        <v>835</v>
      </c>
      <c r="AM386" s="4">
        <v>1682</v>
      </c>
      <c r="AN386" s="4"/>
      <c r="AO386" s="4"/>
      <c r="AP386" s="4">
        <f t="shared" si="23"/>
        <v>2517</v>
      </c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>
        <v>3125</v>
      </c>
      <c r="BB386" s="10"/>
      <c r="BC386" s="11">
        <v>5642</v>
      </c>
    </row>
    <row r="387" spans="1:55" ht="13.5">
      <c r="A387" s="8" t="s">
        <v>381</v>
      </c>
      <c r="B387" s="4">
        <v>4</v>
      </c>
      <c r="C387" s="41" t="s">
        <v>793</v>
      </c>
      <c r="D387" s="31">
        <f t="shared" si="21"/>
        <v>2540</v>
      </c>
      <c r="E387" s="30"/>
      <c r="F387" s="4"/>
      <c r="G387" s="4">
        <v>1297</v>
      </c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>
        <v>1243</v>
      </c>
      <c r="T387" s="4"/>
      <c r="U387" s="4"/>
      <c r="V387" s="4"/>
      <c r="W387" s="4">
        <f t="shared" si="22"/>
        <v>2540</v>
      </c>
      <c r="X387" s="4"/>
      <c r="Y387" s="4"/>
      <c r="Z387" s="4"/>
      <c r="AA387" s="4">
        <f t="shared" si="20"/>
        <v>0</v>
      </c>
      <c r="AB387" s="4"/>
      <c r="AC387" s="4"/>
      <c r="AD387" s="4"/>
      <c r="AE387" s="4"/>
      <c r="AF387" s="4"/>
      <c r="AG387" s="10"/>
      <c r="AH387" s="11">
        <v>2540</v>
      </c>
      <c r="AI387" s="30"/>
      <c r="AJ387" s="4"/>
      <c r="AK387" s="4"/>
      <c r="AL387" s="4"/>
      <c r="AM387" s="4"/>
      <c r="AN387" s="4"/>
      <c r="AO387" s="4"/>
      <c r="AP387" s="4">
        <f t="shared" si="23"/>
        <v>0</v>
      </c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10"/>
      <c r="BC387" s="11"/>
    </row>
    <row r="388" spans="1:55" ht="13.5">
      <c r="A388" s="8" t="s">
        <v>382</v>
      </c>
      <c r="B388" s="4">
        <v>3</v>
      </c>
      <c r="C388" s="40" t="s">
        <v>794</v>
      </c>
      <c r="D388" s="31">
        <f t="shared" si="21"/>
        <v>433701</v>
      </c>
      <c r="E388" s="30"/>
      <c r="F388" s="4">
        <v>17287</v>
      </c>
      <c r="G388" s="4">
        <v>335099</v>
      </c>
      <c r="H388" s="4"/>
      <c r="I388" s="4"/>
      <c r="J388" s="4"/>
      <c r="K388" s="4"/>
      <c r="L388" s="4"/>
      <c r="M388" s="4">
        <v>17466</v>
      </c>
      <c r="N388" s="4"/>
      <c r="O388" s="4"/>
      <c r="P388" s="4">
        <v>3989</v>
      </c>
      <c r="Q388" s="4">
        <v>253</v>
      </c>
      <c r="R388" s="4">
        <v>58974</v>
      </c>
      <c r="S388" s="4"/>
      <c r="T388" s="4"/>
      <c r="U388" s="4"/>
      <c r="V388" s="4"/>
      <c r="W388" s="4">
        <f t="shared" si="22"/>
        <v>433068</v>
      </c>
      <c r="X388" s="4"/>
      <c r="Y388" s="4"/>
      <c r="Z388" s="4">
        <v>787</v>
      </c>
      <c r="AA388" s="4">
        <f t="shared" si="20"/>
        <v>787</v>
      </c>
      <c r="AB388" s="4"/>
      <c r="AC388" s="4"/>
      <c r="AD388" s="4"/>
      <c r="AE388" s="4"/>
      <c r="AF388" s="4"/>
      <c r="AG388" s="10"/>
      <c r="AH388" s="11">
        <v>433855</v>
      </c>
      <c r="AI388" s="30"/>
      <c r="AJ388" s="4"/>
      <c r="AK388" s="4"/>
      <c r="AL388" s="4">
        <v>247</v>
      </c>
      <c r="AM388" s="4">
        <v>386</v>
      </c>
      <c r="AN388" s="4"/>
      <c r="AO388" s="4"/>
      <c r="AP388" s="4">
        <f t="shared" si="23"/>
        <v>633</v>
      </c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10"/>
      <c r="BC388" s="11">
        <v>633</v>
      </c>
    </row>
    <row r="389" spans="1:55" ht="13.5">
      <c r="A389" s="8" t="s">
        <v>383</v>
      </c>
      <c r="B389" s="4">
        <v>3</v>
      </c>
      <c r="C389" s="40" t="s">
        <v>795</v>
      </c>
      <c r="D389" s="31">
        <f t="shared" si="21"/>
        <v>946828</v>
      </c>
      <c r="E389" s="30"/>
      <c r="F389" s="4">
        <v>71252</v>
      </c>
      <c r="G389" s="4">
        <v>688022</v>
      </c>
      <c r="H389" s="4"/>
      <c r="I389" s="4"/>
      <c r="J389" s="4"/>
      <c r="K389" s="4">
        <v>900</v>
      </c>
      <c r="L389" s="4"/>
      <c r="M389" s="4">
        <v>13524</v>
      </c>
      <c r="N389" s="4">
        <v>796</v>
      </c>
      <c r="O389" s="4"/>
      <c r="P389" s="4">
        <v>3308</v>
      </c>
      <c r="Q389" s="4">
        <v>405</v>
      </c>
      <c r="R389" s="4">
        <v>104473</v>
      </c>
      <c r="S389" s="4">
        <v>8044</v>
      </c>
      <c r="T389" s="4">
        <v>52887</v>
      </c>
      <c r="U389" s="4"/>
      <c r="V389" s="4"/>
      <c r="W389" s="4">
        <f t="shared" si="22"/>
        <v>943611</v>
      </c>
      <c r="X389" s="4"/>
      <c r="Y389" s="4"/>
      <c r="Z389" s="4">
        <v>24609</v>
      </c>
      <c r="AA389" s="4">
        <f t="shared" si="20"/>
        <v>24609</v>
      </c>
      <c r="AB389" s="4">
        <v>654</v>
      </c>
      <c r="AC389" s="4"/>
      <c r="AD389" s="4">
        <v>3084</v>
      </c>
      <c r="AE389" s="4">
        <v>676</v>
      </c>
      <c r="AF389" s="4"/>
      <c r="AG389" s="10"/>
      <c r="AH389" s="11">
        <v>972634</v>
      </c>
      <c r="AI389" s="30"/>
      <c r="AJ389" s="4"/>
      <c r="AK389" s="4"/>
      <c r="AL389" s="4"/>
      <c r="AM389" s="4">
        <v>1143</v>
      </c>
      <c r="AN389" s="4">
        <v>1454</v>
      </c>
      <c r="AO389" s="4">
        <v>620</v>
      </c>
      <c r="AP389" s="4">
        <f t="shared" si="23"/>
        <v>3217</v>
      </c>
      <c r="AQ389" s="4"/>
      <c r="AR389" s="4"/>
      <c r="AS389" s="4"/>
      <c r="AT389" s="4"/>
      <c r="AU389" s="4"/>
      <c r="AV389" s="4"/>
      <c r="AW389" s="4"/>
      <c r="AX389" s="4"/>
      <c r="AY389" s="4">
        <v>2572</v>
      </c>
      <c r="AZ389" s="4"/>
      <c r="BA389" s="4">
        <v>1346</v>
      </c>
      <c r="BB389" s="10">
        <v>241</v>
      </c>
      <c r="BC389" s="11">
        <v>7376</v>
      </c>
    </row>
    <row r="390" spans="1:55" ht="13.5">
      <c r="A390" s="8" t="s">
        <v>384</v>
      </c>
      <c r="B390" s="4">
        <v>4</v>
      </c>
      <c r="C390" s="41" t="s">
        <v>796</v>
      </c>
      <c r="D390" s="31">
        <f t="shared" si="21"/>
        <v>7447</v>
      </c>
      <c r="E390" s="30"/>
      <c r="F390" s="4"/>
      <c r="G390" s="4">
        <v>6150</v>
      </c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>
        <v>1297</v>
      </c>
      <c r="S390" s="4"/>
      <c r="T390" s="4"/>
      <c r="U390" s="4"/>
      <c r="V390" s="4"/>
      <c r="W390" s="4">
        <f t="shared" si="22"/>
        <v>7447</v>
      </c>
      <c r="X390" s="4"/>
      <c r="Y390" s="4"/>
      <c r="Z390" s="4">
        <v>735</v>
      </c>
      <c r="AA390" s="4">
        <f aca="true" t="shared" si="24" ref="AA390:AA418">SUM(X390:Z390)</f>
        <v>735</v>
      </c>
      <c r="AB390" s="4"/>
      <c r="AC390" s="4"/>
      <c r="AD390" s="4">
        <v>383</v>
      </c>
      <c r="AE390" s="4"/>
      <c r="AF390" s="4"/>
      <c r="AG390" s="10"/>
      <c r="AH390" s="11">
        <v>8565</v>
      </c>
      <c r="AI390" s="30"/>
      <c r="AJ390" s="4"/>
      <c r="AK390" s="4"/>
      <c r="AL390" s="4"/>
      <c r="AM390" s="4"/>
      <c r="AN390" s="4"/>
      <c r="AO390" s="4"/>
      <c r="AP390" s="4">
        <f t="shared" si="23"/>
        <v>0</v>
      </c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10"/>
      <c r="BC390" s="11"/>
    </row>
    <row r="391" spans="1:55" ht="13.5">
      <c r="A391" s="8" t="s">
        <v>385</v>
      </c>
      <c r="B391" s="4">
        <v>4</v>
      </c>
      <c r="C391" s="41" t="s">
        <v>793</v>
      </c>
      <c r="D391" s="31">
        <f aca="true" t="shared" si="25" ref="D391:D419">W391+AP391</f>
        <v>318886</v>
      </c>
      <c r="E391" s="30"/>
      <c r="F391" s="4">
        <v>8097</v>
      </c>
      <c r="G391" s="4">
        <v>253265</v>
      </c>
      <c r="H391" s="4"/>
      <c r="I391" s="4"/>
      <c r="J391" s="4"/>
      <c r="K391" s="4">
        <v>900</v>
      </c>
      <c r="L391" s="4"/>
      <c r="M391" s="4">
        <v>6806</v>
      </c>
      <c r="N391" s="4">
        <v>796</v>
      </c>
      <c r="O391" s="4"/>
      <c r="P391" s="4">
        <v>841</v>
      </c>
      <c r="Q391" s="4">
        <v>405</v>
      </c>
      <c r="R391" s="4">
        <v>36756</v>
      </c>
      <c r="S391" s="4">
        <v>4087</v>
      </c>
      <c r="T391" s="4">
        <v>5910</v>
      </c>
      <c r="U391" s="4"/>
      <c r="V391" s="4"/>
      <c r="W391" s="4">
        <f aca="true" t="shared" si="26" ref="W391:W419">SUM(E391:V391)</f>
        <v>317863</v>
      </c>
      <c r="X391" s="4"/>
      <c r="Y391" s="4"/>
      <c r="Z391" s="4"/>
      <c r="AA391" s="4">
        <f t="shared" si="24"/>
        <v>0</v>
      </c>
      <c r="AB391" s="4"/>
      <c r="AC391" s="4"/>
      <c r="AD391" s="4">
        <v>2429</v>
      </c>
      <c r="AE391" s="4"/>
      <c r="AF391" s="4"/>
      <c r="AG391" s="10"/>
      <c r="AH391" s="11">
        <v>320292</v>
      </c>
      <c r="AI391" s="30"/>
      <c r="AJ391" s="4"/>
      <c r="AK391" s="4"/>
      <c r="AL391" s="4"/>
      <c r="AM391" s="4"/>
      <c r="AN391" s="4">
        <v>1023</v>
      </c>
      <c r="AO391" s="4"/>
      <c r="AP391" s="4">
        <f aca="true" t="shared" si="27" ref="AP391:AP419">SUM(AI391:AO391)</f>
        <v>1023</v>
      </c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10">
        <v>241</v>
      </c>
      <c r="BC391" s="11">
        <v>1264</v>
      </c>
    </row>
    <row r="392" spans="1:55" ht="13.5">
      <c r="A392" s="8" t="s">
        <v>386</v>
      </c>
      <c r="B392" s="4">
        <v>4</v>
      </c>
      <c r="C392" s="41" t="s">
        <v>797</v>
      </c>
      <c r="D392" s="31">
        <f t="shared" si="25"/>
        <v>345040</v>
      </c>
      <c r="E392" s="30"/>
      <c r="F392" s="4">
        <v>23964</v>
      </c>
      <c r="G392" s="4">
        <v>239370</v>
      </c>
      <c r="H392" s="4"/>
      <c r="I392" s="4"/>
      <c r="J392" s="4"/>
      <c r="K392" s="4"/>
      <c r="L392" s="4"/>
      <c r="M392" s="4">
        <v>3113</v>
      </c>
      <c r="N392" s="4"/>
      <c r="O392" s="4"/>
      <c r="P392" s="4">
        <v>1335</v>
      </c>
      <c r="Q392" s="4"/>
      <c r="R392" s="4">
        <v>39095</v>
      </c>
      <c r="S392" s="4">
        <v>3749</v>
      </c>
      <c r="T392" s="4">
        <v>32651</v>
      </c>
      <c r="U392" s="4"/>
      <c r="V392" s="4"/>
      <c r="W392" s="4">
        <f t="shared" si="26"/>
        <v>343277</v>
      </c>
      <c r="X392" s="4"/>
      <c r="Y392" s="4"/>
      <c r="Z392" s="4">
        <v>7899</v>
      </c>
      <c r="AA392" s="4">
        <f t="shared" si="24"/>
        <v>7899</v>
      </c>
      <c r="AB392" s="4">
        <v>654</v>
      </c>
      <c r="AC392" s="4"/>
      <c r="AD392" s="4">
        <v>272</v>
      </c>
      <c r="AE392" s="4"/>
      <c r="AF392" s="4"/>
      <c r="AG392" s="10"/>
      <c r="AH392" s="11">
        <v>352102</v>
      </c>
      <c r="AI392" s="30"/>
      <c r="AJ392" s="4"/>
      <c r="AK392" s="4"/>
      <c r="AL392" s="4"/>
      <c r="AM392" s="4">
        <v>1143</v>
      </c>
      <c r="AN392" s="4"/>
      <c r="AO392" s="4">
        <v>620</v>
      </c>
      <c r="AP392" s="4">
        <f t="shared" si="27"/>
        <v>1763</v>
      </c>
      <c r="AQ392" s="4"/>
      <c r="AR392" s="4"/>
      <c r="AS392" s="4"/>
      <c r="AT392" s="4"/>
      <c r="AU392" s="4"/>
      <c r="AV392" s="4"/>
      <c r="AW392" s="4"/>
      <c r="AX392" s="4"/>
      <c r="AY392" s="4">
        <v>589</v>
      </c>
      <c r="AZ392" s="4"/>
      <c r="BA392" s="4">
        <v>578</v>
      </c>
      <c r="BB392" s="10"/>
      <c r="BC392" s="11">
        <v>2930</v>
      </c>
    </row>
    <row r="393" spans="1:55" ht="13.5">
      <c r="A393" s="8" t="s">
        <v>387</v>
      </c>
      <c r="B393" s="4">
        <v>2</v>
      </c>
      <c r="C393" s="38" t="s">
        <v>798</v>
      </c>
      <c r="D393" s="31">
        <f t="shared" si="25"/>
        <v>1970885</v>
      </c>
      <c r="E393" s="30"/>
      <c r="F393" s="4">
        <v>18876</v>
      </c>
      <c r="G393" s="4">
        <v>1367294</v>
      </c>
      <c r="H393" s="4">
        <v>106229</v>
      </c>
      <c r="I393" s="4">
        <v>220</v>
      </c>
      <c r="J393" s="4"/>
      <c r="K393" s="4"/>
      <c r="L393" s="4"/>
      <c r="M393" s="4">
        <v>82244</v>
      </c>
      <c r="N393" s="4">
        <v>7628</v>
      </c>
      <c r="O393" s="4"/>
      <c r="P393" s="4">
        <v>205578</v>
      </c>
      <c r="Q393" s="4">
        <v>267</v>
      </c>
      <c r="R393" s="4">
        <v>47942</v>
      </c>
      <c r="S393" s="4"/>
      <c r="T393" s="4">
        <v>3314</v>
      </c>
      <c r="U393" s="4"/>
      <c r="V393" s="4">
        <v>5264</v>
      </c>
      <c r="W393" s="4">
        <f t="shared" si="26"/>
        <v>1844856</v>
      </c>
      <c r="X393" s="4"/>
      <c r="Y393" s="4"/>
      <c r="Z393" s="4">
        <v>1826</v>
      </c>
      <c r="AA393" s="4">
        <f t="shared" si="24"/>
        <v>1826</v>
      </c>
      <c r="AB393" s="4"/>
      <c r="AC393" s="4"/>
      <c r="AD393" s="4">
        <v>17809</v>
      </c>
      <c r="AE393" s="4"/>
      <c r="AF393" s="4"/>
      <c r="AG393" s="10"/>
      <c r="AH393" s="11">
        <v>1864491</v>
      </c>
      <c r="AI393" s="30"/>
      <c r="AJ393" s="4">
        <v>91834</v>
      </c>
      <c r="AK393" s="4">
        <v>34195</v>
      </c>
      <c r="AL393" s="4"/>
      <c r="AM393" s="4"/>
      <c r="AN393" s="4"/>
      <c r="AO393" s="4"/>
      <c r="AP393" s="4">
        <f t="shared" si="27"/>
        <v>126029</v>
      </c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>
        <v>485034</v>
      </c>
      <c r="BB393" s="10"/>
      <c r="BC393" s="11">
        <v>611063</v>
      </c>
    </row>
    <row r="394" spans="1:55" ht="13.5">
      <c r="A394" s="8" t="s">
        <v>388</v>
      </c>
      <c r="B394" s="4">
        <v>2</v>
      </c>
      <c r="C394" s="38" t="s">
        <v>799</v>
      </c>
      <c r="D394" s="31">
        <f t="shared" si="25"/>
        <v>8146695</v>
      </c>
      <c r="E394" s="30">
        <v>542684</v>
      </c>
      <c r="F394" s="4">
        <v>2975646</v>
      </c>
      <c r="G394" s="4">
        <v>612641</v>
      </c>
      <c r="H394" s="4">
        <v>12042</v>
      </c>
      <c r="I394" s="4">
        <v>33352</v>
      </c>
      <c r="J394" s="4"/>
      <c r="K394" s="4">
        <v>5173</v>
      </c>
      <c r="L394" s="4">
        <v>152236</v>
      </c>
      <c r="M394" s="4">
        <v>10291</v>
      </c>
      <c r="N394" s="4">
        <v>31050</v>
      </c>
      <c r="O394" s="4">
        <v>7365</v>
      </c>
      <c r="P394" s="4">
        <v>3360614</v>
      </c>
      <c r="Q394" s="4">
        <v>4127</v>
      </c>
      <c r="R394" s="4">
        <v>310080</v>
      </c>
      <c r="S394" s="4">
        <v>59663</v>
      </c>
      <c r="T394" s="4">
        <v>350</v>
      </c>
      <c r="U394" s="4"/>
      <c r="V394" s="4">
        <v>13259</v>
      </c>
      <c r="W394" s="4">
        <f t="shared" si="26"/>
        <v>8130573</v>
      </c>
      <c r="X394" s="4"/>
      <c r="Y394" s="4">
        <v>603</v>
      </c>
      <c r="Z394" s="4">
        <v>822962</v>
      </c>
      <c r="AA394" s="4">
        <f t="shared" si="24"/>
        <v>823565</v>
      </c>
      <c r="AB394" s="4"/>
      <c r="AC394" s="4"/>
      <c r="AD394" s="4"/>
      <c r="AE394" s="4"/>
      <c r="AF394" s="4"/>
      <c r="AG394" s="10"/>
      <c r="AH394" s="11">
        <v>8954138</v>
      </c>
      <c r="AI394" s="30"/>
      <c r="AJ394" s="4"/>
      <c r="AK394" s="4">
        <v>10678</v>
      </c>
      <c r="AL394" s="4">
        <v>1709</v>
      </c>
      <c r="AM394" s="4">
        <v>3735</v>
      </c>
      <c r="AN394" s="4"/>
      <c r="AO394" s="4"/>
      <c r="AP394" s="4">
        <f t="shared" si="27"/>
        <v>16122</v>
      </c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10">
        <v>22887</v>
      </c>
      <c r="BC394" s="11">
        <v>39009</v>
      </c>
    </row>
    <row r="395" spans="1:55" ht="13.5">
      <c r="A395" s="8" t="s">
        <v>389</v>
      </c>
      <c r="B395" s="4">
        <v>3</v>
      </c>
      <c r="C395" s="40" t="s">
        <v>800</v>
      </c>
      <c r="D395" s="31">
        <f t="shared" si="25"/>
        <v>7878254</v>
      </c>
      <c r="E395" s="30">
        <v>542684</v>
      </c>
      <c r="F395" s="4">
        <v>2951843</v>
      </c>
      <c r="G395" s="4">
        <v>488346</v>
      </c>
      <c r="H395" s="4">
        <v>11553</v>
      </c>
      <c r="I395" s="4">
        <v>33352</v>
      </c>
      <c r="J395" s="4"/>
      <c r="K395" s="4"/>
      <c r="L395" s="4">
        <v>149156</v>
      </c>
      <c r="M395" s="4">
        <v>8343</v>
      </c>
      <c r="N395" s="4">
        <v>31050</v>
      </c>
      <c r="O395" s="4">
        <v>6604</v>
      </c>
      <c r="P395" s="4">
        <v>3346821</v>
      </c>
      <c r="Q395" s="4">
        <v>3700</v>
      </c>
      <c r="R395" s="4">
        <v>216137</v>
      </c>
      <c r="S395" s="4">
        <v>59663</v>
      </c>
      <c r="T395" s="4"/>
      <c r="U395" s="4"/>
      <c r="V395" s="4">
        <v>13259</v>
      </c>
      <c r="W395" s="4">
        <f t="shared" si="26"/>
        <v>7862511</v>
      </c>
      <c r="X395" s="4"/>
      <c r="Y395" s="4">
        <v>603</v>
      </c>
      <c r="Z395" s="4">
        <v>412289</v>
      </c>
      <c r="AA395" s="4">
        <f t="shared" si="24"/>
        <v>412892</v>
      </c>
      <c r="AB395" s="4"/>
      <c r="AC395" s="4"/>
      <c r="AD395" s="4"/>
      <c r="AE395" s="4"/>
      <c r="AF395" s="4"/>
      <c r="AG395" s="10"/>
      <c r="AH395" s="11">
        <v>8275403</v>
      </c>
      <c r="AI395" s="30"/>
      <c r="AJ395" s="4"/>
      <c r="AK395" s="4">
        <v>10299</v>
      </c>
      <c r="AL395" s="4">
        <v>1709</v>
      </c>
      <c r="AM395" s="4">
        <v>3735</v>
      </c>
      <c r="AN395" s="4"/>
      <c r="AO395" s="4"/>
      <c r="AP395" s="4">
        <f t="shared" si="27"/>
        <v>15743</v>
      </c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10"/>
      <c r="BC395" s="11">
        <v>15743</v>
      </c>
    </row>
    <row r="396" spans="1:55" ht="13.5">
      <c r="A396" s="8" t="s">
        <v>390</v>
      </c>
      <c r="B396" s="4">
        <v>4</v>
      </c>
      <c r="C396" s="41" t="s">
        <v>801</v>
      </c>
      <c r="D396" s="31">
        <f t="shared" si="25"/>
        <v>1585654</v>
      </c>
      <c r="E396" s="30">
        <v>28027</v>
      </c>
      <c r="F396" s="4">
        <v>44844</v>
      </c>
      <c r="G396" s="4">
        <v>166386</v>
      </c>
      <c r="H396" s="4">
        <v>2135</v>
      </c>
      <c r="I396" s="4">
        <v>24885</v>
      </c>
      <c r="J396" s="4"/>
      <c r="K396" s="4"/>
      <c r="L396" s="4">
        <v>17739</v>
      </c>
      <c r="M396" s="4">
        <v>4206</v>
      </c>
      <c r="N396" s="4"/>
      <c r="O396" s="4">
        <v>1368</v>
      </c>
      <c r="P396" s="4">
        <v>1031696</v>
      </c>
      <c r="Q396" s="4">
        <v>3700</v>
      </c>
      <c r="R396" s="4">
        <v>190521</v>
      </c>
      <c r="S396" s="4">
        <v>57070</v>
      </c>
      <c r="T396" s="4"/>
      <c r="U396" s="4"/>
      <c r="V396" s="4"/>
      <c r="W396" s="4">
        <f t="shared" si="26"/>
        <v>1572577</v>
      </c>
      <c r="X396" s="4"/>
      <c r="Y396" s="4"/>
      <c r="Z396" s="4">
        <v>42113</v>
      </c>
      <c r="AA396" s="4">
        <f t="shared" si="24"/>
        <v>42113</v>
      </c>
      <c r="AB396" s="4"/>
      <c r="AC396" s="4"/>
      <c r="AD396" s="4"/>
      <c r="AE396" s="4"/>
      <c r="AF396" s="4"/>
      <c r="AG396" s="10"/>
      <c r="AH396" s="11">
        <v>1614690</v>
      </c>
      <c r="AI396" s="30"/>
      <c r="AJ396" s="4"/>
      <c r="AK396" s="4">
        <v>10299</v>
      </c>
      <c r="AL396" s="4">
        <v>1709</v>
      </c>
      <c r="AM396" s="4">
        <v>1069</v>
      </c>
      <c r="AN396" s="4"/>
      <c r="AO396" s="4"/>
      <c r="AP396" s="4">
        <f t="shared" si="27"/>
        <v>13077</v>
      </c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10"/>
      <c r="BC396" s="11">
        <v>13077</v>
      </c>
    </row>
    <row r="397" spans="1:55" ht="13.5">
      <c r="A397" s="8" t="s">
        <v>391</v>
      </c>
      <c r="B397" s="4">
        <v>4</v>
      </c>
      <c r="C397" s="41" t="s">
        <v>802</v>
      </c>
      <c r="D397" s="31">
        <f t="shared" si="25"/>
        <v>81560</v>
      </c>
      <c r="E397" s="30"/>
      <c r="F397" s="4">
        <v>11228</v>
      </c>
      <c r="G397" s="4">
        <v>13830</v>
      </c>
      <c r="H397" s="4">
        <v>739</v>
      </c>
      <c r="I397" s="4"/>
      <c r="J397" s="4"/>
      <c r="K397" s="4"/>
      <c r="L397" s="4"/>
      <c r="M397" s="4"/>
      <c r="N397" s="4"/>
      <c r="O397" s="4">
        <v>646</v>
      </c>
      <c r="P397" s="4">
        <v>50030</v>
      </c>
      <c r="Q397" s="4"/>
      <c r="R397" s="4">
        <v>5087</v>
      </c>
      <c r="S397" s="4"/>
      <c r="T397" s="4"/>
      <c r="U397" s="4"/>
      <c r="V397" s="4"/>
      <c r="W397" s="4">
        <f t="shared" si="26"/>
        <v>81560</v>
      </c>
      <c r="X397" s="4"/>
      <c r="Y397" s="4"/>
      <c r="Z397" s="4"/>
      <c r="AA397" s="4">
        <f t="shared" si="24"/>
        <v>0</v>
      </c>
      <c r="AB397" s="4"/>
      <c r="AC397" s="4"/>
      <c r="AD397" s="4"/>
      <c r="AE397" s="4"/>
      <c r="AF397" s="4"/>
      <c r="AG397" s="10"/>
      <c r="AH397" s="11">
        <v>81560</v>
      </c>
      <c r="AI397" s="30"/>
      <c r="AJ397" s="4"/>
      <c r="AK397" s="4"/>
      <c r="AL397" s="4"/>
      <c r="AM397" s="4"/>
      <c r="AN397" s="4"/>
      <c r="AO397" s="4"/>
      <c r="AP397" s="4">
        <f t="shared" si="27"/>
        <v>0</v>
      </c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10"/>
      <c r="BC397" s="11"/>
    </row>
    <row r="398" spans="1:55" ht="13.5">
      <c r="A398" s="8" t="s">
        <v>392</v>
      </c>
      <c r="B398" s="4">
        <v>4</v>
      </c>
      <c r="C398" s="41" t="s">
        <v>803</v>
      </c>
      <c r="D398" s="31">
        <f t="shared" si="25"/>
        <v>1380</v>
      </c>
      <c r="E398" s="30"/>
      <c r="F398" s="4"/>
      <c r="G398" s="4"/>
      <c r="H398" s="4"/>
      <c r="I398" s="4">
        <v>1380</v>
      </c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>
        <f t="shared" si="26"/>
        <v>1380</v>
      </c>
      <c r="X398" s="4"/>
      <c r="Y398" s="4"/>
      <c r="Z398" s="4"/>
      <c r="AA398" s="4">
        <f t="shared" si="24"/>
        <v>0</v>
      </c>
      <c r="AB398" s="4"/>
      <c r="AC398" s="4"/>
      <c r="AD398" s="4"/>
      <c r="AE398" s="4"/>
      <c r="AF398" s="4"/>
      <c r="AG398" s="10"/>
      <c r="AH398" s="11">
        <v>1380</v>
      </c>
      <c r="AI398" s="30"/>
      <c r="AJ398" s="4"/>
      <c r="AK398" s="4"/>
      <c r="AL398" s="4"/>
      <c r="AM398" s="4"/>
      <c r="AN398" s="4"/>
      <c r="AO398" s="4"/>
      <c r="AP398" s="4">
        <f t="shared" si="27"/>
        <v>0</v>
      </c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10"/>
      <c r="BC398" s="11"/>
    </row>
    <row r="399" spans="1:55" ht="13.5">
      <c r="A399" s="8" t="s">
        <v>393</v>
      </c>
      <c r="B399" s="4">
        <v>4</v>
      </c>
      <c r="C399" s="41" t="s">
        <v>804</v>
      </c>
      <c r="D399" s="31">
        <f t="shared" si="25"/>
        <v>31965</v>
      </c>
      <c r="E399" s="30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>
        <v>31965</v>
      </c>
      <c r="Q399" s="4"/>
      <c r="R399" s="4"/>
      <c r="S399" s="4"/>
      <c r="T399" s="4"/>
      <c r="U399" s="4"/>
      <c r="V399" s="4"/>
      <c r="W399" s="4">
        <f t="shared" si="26"/>
        <v>31965</v>
      </c>
      <c r="X399" s="4"/>
      <c r="Y399" s="4"/>
      <c r="Z399" s="4"/>
      <c r="AA399" s="4">
        <f t="shared" si="24"/>
        <v>0</v>
      </c>
      <c r="AB399" s="4"/>
      <c r="AC399" s="4"/>
      <c r="AD399" s="4"/>
      <c r="AE399" s="4"/>
      <c r="AF399" s="4"/>
      <c r="AG399" s="10"/>
      <c r="AH399" s="11">
        <v>31965</v>
      </c>
      <c r="AI399" s="30"/>
      <c r="AJ399" s="4"/>
      <c r="AK399" s="4"/>
      <c r="AL399" s="4"/>
      <c r="AM399" s="4"/>
      <c r="AN399" s="4"/>
      <c r="AO399" s="4"/>
      <c r="AP399" s="4">
        <f t="shared" si="27"/>
        <v>0</v>
      </c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10"/>
      <c r="BC399" s="11"/>
    </row>
    <row r="400" spans="1:55" ht="13.5">
      <c r="A400" s="8" t="s">
        <v>394</v>
      </c>
      <c r="B400" s="4">
        <v>3</v>
      </c>
      <c r="C400" s="40" t="s">
        <v>805</v>
      </c>
      <c r="D400" s="31">
        <f t="shared" si="25"/>
        <v>268441</v>
      </c>
      <c r="E400" s="30"/>
      <c r="F400" s="4">
        <v>23803</v>
      </c>
      <c r="G400" s="4">
        <v>124295</v>
      </c>
      <c r="H400" s="4">
        <v>489</v>
      </c>
      <c r="I400" s="4"/>
      <c r="J400" s="4"/>
      <c r="K400" s="4">
        <v>5173</v>
      </c>
      <c r="L400" s="4">
        <v>3080</v>
      </c>
      <c r="M400" s="4">
        <v>1948</v>
      </c>
      <c r="N400" s="4"/>
      <c r="O400" s="4">
        <v>761</v>
      </c>
      <c r="P400" s="4">
        <v>13793</v>
      </c>
      <c r="Q400" s="4">
        <v>427</v>
      </c>
      <c r="R400" s="4">
        <v>93943</v>
      </c>
      <c r="S400" s="4"/>
      <c r="T400" s="4">
        <v>350</v>
      </c>
      <c r="U400" s="4"/>
      <c r="V400" s="4"/>
      <c r="W400" s="4">
        <f t="shared" si="26"/>
        <v>268062</v>
      </c>
      <c r="X400" s="4"/>
      <c r="Y400" s="4"/>
      <c r="Z400" s="4">
        <v>410673</v>
      </c>
      <c r="AA400" s="4">
        <f t="shared" si="24"/>
        <v>410673</v>
      </c>
      <c r="AB400" s="4"/>
      <c r="AC400" s="4"/>
      <c r="AD400" s="4"/>
      <c r="AE400" s="4"/>
      <c r="AF400" s="4"/>
      <c r="AG400" s="10"/>
      <c r="AH400" s="11">
        <v>678735</v>
      </c>
      <c r="AI400" s="30"/>
      <c r="AJ400" s="4"/>
      <c r="AK400" s="4">
        <v>379</v>
      </c>
      <c r="AL400" s="4"/>
      <c r="AM400" s="4"/>
      <c r="AN400" s="4"/>
      <c r="AO400" s="4"/>
      <c r="AP400" s="4">
        <f t="shared" si="27"/>
        <v>379</v>
      </c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10">
        <v>22887</v>
      </c>
      <c r="BC400" s="11">
        <v>23266</v>
      </c>
    </row>
    <row r="401" spans="1:55" ht="13.5">
      <c r="A401" s="8" t="s">
        <v>395</v>
      </c>
      <c r="B401" s="4">
        <v>4</v>
      </c>
      <c r="C401" s="41" t="s">
        <v>806</v>
      </c>
      <c r="D401" s="31">
        <f t="shared" si="25"/>
        <v>265359</v>
      </c>
      <c r="E401" s="30"/>
      <c r="F401" s="4">
        <v>22249</v>
      </c>
      <c r="G401" s="4">
        <v>124295</v>
      </c>
      <c r="H401" s="4">
        <v>489</v>
      </c>
      <c r="I401" s="4"/>
      <c r="J401" s="4"/>
      <c r="K401" s="4">
        <v>5173</v>
      </c>
      <c r="L401" s="4">
        <v>3080</v>
      </c>
      <c r="M401" s="4">
        <v>1948</v>
      </c>
      <c r="N401" s="4"/>
      <c r="O401" s="4">
        <v>761</v>
      </c>
      <c r="P401" s="4">
        <v>12644</v>
      </c>
      <c r="Q401" s="4">
        <v>427</v>
      </c>
      <c r="R401" s="4">
        <v>93943</v>
      </c>
      <c r="S401" s="4"/>
      <c r="T401" s="4">
        <v>350</v>
      </c>
      <c r="U401" s="4"/>
      <c r="V401" s="4"/>
      <c r="W401" s="4">
        <f t="shared" si="26"/>
        <v>265359</v>
      </c>
      <c r="X401" s="4"/>
      <c r="Y401" s="4"/>
      <c r="Z401" s="4">
        <v>351739</v>
      </c>
      <c r="AA401" s="4">
        <f t="shared" si="24"/>
        <v>351739</v>
      </c>
      <c r="AB401" s="4"/>
      <c r="AC401" s="4"/>
      <c r="AD401" s="4"/>
      <c r="AE401" s="4"/>
      <c r="AF401" s="4"/>
      <c r="AG401" s="10"/>
      <c r="AH401" s="11">
        <v>617098</v>
      </c>
      <c r="AI401" s="30"/>
      <c r="AJ401" s="4"/>
      <c r="AK401" s="4"/>
      <c r="AL401" s="4"/>
      <c r="AM401" s="4"/>
      <c r="AN401" s="4"/>
      <c r="AO401" s="4"/>
      <c r="AP401" s="4">
        <f t="shared" si="27"/>
        <v>0</v>
      </c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10">
        <v>22887</v>
      </c>
      <c r="BC401" s="11">
        <v>22887</v>
      </c>
    </row>
    <row r="402" spans="1:55" ht="13.5">
      <c r="A402" s="8" t="s">
        <v>396</v>
      </c>
      <c r="B402" s="4">
        <v>4</v>
      </c>
      <c r="C402" s="41" t="s">
        <v>807</v>
      </c>
      <c r="D402" s="31">
        <f t="shared" si="25"/>
        <v>143183</v>
      </c>
      <c r="E402" s="30"/>
      <c r="F402" s="4">
        <v>1253</v>
      </c>
      <c r="G402" s="4">
        <v>115327</v>
      </c>
      <c r="H402" s="4"/>
      <c r="I402" s="4"/>
      <c r="J402" s="4"/>
      <c r="K402" s="4">
        <v>5173</v>
      </c>
      <c r="L402" s="4">
        <v>3080</v>
      </c>
      <c r="M402" s="4"/>
      <c r="N402" s="4"/>
      <c r="O402" s="4"/>
      <c r="P402" s="4">
        <v>9073</v>
      </c>
      <c r="Q402" s="4">
        <v>427</v>
      </c>
      <c r="R402" s="4">
        <v>8850</v>
      </c>
      <c r="S402" s="4"/>
      <c r="T402" s="4"/>
      <c r="U402" s="4"/>
      <c r="V402" s="4"/>
      <c r="W402" s="4">
        <f t="shared" si="26"/>
        <v>143183</v>
      </c>
      <c r="X402" s="4"/>
      <c r="Y402" s="4"/>
      <c r="Z402" s="4">
        <v>350795</v>
      </c>
      <c r="AA402" s="4">
        <f t="shared" si="24"/>
        <v>350795</v>
      </c>
      <c r="AB402" s="4"/>
      <c r="AC402" s="4"/>
      <c r="AD402" s="4"/>
      <c r="AE402" s="4"/>
      <c r="AF402" s="4"/>
      <c r="AG402" s="10"/>
      <c r="AH402" s="11">
        <v>493978</v>
      </c>
      <c r="AI402" s="30"/>
      <c r="AJ402" s="4"/>
      <c r="AK402" s="4"/>
      <c r="AL402" s="4"/>
      <c r="AM402" s="4"/>
      <c r="AN402" s="4"/>
      <c r="AO402" s="4"/>
      <c r="AP402" s="4">
        <f t="shared" si="27"/>
        <v>0</v>
      </c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10"/>
      <c r="BC402" s="11"/>
    </row>
    <row r="403" spans="1:55" ht="13.5">
      <c r="A403" s="8" t="s">
        <v>397</v>
      </c>
      <c r="B403" s="4">
        <v>2</v>
      </c>
      <c r="C403" s="38" t="s">
        <v>808</v>
      </c>
      <c r="D403" s="31">
        <f t="shared" si="25"/>
        <v>10599512</v>
      </c>
      <c r="E403" s="30">
        <v>12300</v>
      </c>
      <c r="F403" s="4">
        <v>690624</v>
      </c>
      <c r="G403" s="4">
        <v>841527</v>
      </c>
      <c r="H403" s="4">
        <v>1406189</v>
      </c>
      <c r="I403" s="4">
        <v>203999</v>
      </c>
      <c r="J403" s="4"/>
      <c r="K403" s="4">
        <v>64854</v>
      </c>
      <c r="L403" s="4">
        <v>732267</v>
      </c>
      <c r="M403" s="4">
        <v>330315</v>
      </c>
      <c r="N403" s="4">
        <v>18113</v>
      </c>
      <c r="O403" s="4">
        <v>53080</v>
      </c>
      <c r="P403" s="4">
        <v>2064598</v>
      </c>
      <c r="Q403" s="4">
        <v>751551</v>
      </c>
      <c r="R403" s="4">
        <v>2676098</v>
      </c>
      <c r="S403" s="4">
        <v>118818</v>
      </c>
      <c r="T403" s="4">
        <v>3469</v>
      </c>
      <c r="U403" s="4"/>
      <c r="V403" s="4">
        <v>41726</v>
      </c>
      <c r="W403" s="4">
        <f t="shared" si="26"/>
        <v>10009528</v>
      </c>
      <c r="X403" s="4"/>
      <c r="Y403" s="4"/>
      <c r="Z403" s="4">
        <v>345874</v>
      </c>
      <c r="AA403" s="4">
        <f t="shared" si="24"/>
        <v>345874</v>
      </c>
      <c r="AB403" s="4"/>
      <c r="AC403" s="4">
        <v>288</v>
      </c>
      <c r="AD403" s="4">
        <v>22061</v>
      </c>
      <c r="AE403" s="4"/>
      <c r="AF403" s="4">
        <v>4943</v>
      </c>
      <c r="AG403" s="10"/>
      <c r="AH403" s="11">
        <v>10382694</v>
      </c>
      <c r="AI403" s="30">
        <v>25465</v>
      </c>
      <c r="AJ403" s="4">
        <v>36397</v>
      </c>
      <c r="AK403" s="4">
        <v>66858</v>
      </c>
      <c r="AL403" s="4">
        <v>457668</v>
      </c>
      <c r="AM403" s="4">
        <v>3596</v>
      </c>
      <c r="AN403" s="4"/>
      <c r="AO403" s="4"/>
      <c r="AP403" s="4">
        <f t="shared" si="27"/>
        <v>589984</v>
      </c>
      <c r="AQ403" s="4"/>
      <c r="AR403" s="4">
        <v>13698</v>
      </c>
      <c r="AS403" s="4"/>
      <c r="AT403" s="4"/>
      <c r="AU403" s="4"/>
      <c r="AV403" s="4"/>
      <c r="AW403" s="4"/>
      <c r="AX403" s="4"/>
      <c r="AY403" s="4">
        <v>67243</v>
      </c>
      <c r="AZ403" s="4"/>
      <c r="BA403" s="4">
        <v>300043</v>
      </c>
      <c r="BB403" s="10">
        <v>318642</v>
      </c>
      <c r="BC403" s="11">
        <v>1289610</v>
      </c>
    </row>
    <row r="404" spans="1:55" ht="13.5">
      <c r="A404" s="8" t="s">
        <v>398</v>
      </c>
      <c r="B404" s="4">
        <v>3</v>
      </c>
      <c r="C404" s="40" t="s">
        <v>809</v>
      </c>
      <c r="D404" s="31">
        <f t="shared" si="25"/>
        <v>216163</v>
      </c>
      <c r="E404" s="30"/>
      <c r="F404" s="4">
        <v>115083</v>
      </c>
      <c r="G404" s="4"/>
      <c r="H404" s="4"/>
      <c r="I404" s="4">
        <v>426</v>
      </c>
      <c r="J404" s="4"/>
      <c r="K404" s="4"/>
      <c r="L404" s="4">
        <v>33068</v>
      </c>
      <c r="M404" s="4"/>
      <c r="N404" s="4"/>
      <c r="O404" s="4">
        <v>1279</v>
      </c>
      <c r="P404" s="4">
        <v>8798</v>
      </c>
      <c r="Q404" s="4"/>
      <c r="R404" s="4"/>
      <c r="S404" s="4">
        <v>5126</v>
      </c>
      <c r="T404" s="4"/>
      <c r="U404" s="4"/>
      <c r="V404" s="4">
        <v>41726</v>
      </c>
      <c r="W404" s="4">
        <f t="shared" si="26"/>
        <v>205506</v>
      </c>
      <c r="X404" s="4"/>
      <c r="Y404" s="4"/>
      <c r="Z404" s="4">
        <v>4035</v>
      </c>
      <c r="AA404" s="4">
        <f t="shared" si="24"/>
        <v>4035</v>
      </c>
      <c r="AB404" s="4"/>
      <c r="AC404" s="4"/>
      <c r="AD404" s="4"/>
      <c r="AE404" s="4"/>
      <c r="AF404" s="4"/>
      <c r="AG404" s="10"/>
      <c r="AH404" s="11">
        <v>209541</v>
      </c>
      <c r="AI404" s="30"/>
      <c r="AJ404" s="4">
        <v>1356</v>
      </c>
      <c r="AK404" s="4">
        <v>9301</v>
      </c>
      <c r="AL404" s="4"/>
      <c r="AM404" s="4"/>
      <c r="AN404" s="4"/>
      <c r="AO404" s="4"/>
      <c r="AP404" s="4">
        <f t="shared" si="27"/>
        <v>10657</v>
      </c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10"/>
      <c r="BC404" s="11">
        <v>10657</v>
      </c>
    </row>
    <row r="405" spans="1:55" ht="13.5">
      <c r="A405" s="8" t="s">
        <v>399</v>
      </c>
      <c r="B405" s="4">
        <v>4</v>
      </c>
      <c r="C405" s="41" t="s">
        <v>810</v>
      </c>
      <c r="D405" s="31">
        <f t="shared" si="25"/>
        <v>168181</v>
      </c>
      <c r="E405" s="30"/>
      <c r="F405" s="4">
        <v>113553</v>
      </c>
      <c r="G405" s="4"/>
      <c r="H405" s="4"/>
      <c r="I405" s="4">
        <v>426</v>
      </c>
      <c r="J405" s="4"/>
      <c r="K405" s="4"/>
      <c r="L405" s="4">
        <v>33068</v>
      </c>
      <c r="M405" s="4"/>
      <c r="N405" s="4"/>
      <c r="O405" s="4">
        <v>1279</v>
      </c>
      <c r="P405" s="4">
        <v>8798</v>
      </c>
      <c r="Q405" s="4"/>
      <c r="R405" s="4"/>
      <c r="S405" s="4">
        <v>400</v>
      </c>
      <c r="T405" s="4"/>
      <c r="U405" s="4"/>
      <c r="V405" s="4"/>
      <c r="W405" s="4">
        <f t="shared" si="26"/>
        <v>157524</v>
      </c>
      <c r="X405" s="4"/>
      <c r="Y405" s="4"/>
      <c r="Z405" s="4">
        <v>4035</v>
      </c>
      <c r="AA405" s="4">
        <f t="shared" si="24"/>
        <v>4035</v>
      </c>
      <c r="AB405" s="4"/>
      <c r="AC405" s="4"/>
      <c r="AD405" s="4"/>
      <c r="AE405" s="4"/>
      <c r="AF405" s="4"/>
      <c r="AG405" s="10"/>
      <c r="AH405" s="11">
        <v>161559</v>
      </c>
      <c r="AI405" s="30"/>
      <c r="AJ405" s="4">
        <v>1356</v>
      </c>
      <c r="AK405" s="4">
        <v>9301</v>
      </c>
      <c r="AL405" s="4"/>
      <c r="AM405" s="4"/>
      <c r="AN405" s="4"/>
      <c r="AO405" s="4"/>
      <c r="AP405" s="4">
        <f t="shared" si="27"/>
        <v>10657</v>
      </c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10"/>
      <c r="BC405" s="11">
        <v>10657</v>
      </c>
    </row>
    <row r="406" spans="1:55" ht="13.5">
      <c r="A406" s="8" t="s">
        <v>400</v>
      </c>
      <c r="B406" s="4">
        <v>3</v>
      </c>
      <c r="C406" s="40" t="s">
        <v>811</v>
      </c>
      <c r="D406" s="31">
        <f t="shared" si="25"/>
        <v>461969</v>
      </c>
      <c r="E406" s="30"/>
      <c r="F406" s="4">
        <v>115660</v>
      </c>
      <c r="G406" s="4"/>
      <c r="H406" s="4">
        <v>823</v>
      </c>
      <c r="I406" s="4">
        <v>50925</v>
      </c>
      <c r="J406" s="4"/>
      <c r="K406" s="4"/>
      <c r="L406" s="4">
        <v>70238</v>
      </c>
      <c r="M406" s="4"/>
      <c r="N406" s="4"/>
      <c r="O406" s="4"/>
      <c r="P406" s="4">
        <v>174848</v>
      </c>
      <c r="Q406" s="4"/>
      <c r="R406" s="4">
        <v>1772</v>
      </c>
      <c r="S406" s="4">
        <v>47175</v>
      </c>
      <c r="T406" s="4"/>
      <c r="U406" s="4"/>
      <c r="V406" s="4"/>
      <c r="W406" s="4">
        <f t="shared" si="26"/>
        <v>461441</v>
      </c>
      <c r="X406" s="4"/>
      <c r="Y406" s="4"/>
      <c r="Z406" s="4">
        <v>311</v>
      </c>
      <c r="AA406" s="4">
        <f t="shared" si="24"/>
        <v>311</v>
      </c>
      <c r="AB406" s="4"/>
      <c r="AC406" s="4"/>
      <c r="AD406" s="4"/>
      <c r="AE406" s="4"/>
      <c r="AF406" s="4"/>
      <c r="AG406" s="10"/>
      <c r="AH406" s="11">
        <v>461752</v>
      </c>
      <c r="AI406" s="30"/>
      <c r="AJ406" s="4"/>
      <c r="AK406" s="4">
        <v>249</v>
      </c>
      <c r="AL406" s="4"/>
      <c r="AM406" s="4">
        <v>279</v>
      </c>
      <c r="AN406" s="4"/>
      <c r="AO406" s="4"/>
      <c r="AP406" s="4">
        <f t="shared" si="27"/>
        <v>528</v>
      </c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10"/>
      <c r="BC406" s="11">
        <v>528</v>
      </c>
    </row>
    <row r="407" spans="1:55" ht="13.5">
      <c r="A407" s="8" t="s">
        <v>401</v>
      </c>
      <c r="B407" s="4">
        <v>4</v>
      </c>
      <c r="C407" s="41" t="s">
        <v>812</v>
      </c>
      <c r="D407" s="31">
        <f t="shared" si="25"/>
        <v>1148</v>
      </c>
      <c r="E407" s="30"/>
      <c r="F407" s="4">
        <v>1148</v>
      </c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>
        <f t="shared" si="26"/>
        <v>1148</v>
      </c>
      <c r="X407" s="4"/>
      <c r="Y407" s="4"/>
      <c r="Z407" s="4"/>
      <c r="AA407" s="4">
        <f t="shared" si="24"/>
        <v>0</v>
      </c>
      <c r="AB407" s="4"/>
      <c r="AC407" s="4"/>
      <c r="AD407" s="4"/>
      <c r="AE407" s="4"/>
      <c r="AF407" s="4"/>
      <c r="AG407" s="10"/>
      <c r="AH407" s="11">
        <v>1148</v>
      </c>
      <c r="AI407" s="30"/>
      <c r="AJ407" s="4"/>
      <c r="AK407" s="4"/>
      <c r="AL407" s="4"/>
      <c r="AM407" s="4"/>
      <c r="AN407" s="4"/>
      <c r="AO407" s="4"/>
      <c r="AP407" s="4">
        <f t="shared" si="27"/>
        <v>0</v>
      </c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10"/>
      <c r="BC407" s="11"/>
    </row>
    <row r="408" spans="1:55" ht="13.5">
      <c r="A408" s="8" t="s">
        <v>402</v>
      </c>
      <c r="B408" s="4">
        <v>3</v>
      </c>
      <c r="C408" s="40" t="s">
        <v>813</v>
      </c>
      <c r="D408" s="31">
        <f t="shared" si="25"/>
        <v>30165</v>
      </c>
      <c r="E408" s="30"/>
      <c r="F408" s="4">
        <v>18640</v>
      </c>
      <c r="G408" s="4">
        <v>3058</v>
      </c>
      <c r="H408" s="4"/>
      <c r="I408" s="4">
        <v>1222</v>
      </c>
      <c r="J408" s="4"/>
      <c r="K408" s="4"/>
      <c r="L408" s="4">
        <v>1117</v>
      </c>
      <c r="M408" s="4">
        <v>2568</v>
      </c>
      <c r="N408" s="4"/>
      <c r="O408" s="4">
        <v>326</v>
      </c>
      <c r="P408" s="4">
        <v>2066</v>
      </c>
      <c r="Q408" s="4"/>
      <c r="R408" s="4"/>
      <c r="S408" s="4">
        <v>1168</v>
      </c>
      <c r="T408" s="4"/>
      <c r="U408" s="4"/>
      <c r="V408" s="4"/>
      <c r="W408" s="4">
        <f t="shared" si="26"/>
        <v>30165</v>
      </c>
      <c r="X408" s="4"/>
      <c r="Y408" s="4"/>
      <c r="Z408" s="4"/>
      <c r="AA408" s="4">
        <f t="shared" si="24"/>
        <v>0</v>
      </c>
      <c r="AB408" s="4"/>
      <c r="AC408" s="4"/>
      <c r="AD408" s="4">
        <v>1121</v>
      </c>
      <c r="AE408" s="4"/>
      <c r="AF408" s="4"/>
      <c r="AG408" s="10"/>
      <c r="AH408" s="11">
        <v>31286</v>
      </c>
      <c r="AI408" s="30"/>
      <c r="AJ408" s="4"/>
      <c r="AK408" s="4"/>
      <c r="AL408" s="4"/>
      <c r="AM408" s="4"/>
      <c r="AN408" s="4"/>
      <c r="AO408" s="4"/>
      <c r="AP408" s="4">
        <f t="shared" si="27"/>
        <v>0</v>
      </c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10"/>
      <c r="BC408" s="11"/>
    </row>
    <row r="409" spans="1:55" ht="13.5">
      <c r="A409" s="8" t="s">
        <v>403</v>
      </c>
      <c r="B409" s="4">
        <v>3</v>
      </c>
      <c r="C409" s="40" t="s">
        <v>814</v>
      </c>
      <c r="D409" s="31">
        <f t="shared" si="25"/>
        <v>2037890</v>
      </c>
      <c r="E409" s="30">
        <v>2220</v>
      </c>
      <c r="F409" s="4">
        <v>102568</v>
      </c>
      <c r="G409" s="4">
        <v>174876</v>
      </c>
      <c r="H409" s="4">
        <v>305783</v>
      </c>
      <c r="I409" s="4">
        <v>52474</v>
      </c>
      <c r="J409" s="4"/>
      <c r="K409" s="4">
        <v>2939</v>
      </c>
      <c r="L409" s="4">
        <v>50165</v>
      </c>
      <c r="M409" s="4">
        <v>111439</v>
      </c>
      <c r="N409" s="4"/>
      <c r="O409" s="4">
        <v>48998</v>
      </c>
      <c r="P409" s="4">
        <v>1008767</v>
      </c>
      <c r="Q409" s="4"/>
      <c r="R409" s="4">
        <v>123879</v>
      </c>
      <c r="S409" s="4">
        <v>51422</v>
      </c>
      <c r="T409" s="4">
        <v>2360</v>
      </c>
      <c r="U409" s="4"/>
      <c r="V409" s="4"/>
      <c r="W409" s="4">
        <f t="shared" si="26"/>
        <v>2037890</v>
      </c>
      <c r="X409" s="4"/>
      <c r="Y409" s="4"/>
      <c r="Z409" s="4">
        <v>25023</v>
      </c>
      <c r="AA409" s="4">
        <f t="shared" si="24"/>
        <v>25023</v>
      </c>
      <c r="AB409" s="4"/>
      <c r="AC409" s="4">
        <v>288</v>
      </c>
      <c r="AD409" s="4">
        <v>16402</v>
      </c>
      <c r="AE409" s="4"/>
      <c r="AF409" s="4"/>
      <c r="AG409" s="10"/>
      <c r="AH409" s="11">
        <v>2079603</v>
      </c>
      <c r="AI409" s="30"/>
      <c r="AJ409" s="4"/>
      <c r="AK409" s="4"/>
      <c r="AL409" s="4"/>
      <c r="AM409" s="4"/>
      <c r="AN409" s="4"/>
      <c r="AO409" s="4"/>
      <c r="AP409" s="4">
        <f t="shared" si="27"/>
        <v>0</v>
      </c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>
        <v>239</v>
      </c>
      <c r="BB409" s="10"/>
      <c r="BC409" s="11">
        <v>239</v>
      </c>
    </row>
    <row r="410" spans="1:55" ht="13.5">
      <c r="A410" s="8" t="s">
        <v>404</v>
      </c>
      <c r="B410" s="4">
        <v>3</v>
      </c>
      <c r="C410" s="40" t="s">
        <v>815</v>
      </c>
      <c r="D410" s="31">
        <f t="shared" si="25"/>
        <v>215597</v>
      </c>
      <c r="E410" s="30"/>
      <c r="F410" s="4">
        <v>7108</v>
      </c>
      <c r="G410" s="4">
        <v>81921</v>
      </c>
      <c r="H410" s="4">
        <v>17204</v>
      </c>
      <c r="I410" s="4">
        <v>846</v>
      </c>
      <c r="J410" s="4"/>
      <c r="K410" s="4"/>
      <c r="L410" s="4">
        <v>1081</v>
      </c>
      <c r="M410" s="4">
        <v>9977</v>
      </c>
      <c r="N410" s="4"/>
      <c r="O410" s="4">
        <v>380</v>
      </c>
      <c r="P410" s="4">
        <v>47199</v>
      </c>
      <c r="Q410" s="4">
        <v>336</v>
      </c>
      <c r="R410" s="4">
        <v>39873</v>
      </c>
      <c r="S410" s="4">
        <v>2961</v>
      </c>
      <c r="T410" s="4">
        <v>406</v>
      </c>
      <c r="U410" s="4"/>
      <c r="V410" s="4"/>
      <c r="W410" s="4">
        <f t="shared" si="26"/>
        <v>209292</v>
      </c>
      <c r="X410" s="4"/>
      <c r="Y410" s="4"/>
      <c r="Z410" s="4">
        <v>314</v>
      </c>
      <c r="AA410" s="4">
        <f t="shared" si="24"/>
        <v>314</v>
      </c>
      <c r="AB410" s="4"/>
      <c r="AC410" s="4"/>
      <c r="AD410" s="4"/>
      <c r="AE410" s="4"/>
      <c r="AF410" s="4"/>
      <c r="AG410" s="10"/>
      <c r="AH410" s="11">
        <v>209606</v>
      </c>
      <c r="AI410" s="30"/>
      <c r="AJ410" s="4"/>
      <c r="AK410" s="4">
        <v>4821</v>
      </c>
      <c r="AL410" s="4">
        <v>1194</v>
      </c>
      <c r="AM410" s="4">
        <v>290</v>
      </c>
      <c r="AN410" s="4"/>
      <c r="AO410" s="4"/>
      <c r="AP410" s="4">
        <f t="shared" si="27"/>
        <v>6305</v>
      </c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>
        <v>1594</v>
      </c>
      <c r="BB410" s="10"/>
      <c r="BC410" s="11">
        <v>7899</v>
      </c>
    </row>
    <row r="411" spans="1:55" ht="13.5">
      <c r="A411" s="8" t="s">
        <v>405</v>
      </c>
      <c r="B411" s="4">
        <v>3</v>
      </c>
      <c r="C411" s="40" t="s">
        <v>816</v>
      </c>
      <c r="D411" s="31">
        <f t="shared" si="25"/>
        <v>3435913</v>
      </c>
      <c r="E411" s="30"/>
      <c r="F411" s="4">
        <v>24293</v>
      </c>
      <c r="G411" s="4">
        <v>71148</v>
      </c>
      <c r="H411" s="4">
        <v>1077712</v>
      </c>
      <c r="I411" s="4"/>
      <c r="J411" s="4"/>
      <c r="K411" s="4">
        <v>61295</v>
      </c>
      <c r="L411" s="4">
        <v>1521</v>
      </c>
      <c r="M411" s="4">
        <v>62872</v>
      </c>
      <c r="N411" s="4">
        <v>12676</v>
      </c>
      <c r="O411" s="4"/>
      <c r="P411" s="4">
        <v>213524</v>
      </c>
      <c r="Q411" s="4">
        <v>4244</v>
      </c>
      <c r="R411" s="4">
        <v>1841403</v>
      </c>
      <c r="S411" s="4"/>
      <c r="T411" s="4"/>
      <c r="U411" s="4"/>
      <c r="V411" s="4"/>
      <c r="W411" s="4">
        <f t="shared" si="26"/>
        <v>3370688</v>
      </c>
      <c r="X411" s="4"/>
      <c r="Y411" s="4"/>
      <c r="Z411" s="4">
        <v>413</v>
      </c>
      <c r="AA411" s="4">
        <f t="shared" si="24"/>
        <v>413</v>
      </c>
      <c r="AB411" s="4"/>
      <c r="AC411" s="4"/>
      <c r="AD411" s="4"/>
      <c r="AE411" s="4"/>
      <c r="AF411" s="4"/>
      <c r="AG411" s="10"/>
      <c r="AH411" s="11">
        <v>3371101</v>
      </c>
      <c r="AI411" s="30"/>
      <c r="AJ411" s="4">
        <v>35041</v>
      </c>
      <c r="AK411" s="4">
        <v>30184</v>
      </c>
      <c r="AL411" s="4"/>
      <c r="AM411" s="4"/>
      <c r="AN411" s="4"/>
      <c r="AO411" s="4"/>
      <c r="AP411" s="4">
        <f t="shared" si="27"/>
        <v>65225</v>
      </c>
      <c r="AQ411" s="4"/>
      <c r="AR411" s="4">
        <v>13698</v>
      </c>
      <c r="AS411" s="4"/>
      <c r="AT411" s="4"/>
      <c r="AU411" s="4"/>
      <c r="AV411" s="4"/>
      <c r="AW411" s="4"/>
      <c r="AX411" s="4"/>
      <c r="AY411" s="4">
        <v>67243</v>
      </c>
      <c r="AZ411" s="4"/>
      <c r="BA411" s="4">
        <v>297558</v>
      </c>
      <c r="BB411" s="10"/>
      <c r="BC411" s="11">
        <v>443724</v>
      </c>
    </row>
    <row r="412" spans="1:55" ht="13.5">
      <c r="A412" s="8" t="s">
        <v>406</v>
      </c>
      <c r="B412" s="4">
        <v>4</v>
      </c>
      <c r="C412" s="41" t="s">
        <v>817</v>
      </c>
      <c r="D412" s="31">
        <f t="shared" si="25"/>
        <v>0</v>
      </c>
      <c r="E412" s="30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>
        <f t="shared" si="26"/>
        <v>0</v>
      </c>
      <c r="X412" s="4"/>
      <c r="Y412" s="4"/>
      <c r="Z412" s="4"/>
      <c r="AA412" s="4">
        <f t="shared" si="24"/>
        <v>0</v>
      </c>
      <c r="AB412" s="4"/>
      <c r="AC412" s="4"/>
      <c r="AD412" s="4"/>
      <c r="AE412" s="4"/>
      <c r="AF412" s="4"/>
      <c r="AG412" s="10"/>
      <c r="AH412" s="11"/>
      <c r="AI412" s="30"/>
      <c r="AJ412" s="4"/>
      <c r="AK412" s="4"/>
      <c r="AL412" s="4"/>
      <c r="AM412" s="4"/>
      <c r="AN412" s="4"/>
      <c r="AO412" s="4"/>
      <c r="AP412" s="4">
        <f t="shared" si="27"/>
        <v>0</v>
      </c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10"/>
      <c r="BC412" s="11"/>
    </row>
    <row r="413" spans="1:55" ht="13.5">
      <c r="A413" s="8" t="s">
        <v>407</v>
      </c>
      <c r="B413" s="4">
        <v>3</v>
      </c>
      <c r="C413" s="40" t="s">
        <v>818</v>
      </c>
      <c r="D413" s="31">
        <f t="shared" si="25"/>
        <v>43536</v>
      </c>
      <c r="E413" s="30"/>
      <c r="F413" s="4">
        <v>740</v>
      </c>
      <c r="G413" s="4">
        <v>4152</v>
      </c>
      <c r="H413" s="4">
        <v>234</v>
      </c>
      <c r="I413" s="4">
        <v>227</v>
      </c>
      <c r="J413" s="4"/>
      <c r="K413" s="4"/>
      <c r="L413" s="4">
        <v>218</v>
      </c>
      <c r="M413" s="4"/>
      <c r="N413" s="4"/>
      <c r="O413" s="4">
        <v>2097</v>
      </c>
      <c r="P413" s="4">
        <v>7877</v>
      </c>
      <c r="Q413" s="4"/>
      <c r="R413" s="4">
        <v>20028</v>
      </c>
      <c r="S413" s="4">
        <v>7260</v>
      </c>
      <c r="T413" s="4">
        <v>703</v>
      </c>
      <c r="U413" s="4"/>
      <c r="V413" s="4"/>
      <c r="W413" s="4">
        <f t="shared" si="26"/>
        <v>43536</v>
      </c>
      <c r="X413" s="4"/>
      <c r="Y413" s="4"/>
      <c r="Z413" s="4"/>
      <c r="AA413" s="4">
        <f t="shared" si="24"/>
        <v>0</v>
      </c>
      <c r="AB413" s="4"/>
      <c r="AC413" s="4"/>
      <c r="AD413" s="4"/>
      <c r="AE413" s="4"/>
      <c r="AF413" s="4"/>
      <c r="AG413" s="10"/>
      <c r="AH413" s="11">
        <v>43536</v>
      </c>
      <c r="AI413" s="30"/>
      <c r="AJ413" s="4"/>
      <c r="AK413" s="4"/>
      <c r="AL413" s="4"/>
      <c r="AM413" s="4"/>
      <c r="AN413" s="4"/>
      <c r="AO413" s="4"/>
      <c r="AP413" s="4">
        <f t="shared" si="27"/>
        <v>0</v>
      </c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10"/>
      <c r="BC413" s="11"/>
    </row>
    <row r="414" spans="1:55" ht="13.5">
      <c r="A414" s="8" t="s">
        <v>408</v>
      </c>
      <c r="B414" s="4">
        <v>4</v>
      </c>
      <c r="C414" s="41" t="s">
        <v>819</v>
      </c>
      <c r="D414" s="31">
        <f t="shared" si="25"/>
        <v>10332</v>
      </c>
      <c r="E414" s="30"/>
      <c r="F414" s="4">
        <v>393</v>
      </c>
      <c r="G414" s="4">
        <v>2193</v>
      </c>
      <c r="H414" s="4"/>
      <c r="I414" s="4">
        <v>227</v>
      </c>
      <c r="J414" s="4"/>
      <c r="K414" s="4"/>
      <c r="L414" s="4"/>
      <c r="M414" s="4"/>
      <c r="N414" s="4"/>
      <c r="O414" s="4"/>
      <c r="P414" s="4">
        <v>6245</v>
      </c>
      <c r="Q414" s="4"/>
      <c r="R414" s="4">
        <v>1274</v>
      </c>
      <c r="S414" s="4"/>
      <c r="T414" s="4"/>
      <c r="U414" s="4"/>
      <c r="V414" s="4"/>
      <c r="W414" s="4">
        <f t="shared" si="26"/>
        <v>10332</v>
      </c>
      <c r="X414" s="4"/>
      <c r="Y414" s="4"/>
      <c r="Z414" s="4"/>
      <c r="AA414" s="4">
        <f t="shared" si="24"/>
        <v>0</v>
      </c>
      <c r="AB414" s="4"/>
      <c r="AC414" s="4"/>
      <c r="AD414" s="4"/>
      <c r="AE414" s="4"/>
      <c r="AF414" s="4"/>
      <c r="AG414" s="10"/>
      <c r="AH414" s="11">
        <v>10332</v>
      </c>
      <c r="AI414" s="30"/>
      <c r="AJ414" s="4"/>
      <c r="AK414" s="4"/>
      <c r="AL414" s="4"/>
      <c r="AM414" s="4"/>
      <c r="AN414" s="4"/>
      <c r="AO414" s="4"/>
      <c r="AP414" s="4">
        <f t="shared" si="27"/>
        <v>0</v>
      </c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10"/>
      <c r="BC414" s="11"/>
    </row>
    <row r="415" spans="1:55" ht="13.5">
      <c r="A415" s="8" t="s">
        <v>409</v>
      </c>
      <c r="B415" s="4">
        <v>3</v>
      </c>
      <c r="C415" s="40" t="s">
        <v>820</v>
      </c>
      <c r="D415" s="31">
        <f t="shared" si="25"/>
        <v>227258</v>
      </c>
      <c r="E415" s="30"/>
      <c r="F415" s="4">
        <v>4333</v>
      </c>
      <c r="G415" s="4">
        <v>3837</v>
      </c>
      <c r="H415" s="4"/>
      <c r="I415" s="4"/>
      <c r="J415" s="4"/>
      <c r="K415" s="4"/>
      <c r="L415" s="4"/>
      <c r="M415" s="4"/>
      <c r="N415" s="4"/>
      <c r="O415" s="4"/>
      <c r="P415" s="4">
        <v>36286</v>
      </c>
      <c r="Q415" s="4"/>
      <c r="R415" s="4">
        <v>182802</v>
      </c>
      <c r="S415" s="4"/>
      <c r="T415" s="4"/>
      <c r="U415" s="4"/>
      <c r="V415" s="4"/>
      <c r="W415" s="4">
        <f t="shared" si="26"/>
        <v>227258</v>
      </c>
      <c r="X415" s="4"/>
      <c r="Y415" s="4"/>
      <c r="Z415" s="4"/>
      <c r="AA415" s="4">
        <f t="shared" si="24"/>
        <v>0</v>
      </c>
      <c r="AB415" s="4"/>
      <c r="AC415" s="4"/>
      <c r="AD415" s="4"/>
      <c r="AE415" s="4"/>
      <c r="AF415" s="4"/>
      <c r="AG415" s="10"/>
      <c r="AH415" s="11">
        <v>227258</v>
      </c>
      <c r="AI415" s="30"/>
      <c r="AJ415" s="4"/>
      <c r="AK415" s="4"/>
      <c r="AL415" s="4"/>
      <c r="AM415" s="4"/>
      <c r="AN415" s="4"/>
      <c r="AO415" s="4"/>
      <c r="AP415" s="4">
        <f t="shared" si="27"/>
        <v>0</v>
      </c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10">
        <v>283625</v>
      </c>
      <c r="BC415" s="11">
        <v>283625</v>
      </c>
    </row>
    <row r="416" spans="1:55" ht="13.5">
      <c r="A416" s="8" t="s">
        <v>410</v>
      </c>
      <c r="B416" s="4">
        <v>3</v>
      </c>
      <c r="C416" s="40" t="s">
        <v>821</v>
      </c>
      <c r="D416" s="31">
        <f t="shared" si="25"/>
        <v>2321</v>
      </c>
      <c r="E416" s="30"/>
      <c r="F416" s="4"/>
      <c r="G416" s="4">
        <v>2321</v>
      </c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>
        <f t="shared" si="26"/>
        <v>2321</v>
      </c>
      <c r="X416" s="4"/>
      <c r="Y416" s="4"/>
      <c r="Z416" s="4"/>
      <c r="AA416" s="4">
        <f t="shared" si="24"/>
        <v>0</v>
      </c>
      <c r="AB416" s="4"/>
      <c r="AC416" s="4"/>
      <c r="AD416" s="4"/>
      <c r="AE416" s="4"/>
      <c r="AF416" s="4"/>
      <c r="AG416" s="10"/>
      <c r="AH416" s="11">
        <v>2321</v>
      </c>
      <c r="AI416" s="30"/>
      <c r="AJ416" s="4"/>
      <c r="AK416" s="4"/>
      <c r="AL416" s="4"/>
      <c r="AM416" s="4"/>
      <c r="AN416" s="4"/>
      <c r="AO416" s="4"/>
      <c r="AP416" s="4">
        <f t="shared" si="27"/>
        <v>0</v>
      </c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10"/>
      <c r="BC416" s="11"/>
    </row>
    <row r="417" spans="1:55" ht="13.5">
      <c r="A417" s="8" t="s">
        <v>411</v>
      </c>
      <c r="B417" s="4">
        <v>1</v>
      </c>
      <c r="C417" s="10" t="s">
        <v>822</v>
      </c>
      <c r="D417" s="31">
        <f t="shared" si="25"/>
        <v>8907355</v>
      </c>
      <c r="E417" s="30">
        <v>13324</v>
      </c>
      <c r="F417" s="4">
        <v>1039636</v>
      </c>
      <c r="G417" s="4">
        <v>404090</v>
      </c>
      <c r="H417" s="4">
        <v>119847</v>
      </c>
      <c r="I417" s="4">
        <v>1834148</v>
      </c>
      <c r="J417" s="4">
        <v>2835</v>
      </c>
      <c r="K417" s="4">
        <v>1740</v>
      </c>
      <c r="L417" s="4">
        <v>65111</v>
      </c>
      <c r="M417" s="4">
        <v>211112</v>
      </c>
      <c r="N417" s="4"/>
      <c r="O417" s="4">
        <v>29241</v>
      </c>
      <c r="P417" s="4">
        <v>3458325</v>
      </c>
      <c r="Q417" s="4">
        <v>3741</v>
      </c>
      <c r="R417" s="4">
        <v>496386</v>
      </c>
      <c r="S417" s="4">
        <v>698703</v>
      </c>
      <c r="T417" s="4">
        <v>243792</v>
      </c>
      <c r="U417" s="4"/>
      <c r="V417" s="4"/>
      <c r="W417" s="4">
        <f t="shared" si="26"/>
        <v>8622031</v>
      </c>
      <c r="X417" s="4"/>
      <c r="Y417" s="4">
        <v>87615</v>
      </c>
      <c r="Z417" s="4">
        <v>94183</v>
      </c>
      <c r="AA417" s="4">
        <f t="shared" si="24"/>
        <v>181798</v>
      </c>
      <c r="AB417" s="4"/>
      <c r="AC417" s="4"/>
      <c r="AD417" s="4">
        <v>194912</v>
      </c>
      <c r="AE417" s="4"/>
      <c r="AF417" s="4"/>
      <c r="AG417" s="10"/>
      <c r="AH417" s="11">
        <v>8998741</v>
      </c>
      <c r="AI417" s="30">
        <v>3381</v>
      </c>
      <c r="AJ417" s="4"/>
      <c r="AK417" s="4">
        <v>203569</v>
      </c>
      <c r="AL417" s="4">
        <v>19031</v>
      </c>
      <c r="AM417" s="4">
        <v>59343</v>
      </c>
      <c r="AN417" s="4"/>
      <c r="AO417" s="4"/>
      <c r="AP417" s="4">
        <f t="shared" si="27"/>
        <v>285324</v>
      </c>
      <c r="AQ417" s="4"/>
      <c r="AR417" s="4"/>
      <c r="AS417" s="4"/>
      <c r="AT417" s="4"/>
      <c r="AU417" s="4"/>
      <c r="AV417" s="4"/>
      <c r="AW417" s="4"/>
      <c r="AX417" s="4">
        <v>14042</v>
      </c>
      <c r="AY417" s="4"/>
      <c r="AZ417" s="4"/>
      <c r="BA417" s="4"/>
      <c r="BB417" s="10">
        <v>2763</v>
      </c>
      <c r="BC417" s="11">
        <v>302129</v>
      </c>
    </row>
    <row r="418" spans="1:55" ht="13.5">
      <c r="A418" s="8" t="s">
        <v>412</v>
      </c>
      <c r="B418" s="4">
        <v>2</v>
      </c>
      <c r="C418" s="38" t="s">
        <v>823</v>
      </c>
      <c r="D418" s="31">
        <f t="shared" si="25"/>
        <v>8892389</v>
      </c>
      <c r="E418" s="30">
        <v>13324</v>
      </c>
      <c r="F418" s="4">
        <v>1039017</v>
      </c>
      <c r="G418" s="4">
        <v>399589</v>
      </c>
      <c r="H418" s="4">
        <v>119847</v>
      </c>
      <c r="I418" s="4">
        <v>1834148</v>
      </c>
      <c r="J418" s="4">
        <v>2835</v>
      </c>
      <c r="K418" s="4">
        <v>1740</v>
      </c>
      <c r="L418" s="4">
        <v>65111</v>
      </c>
      <c r="M418" s="4">
        <v>211112</v>
      </c>
      <c r="N418" s="4"/>
      <c r="O418" s="4">
        <v>29241</v>
      </c>
      <c r="P418" s="4">
        <v>3454551</v>
      </c>
      <c r="Q418" s="4">
        <v>3741</v>
      </c>
      <c r="R418" s="4">
        <v>490314</v>
      </c>
      <c r="S418" s="4">
        <v>698703</v>
      </c>
      <c r="T418" s="4">
        <v>243792</v>
      </c>
      <c r="U418" s="4"/>
      <c r="V418" s="4"/>
      <c r="W418" s="4">
        <f t="shared" si="26"/>
        <v>8607065</v>
      </c>
      <c r="X418" s="4"/>
      <c r="Y418" s="4">
        <v>87615</v>
      </c>
      <c r="Z418" s="4">
        <v>88056</v>
      </c>
      <c r="AA418" s="4">
        <f t="shared" si="24"/>
        <v>175671</v>
      </c>
      <c r="AB418" s="4"/>
      <c r="AC418" s="4"/>
      <c r="AD418" s="4">
        <v>194912</v>
      </c>
      <c r="AE418" s="4"/>
      <c r="AF418" s="4"/>
      <c r="AG418" s="10"/>
      <c r="AH418" s="11">
        <v>8977648</v>
      </c>
      <c r="AI418" s="30">
        <v>3381</v>
      </c>
      <c r="AJ418" s="4"/>
      <c r="AK418" s="4">
        <v>203569</v>
      </c>
      <c r="AL418" s="4">
        <v>19031</v>
      </c>
      <c r="AM418" s="4">
        <v>59343</v>
      </c>
      <c r="AN418" s="4"/>
      <c r="AO418" s="4"/>
      <c r="AP418" s="4">
        <f t="shared" si="27"/>
        <v>285324</v>
      </c>
      <c r="AQ418" s="4"/>
      <c r="AR418" s="4"/>
      <c r="AS418" s="4"/>
      <c r="AT418" s="4"/>
      <c r="AU418" s="4"/>
      <c r="AV418" s="4"/>
      <c r="AW418" s="4"/>
      <c r="AX418" s="4">
        <v>14042</v>
      </c>
      <c r="AY418" s="4"/>
      <c r="AZ418" s="4"/>
      <c r="BA418" s="4"/>
      <c r="BB418" s="10">
        <v>2763</v>
      </c>
      <c r="BC418" s="11">
        <v>302129</v>
      </c>
    </row>
    <row r="419" spans="1:55" ht="14.25" thickBot="1">
      <c r="A419" s="12" t="s">
        <v>413</v>
      </c>
      <c r="B419" s="13">
        <v>2</v>
      </c>
      <c r="C419" s="39" t="s">
        <v>824</v>
      </c>
      <c r="D419" s="32">
        <f t="shared" si="25"/>
        <v>0</v>
      </c>
      <c r="E419" s="3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4">
        <f t="shared" si="26"/>
        <v>0</v>
      </c>
      <c r="X419" s="13"/>
      <c r="Y419" s="13"/>
      <c r="Z419" s="13"/>
      <c r="AA419" s="13">
        <f>SUM(X419:Z419)</f>
        <v>0</v>
      </c>
      <c r="AB419" s="13"/>
      <c r="AC419" s="13"/>
      <c r="AD419" s="13"/>
      <c r="AE419" s="13"/>
      <c r="AF419" s="13"/>
      <c r="AG419" s="15"/>
      <c r="AH419" s="16"/>
      <c r="AI419" s="33"/>
      <c r="AJ419" s="13"/>
      <c r="AK419" s="13"/>
      <c r="AL419" s="13"/>
      <c r="AM419" s="13"/>
      <c r="AN419" s="13"/>
      <c r="AO419" s="13"/>
      <c r="AP419" s="13">
        <f t="shared" si="27"/>
        <v>0</v>
      </c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5"/>
      <c r="BC419" s="16"/>
    </row>
    <row r="420" spans="1:55" ht="15" thickBot="1" thickTop="1">
      <c r="A420" s="42" t="s">
        <v>1001</v>
      </c>
      <c r="B420" s="43"/>
      <c r="C420" s="58"/>
      <c r="D420" s="34">
        <f>SUM(D6,D78,D90,D181,D202,D208,D248,D305,D379,D417)</f>
        <v>783990214</v>
      </c>
      <c r="E420" s="35">
        <f aca="true" t="shared" si="28" ref="E420:BC420">SUM(E6,E78,E90,E181,E202,E208,E248,E305,E379,E417)</f>
        <v>71975346</v>
      </c>
      <c r="F420" s="17">
        <f t="shared" si="28"/>
        <v>112965799</v>
      </c>
      <c r="G420" s="17">
        <f t="shared" si="28"/>
        <v>43802868</v>
      </c>
      <c r="H420" s="17">
        <f t="shared" si="28"/>
        <v>13965142</v>
      </c>
      <c r="I420" s="17">
        <f t="shared" si="28"/>
        <v>21471484</v>
      </c>
      <c r="J420" s="17">
        <f t="shared" si="28"/>
        <v>16329</v>
      </c>
      <c r="K420" s="17">
        <f t="shared" si="28"/>
        <v>623280</v>
      </c>
      <c r="L420" s="17">
        <f t="shared" si="28"/>
        <v>39296442</v>
      </c>
      <c r="M420" s="17">
        <f t="shared" si="28"/>
        <v>21165384</v>
      </c>
      <c r="N420" s="17">
        <f t="shared" si="28"/>
        <v>465142</v>
      </c>
      <c r="O420" s="17">
        <f t="shared" si="28"/>
        <v>5944237</v>
      </c>
      <c r="P420" s="17">
        <f t="shared" si="28"/>
        <v>311834482</v>
      </c>
      <c r="Q420" s="17">
        <f t="shared" si="28"/>
        <v>11760241</v>
      </c>
      <c r="R420" s="17">
        <f t="shared" si="28"/>
        <v>44842711</v>
      </c>
      <c r="S420" s="17">
        <f t="shared" si="28"/>
        <v>54159870</v>
      </c>
      <c r="T420" s="17">
        <f t="shared" si="28"/>
        <v>2854210</v>
      </c>
      <c r="U420" s="17">
        <f t="shared" si="28"/>
        <v>19031</v>
      </c>
      <c r="V420" s="17">
        <f t="shared" si="28"/>
        <v>916615</v>
      </c>
      <c r="W420" s="17">
        <f t="shared" si="28"/>
        <v>758078613</v>
      </c>
      <c r="X420" s="17">
        <f t="shared" si="28"/>
        <v>810698</v>
      </c>
      <c r="Y420" s="17">
        <f t="shared" si="28"/>
        <v>6119442</v>
      </c>
      <c r="Z420" s="17">
        <f t="shared" si="28"/>
        <v>6408526</v>
      </c>
      <c r="AA420" s="17">
        <f t="shared" si="28"/>
        <v>13338666</v>
      </c>
      <c r="AB420" s="17">
        <f t="shared" si="28"/>
        <v>23221</v>
      </c>
      <c r="AC420" s="17">
        <f t="shared" si="28"/>
        <v>74920</v>
      </c>
      <c r="AD420" s="17">
        <f t="shared" si="28"/>
        <v>3342775</v>
      </c>
      <c r="AE420" s="17">
        <f t="shared" si="28"/>
        <v>42086</v>
      </c>
      <c r="AF420" s="17">
        <f t="shared" si="28"/>
        <v>14156</v>
      </c>
      <c r="AG420" s="18">
        <f t="shared" si="28"/>
        <v>37550</v>
      </c>
      <c r="AH420" s="19">
        <f t="shared" si="28"/>
        <v>774951987</v>
      </c>
      <c r="AI420" s="35">
        <f t="shared" si="28"/>
        <v>279311</v>
      </c>
      <c r="AJ420" s="17">
        <f t="shared" si="28"/>
        <v>9427065</v>
      </c>
      <c r="AK420" s="17">
        <f t="shared" si="28"/>
        <v>3037985</v>
      </c>
      <c r="AL420" s="17">
        <f t="shared" si="28"/>
        <v>9824944</v>
      </c>
      <c r="AM420" s="17">
        <f t="shared" si="28"/>
        <v>2780907</v>
      </c>
      <c r="AN420" s="17">
        <f t="shared" si="28"/>
        <v>455809</v>
      </c>
      <c r="AO420" s="17">
        <f t="shared" si="28"/>
        <v>105580</v>
      </c>
      <c r="AP420" s="17">
        <f t="shared" si="28"/>
        <v>25911601</v>
      </c>
      <c r="AQ420" s="17">
        <f t="shared" si="28"/>
        <v>45050</v>
      </c>
      <c r="AR420" s="17">
        <f t="shared" si="28"/>
        <v>3630831</v>
      </c>
      <c r="AS420" s="17">
        <f t="shared" si="28"/>
        <v>214733</v>
      </c>
      <c r="AT420" s="17">
        <f t="shared" si="28"/>
        <v>2758865</v>
      </c>
      <c r="AU420" s="17">
        <f t="shared" si="28"/>
        <v>458</v>
      </c>
      <c r="AV420" s="17">
        <f t="shared" si="28"/>
        <v>5875</v>
      </c>
      <c r="AW420" s="17">
        <f t="shared" si="28"/>
        <v>302869</v>
      </c>
      <c r="AX420" s="17">
        <f t="shared" si="28"/>
        <v>14042</v>
      </c>
      <c r="AY420" s="17">
        <f t="shared" si="28"/>
        <v>101390</v>
      </c>
      <c r="AZ420" s="17">
        <f t="shared" si="28"/>
        <v>56816</v>
      </c>
      <c r="BA420" s="17">
        <f t="shared" si="28"/>
        <v>1195916</v>
      </c>
      <c r="BB420" s="18">
        <f t="shared" si="28"/>
        <v>70001973</v>
      </c>
      <c r="BC420" s="19">
        <f t="shared" si="28"/>
        <v>104240419</v>
      </c>
    </row>
  </sheetData>
  <autoFilter ref="A5:BC420"/>
  <mergeCells count="12">
    <mergeCell ref="D4:D5"/>
    <mergeCell ref="AJ4:AP4"/>
    <mergeCell ref="AH4:AH5"/>
    <mergeCell ref="A420:C420"/>
    <mergeCell ref="A4:A5"/>
    <mergeCell ref="B4:B5"/>
    <mergeCell ref="C4:C5"/>
    <mergeCell ref="X4:AA4"/>
    <mergeCell ref="E4:W4"/>
    <mergeCell ref="BC4:BC5"/>
    <mergeCell ref="AQ4:BB4"/>
    <mergeCell ref="AB4:AG4"/>
  </mergeCells>
  <printOptions/>
  <pageMargins left="0.69" right="0.18" top="0.53" bottom="0.4" header="0.512" footer="0.17"/>
  <pageSetup horizontalDpi="600" verticalDpi="600" orientation="landscape" paperSize="8" scale="40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420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:C5"/>
    </sheetView>
  </sheetViews>
  <sheetFormatPr defaultColWidth="9.00390625" defaultRowHeight="13.5"/>
  <cols>
    <col min="1" max="1" width="9.625" style="1" customWidth="1"/>
    <col min="2" max="2" width="2.625" style="1" customWidth="1"/>
    <col min="3" max="3" width="24.625" style="1" customWidth="1"/>
    <col min="4" max="21" width="8.625" style="1" customWidth="1"/>
    <col min="22" max="16384" width="9.00390625" style="1" customWidth="1"/>
  </cols>
  <sheetData>
    <row r="1" ht="17.25">
      <c r="A1" s="2" t="s">
        <v>997</v>
      </c>
    </row>
    <row r="2" ht="13.5">
      <c r="A2" t="s">
        <v>1005</v>
      </c>
    </row>
    <row r="3" ht="14.25" thickBot="1">
      <c r="A3" s="24" t="s">
        <v>1014</v>
      </c>
    </row>
    <row r="4" spans="1:15" ht="13.5">
      <c r="A4" s="49" t="s">
        <v>999</v>
      </c>
      <c r="B4" s="44" t="s">
        <v>414</v>
      </c>
      <c r="C4" s="44" t="s">
        <v>415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5"/>
      <c r="O4" s="47" t="s">
        <v>993</v>
      </c>
    </row>
    <row r="5" spans="1:15" ht="13.5">
      <c r="A5" s="50"/>
      <c r="B5" s="51"/>
      <c r="C5" s="51"/>
      <c r="D5" s="20" t="s">
        <v>829</v>
      </c>
      <c r="E5" s="20" t="s">
        <v>835</v>
      </c>
      <c r="F5" s="20" t="s">
        <v>837</v>
      </c>
      <c r="G5" s="20" t="s">
        <v>853</v>
      </c>
      <c r="H5" s="20" t="s">
        <v>858</v>
      </c>
      <c r="I5" s="20" t="s">
        <v>871</v>
      </c>
      <c r="J5" s="20" t="s">
        <v>880</v>
      </c>
      <c r="K5" s="20" t="s">
        <v>883</v>
      </c>
      <c r="L5" s="20" t="s">
        <v>927</v>
      </c>
      <c r="M5" s="20" t="s">
        <v>968</v>
      </c>
      <c r="N5" s="23" t="s">
        <v>974</v>
      </c>
      <c r="O5" s="48"/>
    </row>
    <row r="6" spans="1:15" ht="13.5">
      <c r="A6" s="8" t="s">
        <v>0</v>
      </c>
      <c r="B6" s="4">
        <v>1</v>
      </c>
      <c r="C6" s="4" t="s">
        <v>416</v>
      </c>
      <c r="D6" s="4">
        <v>5728</v>
      </c>
      <c r="E6" s="4">
        <v>303582</v>
      </c>
      <c r="F6" s="4">
        <v>23921</v>
      </c>
      <c r="G6" s="4"/>
      <c r="H6" s="4"/>
      <c r="I6" s="4"/>
      <c r="J6" s="4">
        <v>9679</v>
      </c>
      <c r="K6" s="4"/>
      <c r="L6" s="4"/>
      <c r="M6" s="4"/>
      <c r="N6" s="10"/>
      <c r="O6" s="11">
        <v>342910</v>
      </c>
    </row>
    <row r="7" spans="1:15" ht="13.5">
      <c r="A7" s="8" t="s">
        <v>1</v>
      </c>
      <c r="B7" s="4">
        <v>2</v>
      </c>
      <c r="C7" s="5" t="s">
        <v>417</v>
      </c>
      <c r="D7" s="4"/>
      <c r="E7" s="4"/>
      <c r="F7" s="4"/>
      <c r="G7" s="4"/>
      <c r="H7" s="4"/>
      <c r="I7" s="4"/>
      <c r="J7" s="4"/>
      <c r="K7" s="4"/>
      <c r="L7" s="4"/>
      <c r="M7" s="4"/>
      <c r="N7" s="10"/>
      <c r="O7" s="11"/>
    </row>
    <row r="8" spans="1:15" ht="13.5">
      <c r="A8" s="8" t="s">
        <v>2</v>
      </c>
      <c r="B8" s="4">
        <v>2</v>
      </c>
      <c r="C8" s="5" t="s">
        <v>418</v>
      </c>
      <c r="D8" s="4"/>
      <c r="E8" s="4"/>
      <c r="F8" s="4"/>
      <c r="G8" s="4"/>
      <c r="H8" s="4"/>
      <c r="I8" s="4"/>
      <c r="J8" s="4"/>
      <c r="K8" s="4"/>
      <c r="L8" s="4"/>
      <c r="M8" s="4"/>
      <c r="N8" s="10"/>
      <c r="O8" s="11"/>
    </row>
    <row r="9" spans="1:15" ht="13.5">
      <c r="A9" s="8" t="s">
        <v>3</v>
      </c>
      <c r="B9" s="4">
        <v>3</v>
      </c>
      <c r="C9" s="6" t="s">
        <v>419</v>
      </c>
      <c r="D9" s="4"/>
      <c r="E9" s="4"/>
      <c r="F9" s="4"/>
      <c r="G9" s="4"/>
      <c r="H9" s="4"/>
      <c r="I9" s="4"/>
      <c r="J9" s="4"/>
      <c r="K9" s="4"/>
      <c r="L9" s="4"/>
      <c r="M9" s="4"/>
      <c r="N9" s="10"/>
      <c r="O9" s="11"/>
    </row>
    <row r="10" spans="1:15" ht="13.5">
      <c r="A10" s="8" t="s">
        <v>4</v>
      </c>
      <c r="B10" s="4">
        <v>2</v>
      </c>
      <c r="C10" s="5" t="s">
        <v>420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10"/>
      <c r="O10" s="11"/>
    </row>
    <row r="11" spans="1:15" ht="13.5">
      <c r="A11" s="8" t="s">
        <v>5</v>
      </c>
      <c r="B11" s="4">
        <v>3</v>
      </c>
      <c r="C11" s="6" t="s">
        <v>421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10"/>
      <c r="O11" s="11"/>
    </row>
    <row r="12" spans="1:15" ht="13.5">
      <c r="A12" s="8" t="s">
        <v>6</v>
      </c>
      <c r="B12" s="4">
        <v>3</v>
      </c>
      <c r="C12" s="6" t="s">
        <v>422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10"/>
      <c r="O12" s="11"/>
    </row>
    <row r="13" spans="1:15" ht="13.5">
      <c r="A13" s="8" t="s">
        <v>7</v>
      </c>
      <c r="B13" s="4">
        <v>3</v>
      </c>
      <c r="C13" s="6" t="s">
        <v>423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10"/>
      <c r="O13" s="11"/>
    </row>
    <row r="14" spans="1:15" ht="13.5">
      <c r="A14" s="8" t="s">
        <v>8</v>
      </c>
      <c r="B14" s="4">
        <v>4</v>
      </c>
      <c r="C14" s="7" t="s">
        <v>424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10"/>
      <c r="O14" s="11"/>
    </row>
    <row r="15" spans="1:15" ht="13.5">
      <c r="A15" s="8" t="s">
        <v>9</v>
      </c>
      <c r="B15" s="4">
        <v>3</v>
      </c>
      <c r="C15" s="6" t="s">
        <v>425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10"/>
      <c r="O15" s="11"/>
    </row>
    <row r="16" spans="1:15" ht="13.5">
      <c r="A16" s="8" t="s">
        <v>10</v>
      </c>
      <c r="B16" s="4">
        <v>2</v>
      </c>
      <c r="C16" s="5" t="s">
        <v>426</v>
      </c>
      <c r="D16" s="4"/>
      <c r="E16" s="4">
        <v>32131</v>
      </c>
      <c r="F16" s="4"/>
      <c r="G16" s="4"/>
      <c r="H16" s="4"/>
      <c r="I16" s="4"/>
      <c r="J16" s="4"/>
      <c r="K16" s="4"/>
      <c r="L16" s="4"/>
      <c r="M16" s="4"/>
      <c r="N16" s="10"/>
      <c r="O16" s="11">
        <v>32131</v>
      </c>
    </row>
    <row r="17" spans="1:15" ht="13.5">
      <c r="A17" s="8" t="s">
        <v>11</v>
      </c>
      <c r="B17" s="4">
        <v>3</v>
      </c>
      <c r="C17" s="6" t="s">
        <v>427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10"/>
      <c r="O17" s="11"/>
    </row>
    <row r="18" spans="1:15" ht="13.5">
      <c r="A18" s="8" t="s">
        <v>12</v>
      </c>
      <c r="B18" s="4">
        <v>4</v>
      </c>
      <c r="C18" s="7" t="s">
        <v>428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10"/>
      <c r="O18" s="11"/>
    </row>
    <row r="19" spans="1:15" ht="13.5">
      <c r="A19" s="8" t="s">
        <v>13</v>
      </c>
      <c r="B19" s="4">
        <v>3</v>
      </c>
      <c r="C19" s="6" t="s">
        <v>429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10"/>
      <c r="O19" s="11"/>
    </row>
    <row r="20" spans="1:15" ht="13.5">
      <c r="A20" s="8" t="s">
        <v>14</v>
      </c>
      <c r="B20" s="4">
        <v>2</v>
      </c>
      <c r="C20" s="5" t="s">
        <v>430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10"/>
      <c r="O20" s="11"/>
    </row>
    <row r="21" spans="1:15" ht="13.5">
      <c r="A21" s="8" t="s">
        <v>15</v>
      </c>
      <c r="B21" s="4">
        <v>3</v>
      </c>
      <c r="C21" s="6" t="s">
        <v>431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10"/>
      <c r="O21" s="11"/>
    </row>
    <row r="22" spans="1:15" ht="13.5">
      <c r="A22" s="8" t="s">
        <v>16</v>
      </c>
      <c r="B22" s="4">
        <v>4</v>
      </c>
      <c r="C22" s="7" t="s">
        <v>432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10"/>
      <c r="O22" s="11"/>
    </row>
    <row r="23" spans="1:15" ht="13.5">
      <c r="A23" s="8" t="s">
        <v>17</v>
      </c>
      <c r="B23" s="4">
        <v>4</v>
      </c>
      <c r="C23" s="7" t="s">
        <v>433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10"/>
      <c r="O23" s="11"/>
    </row>
    <row r="24" spans="1:15" ht="13.5">
      <c r="A24" s="8" t="s">
        <v>18</v>
      </c>
      <c r="B24" s="4">
        <v>4</v>
      </c>
      <c r="C24" s="7" t="s">
        <v>434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10"/>
      <c r="O24" s="11"/>
    </row>
    <row r="25" spans="1:15" ht="13.5">
      <c r="A25" s="8" t="s">
        <v>19</v>
      </c>
      <c r="B25" s="4">
        <v>4</v>
      </c>
      <c r="C25" s="7" t="s">
        <v>435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10"/>
      <c r="O25" s="11"/>
    </row>
    <row r="26" spans="1:15" ht="13.5">
      <c r="A26" s="8" t="s">
        <v>20</v>
      </c>
      <c r="B26" s="4">
        <v>4</v>
      </c>
      <c r="C26" s="7" t="s">
        <v>436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10"/>
      <c r="O26" s="11"/>
    </row>
    <row r="27" spans="1:15" ht="13.5">
      <c r="A27" s="8" t="s">
        <v>21</v>
      </c>
      <c r="B27" s="4">
        <v>4</v>
      </c>
      <c r="C27" s="7" t="s">
        <v>437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10"/>
      <c r="O27" s="11"/>
    </row>
    <row r="28" spans="1:15" ht="13.5">
      <c r="A28" s="8" t="s">
        <v>22</v>
      </c>
      <c r="B28" s="4">
        <v>4</v>
      </c>
      <c r="C28" s="7" t="s">
        <v>438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10"/>
      <c r="O28" s="11"/>
    </row>
    <row r="29" spans="1:15" ht="13.5">
      <c r="A29" s="8" t="s">
        <v>23</v>
      </c>
      <c r="B29" s="4">
        <v>4</v>
      </c>
      <c r="C29" s="7" t="s">
        <v>439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10"/>
      <c r="O29" s="11"/>
    </row>
    <row r="30" spans="1:15" ht="13.5">
      <c r="A30" s="8" t="s">
        <v>24</v>
      </c>
      <c r="B30" s="4">
        <v>4</v>
      </c>
      <c r="C30" s="7" t="s">
        <v>440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10"/>
      <c r="O30" s="11"/>
    </row>
    <row r="31" spans="1:15" ht="13.5">
      <c r="A31" s="8" t="s">
        <v>25</v>
      </c>
      <c r="B31" s="4">
        <v>4</v>
      </c>
      <c r="C31" s="7" t="s">
        <v>441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10"/>
      <c r="O31" s="11"/>
    </row>
    <row r="32" spans="1:15" ht="13.5">
      <c r="A32" s="8" t="s">
        <v>26</v>
      </c>
      <c r="B32" s="4">
        <v>4</v>
      </c>
      <c r="C32" s="7" t="s">
        <v>442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10"/>
      <c r="O32" s="11"/>
    </row>
    <row r="33" spans="1:15" ht="13.5">
      <c r="A33" s="8" t="s">
        <v>27</v>
      </c>
      <c r="B33" s="4">
        <v>4</v>
      </c>
      <c r="C33" s="7" t="s">
        <v>443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10"/>
      <c r="O33" s="11"/>
    </row>
    <row r="34" spans="1:15" ht="13.5">
      <c r="A34" s="8" t="s">
        <v>28</v>
      </c>
      <c r="B34" s="4">
        <v>3</v>
      </c>
      <c r="C34" s="6" t="s">
        <v>444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10"/>
      <c r="O34" s="11"/>
    </row>
    <row r="35" spans="1:15" ht="13.5">
      <c r="A35" s="8" t="s">
        <v>29</v>
      </c>
      <c r="B35" s="4">
        <v>2</v>
      </c>
      <c r="C35" s="5" t="s">
        <v>445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10"/>
      <c r="O35" s="11"/>
    </row>
    <row r="36" spans="1:15" ht="13.5">
      <c r="A36" s="8" t="s">
        <v>30</v>
      </c>
      <c r="B36" s="4">
        <v>3</v>
      </c>
      <c r="C36" s="6" t="s">
        <v>446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10"/>
      <c r="O36" s="11"/>
    </row>
    <row r="37" spans="1:15" ht="13.5">
      <c r="A37" s="8" t="s">
        <v>31</v>
      </c>
      <c r="B37" s="4">
        <v>3</v>
      </c>
      <c r="C37" s="6" t="s">
        <v>447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10"/>
      <c r="O37" s="11"/>
    </row>
    <row r="38" spans="1:15" ht="13.5">
      <c r="A38" s="8" t="s">
        <v>32</v>
      </c>
      <c r="B38" s="4">
        <v>3</v>
      </c>
      <c r="C38" s="6" t="s">
        <v>448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10"/>
      <c r="O38" s="11"/>
    </row>
    <row r="39" spans="1:15" ht="13.5">
      <c r="A39" s="8" t="s">
        <v>33</v>
      </c>
      <c r="B39" s="4">
        <v>3</v>
      </c>
      <c r="C39" s="6" t="s">
        <v>449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10"/>
      <c r="O39" s="11"/>
    </row>
    <row r="40" spans="1:15" ht="13.5">
      <c r="A40" s="8" t="s">
        <v>34</v>
      </c>
      <c r="B40" s="4">
        <v>4</v>
      </c>
      <c r="C40" s="7" t="s">
        <v>450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10"/>
      <c r="O40" s="11"/>
    </row>
    <row r="41" spans="1:15" ht="13.5">
      <c r="A41" s="8" t="s">
        <v>35</v>
      </c>
      <c r="B41" s="4">
        <v>3</v>
      </c>
      <c r="C41" s="6" t="s">
        <v>451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10"/>
      <c r="O41" s="11"/>
    </row>
    <row r="42" spans="1:15" ht="13.5">
      <c r="A42" s="8" t="s">
        <v>36</v>
      </c>
      <c r="B42" s="4">
        <v>3</v>
      </c>
      <c r="C42" s="6" t="s">
        <v>452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10"/>
      <c r="O42" s="11"/>
    </row>
    <row r="43" spans="1:15" ht="13.5">
      <c r="A43" s="8" t="s">
        <v>37</v>
      </c>
      <c r="B43" s="4">
        <v>3</v>
      </c>
      <c r="C43" s="6" t="s">
        <v>453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10"/>
      <c r="O43" s="11"/>
    </row>
    <row r="44" spans="1:15" ht="13.5">
      <c r="A44" s="8" t="s">
        <v>38</v>
      </c>
      <c r="B44" s="4">
        <v>2</v>
      </c>
      <c r="C44" s="5" t="s">
        <v>454</v>
      </c>
      <c r="D44" s="4">
        <v>5728</v>
      </c>
      <c r="E44" s="4">
        <v>43917</v>
      </c>
      <c r="F44" s="4">
        <v>4569</v>
      </c>
      <c r="G44" s="4"/>
      <c r="H44" s="4"/>
      <c r="I44" s="4"/>
      <c r="J44" s="4"/>
      <c r="K44" s="4"/>
      <c r="L44" s="4"/>
      <c r="M44" s="4"/>
      <c r="N44" s="10"/>
      <c r="O44" s="11">
        <v>54214</v>
      </c>
    </row>
    <row r="45" spans="1:15" ht="13.5">
      <c r="A45" s="8" t="s">
        <v>39</v>
      </c>
      <c r="B45" s="4">
        <v>3</v>
      </c>
      <c r="C45" s="6" t="s">
        <v>455</v>
      </c>
      <c r="D45" s="4"/>
      <c r="E45" s="4"/>
      <c r="F45" s="4">
        <v>4569</v>
      </c>
      <c r="G45" s="4"/>
      <c r="H45" s="4"/>
      <c r="I45" s="4"/>
      <c r="J45" s="4"/>
      <c r="K45" s="4"/>
      <c r="L45" s="4"/>
      <c r="M45" s="4"/>
      <c r="N45" s="10"/>
      <c r="O45" s="11">
        <v>4569</v>
      </c>
    </row>
    <row r="46" spans="1:15" ht="13.5">
      <c r="A46" s="8" t="s">
        <v>40</v>
      </c>
      <c r="B46" s="4">
        <v>4</v>
      </c>
      <c r="C46" s="7" t="s">
        <v>456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11"/>
    </row>
    <row r="47" spans="1:15" ht="13.5">
      <c r="A47" s="8" t="s">
        <v>41</v>
      </c>
      <c r="B47" s="4">
        <v>4</v>
      </c>
      <c r="C47" s="7" t="s">
        <v>457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10"/>
      <c r="O47" s="11"/>
    </row>
    <row r="48" spans="1:15" ht="13.5">
      <c r="A48" s="8" t="s">
        <v>42</v>
      </c>
      <c r="B48" s="4">
        <v>4</v>
      </c>
      <c r="C48" s="7" t="s">
        <v>458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10"/>
      <c r="O48" s="11"/>
    </row>
    <row r="49" spans="1:15" ht="13.5">
      <c r="A49" s="8" t="s">
        <v>43</v>
      </c>
      <c r="B49" s="4">
        <v>4</v>
      </c>
      <c r="C49" s="7" t="s">
        <v>459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10"/>
      <c r="O49" s="11"/>
    </row>
    <row r="50" spans="1:15" ht="13.5">
      <c r="A50" s="8" t="s">
        <v>44</v>
      </c>
      <c r="B50" s="4">
        <v>4</v>
      </c>
      <c r="C50" s="7" t="s">
        <v>460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10"/>
      <c r="O50" s="11"/>
    </row>
    <row r="51" spans="1:15" ht="13.5">
      <c r="A51" s="8" t="s">
        <v>45</v>
      </c>
      <c r="B51" s="4">
        <v>4</v>
      </c>
      <c r="C51" s="7" t="s">
        <v>461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10"/>
      <c r="O51" s="11"/>
    </row>
    <row r="52" spans="1:15" ht="13.5">
      <c r="A52" s="8" t="s">
        <v>46</v>
      </c>
      <c r="B52" s="4">
        <v>4</v>
      </c>
      <c r="C52" s="7" t="s">
        <v>462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10"/>
      <c r="O52" s="11"/>
    </row>
    <row r="53" spans="1:15" ht="13.5">
      <c r="A53" s="8" t="s">
        <v>47</v>
      </c>
      <c r="B53" s="4">
        <v>4</v>
      </c>
      <c r="C53" s="7" t="s">
        <v>463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10"/>
      <c r="O53" s="11"/>
    </row>
    <row r="54" spans="1:15" ht="13.5">
      <c r="A54" s="8" t="s">
        <v>48</v>
      </c>
      <c r="B54" s="4">
        <v>3</v>
      </c>
      <c r="C54" s="6" t="s">
        <v>464</v>
      </c>
      <c r="D54" s="4">
        <v>5728</v>
      </c>
      <c r="E54" s="4">
        <v>43917</v>
      </c>
      <c r="F54" s="4"/>
      <c r="G54" s="4"/>
      <c r="H54" s="4"/>
      <c r="I54" s="4"/>
      <c r="J54" s="4"/>
      <c r="K54" s="4"/>
      <c r="L54" s="4"/>
      <c r="M54" s="4"/>
      <c r="N54" s="10"/>
      <c r="O54" s="11">
        <v>49645</v>
      </c>
    </row>
    <row r="55" spans="1:15" ht="13.5">
      <c r="A55" s="8" t="s">
        <v>49</v>
      </c>
      <c r="B55" s="4">
        <v>4</v>
      </c>
      <c r="C55" s="7" t="s">
        <v>465</v>
      </c>
      <c r="D55" s="4">
        <v>5728</v>
      </c>
      <c r="E55" s="4"/>
      <c r="F55" s="4"/>
      <c r="G55" s="4"/>
      <c r="H55" s="4"/>
      <c r="I55" s="4"/>
      <c r="J55" s="4"/>
      <c r="K55" s="4"/>
      <c r="L55" s="4"/>
      <c r="M55" s="4"/>
      <c r="N55" s="10"/>
      <c r="O55" s="11">
        <v>5728</v>
      </c>
    </row>
    <row r="56" spans="1:15" ht="13.5">
      <c r="A56" s="8" t="s">
        <v>50</v>
      </c>
      <c r="B56" s="4">
        <v>4</v>
      </c>
      <c r="C56" s="7" t="s">
        <v>466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10"/>
      <c r="O56" s="11"/>
    </row>
    <row r="57" spans="1:15" ht="13.5">
      <c r="A57" s="8" t="s">
        <v>51</v>
      </c>
      <c r="B57" s="4">
        <v>4</v>
      </c>
      <c r="C57" s="7" t="s">
        <v>467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10"/>
      <c r="O57" s="11"/>
    </row>
    <row r="58" spans="1:15" ht="13.5">
      <c r="A58" s="8" t="s">
        <v>52</v>
      </c>
      <c r="B58" s="4">
        <v>2</v>
      </c>
      <c r="C58" s="5" t="s">
        <v>468</v>
      </c>
      <c r="D58" s="4"/>
      <c r="E58" s="4">
        <v>3178</v>
      </c>
      <c r="F58" s="4"/>
      <c r="G58" s="4"/>
      <c r="H58" s="4"/>
      <c r="I58" s="4"/>
      <c r="J58" s="4"/>
      <c r="K58" s="4"/>
      <c r="L58" s="4"/>
      <c r="M58" s="4"/>
      <c r="N58" s="10"/>
      <c r="O58" s="11">
        <v>3178</v>
      </c>
    </row>
    <row r="59" spans="1:15" ht="13.5">
      <c r="A59" s="8" t="s">
        <v>53</v>
      </c>
      <c r="B59" s="4">
        <v>3</v>
      </c>
      <c r="C59" s="6" t="s">
        <v>469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10"/>
      <c r="O59" s="11"/>
    </row>
    <row r="60" spans="1:15" ht="13.5">
      <c r="A60" s="8" t="s">
        <v>54</v>
      </c>
      <c r="B60" s="4">
        <v>4</v>
      </c>
      <c r="C60" s="7" t="s">
        <v>470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10"/>
      <c r="O60" s="11"/>
    </row>
    <row r="61" spans="1:15" ht="13.5">
      <c r="A61" s="8" t="s">
        <v>55</v>
      </c>
      <c r="B61" s="4">
        <v>4</v>
      </c>
      <c r="C61" s="7" t="s">
        <v>471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10"/>
      <c r="O61" s="11"/>
    </row>
    <row r="62" spans="1:15" ht="13.5">
      <c r="A62" s="8" t="s">
        <v>56</v>
      </c>
      <c r="B62" s="4">
        <v>3</v>
      </c>
      <c r="C62" s="6" t="s">
        <v>472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10"/>
      <c r="O62" s="11"/>
    </row>
    <row r="63" spans="1:15" ht="13.5">
      <c r="A63" s="8" t="s">
        <v>57</v>
      </c>
      <c r="B63" s="4">
        <v>3</v>
      </c>
      <c r="C63" s="6" t="s">
        <v>473</v>
      </c>
      <c r="D63" s="4"/>
      <c r="E63" s="4">
        <v>3178</v>
      </c>
      <c r="F63" s="4"/>
      <c r="G63" s="4"/>
      <c r="H63" s="4"/>
      <c r="I63" s="4"/>
      <c r="J63" s="4"/>
      <c r="K63" s="4"/>
      <c r="L63" s="4"/>
      <c r="M63" s="4"/>
      <c r="N63" s="10"/>
      <c r="O63" s="11">
        <v>3178</v>
      </c>
    </row>
    <row r="64" spans="1:15" ht="13.5">
      <c r="A64" s="8" t="s">
        <v>58</v>
      </c>
      <c r="B64" s="4">
        <v>2</v>
      </c>
      <c r="C64" s="5" t="s">
        <v>474</v>
      </c>
      <c r="D64" s="4"/>
      <c r="E64" s="4"/>
      <c r="F64" s="4">
        <v>19352</v>
      </c>
      <c r="G64" s="4"/>
      <c r="H64" s="4"/>
      <c r="I64" s="4"/>
      <c r="J64" s="4">
        <v>9679</v>
      </c>
      <c r="K64" s="4"/>
      <c r="L64" s="4"/>
      <c r="M64" s="4"/>
      <c r="N64" s="10"/>
      <c r="O64" s="11">
        <v>29031</v>
      </c>
    </row>
    <row r="65" spans="1:15" ht="13.5">
      <c r="A65" s="8" t="s">
        <v>59</v>
      </c>
      <c r="B65" s="4">
        <v>3</v>
      </c>
      <c r="C65" s="6" t="s">
        <v>475</v>
      </c>
      <c r="D65" s="4"/>
      <c r="E65" s="4"/>
      <c r="F65" s="4"/>
      <c r="G65" s="4"/>
      <c r="H65" s="4"/>
      <c r="I65" s="4"/>
      <c r="J65" s="4">
        <v>9679</v>
      </c>
      <c r="K65" s="4"/>
      <c r="L65" s="4"/>
      <c r="M65" s="4"/>
      <c r="N65" s="10"/>
      <c r="O65" s="11">
        <v>9679</v>
      </c>
    </row>
    <row r="66" spans="1:15" ht="13.5">
      <c r="A66" s="8" t="s">
        <v>60</v>
      </c>
      <c r="B66" s="4">
        <v>4</v>
      </c>
      <c r="C66" s="7" t="s">
        <v>476</v>
      </c>
      <c r="D66" s="4"/>
      <c r="E66" s="4"/>
      <c r="F66" s="4"/>
      <c r="G66" s="4"/>
      <c r="H66" s="4"/>
      <c r="I66" s="4"/>
      <c r="J66" s="4">
        <v>9679</v>
      </c>
      <c r="K66" s="4"/>
      <c r="L66" s="4"/>
      <c r="M66" s="4"/>
      <c r="N66" s="10"/>
      <c r="O66" s="11">
        <v>9679</v>
      </c>
    </row>
    <row r="67" spans="1:15" ht="13.5">
      <c r="A67" s="8" t="s">
        <v>61</v>
      </c>
      <c r="B67" s="4">
        <v>3</v>
      </c>
      <c r="C67" s="6" t="s">
        <v>477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10"/>
      <c r="O67" s="11"/>
    </row>
    <row r="68" spans="1:15" ht="13.5">
      <c r="A68" s="8" t="s">
        <v>62</v>
      </c>
      <c r="B68" s="4">
        <v>4</v>
      </c>
      <c r="C68" s="7" t="s">
        <v>478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10"/>
      <c r="O68" s="11"/>
    </row>
    <row r="69" spans="1:15" ht="13.5">
      <c r="A69" s="8" t="s">
        <v>63</v>
      </c>
      <c r="B69" s="4">
        <v>4</v>
      </c>
      <c r="C69" s="7" t="s">
        <v>479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10"/>
      <c r="O69" s="11"/>
    </row>
    <row r="70" spans="1:15" ht="13.5">
      <c r="A70" s="8" t="s">
        <v>64</v>
      </c>
      <c r="B70" s="4">
        <v>3</v>
      </c>
      <c r="C70" s="6" t="s">
        <v>480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10"/>
      <c r="O70" s="11"/>
    </row>
    <row r="71" spans="1:15" ht="13.5">
      <c r="A71" s="8" t="s">
        <v>65</v>
      </c>
      <c r="B71" s="4">
        <v>4</v>
      </c>
      <c r="C71" s="7" t="s">
        <v>481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10"/>
      <c r="O71" s="11"/>
    </row>
    <row r="72" spans="1:15" ht="13.5">
      <c r="A72" s="8" t="s">
        <v>66</v>
      </c>
      <c r="B72" s="4">
        <v>4</v>
      </c>
      <c r="C72" s="7" t="s">
        <v>482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10"/>
      <c r="O72" s="11"/>
    </row>
    <row r="73" spans="1:15" ht="13.5">
      <c r="A73" s="8" t="s">
        <v>67</v>
      </c>
      <c r="B73" s="4">
        <v>4</v>
      </c>
      <c r="C73" s="7" t="s">
        <v>483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10"/>
      <c r="O73" s="11"/>
    </row>
    <row r="74" spans="1:15" ht="13.5">
      <c r="A74" s="8" t="s">
        <v>68</v>
      </c>
      <c r="B74" s="4">
        <v>2</v>
      </c>
      <c r="C74" s="5" t="s">
        <v>484</v>
      </c>
      <c r="D74" s="4"/>
      <c r="E74" s="4">
        <v>224356</v>
      </c>
      <c r="F74" s="4"/>
      <c r="G74" s="4"/>
      <c r="H74" s="4"/>
      <c r="I74" s="4"/>
      <c r="J74" s="4"/>
      <c r="K74" s="4"/>
      <c r="L74" s="4"/>
      <c r="M74" s="4"/>
      <c r="N74" s="10"/>
      <c r="O74" s="11">
        <v>224356</v>
      </c>
    </row>
    <row r="75" spans="1:15" ht="13.5">
      <c r="A75" s="8" t="s">
        <v>69</v>
      </c>
      <c r="B75" s="4">
        <v>3</v>
      </c>
      <c r="C75" s="6" t="s">
        <v>485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10"/>
      <c r="O75" s="11"/>
    </row>
    <row r="76" spans="1:15" ht="13.5">
      <c r="A76" s="8" t="s">
        <v>70</v>
      </c>
      <c r="B76" s="4">
        <v>3</v>
      </c>
      <c r="C76" s="6" t="s">
        <v>486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10"/>
      <c r="O76" s="11"/>
    </row>
    <row r="77" spans="1:15" ht="13.5">
      <c r="A77" s="8" t="s">
        <v>71</v>
      </c>
      <c r="B77" s="4">
        <v>2</v>
      </c>
      <c r="C77" s="5" t="s">
        <v>487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10"/>
      <c r="O77" s="11"/>
    </row>
    <row r="78" spans="1:15" ht="13.5">
      <c r="A78" s="8" t="s">
        <v>72</v>
      </c>
      <c r="B78" s="4">
        <v>1</v>
      </c>
      <c r="C78" s="4" t="s">
        <v>488</v>
      </c>
      <c r="D78" s="4">
        <v>16443</v>
      </c>
      <c r="E78" s="4"/>
      <c r="F78" s="4"/>
      <c r="G78" s="4"/>
      <c r="H78" s="4"/>
      <c r="I78" s="4"/>
      <c r="J78" s="4"/>
      <c r="K78" s="4"/>
      <c r="L78" s="4"/>
      <c r="M78" s="4"/>
      <c r="N78" s="10"/>
      <c r="O78" s="11">
        <v>16443</v>
      </c>
    </row>
    <row r="79" spans="1:15" ht="13.5">
      <c r="A79" s="8" t="s">
        <v>73</v>
      </c>
      <c r="B79" s="4">
        <v>2</v>
      </c>
      <c r="C79" s="5" t="s">
        <v>489</v>
      </c>
      <c r="D79" s="4">
        <v>16443</v>
      </c>
      <c r="E79" s="4"/>
      <c r="F79" s="4"/>
      <c r="G79" s="4"/>
      <c r="H79" s="4"/>
      <c r="I79" s="4"/>
      <c r="J79" s="4"/>
      <c r="K79" s="4"/>
      <c r="L79" s="4"/>
      <c r="M79" s="4"/>
      <c r="N79" s="10"/>
      <c r="O79" s="11">
        <v>16443</v>
      </c>
    </row>
    <row r="80" spans="1:15" ht="13.5">
      <c r="A80" s="8" t="s">
        <v>74</v>
      </c>
      <c r="B80" s="4">
        <v>3</v>
      </c>
      <c r="C80" s="6" t="s">
        <v>490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10"/>
      <c r="O80" s="11"/>
    </row>
    <row r="81" spans="1:15" ht="13.5">
      <c r="A81" s="8" t="s">
        <v>75</v>
      </c>
      <c r="B81" s="4">
        <v>4</v>
      </c>
      <c r="C81" s="7" t="s">
        <v>491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10"/>
      <c r="O81" s="11"/>
    </row>
    <row r="82" spans="1:15" ht="13.5">
      <c r="A82" s="8" t="s">
        <v>76</v>
      </c>
      <c r="B82" s="4">
        <v>4</v>
      </c>
      <c r="C82" s="7" t="s">
        <v>492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10"/>
      <c r="O82" s="11"/>
    </row>
    <row r="83" spans="1:15" ht="13.5">
      <c r="A83" s="8" t="s">
        <v>77</v>
      </c>
      <c r="B83" s="4">
        <v>4</v>
      </c>
      <c r="C83" s="7" t="s">
        <v>493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10"/>
      <c r="O83" s="11"/>
    </row>
    <row r="84" spans="1:15" ht="13.5">
      <c r="A84" s="8" t="s">
        <v>78</v>
      </c>
      <c r="B84" s="4">
        <v>4</v>
      </c>
      <c r="C84" s="7" t="s">
        <v>494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10"/>
      <c r="O84" s="11"/>
    </row>
    <row r="85" spans="1:15" ht="13.5">
      <c r="A85" s="8" t="s">
        <v>79</v>
      </c>
      <c r="B85" s="4">
        <v>4</v>
      </c>
      <c r="C85" s="7" t="s">
        <v>495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10"/>
      <c r="O85" s="11"/>
    </row>
    <row r="86" spans="1:15" ht="13.5">
      <c r="A86" s="8" t="s">
        <v>80</v>
      </c>
      <c r="B86" s="4">
        <v>2</v>
      </c>
      <c r="C86" s="5" t="s">
        <v>496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10"/>
      <c r="O86" s="11"/>
    </row>
    <row r="87" spans="1:15" ht="13.5">
      <c r="A87" s="8" t="s">
        <v>81</v>
      </c>
      <c r="B87" s="4">
        <v>3</v>
      </c>
      <c r="C87" s="6" t="s">
        <v>497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10"/>
      <c r="O87" s="11"/>
    </row>
    <row r="88" spans="1:15" ht="13.5">
      <c r="A88" s="8" t="s">
        <v>82</v>
      </c>
      <c r="B88" s="4">
        <v>3</v>
      </c>
      <c r="C88" s="6" t="s">
        <v>498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10"/>
      <c r="O88" s="11"/>
    </row>
    <row r="89" spans="1:15" ht="13.5">
      <c r="A89" s="8" t="s">
        <v>83</v>
      </c>
      <c r="B89" s="4">
        <v>4</v>
      </c>
      <c r="C89" s="7" t="s">
        <v>499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10"/>
      <c r="O89" s="11"/>
    </row>
    <row r="90" spans="1:15" ht="13.5">
      <c r="A90" s="8" t="s">
        <v>84</v>
      </c>
      <c r="B90" s="4">
        <v>1</v>
      </c>
      <c r="C90" s="4" t="s">
        <v>500</v>
      </c>
      <c r="D90" s="4">
        <v>596254</v>
      </c>
      <c r="E90" s="4">
        <v>833372</v>
      </c>
      <c r="F90" s="4">
        <v>71417</v>
      </c>
      <c r="G90" s="4">
        <v>7590</v>
      </c>
      <c r="H90" s="4"/>
      <c r="I90" s="4">
        <v>49130</v>
      </c>
      <c r="J90" s="4">
        <v>522077</v>
      </c>
      <c r="K90" s="4"/>
      <c r="L90" s="4"/>
      <c r="M90" s="4">
        <v>245225</v>
      </c>
      <c r="N90" s="10">
        <v>258830</v>
      </c>
      <c r="O90" s="11">
        <v>2583895</v>
      </c>
    </row>
    <row r="91" spans="1:15" ht="13.5">
      <c r="A91" s="8" t="s">
        <v>85</v>
      </c>
      <c r="B91" s="4">
        <v>2</v>
      </c>
      <c r="C91" s="5" t="s">
        <v>501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10"/>
      <c r="O91" s="11"/>
    </row>
    <row r="92" spans="1:15" ht="13.5">
      <c r="A92" s="8" t="s">
        <v>86</v>
      </c>
      <c r="B92" s="4">
        <v>3</v>
      </c>
      <c r="C92" s="6" t="s">
        <v>502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10"/>
      <c r="O92" s="11"/>
    </row>
    <row r="93" spans="1:15" ht="13.5">
      <c r="A93" s="8" t="s">
        <v>87</v>
      </c>
      <c r="B93" s="4">
        <v>2</v>
      </c>
      <c r="C93" s="5" t="s">
        <v>503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10"/>
      <c r="O93" s="11"/>
    </row>
    <row r="94" spans="1:15" ht="13.5">
      <c r="A94" s="8" t="s">
        <v>88</v>
      </c>
      <c r="B94" s="4">
        <v>3</v>
      </c>
      <c r="C94" s="6" t="s">
        <v>504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10"/>
      <c r="O94" s="11"/>
    </row>
    <row r="95" spans="1:15" ht="13.5">
      <c r="A95" s="8" t="s">
        <v>89</v>
      </c>
      <c r="B95" s="4">
        <v>3</v>
      </c>
      <c r="C95" s="6" t="s">
        <v>505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10"/>
      <c r="O95" s="11"/>
    </row>
    <row r="96" spans="1:15" ht="13.5">
      <c r="A96" s="8" t="s">
        <v>90</v>
      </c>
      <c r="B96" s="4">
        <v>3</v>
      </c>
      <c r="C96" s="6" t="s">
        <v>506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10"/>
      <c r="O96" s="11"/>
    </row>
    <row r="97" spans="1:15" ht="13.5">
      <c r="A97" s="8" t="s">
        <v>91</v>
      </c>
      <c r="B97" s="4">
        <v>4</v>
      </c>
      <c r="C97" s="7" t="s">
        <v>507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10"/>
      <c r="O97" s="11"/>
    </row>
    <row r="98" spans="1:15" ht="13.5">
      <c r="A98" s="8" t="s">
        <v>92</v>
      </c>
      <c r="B98" s="4">
        <v>4</v>
      </c>
      <c r="C98" s="7" t="s">
        <v>508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10"/>
      <c r="O98" s="11"/>
    </row>
    <row r="99" spans="1:15" ht="13.5">
      <c r="A99" s="8" t="s">
        <v>93</v>
      </c>
      <c r="B99" s="4">
        <v>4</v>
      </c>
      <c r="C99" s="7" t="s">
        <v>509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10"/>
      <c r="O99" s="11"/>
    </row>
    <row r="100" spans="1:15" ht="13.5">
      <c r="A100" s="8" t="s">
        <v>94</v>
      </c>
      <c r="B100" s="4">
        <v>4</v>
      </c>
      <c r="C100" s="7" t="s">
        <v>510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10"/>
      <c r="O100" s="11"/>
    </row>
    <row r="101" spans="1:15" ht="13.5">
      <c r="A101" s="8" t="s">
        <v>95</v>
      </c>
      <c r="B101" s="4">
        <v>4</v>
      </c>
      <c r="C101" s="7" t="s">
        <v>511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10"/>
      <c r="O101" s="11"/>
    </row>
    <row r="102" spans="1:15" ht="13.5">
      <c r="A102" s="8" t="s">
        <v>96</v>
      </c>
      <c r="B102" s="4">
        <v>2</v>
      </c>
      <c r="C102" s="5" t="s">
        <v>512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10"/>
      <c r="O102" s="11"/>
    </row>
    <row r="103" spans="1:15" ht="13.5">
      <c r="A103" s="8" t="s">
        <v>97</v>
      </c>
      <c r="B103" s="4">
        <v>3</v>
      </c>
      <c r="C103" s="6" t="s">
        <v>513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10"/>
      <c r="O103" s="11"/>
    </row>
    <row r="104" spans="1:15" ht="13.5">
      <c r="A104" s="8" t="s">
        <v>98</v>
      </c>
      <c r="B104" s="4">
        <v>3</v>
      </c>
      <c r="C104" s="6" t="s">
        <v>514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10"/>
      <c r="O104" s="11"/>
    </row>
    <row r="105" spans="1:15" ht="13.5">
      <c r="A105" s="8" t="s">
        <v>99</v>
      </c>
      <c r="B105" s="4">
        <v>3</v>
      </c>
      <c r="C105" s="6" t="s">
        <v>515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10"/>
      <c r="O105" s="11"/>
    </row>
    <row r="106" spans="1:15" ht="13.5">
      <c r="A106" s="8" t="s">
        <v>100</v>
      </c>
      <c r="B106" s="4">
        <v>4</v>
      </c>
      <c r="C106" s="7" t="s">
        <v>516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10"/>
      <c r="O106" s="11"/>
    </row>
    <row r="107" spans="1:15" ht="13.5">
      <c r="A107" s="8" t="s">
        <v>101</v>
      </c>
      <c r="B107" s="4">
        <v>4</v>
      </c>
      <c r="C107" s="7" t="s">
        <v>517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10"/>
      <c r="O107" s="11"/>
    </row>
    <row r="108" spans="1:15" ht="13.5">
      <c r="A108" s="8" t="s">
        <v>102</v>
      </c>
      <c r="B108" s="4">
        <v>4</v>
      </c>
      <c r="C108" s="7" t="s">
        <v>518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10"/>
      <c r="O108" s="11"/>
    </row>
    <row r="109" spans="1:15" ht="13.5">
      <c r="A109" s="8" t="s">
        <v>103</v>
      </c>
      <c r="B109" s="4">
        <v>4</v>
      </c>
      <c r="C109" s="7" t="s">
        <v>519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10"/>
      <c r="O109" s="11"/>
    </row>
    <row r="110" spans="1:15" ht="13.5">
      <c r="A110" s="8" t="s">
        <v>104</v>
      </c>
      <c r="B110" s="4">
        <v>4</v>
      </c>
      <c r="C110" s="7" t="s">
        <v>520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10"/>
      <c r="O110" s="11"/>
    </row>
    <row r="111" spans="1:15" ht="13.5">
      <c r="A111" s="8" t="s">
        <v>105</v>
      </c>
      <c r="B111" s="4">
        <v>4</v>
      </c>
      <c r="C111" s="7" t="s">
        <v>521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10"/>
      <c r="O111" s="11"/>
    </row>
    <row r="112" spans="1:15" ht="13.5">
      <c r="A112" s="8" t="s">
        <v>106</v>
      </c>
      <c r="B112" s="4">
        <v>2</v>
      </c>
      <c r="C112" s="5" t="s">
        <v>522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10"/>
      <c r="O112" s="11"/>
    </row>
    <row r="113" spans="1:15" ht="13.5">
      <c r="A113" s="8" t="s">
        <v>107</v>
      </c>
      <c r="B113" s="4">
        <v>3</v>
      </c>
      <c r="C113" s="6" t="s">
        <v>523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10"/>
      <c r="O113" s="11"/>
    </row>
    <row r="114" spans="1:15" ht="13.5">
      <c r="A114" s="8" t="s">
        <v>108</v>
      </c>
      <c r="B114" s="4">
        <v>4</v>
      </c>
      <c r="C114" s="7" t="s">
        <v>524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10"/>
      <c r="O114" s="11"/>
    </row>
    <row r="115" spans="1:15" ht="13.5">
      <c r="A115" s="8" t="s">
        <v>109</v>
      </c>
      <c r="B115" s="4">
        <v>4</v>
      </c>
      <c r="C115" s="7" t="s">
        <v>525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10"/>
      <c r="O115" s="11"/>
    </row>
    <row r="116" spans="1:15" ht="13.5">
      <c r="A116" s="8" t="s">
        <v>110</v>
      </c>
      <c r="B116" s="4">
        <v>4</v>
      </c>
      <c r="C116" s="7" t="s">
        <v>526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10"/>
      <c r="O116" s="11"/>
    </row>
    <row r="117" spans="1:15" ht="13.5">
      <c r="A117" s="8" t="s">
        <v>111</v>
      </c>
      <c r="B117" s="4">
        <v>4</v>
      </c>
      <c r="C117" s="7" t="s">
        <v>527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10"/>
      <c r="O117" s="11"/>
    </row>
    <row r="118" spans="1:15" ht="13.5">
      <c r="A118" s="8" t="s">
        <v>112</v>
      </c>
      <c r="B118" s="4">
        <v>4</v>
      </c>
      <c r="C118" s="7" t="s">
        <v>528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10"/>
      <c r="O118" s="11"/>
    </row>
    <row r="119" spans="1:15" ht="13.5">
      <c r="A119" s="8" t="s">
        <v>113</v>
      </c>
      <c r="B119" s="4">
        <v>4</v>
      </c>
      <c r="C119" s="7" t="s">
        <v>529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10"/>
      <c r="O119" s="11"/>
    </row>
    <row r="120" spans="1:15" ht="13.5">
      <c r="A120" s="8" t="s">
        <v>114</v>
      </c>
      <c r="B120" s="4">
        <v>4</v>
      </c>
      <c r="C120" s="7" t="s">
        <v>530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10"/>
      <c r="O120" s="11"/>
    </row>
    <row r="121" spans="1:15" ht="13.5">
      <c r="A121" s="8" t="s">
        <v>115</v>
      </c>
      <c r="B121" s="4">
        <v>4</v>
      </c>
      <c r="C121" s="7" t="s">
        <v>531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10"/>
      <c r="O121" s="11"/>
    </row>
    <row r="122" spans="1:15" ht="13.5">
      <c r="A122" s="8" t="s">
        <v>116</v>
      </c>
      <c r="B122" s="4">
        <v>4</v>
      </c>
      <c r="C122" s="7" t="s">
        <v>525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10"/>
      <c r="O122" s="11"/>
    </row>
    <row r="123" spans="1:15" ht="13.5">
      <c r="A123" s="8" t="s">
        <v>117</v>
      </c>
      <c r="B123" s="4">
        <v>4</v>
      </c>
      <c r="C123" s="7" t="s">
        <v>527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10"/>
      <c r="O123" s="11"/>
    </row>
    <row r="124" spans="1:15" ht="13.5">
      <c r="A124" s="8" t="s">
        <v>118</v>
      </c>
      <c r="B124" s="4">
        <v>4</v>
      </c>
      <c r="C124" s="7" t="s">
        <v>528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10"/>
      <c r="O124" s="11"/>
    </row>
    <row r="125" spans="1:15" ht="13.5">
      <c r="A125" s="8" t="s">
        <v>119</v>
      </c>
      <c r="B125" s="4">
        <v>4</v>
      </c>
      <c r="C125" s="7" t="s">
        <v>529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10"/>
      <c r="O125" s="11"/>
    </row>
    <row r="126" spans="1:15" ht="13.5">
      <c r="A126" s="8" t="s">
        <v>120</v>
      </c>
      <c r="B126" s="4">
        <v>4</v>
      </c>
      <c r="C126" s="7" t="s">
        <v>532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10"/>
      <c r="O126" s="11"/>
    </row>
    <row r="127" spans="1:15" ht="13.5">
      <c r="A127" s="8" t="s">
        <v>121</v>
      </c>
      <c r="B127" s="4">
        <v>2</v>
      </c>
      <c r="C127" s="5" t="s">
        <v>533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10"/>
      <c r="O127" s="11"/>
    </row>
    <row r="128" spans="1:15" ht="13.5">
      <c r="A128" s="8" t="s">
        <v>122</v>
      </c>
      <c r="B128" s="4">
        <v>3</v>
      </c>
      <c r="C128" s="6" t="s">
        <v>534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10"/>
      <c r="O128" s="11"/>
    </row>
    <row r="129" spans="1:15" ht="13.5">
      <c r="A129" s="8" t="s">
        <v>123</v>
      </c>
      <c r="B129" s="4">
        <v>4</v>
      </c>
      <c r="C129" s="7" t="s">
        <v>535</v>
      </c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10"/>
      <c r="O129" s="11"/>
    </row>
    <row r="130" spans="1:15" ht="13.5">
      <c r="A130" s="8" t="s">
        <v>124</v>
      </c>
      <c r="B130" s="4">
        <v>4</v>
      </c>
      <c r="C130" s="7" t="s">
        <v>536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10"/>
      <c r="O130" s="11"/>
    </row>
    <row r="131" spans="1:15" ht="13.5">
      <c r="A131" s="8" t="s">
        <v>125</v>
      </c>
      <c r="B131" s="4">
        <v>2</v>
      </c>
      <c r="C131" s="5" t="s">
        <v>537</v>
      </c>
      <c r="D131" s="4"/>
      <c r="E131" s="4">
        <v>4709</v>
      </c>
      <c r="F131" s="4"/>
      <c r="G131" s="4"/>
      <c r="H131" s="4"/>
      <c r="I131" s="4"/>
      <c r="J131" s="4"/>
      <c r="K131" s="4"/>
      <c r="L131" s="4"/>
      <c r="M131" s="4"/>
      <c r="N131" s="10"/>
      <c r="O131" s="11">
        <v>4709</v>
      </c>
    </row>
    <row r="132" spans="1:15" ht="13.5">
      <c r="A132" s="8" t="s">
        <v>126</v>
      </c>
      <c r="B132" s="4">
        <v>3</v>
      </c>
      <c r="C132" s="6" t="s">
        <v>538</v>
      </c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10"/>
      <c r="O132" s="11"/>
    </row>
    <row r="133" spans="1:15" ht="13.5">
      <c r="A133" s="8" t="s">
        <v>127</v>
      </c>
      <c r="B133" s="4">
        <v>4</v>
      </c>
      <c r="C133" s="7" t="s">
        <v>539</v>
      </c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10"/>
      <c r="O133" s="11"/>
    </row>
    <row r="134" spans="1:15" ht="13.5">
      <c r="A134" s="8" t="s">
        <v>128</v>
      </c>
      <c r="B134" s="4">
        <v>3</v>
      </c>
      <c r="C134" s="6" t="s">
        <v>540</v>
      </c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10"/>
      <c r="O134" s="11"/>
    </row>
    <row r="135" spans="1:15" ht="13.5">
      <c r="A135" s="8" t="s">
        <v>129</v>
      </c>
      <c r="B135" s="4">
        <v>4</v>
      </c>
      <c r="C135" s="7" t="s">
        <v>541</v>
      </c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10"/>
      <c r="O135" s="11"/>
    </row>
    <row r="136" spans="1:15" ht="13.5">
      <c r="A136" s="8" t="s">
        <v>130</v>
      </c>
      <c r="B136" s="4">
        <v>3</v>
      </c>
      <c r="C136" s="6" t="s">
        <v>542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10"/>
      <c r="O136" s="11"/>
    </row>
    <row r="137" spans="1:15" ht="13.5">
      <c r="A137" s="8" t="s">
        <v>131</v>
      </c>
      <c r="B137" s="4">
        <v>3</v>
      </c>
      <c r="C137" s="6" t="s">
        <v>543</v>
      </c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10"/>
      <c r="O137" s="11"/>
    </row>
    <row r="138" spans="1:15" ht="13.5">
      <c r="A138" s="8" t="s">
        <v>132</v>
      </c>
      <c r="B138" s="4">
        <v>3</v>
      </c>
      <c r="C138" s="6" t="s">
        <v>544</v>
      </c>
      <c r="D138" s="4"/>
      <c r="E138" s="4">
        <v>4709</v>
      </c>
      <c r="F138" s="4"/>
      <c r="G138" s="4"/>
      <c r="H138" s="4"/>
      <c r="I138" s="4"/>
      <c r="J138" s="4"/>
      <c r="K138" s="4"/>
      <c r="L138" s="4"/>
      <c r="M138" s="4"/>
      <c r="N138" s="10"/>
      <c r="O138" s="11">
        <v>4709</v>
      </c>
    </row>
    <row r="139" spans="1:15" ht="13.5">
      <c r="A139" s="8" t="s">
        <v>133</v>
      </c>
      <c r="B139" s="4">
        <v>4</v>
      </c>
      <c r="C139" s="7" t="s">
        <v>545</v>
      </c>
      <c r="D139" s="4"/>
      <c r="E139" s="4">
        <v>4709</v>
      </c>
      <c r="F139" s="4"/>
      <c r="G139" s="4"/>
      <c r="H139" s="4"/>
      <c r="I139" s="4"/>
      <c r="J139" s="4"/>
      <c r="K139" s="4"/>
      <c r="L139" s="4"/>
      <c r="M139" s="4"/>
      <c r="N139" s="10"/>
      <c r="O139" s="11">
        <v>4709</v>
      </c>
    </row>
    <row r="140" spans="1:15" ht="13.5">
      <c r="A140" s="8" t="s">
        <v>134</v>
      </c>
      <c r="B140" s="4">
        <v>4</v>
      </c>
      <c r="C140" s="7" t="s">
        <v>546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10"/>
      <c r="O140" s="11"/>
    </row>
    <row r="141" spans="1:15" ht="13.5">
      <c r="A141" s="8" t="s">
        <v>135</v>
      </c>
      <c r="B141" s="4">
        <v>4</v>
      </c>
      <c r="C141" s="7" t="s">
        <v>547</v>
      </c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10"/>
      <c r="O141" s="11"/>
    </row>
    <row r="142" spans="1:15" ht="13.5">
      <c r="A142" s="8" t="s">
        <v>136</v>
      </c>
      <c r="B142" s="4">
        <v>3</v>
      </c>
      <c r="C142" s="6" t="s">
        <v>548</v>
      </c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10"/>
      <c r="O142" s="11"/>
    </row>
    <row r="143" spans="1:15" ht="13.5">
      <c r="A143" s="8" t="s">
        <v>137</v>
      </c>
      <c r="B143" s="4">
        <v>4</v>
      </c>
      <c r="C143" s="7" t="s">
        <v>549</v>
      </c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10"/>
      <c r="O143" s="11"/>
    </row>
    <row r="144" spans="1:15" ht="13.5">
      <c r="A144" s="8" t="s">
        <v>138</v>
      </c>
      <c r="B144" s="4">
        <v>4</v>
      </c>
      <c r="C144" s="7" t="s">
        <v>550</v>
      </c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10"/>
      <c r="O144" s="11"/>
    </row>
    <row r="145" spans="1:15" ht="13.5">
      <c r="A145" s="8" t="s">
        <v>139</v>
      </c>
      <c r="B145" s="4">
        <v>3</v>
      </c>
      <c r="C145" s="6" t="s">
        <v>551</v>
      </c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10"/>
      <c r="O145" s="11"/>
    </row>
    <row r="146" spans="1:15" ht="13.5">
      <c r="A146" s="8" t="s">
        <v>140</v>
      </c>
      <c r="B146" s="4">
        <v>2</v>
      </c>
      <c r="C146" s="5" t="s">
        <v>552</v>
      </c>
      <c r="D146" s="4"/>
      <c r="E146" s="4">
        <v>3221</v>
      </c>
      <c r="F146" s="4">
        <v>49964</v>
      </c>
      <c r="G146" s="4"/>
      <c r="H146" s="4"/>
      <c r="I146" s="4"/>
      <c r="J146" s="4">
        <v>2927</v>
      </c>
      <c r="K146" s="4"/>
      <c r="L146" s="4"/>
      <c r="M146" s="4"/>
      <c r="N146" s="10">
        <v>1212</v>
      </c>
      <c r="O146" s="11">
        <v>57324</v>
      </c>
    </row>
    <row r="147" spans="1:15" ht="13.5">
      <c r="A147" s="8" t="s">
        <v>141</v>
      </c>
      <c r="B147" s="4">
        <v>3</v>
      </c>
      <c r="C147" s="6" t="s">
        <v>553</v>
      </c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10"/>
      <c r="O147" s="11"/>
    </row>
    <row r="148" spans="1:15" ht="13.5">
      <c r="A148" s="8" t="s">
        <v>142</v>
      </c>
      <c r="B148" s="4">
        <v>3</v>
      </c>
      <c r="C148" s="6" t="s">
        <v>554</v>
      </c>
      <c r="D148" s="4"/>
      <c r="E148" s="4">
        <v>3221</v>
      </c>
      <c r="F148" s="4">
        <v>49964</v>
      </c>
      <c r="G148" s="4"/>
      <c r="H148" s="4"/>
      <c r="I148" s="4"/>
      <c r="J148" s="4">
        <v>2927</v>
      </c>
      <c r="K148" s="4"/>
      <c r="L148" s="4"/>
      <c r="M148" s="4"/>
      <c r="N148" s="10">
        <v>1212</v>
      </c>
      <c r="O148" s="11">
        <v>57324</v>
      </c>
    </row>
    <row r="149" spans="1:15" ht="13.5">
      <c r="A149" s="8" t="s">
        <v>143</v>
      </c>
      <c r="B149" s="4">
        <v>4</v>
      </c>
      <c r="C149" s="7" t="s">
        <v>555</v>
      </c>
      <c r="D149" s="4"/>
      <c r="E149" s="4">
        <v>3221</v>
      </c>
      <c r="F149" s="4">
        <v>49964</v>
      </c>
      <c r="G149" s="4"/>
      <c r="H149" s="4"/>
      <c r="I149" s="4"/>
      <c r="J149" s="4">
        <v>2927</v>
      </c>
      <c r="K149" s="4"/>
      <c r="L149" s="4"/>
      <c r="M149" s="4"/>
      <c r="N149" s="10">
        <v>1212</v>
      </c>
      <c r="O149" s="11">
        <v>57324</v>
      </c>
    </row>
    <row r="150" spans="1:15" ht="13.5">
      <c r="A150" s="8" t="s">
        <v>144</v>
      </c>
      <c r="B150" s="4">
        <v>4</v>
      </c>
      <c r="C150" s="7" t="s">
        <v>556</v>
      </c>
      <c r="D150" s="4"/>
      <c r="E150" s="4">
        <v>2679</v>
      </c>
      <c r="F150" s="4">
        <v>49964</v>
      </c>
      <c r="G150" s="4"/>
      <c r="H150" s="4"/>
      <c r="I150" s="4"/>
      <c r="J150" s="4"/>
      <c r="K150" s="4"/>
      <c r="L150" s="4"/>
      <c r="M150" s="4"/>
      <c r="N150" s="10">
        <v>1212</v>
      </c>
      <c r="O150" s="11">
        <v>53855</v>
      </c>
    </row>
    <row r="151" spans="1:15" ht="13.5">
      <c r="A151" s="8" t="s">
        <v>145</v>
      </c>
      <c r="B151" s="4">
        <v>4</v>
      </c>
      <c r="C151" s="7" t="s">
        <v>557</v>
      </c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10"/>
      <c r="O151" s="11"/>
    </row>
    <row r="152" spans="1:15" ht="13.5">
      <c r="A152" s="8" t="s">
        <v>146</v>
      </c>
      <c r="B152" s="4">
        <v>4</v>
      </c>
      <c r="C152" s="7" t="s">
        <v>558</v>
      </c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10"/>
      <c r="O152" s="11"/>
    </row>
    <row r="153" spans="1:15" ht="13.5">
      <c r="A153" s="8" t="s">
        <v>147</v>
      </c>
      <c r="B153" s="4">
        <v>4</v>
      </c>
      <c r="C153" s="7" t="s">
        <v>559</v>
      </c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10"/>
      <c r="O153" s="11"/>
    </row>
    <row r="154" spans="1:15" ht="13.5">
      <c r="A154" s="8" t="s">
        <v>148</v>
      </c>
      <c r="B154" s="4">
        <v>4</v>
      </c>
      <c r="C154" s="7" t="s">
        <v>560</v>
      </c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10"/>
      <c r="O154" s="11"/>
    </row>
    <row r="155" spans="1:15" ht="13.5">
      <c r="A155" s="8" t="s">
        <v>149</v>
      </c>
      <c r="B155" s="4">
        <v>4</v>
      </c>
      <c r="C155" s="7" t="s">
        <v>561</v>
      </c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10"/>
      <c r="O155" s="11"/>
    </row>
    <row r="156" spans="1:15" ht="13.5">
      <c r="A156" s="8" t="s">
        <v>150</v>
      </c>
      <c r="B156" s="4">
        <v>4</v>
      </c>
      <c r="C156" s="7" t="s">
        <v>562</v>
      </c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10"/>
      <c r="O156" s="11"/>
    </row>
    <row r="157" spans="1:15" ht="13.5">
      <c r="A157" s="8" t="s">
        <v>151</v>
      </c>
      <c r="B157" s="4">
        <v>4</v>
      </c>
      <c r="C157" s="7" t="s">
        <v>563</v>
      </c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10"/>
      <c r="O157" s="11"/>
    </row>
    <row r="158" spans="1:15" ht="13.5">
      <c r="A158" s="8" t="s">
        <v>152</v>
      </c>
      <c r="B158" s="4">
        <v>4</v>
      </c>
      <c r="C158" s="7" t="s">
        <v>564</v>
      </c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10"/>
      <c r="O158" s="11"/>
    </row>
    <row r="159" spans="1:15" ht="13.5">
      <c r="A159" s="8" t="s">
        <v>153</v>
      </c>
      <c r="B159" s="4">
        <v>2</v>
      </c>
      <c r="C159" s="5" t="s">
        <v>565</v>
      </c>
      <c r="D159" s="4">
        <v>596254</v>
      </c>
      <c r="E159" s="4">
        <v>737964</v>
      </c>
      <c r="F159" s="4">
        <v>21453</v>
      </c>
      <c r="G159" s="4">
        <v>7590</v>
      </c>
      <c r="H159" s="4"/>
      <c r="I159" s="4">
        <v>49130</v>
      </c>
      <c r="J159" s="4">
        <v>519150</v>
      </c>
      <c r="K159" s="4"/>
      <c r="L159" s="4"/>
      <c r="M159" s="4">
        <v>245225</v>
      </c>
      <c r="N159" s="10">
        <v>257618</v>
      </c>
      <c r="O159" s="11">
        <v>2434384</v>
      </c>
    </row>
    <row r="160" spans="1:15" ht="13.5">
      <c r="A160" s="8" t="s">
        <v>154</v>
      </c>
      <c r="B160" s="4">
        <v>3</v>
      </c>
      <c r="C160" s="6" t="s">
        <v>566</v>
      </c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10"/>
      <c r="O160" s="11"/>
    </row>
    <row r="161" spans="1:15" ht="13.5">
      <c r="A161" s="8" t="s">
        <v>155</v>
      </c>
      <c r="B161" s="4">
        <v>3</v>
      </c>
      <c r="C161" s="6" t="s">
        <v>567</v>
      </c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10"/>
      <c r="O161" s="11"/>
    </row>
    <row r="162" spans="1:15" ht="13.5">
      <c r="A162" s="8" t="s">
        <v>156</v>
      </c>
      <c r="B162" s="4">
        <v>3</v>
      </c>
      <c r="C162" s="6" t="s">
        <v>568</v>
      </c>
      <c r="D162" s="4"/>
      <c r="E162" s="4"/>
      <c r="F162" s="4"/>
      <c r="G162" s="4">
        <v>7590</v>
      </c>
      <c r="H162" s="4"/>
      <c r="I162" s="4"/>
      <c r="J162" s="4"/>
      <c r="K162" s="4"/>
      <c r="L162" s="4"/>
      <c r="M162" s="4"/>
      <c r="N162" s="10"/>
      <c r="O162" s="11">
        <v>7590</v>
      </c>
    </row>
    <row r="163" spans="1:15" ht="13.5">
      <c r="A163" s="8" t="s">
        <v>157</v>
      </c>
      <c r="B163" s="4">
        <v>4</v>
      </c>
      <c r="C163" s="7" t="s">
        <v>569</v>
      </c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10"/>
      <c r="O163" s="11"/>
    </row>
    <row r="164" spans="1:15" ht="13.5">
      <c r="A164" s="8" t="s">
        <v>158</v>
      </c>
      <c r="B164" s="4">
        <v>4</v>
      </c>
      <c r="C164" s="7" t="s">
        <v>570</v>
      </c>
      <c r="D164" s="4"/>
      <c r="E164" s="4"/>
      <c r="F164" s="4"/>
      <c r="G164" s="4">
        <v>7590</v>
      </c>
      <c r="H164" s="4"/>
      <c r="I164" s="4"/>
      <c r="J164" s="4"/>
      <c r="K164" s="4"/>
      <c r="L164" s="4"/>
      <c r="M164" s="4"/>
      <c r="N164" s="10"/>
      <c r="O164" s="11">
        <v>7590</v>
      </c>
    </row>
    <row r="165" spans="1:15" ht="13.5">
      <c r="A165" s="8" t="s">
        <v>159</v>
      </c>
      <c r="B165" s="4">
        <v>4</v>
      </c>
      <c r="C165" s="7" t="s">
        <v>571</v>
      </c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10"/>
      <c r="O165" s="11"/>
    </row>
    <row r="166" spans="1:15" ht="13.5">
      <c r="A166" s="8" t="s">
        <v>160</v>
      </c>
      <c r="B166" s="4">
        <v>4</v>
      </c>
      <c r="C166" s="7" t="s">
        <v>572</v>
      </c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10"/>
      <c r="O166" s="11"/>
    </row>
    <row r="167" spans="1:15" ht="13.5">
      <c r="A167" s="8" t="s">
        <v>161</v>
      </c>
      <c r="B167" s="4">
        <v>4</v>
      </c>
      <c r="C167" s="7" t="s">
        <v>573</v>
      </c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10"/>
      <c r="O167" s="11"/>
    </row>
    <row r="168" spans="1:15" ht="13.5">
      <c r="A168" s="8" t="s">
        <v>162</v>
      </c>
      <c r="B168" s="4">
        <v>4</v>
      </c>
      <c r="C168" s="7" t="s">
        <v>574</v>
      </c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10"/>
      <c r="O168" s="11"/>
    </row>
    <row r="169" spans="1:15" ht="13.5">
      <c r="A169" s="8" t="s">
        <v>163</v>
      </c>
      <c r="B169" s="4">
        <v>3</v>
      </c>
      <c r="C169" s="6" t="s">
        <v>575</v>
      </c>
      <c r="D169" s="4">
        <v>596254</v>
      </c>
      <c r="E169" s="4">
        <v>737964</v>
      </c>
      <c r="F169" s="4">
        <v>21453</v>
      </c>
      <c r="G169" s="4"/>
      <c r="H169" s="4"/>
      <c r="I169" s="4">
        <v>49130</v>
      </c>
      <c r="J169" s="4">
        <v>519150</v>
      </c>
      <c r="K169" s="4"/>
      <c r="L169" s="4"/>
      <c r="M169" s="4">
        <v>245225</v>
      </c>
      <c r="N169" s="10">
        <v>257618</v>
      </c>
      <c r="O169" s="11">
        <v>2426794</v>
      </c>
    </row>
    <row r="170" spans="1:15" ht="13.5">
      <c r="A170" s="8" t="s">
        <v>164</v>
      </c>
      <c r="B170" s="4">
        <v>4</v>
      </c>
      <c r="C170" s="7" t="s">
        <v>576</v>
      </c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10"/>
      <c r="O170" s="11"/>
    </row>
    <row r="171" spans="1:15" ht="13.5">
      <c r="A171" s="8" t="s">
        <v>165</v>
      </c>
      <c r="B171" s="4">
        <v>4</v>
      </c>
      <c r="C171" s="7" t="s">
        <v>577</v>
      </c>
      <c r="D171" s="4">
        <v>4101</v>
      </c>
      <c r="E171" s="4">
        <v>50521</v>
      </c>
      <c r="F171" s="4"/>
      <c r="G171" s="4"/>
      <c r="H171" s="4"/>
      <c r="I171" s="4">
        <v>10101</v>
      </c>
      <c r="J171" s="4">
        <v>26953</v>
      </c>
      <c r="K171" s="4"/>
      <c r="L171" s="4"/>
      <c r="M171" s="4"/>
      <c r="N171" s="10">
        <v>32996</v>
      </c>
      <c r="O171" s="11">
        <v>124672</v>
      </c>
    </row>
    <row r="172" spans="1:15" ht="13.5">
      <c r="A172" s="8" t="s">
        <v>166</v>
      </c>
      <c r="B172" s="4">
        <v>4</v>
      </c>
      <c r="C172" s="7" t="s">
        <v>578</v>
      </c>
      <c r="D172" s="4">
        <v>29847</v>
      </c>
      <c r="E172" s="4"/>
      <c r="F172" s="4">
        <v>3484</v>
      </c>
      <c r="G172" s="4"/>
      <c r="H172" s="4"/>
      <c r="I172" s="4"/>
      <c r="J172" s="4">
        <v>8119</v>
      </c>
      <c r="K172" s="4"/>
      <c r="L172" s="4"/>
      <c r="M172" s="4">
        <v>12055</v>
      </c>
      <c r="N172" s="10"/>
      <c r="O172" s="11">
        <v>53505</v>
      </c>
    </row>
    <row r="173" spans="1:15" ht="13.5">
      <c r="A173" s="8" t="s">
        <v>167</v>
      </c>
      <c r="B173" s="4">
        <v>4</v>
      </c>
      <c r="C173" s="7" t="s">
        <v>579</v>
      </c>
      <c r="D173" s="4">
        <v>500924</v>
      </c>
      <c r="E173" s="4">
        <v>340047</v>
      </c>
      <c r="F173" s="4">
        <v>17969</v>
      </c>
      <c r="G173" s="4"/>
      <c r="H173" s="4"/>
      <c r="I173" s="4">
        <v>16738</v>
      </c>
      <c r="J173" s="4">
        <v>413433</v>
      </c>
      <c r="K173" s="4"/>
      <c r="L173" s="4"/>
      <c r="M173" s="4">
        <v>233170</v>
      </c>
      <c r="N173" s="10">
        <v>192332</v>
      </c>
      <c r="O173" s="11">
        <v>1714613</v>
      </c>
    </row>
    <row r="174" spans="1:15" ht="13.5">
      <c r="A174" s="8" t="s">
        <v>168</v>
      </c>
      <c r="B174" s="4">
        <v>2</v>
      </c>
      <c r="C174" s="5" t="s">
        <v>580</v>
      </c>
      <c r="D174" s="4"/>
      <c r="E174" s="4">
        <v>87478</v>
      </c>
      <c r="F174" s="4"/>
      <c r="G174" s="4"/>
      <c r="H174" s="4"/>
      <c r="I174" s="4"/>
      <c r="J174" s="4"/>
      <c r="K174" s="4"/>
      <c r="L174" s="4"/>
      <c r="M174" s="4"/>
      <c r="N174" s="10"/>
      <c r="O174" s="11">
        <v>87478</v>
      </c>
    </row>
    <row r="175" spans="1:15" ht="13.5">
      <c r="A175" s="8" t="s">
        <v>169</v>
      </c>
      <c r="B175" s="4">
        <v>3</v>
      </c>
      <c r="C175" s="6" t="s">
        <v>581</v>
      </c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10"/>
      <c r="O175" s="11"/>
    </row>
    <row r="176" spans="1:15" ht="13.5">
      <c r="A176" s="8" t="s">
        <v>170</v>
      </c>
      <c r="B176" s="4">
        <v>4</v>
      </c>
      <c r="C176" s="7" t="s">
        <v>582</v>
      </c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10"/>
      <c r="O176" s="11"/>
    </row>
    <row r="177" spans="1:15" ht="13.5">
      <c r="A177" s="8" t="s">
        <v>171</v>
      </c>
      <c r="B177" s="4">
        <v>4</v>
      </c>
      <c r="C177" s="7" t="s">
        <v>583</v>
      </c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10"/>
      <c r="O177" s="11"/>
    </row>
    <row r="178" spans="1:15" ht="13.5">
      <c r="A178" s="8" t="s">
        <v>172</v>
      </c>
      <c r="B178" s="4">
        <v>3</v>
      </c>
      <c r="C178" s="6" t="s">
        <v>584</v>
      </c>
      <c r="D178" s="4"/>
      <c r="E178" s="4">
        <v>87478</v>
      </c>
      <c r="F178" s="4"/>
      <c r="G178" s="4"/>
      <c r="H178" s="4"/>
      <c r="I178" s="4"/>
      <c r="J178" s="4"/>
      <c r="K178" s="4"/>
      <c r="L178" s="4"/>
      <c r="M178" s="4"/>
      <c r="N178" s="10"/>
      <c r="O178" s="11">
        <v>87478</v>
      </c>
    </row>
    <row r="179" spans="1:15" ht="13.5">
      <c r="A179" s="8" t="s">
        <v>173</v>
      </c>
      <c r="B179" s="4">
        <v>4</v>
      </c>
      <c r="C179" s="7" t="s">
        <v>585</v>
      </c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10"/>
      <c r="O179" s="11"/>
    </row>
    <row r="180" spans="1:15" ht="13.5">
      <c r="A180" s="8" t="s">
        <v>174</v>
      </c>
      <c r="B180" s="4">
        <v>4</v>
      </c>
      <c r="C180" s="7" t="s">
        <v>586</v>
      </c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10"/>
      <c r="O180" s="11"/>
    </row>
    <row r="181" spans="1:15" ht="13.5">
      <c r="A181" s="8" t="s">
        <v>175</v>
      </c>
      <c r="B181" s="4">
        <v>1</v>
      </c>
      <c r="C181" s="4" t="s">
        <v>587</v>
      </c>
      <c r="D181" s="4">
        <v>53345585</v>
      </c>
      <c r="E181" s="4"/>
      <c r="F181" s="4">
        <v>37746367</v>
      </c>
      <c r="G181" s="4"/>
      <c r="H181" s="4">
        <v>81606659</v>
      </c>
      <c r="I181" s="4">
        <v>32799765</v>
      </c>
      <c r="J181" s="4">
        <v>80905740</v>
      </c>
      <c r="K181" s="4"/>
      <c r="L181" s="4"/>
      <c r="M181" s="4"/>
      <c r="N181" s="10"/>
      <c r="O181" s="11">
        <v>286404116</v>
      </c>
    </row>
    <row r="182" spans="1:15" ht="13.5">
      <c r="A182" s="8" t="s">
        <v>176</v>
      </c>
      <c r="B182" s="4">
        <v>2</v>
      </c>
      <c r="C182" s="5" t="s">
        <v>588</v>
      </c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10"/>
      <c r="O182" s="11"/>
    </row>
    <row r="183" spans="1:15" ht="13.5">
      <c r="A183" s="8" t="s">
        <v>177</v>
      </c>
      <c r="B183" s="4">
        <v>3</v>
      </c>
      <c r="C183" s="6" t="s">
        <v>589</v>
      </c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10"/>
      <c r="O183" s="11"/>
    </row>
    <row r="184" spans="1:15" ht="13.5">
      <c r="A184" s="8" t="s">
        <v>178</v>
      </c>
      <c r="B184" s="4">
        <v>4</v>
      </c>
      <c r="C184" s="7" t="s">
        <v>590</v>
      </c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10"/>
      <c r="O184" s="11"/>
    </row>
    <row r="185" spans="1:15" ht="13.5">
      <c r="A185" s="8" t="s">
        <v>179</v>
      </c>
      <c r="B185" s="4">
        <v>4</v>
      </c>
      <c r="C185" s="7" t="s">
        <v>591</v>
      </c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10"/>
      <c r="O185" s="11"/>
    </row>
    <row r="186" spans="1:15" ht="13.5">
      <c r="A186" s="8" t="s">
        <v>180</v>
      </c>
      <c r="B186" s="4">
        <v>4</v>
      </c>
      <c r="C186" s="7" t="s">
        <v>592</v>
      </c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10"/>
      <c r="O186" s="11"/>
    </row>
    <row r="187" spans="1:15" ht="13.5">
      <c r="A187" s="8" t="s">
        <v>181</v>
      </c>
      <c r="B187" s="4">
        <v>4</v>
      </c>
      <c r="C187" s="7" t="s">
        <v>593</v>
      </c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10"/>
      <c r="O187" s="11"/>
    </row>
    <row r="188" spans="1:15" ht="13.5">
      <c r="A188" s="8" t="s">
        <v>182</v>
      </c>
      <c r="B188" s="4">
        <v>4</v>
      </c>
      <c r="C188" s="7" t="s">
        <v>594</v>
      </c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10"/>
      <c r="O188" s="11"/>
    </row>
    <row r="189" spans="1:15" ht="13.5">
      <c r="A189" s="8" t="s">
        <v>183</v>
      </c>
      <c r="B189" s="4">
        <v>2</v>
      </c>
      <c r="C189" s="5" t="s">
        <v>595</v>
      </c>
      <c r="D189" s="4">
        <v>33938672</v>
      </c>
      <c r="E189" s="4"/>
      <c r="F189" s="4">
        <v>37746367</v>
      </c>
      <c r="G189" s="4"/>
      <c r="H189" s="4">
        <v>27044093</v>
      </c>
      <c r="I189" s="4">
        <v>27220924</v>
      </c>
      <c r="J189" s="4">
        <v>73789543</v>
      </c>
      <c r="K189" s="4"/>
      <c r="L189" s="4"/>
      <c r="M189" s="4"/>
      <c r="N189" s="10"/>
      <c r="O189" s="11">
        <v>199739599</v>
      </c>
    </row>
    <row r="190" spans="1:15" ht="13.5">
      <c r="A190" s="8" t="s">
        <v>184</v>
      </c>
      <c r="B190" s="4">
        <v>3</v>
      </c>
      <c r="C190" s="6" t="s">
        <v>596</v>
      </c>
      <c r="D190" s="4">
        <v>33938672</v>
      </c>
      <c r="E190" s="4"/>
      <c r="F190" s="4">
        <v>36458916</v>
      </c>
      <c r="G190" s="4"/>
      <c r="H190" s="4">
        <v>27044093</v>
      </c>
      <c r="I190" s="4">
        <v>27220924</v>
      </c>
      <c r="J190" s="4">
        <v>72843028</v>
      </c>
      <c r="K190" s="4"/>
      <c r="L190" s="4"/>
      <c r="M190" s="4"/>
      <c r="N190" s="10"/>
      <c r="O190" s="11">
        <v>197505633</v>
      </c>
    </row>
    <row r="191" spans="1:15" ht="13.5">
      <c r="A191" s="8" t="s">
        <v>185</v>
      </c>
      <c r="B191" s="4">
        <v>3</v>
      </c>
      <c r="C191" s="6" t="s">
        <v>597</v>
      </c>
      <c r="D191" s="4"/>
      <c r="E191" s="4"/>
      <c r="F191" s="4">
        <v>1287451</v>
      </c>
      <c r="G191" s="4"/>
      <c r="H191" s="4"/>
      <c r="I191" s="4"/>
      <c r="J191" s="4">
        <v>946515</v>
      </c>
      <c r="K191" s="4"/>
      <c r="L191" s="4"/>
      <c r="M191" s="4"/>
      <c r="N191" s="10"/>
      <c r="O191" s="11">
        <v>2233966</v>
      </c>
    </row>
    <row r="192" spans="1:15" ht="13.5">
      <c r="A192" s="8" t="s">
        <v>186</v>
      </c>
      <c r="B192" s="4">
        <v>4</v>
      </c>
      <c r="C192" s="7" t="s">
        <v>598</v>
      </c>
      <c r="D192" s="4"/>
      <c r="E192" s="4"/>
      <c r="F192" s="4">
        <v>1287451</v>
      </c>
      <c r="G192" s="4"/>
      <c r="H192" s="4"/>
      <c r="I192" s="4"/>
      <c r="J192" s="4">
        <v>946515</v>
      </c>
      <c r="K192" s="4"/>
      <c r="L192" s="4"/>
      <c r="M192" s="4"/>
      <c r="N192" s="10"/>
      <c r="O192" s="11">
        <v>2233966</v>
      </c>
    </row>
    <row r="193" spans="1:15" ht="13.5">
      <c r="A193" s="8" t="s">
        <v>187</v>
      </c>
      <c r="B193" s="4">
        <v>4</v>
      </c>
      <c r="C193" s="7" t="s">
        <v>599</v>
      </c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10"/>
      <c r="O193" s="11"/>
    </row>
    <row r="194" spans="1:15" ht="13.5">
      <c r="A194" s="8" t="s">
        <v>188</v>
      </c>
      <c r="B194" s="4">
        <v>4</v>
      </c>
      <c r="C194" s="7" t="s">
        <v>600</v>
      </c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10"/>
      <c r="O194" s="11"/>
    </row>
    <row r="195" spans="1:15" ht="13.5">
      <c r="A195" s="8" t="s">
        <v>189</v>
      </c>
      <c r="B195" s="4">
        <v>4</v>
      </c>
      <c r="C195" s="7" t="s">
        <v>601</v>
      </c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10"/>
      <c r="O195" s="11"/>
    </row>
    <row r="196" spans="1:15" ht="13.5">
      <c r="A196" s="8" t="s">
        <v>190</v>
      </c>
      <c r="B196" s="4">
        <v>4</v>
      </c>
      <c r="C196" s="7" t="s">
        <v>602</v>
      </c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10"/>
      <c r="O196" s="11"/>
    </row>
    <row r="197" spans="1:15" ht="13.5">
      <c r="A197" s="8" t="s">
        <v>191</v>
      </c>
      <c r="B197" s="4">
        <v>4</v>
      </c>
      <c r="C197" s="7" t="s">
        <v>603</v>
      </c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10"/>
      <c r="O197" s="11"/>
    </row>
    <row r="198" spans="1:15" ht="13.5">
      <c r="A198" s="8" t="s">
        <v>192</v>
      </c>
      <c r="B198" s="4">
        <v>2</v>
      </c>
      <c r="C198" s="5" t="s">
        <v>604</v>
      </c>
      <c r="D198" s="4">
        <v>19406913</v>
      </c>
      <c r="E198" s="4"/>
      <c r="F198" s="4"/>
      <c r="G198" s="4"/>
      <c r="H198" s="4">
        <v>54562566</v>
      </c>
      <c r="I198" s="4">
        <v>5578841</v>
      </c>
      <c r="J198" s="4">
        <v>7116197</v>
      </c>
      <c r="K198" s="4"/>
      <c r="L198" s="4"/>
      <c r="M198" s="4"/>
      <c r="N198" s="10"/>
      <c r="O198" s="11">
        <v>86664517</v>
      </c>
    </row>
    <row r="199" spans="1:15" ht="13.5">
      <c r="A199" s="8" t="s">
        <v>193</v>
      </c>
      <c r="B199" s="4">
        <v>3</v>
      </c>
      <c r="C199" s="6" t="s">
        <v>605</v>
      </c>
      <c r="D199" s="4">
        <v>19406913</v>
      </c>
      <c r="E199" s="4"/>
      <c r="F199" s="4"/>
      <c r="G199" s="4"/>
      <c r="H199" s="4">
        <v>54562566</v>
      </c>
      <c r="I199" s="4">
        <v>5578841</v>
      </c>
      <c r="J199" s="4">
        <v>7116197</v>
      </c>
      <c r="K199" s="4"/>
      <c r="L199" s="4"/>
      <c r="M199" s="4"/>
      <c r="N199" s="10"/>
      <c r="O199" s="11">
        <v>86664517</v>
      </c>
    </row>
    <row r="200" spans="1:15" ht="13.5">
      <c r="A200" s="8" t="s">
        <v>194</v>
      </c>
      <c r="B200" s="4">
        <v>4</v>
      </c>
      <c r="C200" s="7" t="s">
        <v>606</v>
      </c>
      <c r="D200" s="4">
        <v>19406913</v>
      </c>
      <c r="E200" s="4"/>
      <c r="F200" s="4"/>
      <c r="G200" s="4"/>
      <c r="H200" s="4">
        <v>1379580</v>
      </c>
      <c r="I200" s="4">
        <v>5578841</v>
      </c>
      <c r="J200" s="4">
        <v>7116197</v>
      </c>
      <c r="K200" s="4"/>
      <c r="L200" s="4"/>
      <c r="M200" s="4"/>
      <c r="N200" s="10"/>
      <c r="O200" s="11">
        <v>33481531</v>
      </c>
    </row>
    <row r="201" spans="1:15" ht="13.5">
      <c r="A201" s="8" t="s">
        <v>195</v>
      </c>
      <c r="B201" s="4">
        <v>4</v>
      </c>
      <c r="C201" s="7" t="s">
        <v>607</v>
      </c>
      <c r="D201" s="4"/>
      <c r="E201" s="4"/>
      <c r="F201" s="4"/>
      <c r="G201" s="4"/>
      <c r="H201" s="4">
        <v>53182986</v>
      </c>
      <c r="I201" s="4"/>
      <c r="J201" s="4"/>
      <c r="K201" s="4"/>
      <c r="L201" s="4"/>
      <c r="M201" s="4"/>
      <c r="N201" s="10"/>
      <c r="O201" s="11">
        <v>53182986</v>
      </c>
    </row>
    <row r="202" spans="1:15" ht="13.5">
      <c r="A202" s="8" t="s">
        <v>196</v>
      </c>
      <c r="B202" s="4">
        <v>1</v>
      </c>
      <c r="C202" s="4" t="s">
        <v>608</v>
      </c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10"/>
      <c r="O202" s="11"/>
    </row>
    <row r="203" spans="1:15" ht="13.5">
      <c r="A203" s="8" t="s">
        <v>197</v>
      </c>
      <c r="B203" s="4">
        <v>2</v>
      </c>
      <c r="C203" s="5" t="s">
        <v>609</v>
      </c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10"/>
      <c r="O203" s="11"/>
    </row>
    <row r="204" spans="1:15" ht="13.5">
      <c r="A204" s="8" t="s">
        <v>198</v>
      </c>
      <c r="B204" s="4">
        <v>2</v>
      </c>
      <c r="C204" s="5" t="s">
        <v>610</v>
      </c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10"/>
      <c r="O204" s="11"/>
    </row>
    <row r="205" spans="1:15" ht="13.5">
      <c r="A205" s="8" t="s">
        <v>199</v>
      </c>
      <c r="B205" s="4">
        <v>3</v>
      </c>
      <c r="C205" s="6" t="s">
        <v>611</v>
      </c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10"/>
      <c r="O205" s="11"/>
    </row>
    <row r="206" spans="1:15" ht="13.5">
      <c r="A206" s="8" t="s">
        <v>200</v>
      </c>
      <c r="B206" s="4">
        <v>2</v>
      </c>
      <c r="C206" s="5" t="s">
        <v>612</v>
      </c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10"/>
      <c r="O206" s="11"/>
    </row>
    <row r="207" spans="1:15" ht="13.5">
      <c r="A207" s="8" t="s">
        <v>201</v>
      </c>
      <c r="B207" s="4">
        <v>3</v>
      </c>
      <c r="C207" s="6" t="s">
        <v>613</v>
      </c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10"/>
      <c r="O207" s="11"/>
    </row>
    <row r="208" spans="1:15" ht="13.5">
      <c r="A208" s="8" t="s">
        <v>202</v>
      </c>
      <c r="B208" s="4">
        <v>1</v>
      </c>
      <c r="C208" s="4" t="s">
        <v>614</v>
      </c>
      <c r="D208" s="4">
        <v>11268</v>
      </c>
      <c r="E208" s="4">
        <v>80336</v>
      </c>
      <c r="F208" s="4"/>
      <c r="G208" s="4"/>
      <c r="H208" s="4">
        <v>24675</v>
      </c>
      <c r="I208" s="4"/>
      <c r="J208" s="4">
        <v>198529</v>
      </c>
      <c r="K208" s="4"/>
      <c r="L208" s="4"/>
      <c r="M208" s="4">
        <v>4495</v>
      </c>
      <c r="N208" s="10"/>
      <c r="O208" s="11">
        <v>319303</v>
      </c>
    </row>
    <row r="209" spans="1:15" ht="13.5">
      <c r="A209" s="8" t="s">
        <v>203</v>
      </c>
      <c r="B209" s="4">
        <v>2</v>
      </c>
      <c r="C209" s="5" t="s">
        <v>615</v>
      </c>
      <c r="D209" s="4"/>
      <c r="E209" s="4">
        <v>46842</v>
      </c>
      <c r="F209" s="4"/>
      <c r="G209" s="4"/>
      <c r="H209" s="4"/>
      <c r="I209" s="4"/>
      <c r="J209" s="4">
        <v>7269</v>
      </c>
      <c r="K209" s="4"/>
      <c r="L209" s="4"/>
      <c r="M209" s="4">
        <v>4495</v>
      </c>
      <c r="N209" s="10"/>
      <c r="O209" s="11">
        <v>58606</v>
      </c>
    </row>
    <row r="210" spans="1:15" ht="13.5">
      <c r="A210" s="8" t="s">
        <v>204</v>
      </c>
      <c r="B210" s="4">
        <v>3</v>
      </c>
      <c r="C210" s="6" t="s">
        <v>616</v>
      </c>
      <c r="D210" s="4"/>
      <c r="E210" s="4">
        <v>29480</v>
      </c>
      <c r="F210" s="4"/>
      <c r="G210" s="4"/>
      <c r="H210" s="4"/>
      <c r="I210" s="4"/>
      <c r="J210" s="4">
        <v>7269</v>
      </c>
      <c r="K210" s="4"/>
      <c r="L210" s="4"/>
      <c r="M210" s="4">
        <v>4495</v>
      </c>
      <c r="N210" s="10"/>
      <c r="O210" s="11">
        <v>41244</v>
      </c>
    </row>
    <row r="211" spans="1:15" ht="13.5">
      <c r="A211" s="8" t="s">
        <v>205</v>
      </c>
      <c r="B211" s="4">
        <v>3</v>
      </c>
      <c r="C211" s="6" t="s">
        <v>617</v>
      </c>
      <c r="D211" s="4"/>
      <c r="E211" s="4">
        <v>17362</v>
      </c>
      <c r="F211" s="4"/>
      <c r="G211" s="4"/>
      <c r="H211" s="4"/>
      <c r="I211" s="4"/>
      <c r="J211" s="4"/>
      <c r="K211" s="4"/>
      <c r="L211" s="4"/>
      <c r="M211" s="4"/>
      <c r="N211" s="10"/>
      <c r="O211" s="11">
        <v>17362</v>
      </c>
    </row>
    <row r="212" spans="1:15" ht="13.5">
      <c r="A212" s="8" t="s">
        <v>206</v>
      </c>
      <c r="B212" s="4">
        <v>2</v>
      </c>
      <c r="C212" s="5" t="s">
        <v>618</v>
      </c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10"/>
      <c r="O212" s="11"/>
    </row>
    <row r="213" spans="1:15" ht="13.5">
      <c r="A213" s="8" t="s">
        <v>207</v>
      </c>
      <c r="B213" s="4">
        <v>3</v>
      </c>
      <c r="C213" s="6" t="s">
        <v>619</v>
      </c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10"/>
      <c r="O213" s="11"/>
    </row>
    <row r="214" spans="1:15" ht="13.5">
      <c r="A214" s="8" t="s">
        <v>208</v>
      </c>
      <c r="B214" s="4">
        <v>2</v>
      </c>
      <c r="C214" s="5" t="s">
        <v>620</v>
      </c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10"/>
      <c r="O214" s="11"/>
    </row>
    <row r="215" spans="1:15" ht="13.5">
      <c r="A215" s="8" t="s">
        <v>209</v>
      </c>
      <c r="B215" s="4">
        <v>3</v>
      </c>
      <c r="C215" s="6" t="s">
        <v>621</v>
      </c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10"/>
      <c r="O215" s="11"/>
    </row>
    <row r="216" spans="1:15" ht="13.5">
      <c r="A216" s="8" t="s">
        <v>210</v>
      </c>
      <c r="B216" s="4">
        <v>4</v>
      </c>
      <c r="C216" s="7" t="s">
        <v>622</v>
      </c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10"/>
      <c r="O216" s="11"/>
    </row>
    <row r="217" spans="1:15" ht="13.5">
      <c r="A217" s="8" t="s">
        <v>211</v>
      </c>
      <c r="B217" s="4">
        <v>4</v>
      </c>
      <c r="C217" s="7" t="s">
        <v>623</v>
      </c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10"/>
      <c r="O217" s="11"/>
    </row>
    <row r="218" spans="1:15" ht="13.5">
      <c r="A218" s="8" t="s">
        <v>212</v>
      </c>
      <c r="B218" s="4">
        <v>4</v>
      </c>
      <c r="C218" s="7" t="s">
        <v>624</v>
      </c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10"/>
      <c r="O218" s="11"/>
    </row>
    <row r="219" spans="1:15" ht="13.5">
      <c r="A219" s="8" t="s">
        <v>213</v>
      </c>
      <c r="B219" s="4">
        <v>3</v>
      </c>
      <c r="C219" s="6" t="s">
        <v>625</v>
      </c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10"/>
      <c r="O219" s="11"/>
    </row>
    <row r="220" spans="1:15" ht="13.5">
      <c r="A220" s="8" t="s">
        <v>214</v>
      </c>
      <c r="B220" s="4">
        <v>4</v>
      </c>
      <c r="C220" s="7" t="s">
        <v>626</v>
      </c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10"/>
      <c r="O220" s="11"/>
    </row>
    <row r="221" spans="1:15" ht="13.5">
      <c r="A221" s="8" t="s">
        <v>215</v>
      </c>
      <c r="B221" s="4">
        <v>3</v>
      </c>
      <c r="C221" s="6" t="s">
        <v>627</v>
      </c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10"/>
      <c r="O221" s="11"/>
    </row>
    <row r="222" spans="1:15" ht="13.5">
      <c r="A222" s="8" t="s">
        <v>216</v>
      </c>
      <c r="B222" s="4">
        <v>2</v>
      </c>
      <c r="C222" s="5" t="s">
        <v>628</v>
      </c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10"/>
      <c r="O222" s="11"/>
    </row>
    <row r="223" spans="1:15" ht="13.5">
      <c r="A223" s="8" t="s">
        <v>217</v>
      </c>
      <c r="B223" s="4">
        <v>3</v>
      </c>
      <c r="C223" s="6" t="s">
        <v>629</v>
      </c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10"/>
      <c r="O223" s="11"/>
    </row>
    <row r="224" spans="1:15" ht="13.5">
      <c r="A224" s="8" t="s">
        <v>218</v>
      </c>
      <c r="B224" s="4">
        <v>3</v>
      </c>
      <c r="C224" s="6" t="s">
        <v>630</v>
      </c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10"/>
      <c r="O224" s="11"/>
    </row>
    <row r="225" spans="1:15" ht="13.5">
      <c r="A225" s="8" t="s">
        <v>219</v>
      </c>
      <c r="B225" s="4">
        <v>3</v>
      </c>
      <c r="C225" s="6" t="s">
        <v>631</v>
      </c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10"/>
      <c r="O225" s="11"/>
    </row>
    <row r="226" spans="1:15" ht="13.5">
      <c r="A226" s="8" t="s">
        <v>220</v>
      </c>
      <c r="B226" s="4">
        <v>3</v>
      </c>
      <c r="C226" s="6" t="s">
        <v>632</v>
      </c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10"/>
      <c r="O226" s="11"/>
    </row>
    <row r="227" spans="1:15" ht="13.5">
      <c r="A227" s="8" t="s">
        <v>221</v>
      </c>
      <c r="B227" s="4">
        <v>2</v>
      </c>
      <c r="C227" s="5" t="s">
        <v>633</v>
      </c>
      <c r="D227" s="4"/>
      <c r="E227" s="4">
        <v>20971</v>
      </c>
      <c r="F227" s="4"/>
      <c r="G227" s="4"/>
      <c r="H227" s="4"/>
      <c r="I227" s="4"/>
      <c r="J227" s="4"/>
      <c r="K227" s="4"/>
      <c r="L227" s="4"/>
      <c r="M227" s="4"/>
      <c r="N227" s="10"/>
      <c r="O227" s="11">
        <v>20971</v>
      </c>
    </row>
    <row r="228" spans="1:15" ht="13.5">
      <c r="A228" s="8" t="s">
        <v>222</v>
      </c>
      <c r="B228" s="4">
        <v>3</v>
      </c>
      <c r="C228" s="6" t="s">
        <v>634</v>
      </c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10"/>
      <c r="O228" s="11"/>
    </row>
    <row r="229" spans="1:15" ht="13.5">
      <c r="A229" s="8" t="s">
        <v>223</v>
      </c>
      <c r="B229" s="4">
        <v>3</v>
      </c>
      <c r="C229" s="6" t="s">
        <v>635</v>
      </c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10"/>
      <c r="O229" s="11"/>
    </row>
    <row r="230" spans="1:15" ht="13.5">
      <c r="A230" s="8" t="s">
        <v>224</v>
      </c>
      <c r="B230" s="4">
        <v>2</v>
      </c>
      <c r="C230" s="5" t="s">
        <v>636</v>
      </c>
      <c r="D230" s="4"/>
      <c r="E230" s="4">
        <v>3112</v>
      </c>
      <c r="F230" s="4"/>
      <c r="G230" s="4"/>
      <c r="H230" s="4"/>
      <c r="I230" s="4"/>
      <c r="J230" s="4"/>
      <c r="K230" s="4"/>
      <c r="L230" s="4"/>
      <c r="M230" s="4"/>
      <c r="N230" s="10"/>
      <c r="O230" s="11">
        <v>3112</v>
      </c>
    </row>
    <row r="231" spans="1:15" ht="13.5">
      <c r="A231" s="8" t="s">
        <v>225</v>
      </c>
      <c r="B231" s="4">
        <v>3</v>
      </c>
      <c r="C231" s="6" t="s">
        <v>637</v>
      </c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10"/>
      <c r="O231" s="11"/>
    </row>
    <row r="232" spans="1:15" ht="13.5">
      <c r="A232" s="8" t="s">
        <v>226</v>
      </c>
      <c r="B232" s="4">
        <v>4</v>
      </c>
      <c r="C232" s="7" t="s">
        <v>638</v>
      </c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10"/>
      <c r="O232" s="11"/>
    </row>
    <row r="233" spans="1:15" ht="13.5">
      <c r="A233" s="8" t="s">
        <v>227</v>
      </c>
      <c r="B233" s="4">
        <v>4</v>
      </c>
      <c r="C233" s="7" t="s">
        <v>639</v>
      </c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10"/>
      <c r="O233" s="11"/>
    </row>
    <row r="234" spans="1:15" ht="13.5">
      <c r="A234" s="8" t="s">
        <v>228</v>
      </c>
      <c r="B234" s="4">
        <v>2</v>
      </c>
      <c r="C234" s="5" t="s">
        <v>640</v>
      </c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10"/>
      <c r="O234" s="11"/>
    </row>
    <row r="235" spans="1:15" ht="13.5">
      <c r="A235" s="8" t="s">
        <v>229</v>
      </c>
      <c r="B235" s="4">
        <v>2</v>
      </c>
      <c r="C235" s="5" t="s">
        <v>641</v>
      </c>
      <c r="D235" s="4">
        <v>10820</v>
      </c>
      <c r="E235" s="4">
        <v>9411</v>
      </c>
      <c r="F235" s="4"/>
      <c r="G235" s="4"/>
      <c r="H235" s="4">
        <v>24675</v>
      </c>
      <c r="I235" s="4"/>
      <c r="J235" s="4">
        <v>191260</v>
      </c>
      <c r="K235" s="4"/>
      <c r="L235" s="4"/>
      <c r="M235" s="4"/>
      <c r="N235" s="10"/>
      <c r="O235" s="11">
        <v>236166</v>
      </c>
    </row>
    <row r="236" spans="1:15" ht="13.5">
      <c r="A236" s="8" t="s">
        <v>230</v>
      </c>
      <c r="B236" s="4">
        <v>3</v>
      </c>
      <c r="C236" s="6" t="s">
        <v>642</v>
      </c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10"/>
      <c r="O236" s="11"/>
    </row>
    <row r="237" spans="1:15" ht="13.5">
      <c r="A237" s="8" t="s">
        <v>231</v>
      </c>
      <c r="B237" s="4">
        <v>3</v>
      </c>
      <c r="C237" s="6" t="s">
        <v>643</v>
      </c>
      <c r="D237" s="4"/>
      <c r="E237" s="4">
        <v>691</v>
      </c>
      <c r="F237" s="4"/>
      <c r="G237" s="4"/>
      <c r="H237" s="4"/>
      <c r="I237" s="4"/>
      <c r="J237" s="4"/>
      <c r="K237" s="4"/>
      <c r="L237" s="4"/>
      <c r="M237" s="4"/>
      <c r="N237" s="10"/>
      <c r="O237" s="11">
        <v>691</v>
      </c>
    </row>
    <row r="238" spans="1:15" ht="13.5">
      <c r="A238" s="8" t="s">
        <v>232</v>
      </c>
      <c r="B238" s="4">
        <v>3</v>
      </c>
      <c r="C238" s="6" t="s">
        <v>644</v>
      </c>
      <c r="D238" s="4"/>
      <c r="E238" s="4">
        <v>2067</v>
      </c>
      <c r="F238" s="4"/>
      <c r="G238" s="4"/>
      <c r="H238" s="4">
        <v>24675</v>
      </c>
      <c r="I238" s="4"/>
      <c r="J238" s="4">
        <v>60744</v>
      </c>
      <c r="K238" s="4"/>
      <c r="L238" s="4"/>
      <c r="M238" s="4"/>
      <c r="N238" s="10"/>
      <c r="O238" s="11">
        <v>87486</v>
      </c>
    </row>
    <row r="239" spans="1:15" ht="13.5">
      <c r="A239" s="8" t="s">
        <v>233</v>
      </c>
      <c r="B239" s="4">
        <v>3</v>
      </c>
      <c r="C239" s="6" t="s">
        <v>645</v>
      </c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10"/>
      <c r="O239" s="11"/>
    </row>
    <row r="240" spans="1:15" ht="13.5">
      <c r="A240" s="8" t="s">
        <v>234</v>
      </c>
      <c r="B240" s="4">
        <v>3</v>
      </c>
      <c r="C240" s="6" t="s">
        <v>646</v>
      </c>
      <c r="D240" s="4">
        <v>10820</v>
      </c>
      <c r="E240" s="4"/>
      <c r="F240" s="4"/>
      <c r="G240" s="4"/>
      <c r="H240" s="4"/>
      <c r="I240" s="4"/>
      <c r="J240" s="4">
        <v>130516</v>
      </c>
      <c r="K240" s="4"/>
      <c r="L240" s="4"/>
      <c r="M240" s="4"/>
      <c r="N240" s="10"/>
      <c r="O240" s="11">
        <v>141336</v>
      </c>
    </row>
    <row r="241" spans="1:15" ht="13.5">
      <c r="A241" s="8" t="s">
        <v>235</v>
      </c>
      <c r="B241" s="4">
        <v>2</v>
      </c>
      <c r="C241" s="5" t="s">
        <v>647</v>
      </c>
      <c r="D241" s="4">
        <v>448</v>
      </c>
      <c r="E241" s="4"/>
      <c r="F241" s="4"/>
      <c r="G241" s="4"/>
      <c r="H241" s="4"/>
      <c r="I241" s="4"/>
      <c r="J241" s="4"/>
      <c r="K241" s="4"/>
      <c r="L241" s="4"/>
      <c r="M241" s="4"/>
      <c r="N241" s="10"/>
      <c r="O241" s="11">
        <v>448</v>
      </c>
    </row>
    <row r="242" spans="1:15" ht="13.5">
      <c r="A242" s="8" t="s">
        <v>236</v>
      </c>
      <c r="B242" s="4">
        <v>3</v>
      </c>
      <c r="C242" s="6" t="s">
        <v>648</v>
      </c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10"/>
      <c r="O242" s="11"/>
    </row>
    <row r="243" spans="1:15" ht="13.5">
      <c r="A243" s="8" t="s">
        <v>237</v>
      </c>
      <c r="B243" s="4">
        <v>3</v>
      </c>
      <c r="C243" s="6" t="s">
        <v>649</v>
      </c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10"/>
      <c r="O243" s="11"/>
    </row>
    <row r="244" spans="1:15" ht="13.5">
      <c r="A244" s="8" t="s">
        <v>238</v>
      </c>
      <c r="B244" s="4">
        <v>3</v>
      </c>
      <c r="C244" s="6" t="s">
        <v>650</v>
      </c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10"/>
      <c r="O244" s="11"/>
    </row>
    <row r="245" spans="1:15" ht="13.5">
      <c r="A245" s="8" t="s">
        <v>239</v>
      </c>
      <c r="B245" s="4">
        <v>3</v>
      </c>
      <c r="C245" s="6" t="s">
        <v>651</v>
      </c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10"/>
      <c r="O245" s="11"/>
    </row>
    <row r="246" spans="1:15" ht="13.5">
      <c r="A246" s="8" t="s">
        <v>240</v>
      </c>
      <c r="B246" s="4">
        <v>3</v>
      </c>
      <c r="C246" s="6" t="s">
        <v>652</v>
      </c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10"/>
      <c r="O246" s="11"/>
    </row>
    <row r="247" spans="1:15" ht="13.5">
      <c r="A247" s="8" t="s">
        <v>241</v>
      </c>
      <c r="B247" s="4">
        <v>3</v>
      </c>
      <c r="C247" s="6" t="s">
        <v>653</v>
      </c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10"/>
      <c r="O247" s="11"/>
    </row>
    <row r="248" spans="1:15" ht="13.5">
      <c r="A248" s="8" t="s">
        <v>242</v>
      </c>
      <c r="B248" s="4">
        <v>1</v>
      </c>
      <c r="C248" s="4" t="s">
        <v>654</v>
      </c>
      <c r="D248" s="4">
        <v>6656993</v>
      </c>
      <c r="E248" s="4">
        <v>231221</v>
      </c>
      <c r="F248" s="4">
        <v>467450</v>
      </c>
      <c r="G248" s="4">
        <v>6275</v>
      </c>
      <c r="H248" s="4">
        <v>1809</v>
      </c>
      <c r="I248" s="4"/>
      <c r="J248" s="4">
        <v>56093</v>
      </c>
      <c r="K248" s="4">
        <v>20764</v>
      </c>
      <c r="L248" s="4">
        <v>2860925</v>
      </c>
      <c r="M248" s="4">
        <v>232534</v>
      </c>
      <c r="N248" s="10">
        <v>8212</v>
      </c>
      <c r="O248" s="11">
        <v>10542276</v>
      </c>
    </row>
    <row r="249" spans="1:15" ht="13.5">
      <c r="A249" s="8" t="s">
        <v>243</v>
      </c>
      <c r="B249" s="4">
        <v>2</v>
      </c>
      <c r="C249" s="5" t="s">
        <v>655</v>
      </c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10"/>
      <c r="O249" s="11"/>
    </row>
    <row r="250" spans="1:15" ht="13.5">
      <c r="A250" s="8" t="s">
        <v>244</v>
      </c>
      <c r="B250" s="4">
        <v>3</v>
      </c>
      <c r="C250" s="6" t="s">
        <v>656</v>
      </c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10"/>
      <c r="O250" s="11"/>
    </row>
    <row r="251" spans="1:15" ht="13.5">
      <c r="A251" s="8" t="s">
        <v>245</v>
      </c>
      <c r="B251" s="4">
        <v>2</v>
      </c>
      <c r="C251" s="5" t="s">
        <v>657</v>
      </c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10"/>
      <c r="O251" s="11"/>
    </row>
    <row r="252" spans="1:15" ht="13.5">
      <c r="A252" s="8" t="s">
        <v>246</v>
      </c>
      <c r="B252" s="4">
        <v>3</v>
      </c>
      <c r="C252" s="6" t="s">
        <v>658</v>
      </c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10"/>
      <c r="O252" s="11"/>
    </row>
    <row r="253" spans="1:15" ht="13.5">
      <c r="A253" s="8" t="s">
        <v>247</v>
      </c>
      <c r="B253" s="4">
        <v>2</v>
      </c>
      <c r="C253" s="5" t="s">
        <v>659</v>
      </c>
      <c r="D253" s="4"/>
      <c r="E253" s="4"/>
      <c r="F253" s="4"/>
      <c r="G253" s="4"/>
      <c r="H253" s="4">
        <v>1475</v>
      </c>
      <c r="I253" s="4"/>
      <c r="J253" s="4"/>
      <c r="K253" s="4"/>
      <c r="L253" s="4"/>
      <c r="M253" s="4"/>
      <c r="N253" s="10"/>
      <c r="O253" s="11">
        <v>1475</v>
      </c>
    </row>
    <row r="254" spans="1:15" ht="13.5">
      <c r="A254" s="8" t="s">
        <v>248</v>
      </c>
      <c r="B254" s="4">
        <v>3</v>
      </c>
      <c r="C254" s="6" t="s">
        <v>660</v>
      </c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10"/>
      <c r="O254" s="11"/>
    </row>
    <row r="255" spans="1:15" ht="13.5">
      <c r="A255" s="8" t="s">
        <v>249</v>
      </c>
      <c r="B255" s="4">
        <v>4</v>
      </c>
      <c r="C255" s="7" t="s">
        <v>661</v>
      </c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10"/>
      <c r="O255" s="11"/>
    </row>
    <row r="256" spans="1:15" ht="13.5">
      <c r="A256" s="8" t="s">
        <v>250</v>
      </c>
      <c r="B256" s="4">
        <v>3</v>
      </c>
      <c r="C256" s="6" t="s">
        <v>662</v>
      </c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10"/>
      <c r="O256" s="11"/>
    </row>
    <row r="257" spans="1:15" ht="13.5">
      <c r="A257" s="8" t="s">
        <v>251</v>
      </c>
      <c r="B257" s="4">
        <v>4</v>
      </c>
      <c r="C257" s="7" t="s">
        <v>663</v>
      </c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10"/>
      <c r="O257" s="11"/>
    </row>
    <row r="258" spans="1:15" ht="13.5">
      <c r="A258" s="8" t="s">
        <v>252</v>
      </c>
      <c r="B258" s="4">
        <v>3</v>
      </c>
      <c r="C258" s="6" t="s">
        <v>664</v>
      </c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10"/>
      <c r="O258" s="11"/>
    </row>
    <row r="259" spans="1:15" ht="13.5">
      <c r="A259" s="8" t="s">
        <v>253</v>
      </c>
      <c r="B259" s="4">
        <v>2</v>
      </c>
      <c r="C259" s="5" t="s">
        <v>665</v>
      </c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10"/>
      <c r="O259" s="11"/>
    </row>
    <row r="260" spans="1:15" ht="13.5">
      <c r="A260" s="8" t="s">
        <v>254</v>
      </c>
      <c r="B260" s="4">
        <v>3</v>
      </c>
      <c r="C260" s="6" t="s">
        <v>666</v>
      </c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10"/>
      <c r="O260" s="11"/>
    </row>
    <row r="261" spans="1:15" ht="13.5">
      <c r="A261" s="8" t="s">
        <v>255</v>
      </c>
      <c r="B261" s="4">
        <v>2</v>
      </c>
      <c r="C261" s="5" t="s">
        <v>667</v>
      </c>
      <c r="D261" s="4"/>
      <c r="E261" s="4">
        <v>5309</v>
      </c>
      <c r="F261" s="4">
        <v>439861</v>
      </c>
      <c r="G261" s="4"/>
      <c r="H261" s="4"/>
      <c r="I261" s="4"/>
      <c r="J261" s="4"/>
      <c r="K261" s="4"/>
      <c r="L261" s="4"/>
      <c r="M261" s="4"/>
      <c r="N261" s="10"/>
      <c r="O261" s="11">
        <v>445170</v>
      </c>
    </row>
    <row r="262" spans="1:15" ht="13.5">
      <c r="A262" s="8" t="s">
        <v>256</v>
      </c>
      <c r="B262" s="4">
        <v>3</v>
      </c>
      <c r="C262" s="6" t="s">
        <v>668</v>
      </c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10"/>
      <c r="O262" s="11"/>
    </row>
    <row r="263" spans="1:15" ht="13.5">
      <c r="A263" s="8" t="s">
        <v>257</v>
      </c>
      <c r="B263" s="4">
        <v>4</v>
      </c>
      <c r="C263" s="7" t="s">
        <v>669</v>
      </c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10"/>
      <c r="O263" s="11"/>
    </row>
    <row r="264" spans="1:15" ht="13.5">
      <c r="A264" s="8" t="s">
        <v>258</v>
      </c>
      <c r="B264" s="4">
        <v>4</v>
      </c>
      <c r="C264" s="7" t="s">
        <v>670</v>
      </c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10"/>
      <c r="O264" s="11"/>
    </row>
    <row r="265" spans="1:15" ht="13.5">
      <c r="A265" s="8" t="s">
        <v>259</v>
      </c>
      <c r="B265" s="4">
        <v>4</v>
      </c>
      <c r="C265" s="7" t="s">
        <v>671</v>
      </c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10"/>
      <c r="O265" s="11"/>
    </row>
    <row r="266" spans="1:15" ht="13.5">
      <c r="A266" s="8" t="s">
        <v>260</v>
      </c>
      <c r="B266" s="4">
        <v>3</v>
      </c>
      <c r="C266" s="6" t="s">
        <v>672</v>
      </c>
      <c r="D266" s="4"/>
      <c r="E266" s="4">
        <v>937</v>
      </c>
      <c r="F266" s="4"/>
      <c r="G266" s="4"/>
      <c r="H266" s="4"/>
      <c r="I266" s="4"/>
      <c r="J266" s="4"/>
      <c r="K266" s="4"/>
      <c r="L266" s="4"/>
      <c r="M266" s="4"/>
      <c r="N266" s="10"/>
      <c r="O266" s="11">
        <v>937</v>
      </c>
    </row>
    <row r="267" spans="1:15" ht="13.5">
      <c r="A267" s="8" t="s">
        <v>261</v>
      </c>
      <c r="B267" s="4">
        <v>4</v>
      </c>
      <c r="C267" s="7" t="s">
        <v>673</v>
      </c>
      <c r="D267" s="4"/>
      <c r="E267" s="4">
        <v>937</v>
      </c>
      <c r="F267" s="4"/>
      <c r="G267" s="4"/>
      <c r="H267" s="4"/>
      <c r="I267" s="4"/>
      <c r="J267" s="4"/>
      <c r="K267" s="4"/>
      <c r="L267" s="4"/>
      <c r="M267" s="4"/>
      <c r="N267" s="10"/>
      <c r="O267" s="11">
        <v>937</v>
      </c>
    </row>
    <row r="268" spans="1:15" ht="13.5">
      <c r="A268" s="8" t="s">
        <v>262</v>
      </c>
      <c r="B268" s="4">
        <v>3</v>
      </c>
      <c r="C268" s="6" t="s">
        <v>674</v>
      </c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10"/>
      <c r="O268" s="11"/>
    </row>
    <row r="269" spans="1:15" ht="13.5">
      <c r="A269" s="8" t="s">
        <v>263</v>
      </c>
      <c r="B269" s="4">
        <v>4</v>
      </c>
      <c r="C269" s="7" t="s">
        <v>675</v>
      </c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10"/>
      <c r="O269" s="11"/>
    </row>
    <row r="270" spans="1:15" ht="13.5">
      <c r="A270" s="8" t="s">
        <v>264</v>
      </c>
      <c r="B270" s="4">
        <v>3</v>
      </c>
      <c r="C270" s="6" t="s">
        <v>676</v>
      </c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10"/>
      <c r="O270" s="11"/>
    </row>
    <row r="271" spans="1:15" ht="13.5">
      <c r="A271" s="8" t="s">
        <v>265</v>
      </c>
      <c r="B271" s="4">
        <v>3</v>
      </c>
      <c r="C271" s="6" t="s">
        <v>677</v>
      </c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10"/>
      <c r="O271" s="11"/>
    </row>
    <row r="272" spans="1:15" ht="13.5">
      <c r="A272" s="8" t="s">
        <v>266</v>
      </c>
      <c r="B272" s="4">
        <v>3</v>
      </c>
      <c r="C272" s="6" t="s">
        <v>678</v>
      </c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10"/>
      <c r="O272" s="11"/>
    </row>
    <row r="273" spans="1:15" ht="13.5">
      <c r="A273" s="8" t="s">
        <v>267</v>
      </c>
      <c r="B273" s="4">
        <v>3</v>
      </c>
      <c r="C273" s="6" t="s">
        <v>679</v>
      </c>
      <c r="D273" s="4"/>
      <c r="E273" s="4"/>
      <c r="F273" s="4">
        <v>439861</v>
      </c>
      <c r="G273" s="4"/>
      <c r="H273" s="4"/>
      <c r="I273" s="4"/>
      <c r="J273" s="4"/>
      <c r="K273" s="4"/>
      <c r="L273" s="4"/>
      <c r="M273" s="4"/>
      <c r="N273" s="10"/>
      <c r="O273" s="11">
        <v>439861</v>
      </c>
    </row>
    <row r="274" spans="1:15" ht="13.5">
      <c r="A274" s="8" t="s">
        <v>268</v>
      </c>
      <c r="B274" s="4">
        <v>3</v>
      </c>
      <c r="C274" s="6" t="s">
        <v>680</v>
      </c>
      <c r="D274" s="4"/>
      <c r="E274" s="4">
        <v>3700</v>
      </c>
      <c r="F274" s="4"/>
      <c r="G274" s="4"/>
      <c r="H274" s="4"/>
      <c r="I274" s="4"/>
      <c r="J274" s="4"/>
      <c r="K274" s="4"/>
      <c r="L274" s="4"/>
      <c r="M274" s="4"/>
      <c r="N274" s="10"/>
      <c r="O274" s="11">
        <v>3700</v>
      </c>
    </row>
    <row r="275" spans="1:15" ht="13.5">
      <c r="A275" s="8" t="s">
        <v>269</v>
      </c>
      <c r="B275" s="4">
        <v>2</v>
      </c>
      <c r="C275" s="5" t="s">
        <v>681</v>
      </c>
      <c r="D275" s="4">
        <v>10941</v>
      </c>
      <c r="E275" s="4">
        <v>61574</v>
      </c>
      <c r="F275" s="4"/>
      <c r="G275" s="4">
        <v>6275</v>
      </c>
      <c r="H275" s="4">
        <v>334</v>
      </c>
      <c r="I275" s="4"/>
      <c r="J275" s="4">
        <v>53285</v>
      </c>
      <c r="K275" s="4"/>
      <c r="L275" s="4"/>
      <c r="M275" s="4"/>
      <c r="N275" s="10"/>
      <c r="O275" s="11">
        <v>132409</v>
      </c>
    </row>
    <row r="276" spans="1:15" ht="13.5">
      <c r="A276" s="8" t="s">
        <v>270</v>
      </c>
      <c r="B276" s="4">
        <v>3</v>
      </c>
      <c r="C276" s="6" t="s">
        <v>682</v>
      </c>
      <c r="D276" s="4">
        <v>8983</v>
      </c>
      <c r="E276" s="4">
        <v>2462</v>
      </c>
      <c r="F276" s="4"/>
      <c r="G276" s="4"/>
      <c r="H276" s="4">
        <v>334</v>
      </c>
      <c r="I276" s="4"/>
      <c r="J276" s="4">
        <v>53285</v>
      </c>
      <c r="K276" s="4"/>
      <c r="L276" s="4"/>
      <c r="M276" s="4"/>
      <c r="N276" s="10"/>
      <c r="O276" s="11">
        <v>65064</v>
      </c>
    </row>
    <row r="277" spans="1:15" ht="13.5">
      <c r="A277" s="8" t="s">
        <v>271</v>
      </c>
      <c r="B277" s="4">
        <v>3</v>
      </c>
      <c r="C277" s="6" t="s">
        <v>683</v>
      </c>
      <c r="D277" s="4"/>
      <c r="E277" s="4">
        <v>36065</v>
      </c>
      <c r="F277" s="4"/>
      <c r="G277" s="4"/>
      <c r="H277" s="4"/>
      <c r="I277" s="4"/>
      <c r="J277" s="4"/>
      <c r="K277" s="4"/>
      <c r="L277" s="4"/>
      <c r="M277" s="4"/>
      <c r="N277" s="10"/>
      <c r="O277" s="11">
        <v>36065</v>
      </c>
    </row>
    <row r="278" spans="1:15" ht="13.5">
      <c r="A278" s="8" t="s">
        <v>272</v>
      </c>
      <c r="B278" s="4">
        <v>3</v>
      </c>
      <c r="C278" s="6" t="s">
        <v>684</v>
      </c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10"/>
      <c r="O278" s="11"/>
    </row>
    <row r="279" spans="1:15" ht="13.5">
      <c r="A279" s="8" t="s">
        <v>273</v>
      </c>
      <c r="B279" s="4">
        <v>2</v>
      </c>
      <c r="C279" s="5" t="s">
        <v>685</v>
      </c>
      <c r="D279" s="4"/>
      <c r="E279" s="4">
        <v>246</v>
      </c>
      <c r="F279" s="4"/>
      <c r="G279" s="4"/>
      <c r="H279" s="4"/>
      <c r="I279" s="4"/>
      <c r="J279" s="4"/>
      <c r="K279" s="4"/>
      <c r="L279" s="4"/>
      <c r="M279" s="4"/>
      <c r="N279" s="10"/>
      <c r="O279" s="11">
        <v>246</v>
      </c>
    </row>
    <row r="280" spans="1:15" ht="13.5">
      <c r="A280" s="8" t="s">
        <v>274</v>
      </c>
      <c r="B280" s="4">
        <v>3</v>
      </c>
      <c r="C280" s="6" t="s">
        <v>686</v>
      </c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10"/>
      <c r="O280" s="11"/>
    </row>
    <row r="281" spans="1:15" ht="13.5">
      <c r="A281" s="8" t="s">
        <v>275</v>
      </c>
      <c r="B281" s="4">
        <v>3</v>
      </c>
      <c r="C281" s="6" t="s">
        <v>687</v>
      </c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10"/>
      <c r="O281" s="11"/>
    </row>
    <row r="282" spans="1:15" ht="13.5">
      <c r="A282" s="8" t="s">
        <v>276</v>
      </c>
      <c r="B282" s="4">
        <v>3</v>
      </c>
      <c r="C282" s="6" t="s">
        <v>688</v>
      </c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10"/>
      <c r="O282" s="11"/>
    </row>
    <row r="283" spans="1:15" ht="13.5">
      <c r="A283" s="8" t="s">
        <v>277</v>
      </c>
      <c r="B283" s="4">
        <v>3</v>
      </c>
      <c r="C283" s="6" t="s">
        <v>689</v>
      </c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10"/>
      <c r="O283" s="11"/>
    </row>
    <row r="284" spans="1:15" ht="13.5">
      <c r="A284" s="8" t="s">
        <v>278</v>
      </c>
      <c r="B284" s="4">
        <v>3</v>
      </c>
      <c r="C284" s="6" t="s">
        <v>690</v>
      </c>
      <c r="D284" s="4"/>
      <c r="E284" s="4">
        <v>246</v>
      </c>
      <c r="F284" s="4"/>
      <c r="G284" s="4"/>
      <c r="H284" s="4"/>
      <c r="I284" s="4"/>
      <c r="J284" s="4"/>
      <c r="K284" s="4"/>
      <c r="L284" s="4"/>
      <c r="M284" s="4"/>
      <c r="N284" s="10"/>
      <c r="O284" s="11">
        <v>246</v>
      </c>
    </row>
    <row r="285" spans="1:15" ht="13.5">
      <c r="A285" s="8" t="s">
        <v>279</v>
      </c>
      <c r="B285" s="4">
        <v>2</v>
      </c>
      <c r="C285" s="5" t="s">
        <v>691</v>
      </c>
      <c r="D285" s="4">
        <v>6646052</v>
      </c>
      <c r="E285" s="4">
        <v>53761</v>
      </c>
      <c r="F285" s="4">
        <v>27589</v>
      </c>
      <c r="G285" s="4"/>
      <c r="H285" s="4"/>
      <c r="I285" s="4"/>
      <c r="J285" s="4">
        <v>2808</v>
      </c>
      <c r="K285" s="4">
        <v>20764</v>
      </c>
      <c r="L285" s="4">
        <v>2860471</v>
      </c>
      <c r="M285" s="4">
        <v>232534</v>
      </c>
      <c r="N285" s="10">
        <v>8212</v>
      </c>
      <c r="O285" s="11">
        <v>9852191</v>
      </c>
    </row>
    <row r="286" spans="1:15" ht="13.5">
      <c r="A286" s="8" t="s">
        <v>280</v>
      </c>
      <c r="B286" s="4">
        <v>3</v>
      </c>
      <c r="C286" s="6" t="s">
        <v>692</v>
      </c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10"/>
      <c r="O286" s="11"/>
    </row>
    <row r="287" spans="1:15" ht="13.5">
      <c r="A287" s="8" t="s">
        <v>281</v>
      </c>
      <c r="B287" s="4">
        <v>4</v>
      </c>
      <c r="C287" s="7" t="s">
        <v>693</v>
      </c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10"/>
      <c r="O287" s="11"/>
    </row>
    <row r="288" spans="1:15" ht="13.5">
      <c r="A288" s="8" t="s">
        <v>282</v>
      </c>
      <c r="B288" s="4">
        <v>4</v>
      </c>
      <c r="C288" s="7" t="s">
        <v>694</v>
      </c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10"/>
      <c r="O288" s="11"/>
    </row>
    <row r="289" spans="1:15" ht="13.5">
      <c r="A289" s="8" t="s">
        <v>283</v>
      </c>
      <c r="B289" s="4">
        <v>4</v>
      </c>
      <c r="C289" s="7" t="s">
        <v>695</v>
      </c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10"/>
      <c r="O289" s="11"/>
    </row>
    <row r="290" spans="1:15" ht="13.5">
      <c r="A290" s="8" t="s">
        <v>284</v>
      </c>
      <c r="B290" s="4">
        <v>4</v>
      </c>
      <c r="C290" s="7" t="s">
        <v>696</v>
      </c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10"/>
      <c r="O290" s="11"/>
    </row>
    <row r="291" spans="1:15" ht="13.5">
      <c r="A291" s="8" t="s">
        <v>285</v>
      </c>
      <c r="B291" s="4">
        <v>4</v>
      </c>
      <c r="C291" s="7" t="s">
        <v>697</v>
      </c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10"/>
      <c r="O291" s="11"/>
    </row>
    <row r="292" spans="1:15" ht="13.5">
      <c r="A292" s="8" t="s">
        <v>286</v>
      </c>
      <c r="B292" s="4">
        <v>3</v>
      </c>
      <c r="C292" s="6" t="s">
        <v>698</v>
      </c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10"/>
      <c r="O292" s="11"/>
    </row>
    <row r="293" spans="1:15" ht="13.5">
      <c r="A293" s="8" t="s">
        <v>287</v>
      </c>
      <c r="B293" s="4">
        <v>3</v>
      </c>
      <c r="C293" s="6" t="s">
        <v>699</v>
      </c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10"/>
      <c r="O293" s="11"/>
    </row>
    <row r="294" spans="1:15" ht="13.5">
      <c r="A294" s="8" t="s">
        <v>288</v>
      </c>
      <c r="B294" s="4">
        <v>3</v>
      </c>
      <c r="C294" s="6" t="s">
        <v>700</v>
      </c>
      <c r="D294" s="4">
        <v>6646052</v>
      </c>
      <c r="E294" s="4">
        <v>50566</v>
      </c>
      <c r="F294" s="4">
        <v>27589</v>
      </c>
      <c r="G294" s="4"/>
      <c r="H294" s="4"/>
      <c r="I294" s="4"/>
      <c r="J294" s="4">
        <v>2808</v>
      </c>
      <c r="K294" s="4">
        <v>20764</v>
      </c>
      <c r="L294" s="4">
        <v>2860471</v>
      </c>
      <c r="M294" s="4">
        <v>232534</v>
      </c>
      <c r="N294" s="10">
        <v>8212</v>
      </c>
      <c r="O294" s="11">
        <v>9848996</v>
      </c>
    </row>
    <row r="295" spans="1:15" ht="13.5">
      <c r="A295" s="8" t="s">
        <v>289</v>
      </c>
      <c r="B295" s="4">
        <v>3</v>
      </c>
      <c r="C295" s="6" t="s">
        <v>701</v>
      </c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10"/>
      <c r="O295" s="11"/>
    </row>
    <row r="296" spans="1:15" ht="13.5">
      <c r="A296" s="8" t="s">
        <v>290</v>
      </c>
      <c r="B296" s="4">
        <v>3</v>
      </c>
      <c r="C296" s="6" t="s">
        <v>702</v>
      </c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10"/>
      <c r="O296" s="11"/>
    </row>
    <row r="297" spans="1:15" ht="13.5">
      <c r="A297" s="8" t="s">
        <v>291</v>
      </c>
      <c r="B297" s="4">
        <v>3</v>
      </c>
      <c r="C297" s="6" t="s">
        <v>703</v>
      </c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10"/>
      <c r="O297" s="11"/>
    </row>
    <row r="298" spans="1:15" ht="13.5">
      <c r="A298" s="8" t="s">
        <v>292</v>
      </c>
      <c r="B298" s="4">
        <v>3</v>
      </c>
      <c r="C298" s="6" t="s">
        <v>704</v>
      </c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10"/>
      <c r="O298" s="11"/>
    </row>
    <row r="299" spans="1:15" ht="13.5">
      <c r="A299" s="8" t="s">
        <v>293</v>
      </c>
      <c r="B299" s="4">
        <v>2</v>
      </c>
      <c r="C299" s="5" t="s">
        <v>705</v>
      </c>
      <c r="D299" s="4"/>
      <c r="E299" s="4">
        <v>110331</v>
      </c>
      <c r="F299" s="4"/>
      <c r="G299" s="4"/>
      <c r="H299" s="4"/>
      <c r="I299" s="4"/>
      <c r="J299" s="4"/>
      <c r="K299" s="4"/>
      <c r="L299" s="4">
        <v>454</v>
      </c>
      <c r="M299" s="4"/>
      <c r="N299" s="10"/>
      <c r="O299" s="11">
        <v>110785</v>
      </c>
    </row>
    <row r="300" spans="1:15" ht="13.5">
      <c r="A300" s="8" t="s">
        <v>294</v>
      </c>
      <c r="B300" s="4">
        <v>3</v>
      </c>
      <c r="C300" s="6" t="s">
        <v>706</v>
      </c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10"/>
      <c r="O300" s="11"/>
    </row>
    <row r="301" spans="1:15" ht="13.5">
      <c r="A301" s="8" t="s">
        <v>295</v>
      </c>
      <c r="B301" s="4">
        <v>3</v>
      </c>
      <c r="C301" s="6" t="s">
        <v>707</v>
      </c>
      <c r="D301" s="4"/>
      <c r="E301" s="4">
        <v>356</v>
      </c>
      <c r="F301" s="4"/>
      <c r="G301" s="4"/>
      <c r="H301" s="4"/>
      <c r="I301" s="4"/>
      <c r="J301" s="4"/>
      <c r="K301" s="4"/>
      <c r="L301" s="4"/>
      <c r="M301" s="4"/>
      <c r="N301" s="10"/>
      <c r="O301" s="11">
        <v>356</v>
      </c>
    </row>
    <row r="302" spans="1:15" ht="13.5">
      <c r="A302" s="8" t="s">
        <v>296</v>
      </c>
      <c r="B302" s="4">
        <v>3</v>
      </c>
      <c r="C302" s="6" t="s">
        <v>708</v>
      </c>
      <c r="D302" s="4"/>
      <c r="E302" s="4">
        <v>58623</v>
      </c>
      <c r="F302" s="4"/>
      <c r="G302" s="4"/>
      <c r="H302" s="4"/>
      <c r="I302" s="4"/>
      <c r="J302" s="4"/>
      <c r="K302" s="4"/>
      <c r="L302" s="4"/>
      <c r="M302" s="4"/>
      <c r="N302" s="10"/>
      <c r="O302" s="11">
        <v>58623</v>
      </c>
    </row>
    <row r="303" spans="1:15" ht="13.5">
      <c r="A303" s="8" t="s">
        <v>297</v>
      </c>
      <c r="B303" s="4">
        <v>3</v>
      </c>
      <c r="C303" s="6" t="s">
        <v>709</v>
      </c>
      <c r="D303" s="4"/>
      <c r="E303" s="4">
        <v>47526</v>
      </c>
      <c r="F303" s="4"/>
      <c r="G303" s="4"/>
      <c r="H303" s="4"/>
      <c r="I303" s="4"/>
      <c r="J303" s="4"/>
      <c r="K303" s="4"/>
      <c r="L303" s="4"/>
      <c r="M303" s="4"/>
      <c r="N303" s="10"/>
      <c r="O303" s="11">
        <v>47526</v>
      </c>
    </row>
    <row r="304" spans="1:15" ht="13.5">
      <c r="A304" s="8" t="s">
        <v>298</v>
      </c>
      <c r="B304" s="4">
        <v>3</v>
      </c>
      <c r="C304" s="6" t="s">
        <v>710</v>
      </c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10"/>
      <c r="O304" s="11"/>
    </row>
    <row r="305" spans="1:15" ht="13.5">
      <c r="A305" s="8" t="s">
        <v>299</v>
      </c>
      <c r="B305" s="4">
        <v>1</v>
      </c>
      <c r="C305" s="4" t="s">
        <v>711</v>
      </c>
      <c r="D305" s="4">
        <v>3962</v>
      </c>
      <c r="E305" s="4">
        <v>285221</v>
      </c>
      <c r="F305" s="4">
        <v>21367</v>
      </c>
      <c r="G305" s="4">
        <v>3979</v>
      </c>
      <c r="H305" s="4">
        <v>2569</v>
      </c>
      <c r="I305" s="4">
        <v>2374</v>
      </c>
      <c r="J305" s="4">
        <v>71740</v>
      </c>
      <c r="K305" s="4"/>
      <c r="L305" s="4">
        <v>1018</v>
      </c>
      <c r="M305" s="4"/>
      <c r="N305" s="10"/>
      <c r="O305" s="11">
        <v>392230</v>
      </c>
    </row>
    <row r="306" spans="1:15" ht="13.5">
      <c r="A306" s="8" t="s">
        <v>300</v>
      </c>
      <c r="B306" s="4">
        <v>2</v>
      </c>
      <c r="C306" s="5" t="s">
        <v>712</v>
      </c>
      <c r="D306" s="4">
        <v>2038</v>
      </c>
      <c r="E306" s="4">
        <v>109058</v>
      </c>
      <c r="F306" s="4">
        <v>21088</v>
      </c>
      <c r="G306" s="4">
        <v>305</v>
      </c>
      <c r="H306" s="4">
        <v>1852</v>
      </c>
      <c r="I306" s="4">
        <v>1270</v>
      </c>
      <c r="J306" s="4">
        <v>10758</v>
      </c>
      <c r="K306" s="4"/>
      <c r="L306" s="4"/>
      <c r="M306" s="4"/>
      <c r="N306" s="10"/>
      <c r="O306" s="11">
        <v>146369</v>
      </c>
    </row>
    <row r="307" spans="1:15" ht="13.5">
      <c r="A307" s="8" t="s">
        <v>301</v>
      </c>
      <c r="B307" s="4">
        <v>3</v>
      </c>
      <c r="C307" s="6" t="s">
        <v>713</v>
      </c>
      <c r="D307" s="4">
        <v>307</v>
      </c>
      <c r="E307" s="4">
        <v>2058</v>
      </c>
      <c r="F307" s="4"/>
      <c r="G307" s="4">
        <v>305</v>
      </c>
      <c r="H307" s="4">
        <v>1852</v>
      </c>
      <c r="I307" s="4">
        <v>285</v>
      </c>
      <c r="J307" s="4"/>
      <c r="K307" s="4"/>
      <c r="L307" s="4"/>
      <c r="M307" s="4"/>
      <c r="N307" s="10"/>
      <c r="O307" s="11">
        <v>4807</v>
      </c>
    </row>
    <row r="308" spans="1:15" ht="13.5">
      <c r="A308" s="8" t="s">
        <v>302</v>
      </c>
      <c r="B308" s="4">
        <v>4</v>
      </c>
      <c r="C308" s="7" t="s">
        <v>714</v>
      </c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10"/>
      <c r="O308" s="11"/>
    </row>
    <row r="309" spans="1:15" ht="13.5">
      <c r="A309" s="8" t="s">
        <v>303</v>
      </c>
      <c r="B309" s="4">
        <v>4</v>
      </c>
      <c r="C309" s="7" t="s">
        <v>715</v>
      </c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10"/>
      <c r="O309" s="11"/>
    </row>
    <row r="310" spans="1:15" ht="13.5">
      <c r="A310" s="8" t="s">
        <v>304</v>
      </c>
      <c r="B310" s="4">
        <v>4</v>
      </c>
      <c r="C310" s="7" t="s">
        <v>716</v>
      </c>
      <c r="D310" s="4"/>
      <c r="E310" s="4">
        <v>2058</v>
      </c>
      <c r="F310" s="4"/>
      <c r="G310" s="4"/>
      <c r="H310" s="4"/>
      <c r="I310" s="4"/>
      <c r="J310" s="4"/>
      <c r="K310" s="4"/>
      <c r="L310" s="4"/>
      <c r="M310" s="4"/>
      <c r="N310" s="10"/>
      <c r="O310" s="11">
        <v>2058</v>
      </c>
    </row>
    <row r="311" spans="1:15" ht="13.5">
      <c r="A311" s="8" t="s">
        <v>305</v>
      </c>
      <c r="B311" s="4">
        <v>4</v>
      </c>
      <c r="C311" s="7" t="s">
        <v>717</v>
      </c>
      <c r="D311" s="4">
        <v>307</v>
      </c>
      <c r="E311" s="4"/>
      <c r="F311" s="4"/>
      <c r="G311" s="4">
        <v>305</v>
      </c>
      <c r="H311" s="4">
        <v>1852</v>
      </c>
      <c r="I311" s="4">
        <v>285</v>
      </c>
      <c r="J311" s="4"/>
      <c r="K311" s="4"/>
      <c r="L311" s="4"/>
      <c r="M311" s="4"/>
      <c r="N311" s="10"/>
      <c r="O311" s="11">
        <v>2749</v>
      </c>
    </row>
    <row r="312" spans="1:15" ht="13.5">
      <c r="A312" s="8" t="s">
        <v>306</v>
      </c>
      <c r="B312" s="4">
        <v>4</v>
      </c>
      <c r="C312" s="7" t="s">
        <v>718</v>
      </c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10"/>
      <c r="O312" s="11"/>
    </row>
    <row r="313" spans="1:15" ht="13.5">
      <c r="A313" s="8" t="s">
        <v>307</v>
      </c>
      <c r="B313" s="4">
        <v>3</v>
      </c>
      <c r="C313" s="6" t="s">
        <v>719</v>
      </c>
      <c r="D313" s="4"/>
      <c r="E313" s="4">
        <v>729</v>
      </c>
      <c r="F313" s="4"/>
      <c r="G313" s="4"/>
      <c r="H313" s="4"/>
      <c r="I313" s="4"/>
      <c r="J313" s="4"/>
      <c r="K313" s="4"/>
      <c r="L313" s="4"/>
      <c r="M313" s="4"/>
      <c r="N313" s="10"/>
      <c r="O313" s="11">
        <v>729</v>
      </c>
    </row>
    <row r="314" spans="1:15" ht="13.5">
      <c r="A314" s="8" t="s">
        <v>308</v>
      </c>
      <c r="B314" s="4">
        <v>4</v>
      </c>
      <c r="C314" s="7" t="s">
        <v>720</v>
      </c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10"/>
      <c r="O314" s="11"/>
    </row>
    <row r="315" spans="1:15" ht="13.5">
      <c r="A315" s="8" t="s">
        <v>309</v>
      </c>
      <c r="B315" s="4">
        <v>3</v>
      </c>
      <c r="C315" s="6" t="s">
        <v>721</v>
      </c>
      <c r="D315" s="4">
        <v>958</v>
      </c>
      <c r="E315" s="4">
        <v>4061</v>
      </c>
      <c r="F315" s="4"/>
      <c r="G315" s="4"/>
      <c r="H315" s="4"/>
      <c r="I315" s="4"/>
      <c r="J315" s="4"/>
      <c r="K315" s="4"/>
      <c r="L315" s="4"/>
      <c r="M315" s="4"/>
      <c r="N315" s="10"/>
      <c r="O315" s="11">
        <v>5019</v>
      </c>
    </row>
    <row r="316" spans="1:15" ht="13.5">
      <c r="A316" s="8" t="s">
        <v>310</v>
      </c>
      <c r="B316" s="4">
        <v>4</v>
      </c>
      <c r="C316" s="7" t="s">
        <v>722</v>
      </c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10"/>
      <c r="O316" s="11"/>
    </row>
    <row r="317" spans="1:15" ht="13.5">
      <c r="A317" s="8" t="s">
        <v>311</v>
      </c>
      <c r="B317" s="4">
        <v>4</v>
      </c>
      <c r="C317" s="7" t="s">
        <v>723</v>
      </c>
      <c r="D317" s="4">
        <v>958</v>
      </c>
      <c r="E317" s="4">
        <v>4061</v>
      </c>
      <c r="F317" s="4"/>
      <c r="G317" s="4"/>
      <c r="H317" s="4"/>
      <c r="I317" s="4"/>
      <c r="J317" s="4"/>
      <c r="K317" s="4"/>
      <c r="L317" s="4"/>
      <c r="M317" s="4"/>
      <c r="N317" s="10"/>
      <c r="O317" s="11">
        <v>5019</v>
      </c>
    </row>
    <row r="318" spans="1:15" ht="13.5">
      <c r="A318" s="8" t="s">
        <v>312</v>
      </c>
      <c r="B318" s="4">
        <v>4</v>
      </c>
      <c r="C318" s="7" t="s">
        <v>724</v>
      </c>
      <c r="D318" s="4"/>
      <c r="E318" s="4">
        <v>259</v>
      </c>
      <c r="F318" s="4"/>
      <c r="G318" s="4"/>
      <c r="H318" s="4"/>
      <c r="I318" s="4"/>
      <c r="J318" s="4"/>
      <c r="K318" s="4"/>
      <c r="L318" s="4"/>
      <c r="M318" s="4"/>
      <c r="N318" s="10"/>
      <c r="O318" s="11">
        <v>259</v>
      </c>
    </row>
    <row r="319" spans="1:15" ht="13.5">
      <c r="A319" s="8" t="s">
        <v>313</v>
      </c>
      <c r="B319" s="4">
        <v>3</v>
      </c>
      <c r="C319" s="6" t="s">
        <v>725</v>
      </c>
      <c r="D319" s="4"/>
      <c r="E319" s="4">
        <v>2993</v>
      </c>
      <c r="F319" s="4"/>
      <c r="G319" s="4"/>
      <c r="H319" s="4"/>
      <c r="I319" s="4"/>
      <c r="J319" s="4"/>
      <c r="K319" s="4"/>
      <c r="L319" s="4"/>
      <c r="M319" s="4"/>
      <c r="N319" s="10"/>
      <c r="O319" s="11">
        <v>2993</v>
      </c>
    </row>
    <row r="320" spans="1:15" ht="13.5">
      <c r="A320" s="8" t="s">
        <v>314</v>
      </c>
      <c r="B320" s="4">
        <v>4</v>
      </c>
      <c r="C320" s="7" t="s">
        <v>726</v>
      </c>
      <c r="D320" s="4"/>
      <c r="E320" s="4">
        <v>1794</v>
      </c>
      <c r="F320" s="4"/>
      <c r="G320" s="4"/>
      <c r="H320" s="4"/>
      <c r="I320" s="4"/>
      <c r="J320" s="4"/>
      <c r="K320" s="4"/>
      <c r="L320" s="4"/>
      <c r="M320" s="4"/>
      <c r="N320" s="10"/>
      <c r="O320" s="11">
        <v>1794</v>
      </c>
    </row>
    <row r="321" spans="1:15" ht="13.5">
      <c r="A321" s="8" t="s">
        <v>315</v>
      </c>
      <c r="B321" s="4">
        <v>4</v>
      </c>
      <c r="C321" s="7" t="s">
        <v>727</v>
      </c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10"/>
      <c r="O321" s="11"/>
    </row>
    <row r="322" spans="1:15" ht="13.5">
      <c r="A322" s="8" t="s">
        <v>316</v>
      </c>
      <c r="B322" s="4">
        <v>4</v>
      </c>
      <c r="C322" s="7" t="s">
        <v>728</v>
      </c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10"/>
      <c r="O322" s="11"/>
    </row>
    <row r="323" spans="1:15" ht="13.5">
      <c r="A323" s="8" t="s">
        <v>317</v>
      </c>
      <c r="B323" s="4">
        <v>4</v>
      </c>
      <c r="C323" s="7" t="s">
        <v>729</v>
      </c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10"/>
      <c r="O323" s="11"/>
    </row>
    <row r="324" spans="1:15" ht="13.5">
      <c r="A324" s="8" t="s">
        <v>318</v>
      </c>
      <c r="B324" s="4">
        <v>4</v>
      </c>
      <c r="C324" s="7" t="s">
        <v>730</v>
      </c>
      <c r="D324" s="4"/>
      <c r="E324" s="4">
        <v>1794</v>
      </c>
      <c r="F324" s="4"/>
      <c r="G324" s="4"/>
      <c r="H324" s="4"/>
      <c r="I324" s="4"/>
      <c r="J324" s="4"/>
      <c r="K324" s="4"/>
      <c r="L324" s="4"/>
      <c r="M324" s="4"/>
      <c r="N324" s="10"/>
      <c r="O324" s="11">
        <v>1794</v>
      </c>
    </row>
    <row r="325" spans="1:15" ht="13.5">
      <c r="A325" s="8" t="s">
        <v>319</v>
      </c>
      <c r="B325" s="4">
        <v>4</v>
      </c>
      <c r="C325" s="7" t="s">
        <v>731</v>
      </c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10"/>
      <c r="O325" s="11"/>
    </row>
    <row r="326" spans="1:15" ht="13.5">
      <c r="A326" s="8" t="s">
        <v>320</v>
      </c>
      <c r="B326" s="4">
        <v>4</v>
      </c>
      <c r="C326" s="7" t="s">
        <v>732</v>
      </c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10"/>
      <c r="O326" s="11"/>
    </row>
    <row r="327" spans="1:15" ht="13.5">
      <c r="A327" s="8" t="s">
        <v>321</v>
      </c>
      <c r="B327" s="4">
        <v>3</v>
      </c>
      <c r="C327" s="6" t="s">
        <v>733</v>
      </c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10"/>
      <c r="O327" s="11"/>
    </row>
    <row r="328" spans="1:15" ht="13.5">
      <c r="A328" s="8" t="s">
        <v>322</v>
      </c>
      <c r="B328" s="4">
        <v>4</v>
      </c>
      <c r="C328" s="7" t="s">
        <v>734</v>
      </c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10"/>
      <c r="O328" s="11"/>
    </row>
    <row r="329" spans="1:15" ht="13.5">
      <c r="A329" s="8" t="s">
        <v>323</v>
      </c>
      <c r="B329" s="4">
        <v>3</v>
      </c>
      <c r="C329" s="6" t="s">
        <v>735</v>
      </c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10"/>
      <c r="O329" s="11"/>
    </row>
    <row r="330" spans="1:15" ht="13.5">
      <c r="A330" s="8" t="s">
        <v>324</v>
      </c>
      <c r="B330" s="4">
        <v>3</v>
      </c>
      <c r="C330" s="6" t="s">
        <v>736</v>
      </c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10"/>
      <c r="O330" s="11"/>
    </row>
    <row r="331" spans="1:15" ht="13.5">
      <c r="A331" s="8" t="s">
        <v>325</v>
      </c>
      <c r="B331" s="4">
        <v>4</v>
      </c>
      <c r="C331" s="7" t="s">
        <v>737</v>
      </c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10"/>
      <c r="O331" s="11"/>
    </row>
    <row r="332" spans="1:15" ht="13.5">
      <c r="A332" s="8" t="s">
        <v>326</v>
      </c>
      <c r="B332" s="4">
        <v>3</v>
      </c>
      <c r="C332" s="6" t="s">
        <v>738</v>
      </c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10"/>
      <c r="O332" s="11"/>
    </row>
    <row r="333" spans="1:15" ht="13.5">
      <c r="A333" s="8" t="s">
        <v>327</v>
      </c>
      <c r="B333" s="4">
        <v>3</v>
      </c>
      <c r="C333" s="6" t="s">
        <v>739</v>
      </c>
      <c r="D333" s="4"/>
      <c r="E333" s="4">
        <v>896</v>
      </c>
      <c r="F333" s="4"/>
      <c r="G333" s="4"/>
      <c r="H333" s="4"/>
      <c r="I333" s="4"/>
      <c r="J333" s="4"/>
      <c r="K333" s="4"/>
      <c r="L333" s="4"/>
      <c r="M333" s="4"/>
      <c r="N333" s="10"/>
      <c r="O333" s="11">
        <v>896</v>
      </c>
    </row>
    <row r="334" spans="1:15" ht="13.5">
      <c r="A334" s="8" t="s">
        <v>328</v>
      </c>
      <c r="B334" s="4">
        <v>3</v>
      </c>
      <c r="C334" s="6" t="s">
        <v>740</v>
      </c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10"/>
      <c r="O334" s="11"/>
    </row>
    <row r="335" spans="1:15" ht="13.5">
      <c r="A335" s="8" t="s">
        <v>329</v>
      </c>
      <c r="B335" s="4">
        <v>4</v>
      </c>
      <c r="C335" s="7" t="s">
        <v>741</v>
      </c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10"/>
      <c r="O335" s="11"/>
    </row>
    <row r="336" spans="1:15" ht="13.5">
      <c r="A336" s="8" t="s">
        <v>330</v>
      </c>
      <c r="B336" s="4">
        <v>3</v>
      </c>
      <c r="C336" s="6" t="s">
        <v>742</v>
      </c>
      <c r="D336" s="4">
        <v>773</v>
      </c>
      <c r="E336" s="4">
        <v>16130</v>
      </c>
      <c r="F336" s="4"/>
      <c r="G336" s="4"/>
      <c r="H336" s="4"/>
      <c r="I336" s="4"/>
      <c r="J336" s="4">
        <v>10758</v>
      </c>
      <c r="K336" s="4"/>
      <c r="L336" s="4"/>
      <c r="M336" s="4"/>
      <c r="N336" s="10"/>
      <c r="O336" s="11">
        <v>27661</v>
      </c>
    </row>
    <row r="337" spans="1:15" ht="13.5">
      <c r="A337" s="8" t="s">
        <v>331</v>
      </c>
      <c r="B337" s="4">
        <v>4</v>
      </c>
      <c r="C337" s="7" t="s">
        <v>743</v>
      </c>
      <c r="D337" s="4"/>
      <c r="E337" s="4"/>
      <c r="F337" s="4"/>
      <c r="G337" s="4"/>
      <c r="H337" s="4"/>
      <c r="I337" s="4"/>
      <c r="J337" s="4">
        <v>7974</v>
      </c>
      <c r="K337" s="4"/>
      <c r="L337" s="4"/>
      <c r="M337" s="4"/>
      <c r="N337" s="10"/>
      <c r="O337" s="11">
        <v>7974</v>
      </c>
    </row>
    <row r="338" spans="1:15" ht="13.5">
      <c r="A338" s="8" t="s">
        <v>332</v>
      </c>
      <c r="B338" s="4">
        <v>4</v>
      </c>
      <c r="C338" s="7" t="s">
        <v>744</v>
      </c>
      <c r="D338" s="4">
        <v>773</v>
      </c>
      <c r="E338" s="4"/>
      <c r="F338" s="4"/>
      <c r="G338" s="4"/>
      <c r="H338" s="4"/>
      <c r="I338" s="4"/>
      <c r="J338" s="4"/>
      <c r="K338" s="4"/>
      <c r="L338" s="4"/>
      <c r="M338" s="4"/>
      <c r="N338" s="10"/>
      <c r="O338" s="11">
        <v>773</v>
      </c>
    </row>
    <row r="339" spans="1:15" ht="13.5">
      <c r="A339" s="8" t="s">
        <v>333</v>
      </c>
      <c r="B339" s="4">
        <v>4</v>
      </c>
      <c r="C339" s="7" t="s">
        <v>745</v>
      </c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10"/>
      <c r="O339" s="11"/>
    </row>
    <row r="340" spans="1:15" ht="13.5">
      <c r="A340" s="8" t="s">
        <v>334</v>
      </c>
      <c r="B340" s="4">
        <v>3</v>
      </c>
      <c r="C340" s="6" t="s">
        <v>746</v>
      </c>
      <c r="D340" s="4"/>
      <c r="E340" s="4">
        <v>266</v>
      </c>
      <c r="F340" s="4"/>
      <c r="G340" s="4"/>
      <c r="H340" s="4"/>
      <c r="I340" s="4"/>
      <c r="J340" s="4"/>
      <c r="K340" s="4"/>
      <c r="L340" s="4"/>
      <c r="M340" s="4"/>
      <c r="N340" s="10"/>
      <c r="O340" s="11">
        <v>266</v>
      </c>
    </row>
    <row r="341" spans="1:15" ht="13.5">
      <c r="A341" s="8" t="s">
        <v>335</v>
      </c>
      <c r="B341" s="4">
        <v>4</v>
      </c>
      <c r="C341" s="7" t="s">
        <v>747</v>
      </c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10"/>
      <c r="O341" s="11"/>
    </row>
    <row r="342" spans="1:15" ht="13.5">
      <c r="A342" s="8" t="s">
        <v>336</v>
      </c>
      <c r="B342" s="4">
        <v>3</v>
      </c>
      <c r="C342" s="6" t="s">
        <v>748</v>
      </c>
      <c r="D342" s="4"/>
      <c r="E342" s="4">
        <v>6019</v>
      </c>
      <c r="F342" s="4"/>
      <c r="G342" s="4"/>
      <c r="H342" s="4"/>
      <c r="I342" s="4"/>
      <c r="J342" s="4"/>
      <c r="K342" s="4"/>
      <c r="L342" s="4"/>
      <c r="M342" s="4"/>
      <c r="N342" s="10"/>
      <c r="O342" s="11">
        <v>6019</v>
      </c>
    </row>
    <row r="343" spans="1:15" ht="13.5">
      <c r="A343" s="8" t="s">
        <v>337</v>
      </c>
      <c r="B343" s="4">
        <v>3</v>
      </c>
      <c r="C343" s="6" t="s">
        <v>749</v>
      </c>
      <c r="D343" s="4"/>
      <c r="E343" s="4">
        <v>13382</v>
      </c>
      <c r="F343" s="4"/>
      <c r="G343" s="4"/>
      <c r="H343" s="4"/>
      <c r="I343" s="4"/>
      <c r="J343" s="4"/>
      <c r="K343" s="4"/>
      <c r="L343" s="4"/>
      <c r="M343" s="4"/>
      <c r="N343" s="10"/>
      <c r="O343" s="11">
        <v>13382</v>
      </c>
    </row>
    <row r="344" spans="1:15" ht="13.5">
      <c r="A344" s="8" t="s">
        <v>338</v>
      </c>
      <c r="B344" s="4">
        <v>2</v>
      </c>
      <c r="C344" s="5" t="s">
        <v>750</v>
      </c>
      <c r="D344" s="4"/>
      <c r="E344" s="4">
        <v>176163</v>
      </c>
      <c r="F344" s="4"/>
      <c r="G344" s="4"/>
      <c r="H344" s="4"/>
      <c r="I344" s="4"/>
      <c r="J344" s="4"/>
      <c r="K344" s="4"/>
      <c r="L344" s="4"/>
      <c r="M344" s="4"/>
      <c r="N344" s="10"/>
      <c r="O344" s="11">
        <v>176163</v>
      </c>
    </row>
    <row r="345" spans="1:15" ht="13.5">
      <c r="A345" s="8" t="s">
        <v>339</v>
      </c>
      <c r="B345" s="4">
        <v>3</v>
      </c>
      <c r="C345" s="6" t="s">
        <v>751</v>
      </c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10"/>
      <c r="O345" s="11"/>
    </row>
    <row r="346" spans="1:15" ht="13.5">
      <c r="A346" s="8" t="s">
        <v>340</v>
      </c>
      <c r="B346" s="4">
        <v>4</v>
      </c>
      <c r="C346" s="7" t="s">
        <v>752</v>
      </c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10"/>
      <c r="O346" s="11"/>
    </row>
    <row r="347" spans="1:15" ht="13.5">
      <c r="A347" s="8" t="s">
        <v>341</v>
      </c>
      <c r="B347" s="4">
        <v>3</v>
      </c>
      <c r="C347" s="6" t="s">
        <v>753</v>
      </c>
      <c r="D347" s="4"/>
      <c r="E347" s="4">
        <v>89532</v>
      </c>
      <c r="F347" s="4"/>
      <c r="G347" s="4"/>
      <c r="H347" s="4"/>
      <c r="I347" s="4"/>
      <c r="J347" s="4"/>
      <c r="K347" s="4"/>
      <c r="L347" s="4"/>
      <c r="M347" s="4"/>
      <c r="N347" s="10"/>
      <c r="O347" s="11">
        <v>89532</v>
      </c>
    </row>
    <row r="348" spans="1:15" ht="13.5">
      <c r="A348" s="8" t="s">
        <v>342</v>
      </c>
      <c r="B348" s="4">
        <v>4</v>
      </c>
      <c r="C348" s="7" t="s">
        <v>754</v>
      </c>
      <c r="D348" s="4"/>
      <c r="E348" s="4">
        <v>516</v>
      </c>
      <c r="F348" s="4"/>
      <c r="G348" s="4"/>
      <c r="H348" s="4"/>
      <c r="I348" s="4"/>
      <c r="J348" s="4"/>
      <c r="K348" s="4"/>
      <c r="L348" s="4"/>
      <c r="M348" s="4"/>
      <c r="N348" s="10"/>
      <c r="O348" s="11">
        <v>516</v>
      </c>
    </row>
    <row r="349" spans="1:15" ht="13.5">
      <c r="A349" s="8" t="s">
        <v>343</v>
      </c>
      <c r="B349" s="4">
        <v>3</v>
      </c>
      <c r="C349" s="6" t="s">
        <v>755</v>
      </c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10"/>
      <c r="O349" s="11"/>
    </row>
    <row r="350" spans="1:15" ht="13.5">
      <c r="A350" s="8" t="s">
        <v>344</v>
      </c>
      <c r="B350" s="4">
        <v>4</v>
      </c>
      <c r="C350" s="7" t="s">
        <v>756</v>
      </c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10"/>
      <c r="O350" s="11"/>
    </row>
    <row r="351" spans="1:15" ht="13.5">
      <c r="A351" s="8" t="s">
        <v>345</v>
      </c>
      <c r="B351" s="4">
        <v>4</v>
      </c>
      <c r="C351" s="7" t="s">
        <v>757</v>
      </c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10"/>
      <c r="O351" s="11"/>
    </row>
    <row r="352" spans="1:15" ht="13.5">
      <c r="A352" s="8" t="s">
        <v>346</v>
      </c>
      <c r="B352" s="4">
        <v>4</v>
      </c>
      <c r="C352" s="7" t="s">
        <v>758</v>
      </c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10"/>
      <c r="O352" s="11"/>
    </row>
    <row r="353" spans="1:15" ht="13.5">
      <c r="A353" s="8" t="s">
        <v>347</v>
      </c>
      <c r="B353" s="4">
        <v>4</v>
      </c>
      <c r="C353" s="7" t="s">
        <v>759</v>
      </c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10"/>
      <c r="O353" s="11"/>
    </row>
    <row r="354" spans="1:15" ht="13.5">
      <c r="A354" s="8" t="s">
        <v>348</v>
      </c>
      <c r="B354" s="4">
        <v>4</v>
      </c>
      <c r="C354" s="7" t="s">
        <v>760</v>
      </c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10"/>
      <c r="O354" s="11"/>
    </row>
    <row r="355" spans="1:15" ht="13.5">
      <c r="A355" s="8" t="s">
        <v>349</v>
      </c>
      <c r="B355" s="4">
        <v>4</v>
      </c>
      <c r="C355" s="7" t="s">
        <v>761</v>
      </c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10"/>
      <c r="O355" s="11"/>
    </row>
    <row r="356" spans="1:15" ht="13.5">
      <c r="A356" s="8" t="s">
        <v>350</v>
      </c>
      <c r="B356" s="4">
        <v>4</v>
      </c>
      <c r="C356" s="7" t="s">
        <v>762</v>
      </c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10"/>
      <c r="O356" s="11"/>
    </row>
    <row r="357" spans="1:15" ht="13.5">
      <c r="A357" s="8" t="s">
        <v>351</v>
      </c>
      <c r="B357" s="4">
        <v>4</v>
      </c>
      <c r="C357" s="7" t="s">
        <v>763</v>
      </c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10"/>
      <c r="O357" s="11"/>
    </row>
    <row r="358" spans="1:15" ht="13.5">
      <c r="A358" s="8" t="s">
        <v>352</v>
      </c>
      <c r="B358" s="4">
        <v>3</v>
      </c>
      <c r="C358" s="6" t="s">
        <v>764</v>
      </c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10"/>
      <c r="O358" s="11"/>
    </row>
    <row r="359" spans="1:15" ht="13.5">
      <c r="A359" s="8" t="s">
        <v>353</v>
      </c>
      <c r="B359" s="4">
        <v>4</v>
      </c>
      <c r="C359" s="7" t="s">
        <v>765</v>
      </c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10"/>
      <c r="O359" s="11"/>
    </row>
    <row r="360" spans="1:15" ht="13.5">
      <c r="A360" s="8" t="s">
        <v>354</v>
      </c>
      <c r="B360" s="4">
        <v>3</v>
      </c>
      <c r="C360" s="6" t="s">
        <v>766</v>
      </c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10"/>
      <c r="O360" s="11"/>
    </row>
    <row r="361" spans="1:15" ht="13.5">
      <c r="A361" s="8" t="s">
        <v>355</v>
      </c>
      <c r="B361" s="4">
        <v>4</v>
      </c>
      <c r="C361" s="7" t="s">
        <v>767</v>
      </c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10"/>
      <c r="O361" s="11"/>
    </row>
    <row r="362" spans="1:15" ht="13.5">
      <c r="A362" s="8" t="s">
        <v>356</v>
      </c>
      <c r="B362" s="4">
        <v>4</v>
      </c>
      <c r="C362" s="7" t="s">
        <v>768</v>
      </c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10"/>
      <c r="O362" s="11"/>
    </row>
    <row r="363" spans="1:15" ht="13.5">
      <c r="A363" s="8" t="s">
        <v>357</v>
      </c>
      <c r="B363" s="4">
        <v>4</v>
      </c>
      <c r="C363" s="7" t="s">
        <v>769</v>
      </c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10"/>
      <c r="O363" s="11"/>
    </row>
    <row r="364" spans="1:15" ht="13.5">
      <c r="A364" s="8" t="s">
        <v>358</v>
      </c>
      <c r="B364" s="4">
        <v>4</v>
      </c>
      <c r="C364" s="7" t="s">
        <v>770</v>
      </c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10"/>
      <c r="O364" s="11"/>
    </row>
    <row r="365" spans="1:15" ht="13.5">
      <c r="A365" s="8" t="s">
        <v>359</v>
      </c>
      <c r="B365" s="4">
        <v>3</v>
      </c>
      <c r="C365" s="6" t="s">
        <v>771</v>
      </c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10"/>
      <c r="O365" s="11"/>
    </row>
    <row r="366" spans="1:15" ht="13.5">
      <c r="A366" s="8" t="s">
        <v>360</v>
      </c>
      <c r="B366" s="4">
        <v>4</v>
      </c>
      <c r="C366" s="7" t="s">
        <v>772</v>
      </c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10"/>
      <c r="O366" s="11"/>
    </row>
    <row r="367" spans="1:15" ht="13.5">
      <c r="A367" s="8" t="s">
        <v>361</v>
      </c>
      <c r="B367" s="4">
        <v>4</v>
      </c>
      <c r="C367" s="7" t="s">
        <v>773</v>
      </c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10"/>
      <c r="O367" s="11"/>
    </row>
    <row r="368" spans="1:15" ht="13.5">
      <c r="A368" s="8" t="s">
        <v>362</v>
      </c>
      <c r="B368" s="4">
        <v>4</v>
      </c>
      <c r="C368" s="7" t="s">
        <v>774</v>
      </c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10"/>
      <c r="O368" s="11"/>
    </row>
    <row r="369" spans="1:15" ht="13.5">
      <c r="A369" s="8" t="s">
        <v>363</v>
      </c>
      <c r="B369" s="4">
        <v>4</v>
      </c>
      <c r="C369" s="7" t="s">
        <v>775</v>
      </c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10"/>
      <c r="O369" s="11"/>
    </row>
    <row r="370" spans="1:15" ht="13.5">
      <c r="A370" s="8" t="s">
        <v>364</v>
      </c>
      <c r="B370" s="4">
        <v>3</v>
      </c>
      <c r="C370" s="6" t="s">
        <v>776</v>
      </c>
      <c r="D370" s="4"/>
      <c r="E370" s="4">
        <v>16879</v>
      </c>
      <c r="F370" s="4"/>
      <c r="G370" s="4"/>
      <c r="H370" s="4"/>
      <c r="I370" s="4"/>
      <c r="J370" s="4"/>
      <c r="K370" s="4"/>
      <c r="L370" s="4"/>
      <c r="M370" s="4"/>
      <c r="N370" s="10"/>
      <c r="O370" s="11">
        <v>16879</v>
      </c>
    </row>
    <row r="371" spans="1:15" ht="13.5">
      <c r="A371" s="8" t="s">
        <v>365</v>
      </c>
      <c r="B371" s="4">
        <v>3</v>
      </c>
      <c r="C371" s="6" t="s">
        <v>777</v>
      </c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10"/>
      <c r="O371" s="11"/>
    </row>
    <row r="372" spans="1:15" ht="13.5">
      <c r="A372" s="8" t="s">
        <v>366</v>
      </c>
      <c r="B372" s="4">
        <v>2</v>
      </c>
      <c r="C372" s="5" t="s">
        <v>778</v>
      </c>
      <c r="D372" s="4">
        <v>1924</v>
      </c>
      <c r="E372" s="4"/>
      <c r="F372" s="4">
        <v>279</v>
      </c>
      <c r="G372" s="4">
        <v>3674</v>
      </c>
      <c r="H372" s="4">
        <v>717</v>
      </c>
      <c r="I372" s="4">
        <v>1104</v>
      </c>
      <c r="J372" s="4">
        <v>60982</v>
      </c>
      <c r="K372" s="4"/>
      <c r="L372" s="4">
        <v>1018</v>
      </c>
      <c r="M372" s="4"/>
      <c r="N372" s="10"/>
      <c r="O372" s="11">
        <v>69698</v>
      </c>
    </row>
    <row r="373" spans="1:15" ht="13.5">
      <c r="A373" s="8" t="s">
        <v>367</v>
      </c>
      <c r="B373" s="4">
        <v>3</v>
      </c>
      <c r="C373" s="6" t="s">
        <v>779</v>
      </c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10"/>
      <c r="O373" s="11"/>
    </row>
    <row r="374" spans="1:15" ht="13.5">
      <c r="A374" s="8" t="s">
        <v>368</v>
      </c>
      <c r="B374" s="4">
        <v>4</v>
      </c>
      <c r="C374" s="7" t="s">
        <v>780</v>
      </c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10"/>
      <c r="O374" s="11"/>
    </row>
    <row r="375" spans="1:15" ht="13.5">
      <c r="A375" s="8" t="s">
        <v>369</v>
      </c>
      <c r="B375" s="4">
        <v>3</v>
      </c>
      <c r="C375" s="6" t="s">
        <v>781</v>
      </c>
      <c r="D375" s="4">
        <v>1924</v>
      </c>
      <c r="E375" s="4"/>
      <c r="F375" s="4">
        <v>279</v>
      </c>
      <c r="G375" s="4">
        <v>3674</v>
      </c>
      <c r="H375" s="4">
        <v>717</v>
      </c>
      <c r="I375" s="4">
        <v>1104</v>
      </c>
      <c r="J375" s="4"/>
      <c r="K375" s="4"/>
      <c r="L375" s="4">
        <v>1018</v>
      </c>
      <c r="M375" s="4"/>
      <c r="N375" s="10"/>
      <c r="O375" s="11">
        <v>8716</v>
      </c>
    </row>
    <row r="376" spans="1:15" ht="13.5">
      <c r="A376" s="8" t="s">
        <v>370</v>
      </c>
      <c r="B376" s="4">
        <v>3</v>
      </c>
      <c r="C376" s="6" t="s">
        <v>782</v>
      </c>
      <c r="D376" s="4"/>
      <c r="E376" s="4"/>
      <c r="F376" s="4"/>
      <c r="G376" s="4"/>
      <c r="H376" s="4"/>
      <c r="I376" s="4"/>
      <c r="J376" s="4">
        <v>60982</v>
      </c>
      <c r="K376" s="4"/>
      <c r="L376" s="4"/>
      <c r="M376" s="4"/>
      <c r="N376" s="10"/>
      <c r="O376" s="11">
        <v>60982</v>
      </c>
    </row>
    <row r="377" spans="1:15" ht="13.5">
      <c r="A377" s="8" t="s">
        <v>371</v>
      </c>
      <c r="B377" s="4">
        <v>3</v>
      </c>
      <c r="C377" s="6" t="s">
        <v>783</v>
      </c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10"/>
      <c r="O377" s="11"/>
    </row>
    <row r="378" spans="1:15" ht="13.5">
      <c r="A378" s="8" t="s">
        <v>372</v>
      </c>
      <c r="B378" s="4">
        <v>3</v>
      </c>
      <c r="C378" s="6" t="s">
        <v>784</v>
      </c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10"/>
      <c r="O378" s="11"/>
    </row>
    <row r="379" spans="1:15" ht="13.5">
      <c r="A379" s="8" t="s">
        <v>373</v>
      </c>
      <c r="B379" s="4">
        <v>1</v>
      </c>
      <c r="C379" s="4" t="s">
        <v>785</v>
      </c>
      <c r="D379" s="4">
        <v>5459</v>
      </c>
      <c r="E379" s="4">
        <v>15456</v>
      </c>
      <c r="F379" s="4">
        <v>1833</v>
      </c>
      <c r="G379" s="4"/>
      <c r="H379" s="4">
        <v>577</v>
      </c>
      <c r="I379" s="4"/>
      <c r="J379" s="4"/>
      <c r="K379" s="4"/>
      <c r="L379" s="4"/>
      <c r="M379" s="4"/>
      <c r="N379" s="10"/>
      <c r="O379" s="11">
        <v>23325</v>
      </c>
    </row>
    <row r="380" spans="1:15" ht="13.5">
      <c r="A380" s="8" t="s">
        <v>374</v>
      </c>
      <c r="B380" s="4">
        <v>2</v>
      </c>
      <c r="C380" s="5" t="s">
        <v>786</v>
      </c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10"/>
      <c r="O380" s="11"/>
    </row>
    <row r="381" spans="1:15" ht="13.5">
      <c r="A381" s="8" t="s">
        <v>375</v>
      </c>
      <c r="B381" s="4">
        <v>2</v>
      </c>
      <c r="C381" s="5" t="s">
        <v>787</v>
      </c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10"/>
      <c r="O381" s="11"/>
    </row>
    <row r="382" spans="1:15" ht="13.5">
      <c r="A382" s="8" t="s">
        <v>376</v>
      </c>
      <c r="B382" s="4">
        <v>2</v>
      </c>
      <c r="C382" s="5" t="s">
        <v>788</v>
      </c>
      <c r="D382" s="4">
        <v>2894</v>
      </c>
      <c r="E382" s="4"/>
      <c r="F382" s="4"/>
      <c r="G382" s="4"/>
      <c r="H382" s="4">
        <v>279</v>
      </c>
      <c r="I382" s="4"/>
      <c r="J382" s="4"/>
      <c r="K382" s="4"/>
      <c r="L382" s="4"/>
      <c r="M382" s="4"/>
      <c r="N382" s="10"/>
      <c r="O382" s="11">
        <v>3173</v>
      </c>
    </row>
    <row r="383" spans="1:15" ht="13.5">
      <c r="A383" s="8" t="s">
        <v>377</v>
      </c>
      <c r="B383" s="4">
        <v>2</v>
      </c>
      <c r="C383" s="5" t="s">
        <v>789</v>
      </c>
      <c r="D383" s="4">
        <v>2565</v>
      </c>
      <c r="E383" s="4"/>
      <c r="F383" s="4"/>
      <c r="G383" s="4"/>
      <c r="H383" s="4">
        <v>298</v>
      </c>
      <c r="I383" s="4"/>
      <c r="J383" s="4"/>
      <c r="K383" s="4"/>
      <c r="L383" s="4"/>
      <c r="M383" s="4"/>
      <c r="N383" s="10"/>
      <c r="O383" s="11">
        <v>2863</v>
      </c>
    </row>
    <row r="384" spans="1:15" ht="13.5">
      <c r="A384" s="8" t="s">
        <v>378</v>
      </c>
      <c r="B384" s="4">
        <v>3</v>
      </c>
      <c r="C384" s="6" t="s">
        <v>790</v>
      </c>
      <c r="D384" s="4">
        <v>1824</v>
      </c>
      <c r="E384" s="4"/>
      <c r="F384" s="4"/>
      <c r="G384" s="4"/>
      <c r="H384" s="4"/>
      <c r="I384" s="4"/>
      <c r="J384" s="4"/>
      <c r="K384" s="4"/>
      <c r="L384" s="4"/>
      <c r="M384" s="4"/>
      <c r="N384" s="10"/>
      <c r="O384" s="11">
        <v>1824</v>
      </c>
    </row>
    <row r="385" spans="1:15" ht="13.5">
      <c r="A385" s="8" t="s">
        <v>379</v>
      </c>
      <c r="B385" s="4">
        <v>4</v>
      </c>
      <c r="C385" s="7" t="s">
        <v>791</v>
      </c>
      <c r="D385" s="4">
        <v>1324</v>
      </c>
      <c r="E385" s="4"/>
      <c r="F385" s="4"/>
      <c r="G385" s="4"/>
      <c r="H385" s="4"/>
      <c r="I385" s="4"/>
      <c r="J385" s="4"/>
      <c r="K385" s="4"/>
      <c r="L385" s="4"/>
      <c r="M385" s="4"/>
      <c r="N385" s="10"/>
      <c r="O385" s="11">
        <v>1324</v>
      </c>
    </row>
    <row r="386" spans="1:15" ht="13.5">
      <c r="A386" s="8" t="s">
        <v>380</v>
      </c>
      <c r="B386" s="4">
        <v>4</v>
      </c>
      <c r="C386" s="7" t="s">
        <v>792</v>
      </c>
      <c r="D386" s="4">
        <v>500</v>
      </c>
      <c r="E386" s="4"/>
      <c r="F386" s="4"/>
      <c r="G386" s="4"/>
      <c r="H386" s="4"/>
      <c r="I386" s="4"/>
      <c r="J386" s="4"/>
      <c r="K386" s="4"/>
      <c r="L386" s="4"/>
      <c r="M386" s="4"/>
      <c r="N386" s="10"/>
      <c r="O386" s="11">
        <v>500</v>
      </c>
    </row>
    <row r="387" spans="1:15" ht="13.5">
      <c r="A387" s="8" t="s">
        <v>381</v>
      </c>
      <c r="B387" s="4">
        <v>4</v>
      </c>
      <c r="C387" s="7" t="s">
        <v>793</v>
      </c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10"/>
      <c r="O387" s="11"/>
    </row>
    <row r="388" spans="1:15" ht="13.5">
      <c r="A388" s="8" t="s">
        <v>382</v>
      </c>
      <c r="B388" s="4">
        <v>3</v>
      </c>
      <c r="C388" s="6" t="s">
        <v>794</v>
      </c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10"/>
      <c r="O388" s="11"/>
    </row>
    <row r="389" spans="1:15" ht="13.5">
      <c r="A389" s="8" t="s">
        <v>383</v>
      </c>
      <c r="B389" s="4">
        <v>3</v>
      </c>
      <c r="C389" s="6" t="s">
        <v>795</v>
      </c>
      <c r="D389" s="4">
        <v>741</v>
      </c>
      <c r="E389" s="4"/>
      <c r="F389" s="4"/>
      <c r="G389" s="4"/>
      <c r="H389" s="4"/>
      <c r="I389" s="4"/>
      <c r="J389" s="4"/>
      <c r="K389" s="4"/>
      <c r="L389" s="4"/>
      <c r="M389" s="4"/>
      <c r="N389" s="10"/>
      <c r="O389" s="11">
        <v>741</v>
      </c>
    </row>
    <row r="390" spans="1:15" ht="13.5">
      <c r="A390" s="8" t="s">
        <v>384</v>
      </c>
      <c r="B390" s="4">
        <v>4</v>
      </c>
      <c r="C390" s="7" t="s">
        <v>796</v>
      </c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10"/>
      <c r="O390" s="11"/>
    </row>
    <row r="391" spans="1:15" ht="13.5">
      <c r="A391" s="8" t="s">
        <v>385</v>
      </c>
      <c r="B391" s="4">
        <v>4</v>
      </c>
      <c r="C391" s="7" t="s">
        <v>793</v>
      </c>
      <c r="D391" s="4">
        <v>741</v>
      </c>
      <c r="E391" s="4"/>
      <c r="F391" s="4"/>
      <c r="G391" s="4"/>
      <c r="H391" s="4"/>
      <c r="I391" s="4"/>
      <c r="J391" s="4"/>
      <c r="K391" s="4"/>
      <c r="L391" s="4"/>
      <c r="M391" s="4"/>
      <c r="N391" s="10"/>
      <c r="O391" s="11">
        <v>741</v>
      </c>
    </row>
    <row r="392" spans="1:15" ht="13.5">
      <c r="A392" s="8" t="s">
        <v>386</v>
      </c>
      <c r="B392" s="4">
        <v>4</v>
      </c>
      <c r="C392" s="7" t="s">
        <v>797</v>
      </c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10"/>
      <c r="O392" s="11"/>
    </row>
    <row r="393" spans="1:15" ht="13.5">
      <c r="A393" s="8" t="s">
        <v>387</v>
      </c>
      <c r="B393" s="4">
        <v>2</v>
      </c>
      <c r="C393" s="5" t="s">
        <v>798</v>
      </c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10"/>
      <c r="O393" s="11"/>
    </row>
    <row r="394" spans="1:15" ht="13.5">
      <c r="A394" s="8" t="s">
        <v>388</v>
      </c>
      <c r="B394" s="4">
        <v>2</v>
      </c>
      <c r="C394" s="5" t="s">
        <v>799</v>
      </c>
      <c r="D394" s="4"/>
      <c r="E394" s="4">
        <v>558</v>
      </c>
      <c r="F394" s="4">
        <v>1307</v>
      </c>
      <c r="G394" s="4"/>
      <c r="H394" s="4"/>
      <c r="I394" s="4"/>
      <c r="J394" s="4"/>
      <c r="K394" s="4"/>
      <c r="L394" s="4"/>
      <c r="M394" s="4"/>
      <c r="N394" s="10"/>
      <c r="O394" s="11">
        <v>1865</v>
      </c>
    </row>
    <row r="395" spans="1:15" ht="13.5">
      <c r="A395" s="8" t="s">
        <v>389</v>
      </c>
      <c r="B395" s="4">
        <v>3</v>
      </c>
      <c r="C395" s="6" t="s">
        <v>800</v>
      </c>
      <c r="D395" s="4"/>
      <c r="E395" s="4">
        <v>558</v>
      </c>
      <c r="F395" s="4">
        <v>1307</v>
      </c>
      <c r="G395" s="4"/>
      <c r="H395" s="4"/>
      <c r="I395" s="4"/>
      <c r="J395" s="4"/>
      <c r="K395" s="4"/>
      <c r="L395" s="4"/>
      <c r="M395" s="4"/>
      <c r="N395" s="10"/>
      <c r="O395" s="11">
        <v>1865</v>
      </c>
    </row>
    <row r="396" spans="1:15" ht="13.5">
      <c r="A396" s="8" t="s">
        <v>390</v>
      </c>
      <c r="B396" s="4">
        <v>4</v>
      </c>
      <c r="C396" s="7" t="s">
        <v>801</v>
      </c>
      <c r="D396" s="4"/>
      <c r="E396" s="4">
        <v>558</v>
      </c>
      <c r="F396" s="4"/>
      <c r="G396" s="4"/>
      <c r="H396" s="4"/>
      <c r="I396" s="4"/>
      <c r="J396" s="4"/>
      <c r="K396" s="4"/>
      <c r="L396" s="4"/>
      <c r="M396" s="4"/>
      <c r="N396" s="10"/>
      <c r="O396" s="11">
        <v>558</v>
      </c>
    </row>
    <row r="397" spans="1:15" ht="13.5">
      <c r="A397" s="8" t="s">
        <v>391</v>
      </c>
      <c r="B397" s="4">
        <v>4</v>
      </c>
      <c r="C397" s="7" t="s">
        <v>802</v>
      </c>
      <c r="D397" s="4"/>
      <c r="E397" s="4">
        <v>346</v>
      </c>
      <c r="F397" s="4"/>
      <c r="G397" s="4"/>
      <c r="H397" s="4"/>
      <c r="I397" s="4"/>
      <c r="J397" s="4"/>
      <c r="K397" s="4"/>
      <c r="L397" s="4"/>
      <c r="M397" s="4"/>
      <c r="N397" s="10"/>
      <c r="O397" s="11">
        <v>346</v>
      </c>
    </row>
    <row r="398" spans="1:15" ht="13.5">
      <c r="A398" s="8" t="s">
        <v>392</v>
      </c>
      <c r="B398" s="4">
        <v>4</v>
      </c>
      <c r="C398" s="7" t="s">
        <v>803</v>
      </c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10"/>
      <c r="O398" s="11"/>
    </row>
    <row r="399" spans="1:15" ht="13.5">
      <c r="A399" s="8" t="s">
        <v>393</v>
      </c>
      <c r="B399" s="4">
        <v>4</v>
      </c>
      <c r="C399" s="7" t="s">
        <v>804</v>
      </c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10"/>
      <c r="O399" s="11"/>
    </row>
    <row r="400" spans="1:15" ht="13.5">
      <c r="A400" s="8" t="s">
        <v>394</v>
      </c>
      <c r="B400" s="4">
        <v>3</v>
      </c>
      <c r="C400" s="6" t="s">
        <v>805</v>
      </c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10"/>
      <c r="O400" s="11"/>
    </row>
    <row r="401" spans="1:15" ht="13.5">
      <c r="A401" s="8" t="s">
        <v>395</v>
      </c>
      <c r="B401" s="4">
        <v>4</v>
      </c>
      <c r="C401" s="7" t="s">
        <v>806</v>
      </c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10"/>
      <c r="O401" s="11"/>
    </row>
    <row r="402" spans="1:15" ht="13.5">
      <c r="A402" s="8" t="s">
        <v>396</v>
      </c>
      <c r="B402" s="4">
        <v>4</v>
      </c>
      <c r="C402" s="7" t="s">
        <v>807</v>
      </c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10"/>
      <c r="O402" s="11"/>
    </row>
    <row r="403" spans="1:15" ht="13.5">
      <c r="A403" s="8" t="s">
        <v>397</v>
      </c>
      <c r="B403" s="4">
        <v>2</v>
      </c>
      <c r="C403" s="5" t="s">
        <v>808</v>
      </c>
      <c r="D403" s="4"/>
      <c r="E403" s="4">
        <v>14898</v>
      </c>
      <c r="F403" s="4">
        <v>526</v>
      </c>
      <c r="G403" s="4"/>
      <c r="H403" s="4"/>
      <c r="I403" s="4"/>
      <c r="J403" s="4"/>
      <c r="K403" s="4"/>
      <c r="L403" s="4"/>
      <c r="M403" s="4"/>
      <c r="N403" s="10"/>
      <c r="O403" s="11">
        <v>15424</v>
      </c>
    </row>
    <row r="404" spans="1:15" ht="13.5">
      <c r="A404" s="8" t="s">
        <v>398</v>
      </c>
      <c r="B404" s="4">
        <v>3</v>
      </c>
      <c r="C404" s="6" t="s">
        <v>809</v>
      </c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10"/>
      <c r="O404" s="11"/>
    </row>
    <row r="405" spans="1:15" ht="13.5">
      <c r="A405" s="8" t="s">
        <v>399</v>
      </c>
      <c r="B405" s="4">
        <v>4</v>
      </c>
      <c r="C405" s="7" t="s">
        <v>810</v>
      </c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10"/>
      <c r="O405" s="11"/>
    </row>
    <row r="406" spans="1:15" ht="13.5">
      <c r="A406" s="8" t="s">
        <v>400</v>
      </c>
      <c r="B406" s="4">
        <v>3</v>
      </c>
      <c r="C406" s="6" t="s">
        <v>811</v>
      </c>
      <c r="D406" s="4"/>
      <c r="E406" s="4">
        <v>427</v>
      </c>
      <c r="F406" s="4"/>
      <c r="G406" s="4"/>
      <c r="H406" s="4"/>
      <c r="I406" s="4"/>
      <c r="J406" s="4"/>
      <c r="K406" s="4"/>
      <c r="L406" s="4"/>
      <c r="M406" s="4"/>
      <c r="N406" s="10"/>
      <c r="O406" s="11">
        <v>427</v>
      </c>
    </row>
    <row r="407" spans="1:15" ht="13.5">
      <c r="A407" s="8" t="s">
        <v>401</v>
      </c>
      <c r="B407" s="4">
        <v>4</v>
      </c>
      <c r="C407" s="7" t="s">
        <v>812</v>
      </c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10"/>
      <c r="O407" s="11"/>
    </row>
    <row r="408" spans="1:15" ht="13.5">
      <c r="A408" s="8" t="s">
        <v>402</v>
      </c>
      <c r="B408" s="4">
        <v>3</v>
      </c>
      <c r="C408" s="6" t="s">
        <v>813</v>
      </c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10"/>
      <c r="O408" s="11"/>
    </row>
    <row r="409" spans="1:15" ht="13.5">
      <c r="A409" s="8" t="s">
        <v>403</v>
      </c>
      <c r="B409" s="4">
        <v>3</v>
      </c>
      <c r="C409" s="6" t="s">
        <v>814</v>
      </c>
      <c r="D409" s="4"/>
      <c r="E409" s="4">
        <v>11898</v>
      </c>
      <c r="F409" s="4"/>
      <c r="G409" s="4"/>
      <c r="H409" s="4"/>
      <c r="I409" s="4"/>
      <c r="J409" s="4"/>
      <c r="K409" s="4"/>
      <c r="L409" s="4"/>
      <c r="M409" s="4"/>
      <c r="N409" s="10"/>
      <c r="O409" s="11">
        <v>11898</v>
      </c>
    </row>
    <row r="410" spans="1:15" ht="13.5">
      <c r="A410" s="8" t="s">
        <v>404</v>
      </c>
      <c r="B410" s="4">
        <v>3</v>
      </c>
      <c r="C410" s="6" t="s">
        <v>815</v>
      </c>
      <c r="D410" s="4"/>
      <c r="E410" s="4"/>
      <c r="F410" s="4">
        <v>526</v>
      </c>
      <c r="G410" s="4"/>
      <c r="H410" s="4"/>
      <c r="I410" s="4"/>
      <c r="J410" s="4"/>
      <c r="K410" s="4"/>
      <c r="L410" s="4"/>
      <c r="M410" s="4"/>
      <c r="N410" s="10"/>
      <c r="O410" s="11">
        <v>526</v>
      </c>
    </row>
    <row r="411" spans="1:15" ht="13.5">
      <c r="A411" s="8" t="s">
        <v>405</v>
      </c>
      <c r="B411" s="4">
        <v>3</v>
      </c>
      <c r="C411" s="6" t="s">
        <v>816</v>
      </c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10"/>
      <c r="O411" s="11"/>
    </row>
    <row r="412" spans="1:15" ht="13.5">
      <c r="A412" s="8" t="s">
        <v>406</v>
      </c>
      <c r="B412" s="4">
        <v>4</v>
      </c>
      <c r="C412" s="7" t="s">
        <v>817</v>
      </c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10"/>
      <c r="O412" s="11"/>
    </row>
    <row r="413" spans="1:15" ht="13.5">
      <c r="A413" s="8" t="s">
        <v>407</v>
      </c>
      <c r="B413" s="4">
        <v>3</v>
      </c>
      <c r="C413" s="6" t="s">
        <v>818</v>
      </c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10"/>
      <c r="O413" s="11"/>
    </row>
    <row r="414" spans="1:15" ht="13.5">
      <c r="A414" s="8" t="s">
        <v>408</v>
      </c>
      <c r="B414" s="4">
        <v>4</v>
      </c>
      <c r="C414" s="7" t="s">
        <v>819</v>
      </c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10"/>
      <c r="O414" s="11"/>
    </row>
    <row r="415" spans="1:15" ht="13.5">
      <c r="A415" s="8" t="s">
        <v>409</v>
      </c>
      <c r="B415" s="4">
        <v>3</v>
      </c>
      <c r="C415" s="6" t="s">
        <v>820</v>
      </c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10"/>
      <c r="O415" s="11"/>
    </row>
    <row r="416" spans="1:15" ht="13.5">
      <c r="A416" s="8" t="s">
        <v>410</v>
      </c>
      <c r="B416" s="4">
        <v>3</v>
      </c>
      <c r="C416" s="6" t="s">
        <v>821</v>
      </c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10"/>
      <c r="O416" s="11"/>
    </row>
    <row r="417" spans="1:15" ht="13.5">
      <c r="A417" s="8" t="s">
        <v>411</v>
      </c>
      <c r="B417" s="4">
        <v>1</v>
      </c>
      <c r="C417" s="4" t="s">
        <v>822</v>
      </c>
      <c r="D417" s="4">
        <v>422327</v>
      </c>
      <c r="E417" s="4">
        <v>22976</v>
      </c>
      <c r="F417" s="4"/>
      <c r="G417" s="4"/>
      <c r="H417" s="4">
        <v>1235</v>
      </c>
      <c r="I417" s="4"/>
      <c r="J417" s="4">
        <v>251413</v>
      </c>
      <c r="K417" s="4"/>
      <c r="L417" s="4"/>
      <c r="M417" s="4">
        <v>3200</v>
      </c>
      <c r="N417" s="10">
        <v>2500</v>
      </c>
      <c r="O417" s="11">
        <v>703651</v>
      </c>
    </row>
    <row r="418" spans="1:15" ht="13.5">
      <c r="A418" s="8" t="s">
        <v>412</v>
      </c>
      <c r="B418" s="4">
        <v>2</v>
      </c>
      <c r="C418" s="5" t="s">
        <v>823</v>
      </c>
      <c r="D418" s="4">
        <v>422327</v>
      </c>
      <c r="E418" s="4">
        <v>22976</v>
      </c>
      <c r="F418" s="4"/>
      <c r="G418" s="4"/>
      <c r="H418" s="4">
        <v>1235</v>
      </c>
      <c r="I418" s="4"/>
      <c r="J418" s="4">
        <v>251413</v>
      </c>
      <c r="K418" s="4"/>
      <c r="L418" s="4"/>
      <c r="M418" s="4">
        <v>3200</v>
      </c>
      <c r="N418" s="10">
        <v>2500</v>
      </c>
      <c r="O418" s="11">
        <v>703651</v>
      </c>
    </row>
    <row r="419" spans="1:15" ht="14.25" thickBot="1">
      <c r="A419" s="12" t="s">
        <v>413</v>
      </c>
      <c r="B419" s="13">
        <v>2</v>
      </c>
      <c r="C419" s="14" t="s">
        <v>824</v>
      </c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5"/>
      <c r="O419" s="16"/>
    </row>
    <row r="420" spans="1:15" ht="15" thickBot="1" thickTop="1">
      <c r="A420" s="42" t="s">
        <v>1001</v>
      </c>
      <c r="B420" s="43"/>
      <c r="C420" s="43"/>
      <c r="D420" s="17">
        <f>SUM(D6,D78,D90,D181,D202,D208,D248,D305,D379,D417)</f>
        <v>61064019</v>
      </c>
      <c r="E420" s="17">
        <f aca="true" t="shared" si="0" ref="E420:O420">SUM(E6,E78,E90,E181,E202,E208,E248,E305,E379,E417)</f>
        <v>1772164</v>
      </c>
      <c r="F420" s="17">
        <f t="shared" si="0"/>
        <v>38332355</v>
      </c>
      <c r="G420" s="17">
        <f t="shared" si="0"/>
        <v>17844</v>
      </c>
      <c r="H420" s="17">
        <f t="shared" si="0"/>
        <v>81637524</v>
      </c>
      <c r="I420" s="17">
        <f t="shared" si="0"/>
        <v>32851269</v>
      </c>
      <c r="J420" s="17">
        <f t="shared" si="0"/>
        <v>82015271</v>
      </c>
      <c r="K420" s="17">
        <f t="shared" si="0"/>
        <v>20764</v>
      </c>
      <c r="L420" s="17">
        <f t="shared" si="0"/>
        <v>2861943</v>
      </c>
      <c r="M420" s="17">
        <f t="shared" si="0"/>
        <v>485454</v>
      </c>
      <c r="N420" s="18">
        <f t="shared" si="0"/>
        <v>269542</v>
      </c>
      <c r="O420" s="19">
        <f t="shared" si="0"/>
        <v>301328149</v>
      </c>
    </row>
  </sheetData>
  <autoFilter ref="A5:O420"/>
  <mergeCells count="5">
    <mergeCell ref="A420:C420"/>
    <mergeCell ref="O4:O5"/>
    <mergeCell ref="A4:A5"/>
    <mergeCell ref="B4:B5"/>
    <mergeCell ref="C4:C5"/>
  </mergeCells>
  <printOptions/>
  <pageMargins left="0.75" right="0.75" top="0.65" bottom="0.45" header="0.512" footer="0.28"/>
  <pageSetup horizontalDpi="600" verticalDpi="600" orientation="landscape" paperSize="8" scale="70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O420"/>
  <sheetViews>
    <sheetView workbookViewId="0" topLeftCell="A1">
      <pane xSplit="3" ySplit="5" topLeftCell="AK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9.625" style="1" customWidth="1"/>
    <col min="2" max="2" width="2.625" style="1" customWidth="1"/>
    <col min="3" max="3" width="24.625" style="1" customWidth="1"/>
    <col min="4" max="43" width="8.625" style="1" customWidth="1"/>
    <col min="44" max="16384" width="9.00390625" style="1" customWidth="1"/>
  </cols>
  <sheetData>
    <row r="1" ht="17.25">
      <c r="A1" s="2" t="s">
        <v>997</v>
      </c>
    </row>
    <row r="2" ht="13.5">
      <c r="A2" t="s">
        <v>1005</v>
      </c>
    </row>
    <row r="3" ht="14.25" thickBot="1">
      <c r="A3" s="24" t="s">
        <v>1015</v>
      </c>
    </row>
    <row r="4" spans="1:41" ht="13.5">
      <c r="A4" s="49" t="s">
        <v>999</v>
      </c>
      <c r="B4" s="44" t="s">
        <v>414</v>
      </c>
      <c r="C4" s="44" t="s">
        <v>415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2"/>
      <c r="AO4" s="47" t="s">
        <v>990</v>
      </c>
    </row>
    <row r="5" spans="1:41" ht="13.5">
      <c r="A5" s="50"/>
      <c r="B5" s="51"/>
      <c r="C5" s="51"/>
      <c r="D5" s="20" t="s">
        <v>830</v>
      </c>
      <c r="E5" s="20" t="s">
        <v>832</v>
      </c>
      <c r="F5" s="20" t="s">
        <v>842</v>
      </c>
      <c r="G5" s="20" t="s">
        <v>847</v>
      </c>
      <c r="H5" s="20" t="s">
        <v>849</v>
      </c>
      <c r="I5" s="20" t="s">
        <v>855</v>
      </c>
      <c r="J5" s="20" t="s">
        <v>856</v>
      </c>
      <c r="K5" s="20" t="s">
        <v>860</v>
      </c>
      <c r="L5" s="20" t="s">
        <v>861</v>
      </c>
      <c r="M5" s="20" t="s">
        <v>862</v>
      </c>
      <c r="N5" s="20" t="s">
        <v>864</v>
      </c>
      <c r="O5" s="20" t="s">
        <v>875</v>
      </c>
      <c r="P5" s="20" t="s">
        <v>876</v>
      </c>
      <c r="Q5" s="20" t="s">
        <v>879</v>
      </c>
      <c r="R5" s="20" t="s">
        <v>881</v>
      </c>
      <c r="S5" s="20" t="s">
        <v>885</v>
      </c>
      <c r="T5" s="20" t="s">
        <v>888</v>
      </c>
      <c r="U5" s="20" t="s">
        <v>894</v>
      </c>
      <c r="V5" s="20" t="s">
        <v>895</v>
      </c>
      <c r="W5" s="20" t="s">
        <v>896</v>
      </c>
      <c r="X5" s="20" t="s">
        <v>899</v>
      </c>
      <c r="Y5" s="20" t="s">
        <v>903</v>
      </c>
      <c r="Z5" s="20" t="s">
        <v>905</v>
      </c>
      <c r="AA5" s="20" t="s">
        <v>915</v>
      </c>
      <c r="AB5" s="20" t="s">
        <v>917</v>
      </c>
      <c r="AC5" s="20" t="s">
        <v>919</v>
      </c>
      <c r="AD5" s="20" t="s">
        <v>941</v>
      </c>
      <c r="AE5" s="20" t="s">
        <v>942</v>
      </c>
      <c r="AF5" s="20" t="s">
        <v>955</v>
      </c>
      <c r="AG5" s="20" t="s">
        <v>956</v>
      </c>
      <c r="AH5" s="20" t="s">
        <v>962</v>
      </c>
      <c r="AI5" s="20" t="s">
        <v>963</v>
      </c>
      <c r="AJ5" s="20" t="s">
        <v>964</v>
      </c>
      <c r="AK5" s="20" t="s">
        <v>966</v>
      </c>
      <c r="AL5" s="20" t="s">
        <v>975</v>
      </c>
      <c r="AM5" s="20" t="s">
        <v>980</v>
      </c>
      <c r="AN5" s="23" t="s">
        <v>983</v>
      </c>
      <c r="AO5" s="48"/>
    </row>
    <row r="6" spans="1:41" ht="13.5">
      <c r="A6" s="8" t="s">
        <v>0</v>
      </c>
      <c r="B6" s="4">
        <v>1</v>
      </c>
      <c r="C6" s="4" t="s">
        <v>416</v>
      </c>
      <c r="D6" s="4"/>
      <c r="E6" s="4">
        <v>10098</v>
      </c>
      <c r="F6" s="4">
        <v>29422</v>
      </c>
      <c r="G6" s="4">
        <v>457</v>
      </c>
      <c r="H6" s="4">
        <v>1219466</v>
      </c>
      <c r="I6" s="4">
        <v>128210</v>
      </c>
      <c r="J6" s="4"/>
      <c r="K6" s="4"/>
      <c r="L6" s="4"/>
      <c r="M6" s="4"/>
      <c r="N6" s="4"/>
      <c r="O6" s="4">
        <v>149571</v>
      </c>
      <c r="P6" s="4">
        <v>215287</v>
      </c>
      <c r="Q6" s="4"/>
      <c r="R6" s="4"/>
      <c r="S6" s="4">
        <v>16727</v>
      </c>
      <c r="T6" s="4"/>
      <c r="U6" s="4"/>
      <c r="V6" s="4"/>
      <c r="W6" s="4"/>
      <c r="X6" s="4"/>
      <c r="Y6" s="4">
        <v>271375</v>
      </c>
      <c r="Z6" s="4"/>
      <c r="AA6" s="4"/>
      <c r="AB6" s="4">
        <v>94010</v>
      </c>
      <c r="AC6" s="4"/>
      <c r="AD6" s="4"/>
      <c r="AE6" s="4"/>
      <c r="AF6" s="4"/>
      <c r="AG6" s="4">
        <v>181156</v>
      </c>
      <c r="AH6" s="4"/>
      <c r="AI6" s="4">
        <v>161744</v>
      </c>
      <c r="AJ6" s="4"/>
      <c r="AK6" s="4">
        <v>161658</v>
      </c>
      <c r="AL6" s="4"/>
      <c r="AM6" s="4"/>
      <c r="AN6" s="10">
        <v>2862847</v>
      </c>
      <c r="AO6" s="11">
        <v>5502028</v>
      </c>
    </row>
    <row r="7" spans="1:41" ht="13.5">
      <c r="A7" s="8" t="s">
        <v>1</v>
      </c>
      <c r="B7" s="4">
        <v>2</v>
      </c>
      <c r="C7" s="5" t="s">
        <v>417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10">
        <v>3139</v>
      </c>
      <c r="AO7" s="11">
        <v>3139</v>
      </c>
    </row>
    <row r="8" spans="1:41" ht="13.5">
      <c r="A8" s="8" t="s">
        <v>2</v>
      </c>
      <c r="B8" s="4">
        <v>2</v>
      </c>
      <c r="C8" s="5" t="s">
        <v>418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10"/>
      <c r="AO8" s="11"/>
    </row>
    <row r="9" spans="1:41" ht="13.5">
      <c r="A9" s="8" t="s">
        <v>3</v>
      </c>
      <c r="B9" s="4">
        <v>3</v>
      </c>
      <c r="C9" s="6" t="s">
        <v>419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10"/>
      <c r="AO9" s="11"/>
    </row>
    <row r="10" spans="1:41" ht="13.5">
      <c r="A10" s="8" t="s">
        <v>4</v>
      </c>
      <c r="B10" s="4">
        <v>2</v>
      </c>
      <c r="C10" s="5" t="s">
        <v>420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10"/>
      <c r="AO10" s="11"/>
    </row>
    <row r="11" spans="1:41" ht="13.5">
      <c r="A11" s="8" t="s">
        <v>5</v>
      </c>
      <c r="B11" s="4">
        <v>3</v>
      </c>
      <c r="C11" s="6" t="s">
        <v>421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10"/>
      <c r="AO11" s="11"/>
    </row>
    <row r="12" spans="1:41" ht="13.5">
      <c r="A12" s="8" t="s">
        <v>6</v>
      </c>
      <c r="B12" s="4">
        <v>3</v>
      </c>
      <c r="C12" s="6" t="s">
        <v>422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10"/>
      <c r="AO12" s="11"/>
    </row>
    <row r="13" spans="1:41" ht="13.5">
      <c r="A13" s="8" t="s">
        <v>7</v>
      </c>
      <c r="B13" s="4">
        <v>3</v>
      </c>
      <c r="C13" s="6" t="s">
        <v>423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10"/>
      <c r="AO13" s="11"/>
    </row>
    <row r="14" spans="1:41" ht="13.5">
      <c r="A14" s="8" t="s">
        <v>8</v>
      </c>
      <c r="B14" s="4">
        <v>4</v>
      </c>
      <c r="C14" s="7" t="s">
        <v>424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10"/>
      <c r="AO14" s="11"/>
    </row>
    <row r="15" spans="1:41" ht="13.5">
      <c r="A15" s="8" t="s">
        <v>9</v>
      </c>
      <c r="B15" s="4">
        <v>3</v>
      </c>
      <c r="C15" s="6" t="s">
        <v>425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10"/>
      <c r="AO15" s="11"/>
    </row>
    <row r="16" spans="1:41" ht="13.5">
      <c r="A16" s="8" t="s">
        <v>10</v>
      </c>
      <c r="B16" s="4">
        <v>2</v>
      </c>
      <c r="C16" s="5" t="s">
        <v>426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10"/>
      <c r="AO16" s="11"/>
    </row>
    <row r="17" spans="1:41" ht="13.5">
      <c r="A17" s="8" t="s">
        <v>11</v>
      </c>
      <c r="B17" s="4">
        <v>3</v>
      </c>
      <c r="C17" s="6" t="s">
        <v>427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10"/>
      <c r="AO17" s="11"/>
    </row>
    <row r="18" spans="1:41" ht="13.5">
      <c r="A18" s="8" t="s">
        <v>12</v>
      </c>
      <c r="B18" s="4">
        <v>4</v>
      </c>
      <c r="C18" s="7" t="s">
        <v>428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10"/>
      <c r="AO18" s="11"/>
    </row>
    <row r="19" spans="1:41" ht="13.5">
      <c r="A19" s="8" t="s">
        <v>13</v>
      </c>
      <c r="B19" s="4">
        <v>3</v>
      </c>
      <c r="C19" s="6" t="s">
        <v>429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10"/>
      <c r="AO19" s="11"/>
    </row>
    <row r="20" spans="1:41" ht="13.5">
      <c r="A20" s="8" t="s">
        <v>14</v>
      </c>
      <c r="B20" s="4">
        <v>2</v>
      </c>
      <c r="C20" s="5" t="s">
        <v>430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8221</v>
      </c>
      <c r="P20" s="4"/>
      <c r="Q20" s="4"/>
      <c r="R20" s="4"/>
      <c r="S20" s="4"/>
      <c r="T20" s="4"/>
      <c r="U20" s="4"/>
      <c r="V20" s="4"/>
      <c r="W20" s="4"/>
      <c r="X20" s="4"/>
      <c r="Y20" s="4">
        <v>16018</v>
      </c>
      <c r="Z20" s="4"/>
      <c r="AA20" s="4"/>
      <c r="AB20" s="4"/>
      <c r="AC20" s="4"/>
      <c r="AD20" s="4"/>
      <c r="AE20" s="4"/>
      <c r="AF20" s="4"/>
      <c r="AG20" s="4"/>
      <c r="AH20" s="4"/>
      <c r="AI20" s="4">
        <v>161744</v>
      </c>
      <c r="AJ20" s="4"/>
      <c r="AK20" s="4">
        <v>155908</v>
      </c>
      <c r="AL20" s="4"/>
      <c r="AM20" s="4"/>
      <c r="AN20" s="10">
        <v>45159</v>
      </c>
      <c r="AO20" s="11">
        <v>387050</v>
      </c>
    </row>
    <row r="21" spans="1:41" ht="13.5">
      <c r="A21" s="8" t="s">
        <v>15</v>
      </c>
      <c r="B21" s="4">
        <v>3</v>
      </c>
      <c r="C21" s="6" t="s">
        <v>431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8221</v>
      </c>
      <c r="P21" s="4"/>
      <c r="Q21" s="4"/>
      <c r="R21" s="4"/>
      <c r="S21" s="4"/>
      <c r="T21" s="4"/>
      <c r="U21" s="4"/>
      <c r="V21" s="4"/>
      <c r="W21" s="4"/>
      <c r="X21" s="4"/>
      <c r="Y21" s="4">
        <v>16018</v>
      </c>
      <c r="Z21" s="4"/>
      <c r="AA21" s="4"/>
      <c r="AB21" s="4"/>
      <c r="AC21" s="4"/>
      <c r="AD21" s="4"/>
      <c r="AE21" s="4"/>
      <c r="AF21" s="4"/>
      <c r="AG21" s="4"/>
      <c r="AH21" s="4"/>
      <c r="AI21" s="4">
        <v>161744</v>
      </c>
      <c r="AJ21" s="4"/>
      <c r="AK21" s="4">
        <v>155908</v>
      </c>
      <c r="AL21" s="4"/>
      <c r="AM21" s="4"/>
      <c r="AN21" s="10">
        <v>45159</v>
      </c>
      <c r="AO21" s="11">
        <v>387050</v>
      </c>
    </row>
    <row r="22" spans="1:41" ht="13.5">
      <c r="A22" s="8" t="s">
        <v>16</v>
      </c>
      <c r="B22" s="4">
        <v>4</v>
      </c>
      <c r="C22" s="7" t="s">
        <v>432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10"/>
      <c r="AO22" s="11"/>
    </row>
    <row r="23" spans="1:41" ht="13.5">
      <c r="A23" s="8" t="s">
        <v>17</v>
      </c>
      <c r="B23" s="4">
        <v>4</v>
      </c>
      <c r="C23" s="7" t="s">
        <v>433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10"/>
      <c r="AO23" s="11"/>
    </row>
    <row r="24" spans="1:41" ht="13.5">
      <c r="A24" s="8" t="s">
        <v>18</v>
      </c>
      <c r="B24" s="4">
        <v>4</v>
      </c>
      <c r="C24" s="7" t="s">
        <v>434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10"/>
      <c r="AO24" s="11"/>
    </row>
    <row r="25" spans="1:41" ht="13.5">
      <c r="A25" s="8" t="s">
        <v>19</v>
      </c>
      <c r="B25" s="4">
        <v>4</v>
      </c>
      <c r="C25" s="7" t="s">
        <v>435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10"/>
      <c r="AO25" s="11"/>
    </row>
    <row r="26" spans="1:41" ht="13.5">
      <c r="A26" s="8" t="s">
        <v>20</v>
      </c>
      <c r="B26" s="4">
        <v>4</v>
      </c>
      <c r="C26" s="7" t="s">
        <v>436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10"/>
      <c r="AO26" s="11"/>
    </row>
    <row r="27" spans="1:41" ht="13.5">
      <c r="A27" s="8" t="s">
        <v>21</v>
      </c>
      <c r="B27" s="4">
        <v>4</v>
      </c>
      <c r="C27" s="7" t="s">
        <v>437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10"/>
      <c r="AO27" s="11"/>
    </row>
    <row r="28" spans="1:41" ht="13.5">
      <c r="A28" s="8" t="s">
        <v>22</v>
      </c>
      <c r="B28" s="4">
        <v>4</v>
      </c>
      <c r="C28" s="7" t="s">
        <v>438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>
        <v>161744</v>
      </c>
      <c r="AJ28" s="4"/>
      <c r="AK28" s="4">
        <v>155908</v>
      </c>
      <c r="AL28" s="4"/>
      <c r="AM28" s="4"/>
      <c r="AN28" s="10">
        <v>45159</v>
      </c>
      <c r="AO28" s="11">
        <v>362811</v>
      </c>
    </row>
    <row r="29" spans="1:41" ht="13.5">
      <c r="A29" s="8" t="s">
        <v>23</v>
      </c>
      <c r="B29" s="4">
        <v>4</v>
      </c>
      <c r="C29" s="7" t="s">
        <v>439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10"/>
      <c r="AO29" s="11"/>
    </row>
    <row r="30" spans="1:41" ht="13.5">
      <c r="A30" s="8" t="s">
        <v>24</v>
      </c>
      <c r="B30" s="4">
        <v>4</v>
      </c>
      <c r="C30" s="7" t="s">
        <v>440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10"/>
      <c r="AO30" s="11"/>
    </row>
    <row r="31" spans="1:41" ht="13.5">
      <c r="A31" s="8" t="s">
        <v>25</v>
      </c>
      <c r="B31" s="4">
        <v>4</v>
      </c>
      <c r="C31" s="7" t="s">
        <v>441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10"/>
      <c r="AO31" s="11"/>
    </row>
    <row r="32" spans="1:41" ht="13.5">
      <c r="A32" s="8" t="s">
        <v>26</v>
      </c>
      <c r="B32" s="4">
        <v>4</v>
      </c>
      <c r="C32" s="7" t="s">
        <v>442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>
        <v>11957</v>
      </c>
      <c r="AJ32" s="4"/>
      <c r="AK32" s="4"/>
      <c r="AL32" s="4"/>
      <c r="AM32" s="4"/>
      <c r="AN32" s="10">
        <v>23001</v>
      </c>
      <c r="AO32" s="11">
        <v>34958</v>
      </c>
    </row>
    <row r="33" spans="1:41" ht="13.5">
      <c r="A33" s="8" t="s">
        <v>27</v>
      </c>
      <c r="B33" s="4">
        <v>4</v>
      </c>
      <c r="C33" s="7" t="s">
        <v>443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>
        <v>149787</v>
      </c>
      <c r="AJ33" s="4"/>
      <c r="AK33" s="4">
        <v>155908</v>
      </c>
      <c r="AL33" s="4"/>
      <c r="AM33" s="4"/>
      <c r="AN33" s="10"/>
      <c r="AO33" s="11">
        <v>305695</v>
      </c>
    </row>
    <row r="34" spans="1:41" ht="13.5">
      <c r="A34" s="8" t="s">
        <v>28</v>
      </c>
      <c r="B34" s="4">
        <v>3</v>
      </c>
      <c r="C34" s="6" t="s">
        <v>444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10"/>
      <c r="AO34" s="11"/>
    </row>
    <row r="35" spans="1:41" ht="13.5">
      <c r="A35" s="8" t="s">
        <v>29</v>
      </c>
      <c r="B35" s="4">
        <v>2</v>
      </c>
      <c r="C35" s="5" t="s">
        <v>445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10"/>
      <c r="AO35" s="11"/>
    </row>
    <row r="36" spans="1:41" ht="13.5">
      <c r="A36" s="8" t="s">
        <v>30</v>
      </c>
      <c r="B36" s="4">
        <v>3</v>
      </c>
      <c r="C36" s="6" t="s">
        <v>446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10"/>
      <c r="AO36" s="11"/>
    </row>
    <row r="37" spans="1:41" ht="13.5">
      <c r="A37" s="8" t="s">
        <v>31</v>
      </c>
      <c r="B37" s="4">
        <v>3</v>
      </c>
      <c r="C37" s="6" t="s">
        <v>447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10"/>
      <c r="AO37" s="11"/>
    </row>
    <row r="38" spans="1:41" ht="13.5">
      <c r="A38" s="8" t="s">
        <v>32</v>
      </c>
      <c r="B38" s="4">
        <v>3</v>
      </c>
      <c r="C38" s="6" t="s">
        <v>448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10"/>
      <c r="AO38" s="11"/>
    </row>
    <row r="39" spans="1:41" ht="13.5">
      <c r="A39" s="8" t="s">
        <v>33</v>
      </c>
      <c r="B39" s="4">
        <v>3</v>
      </c>
      <c r="C39" s="6" t="s">
        <v>449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10"/>
      <c r="AO39" s="11"/>
    </row>
    <row r="40" spans="1:41" ht="13.5">
      <c r="A40" s="8" t="s">
        <v>34</v>
      </c>
      <c r="B40" s="4">
        <v>4</v>
      </c>
      <c r="C40" s="7" t="s">
        <v>450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10"/>
      <c r="AO40" s="11"/>
    </row>
    <row r="41" spans="1:41" ht="13.5">
      <c r="A41" s="8" t="s">
        <v>35</v>
      </c>
      <c r="B41" s="4">
        <v>3</v>
      </c>
      <c r="C41" s="6" t="s">
        <v>451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10"/>
      <c r="AO41" s="11"/>
    </row>
    <row r="42" spans="1:41" ht="13.5">
      <c r="A42" s="8" t="s">
        <v>36</v>
      </c>
      <c r="B42" s="4">
        <v>3</v>
      </c>
      <c r="C42" s="6" t="s">
        <v>452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10"/>
      <c r="AO42" s="11"/>
    </row>
    <row r="43" spans="1:41" ht="13.5">
      <c r="A43" s="8" t="s">
        <v>37</v>
      </c>
      <c r="B43" s="4">
        <v>3</v>
      </c>
      <c r="C43" s="6" t="s">
        <v>453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10"/>
      <c r="AO43" s="11"/>
    </row>
    <row r="44" spans="1:41" ht="13.5">
      <c r="A44" s="8" t="s">
        <v>38</v>
      </c>
      <c r="B44" s="4">
        <v>2</v>
      </c>
      <c r="C44" s="5" t="s">
        <v>454</v>
      </c>
      <c r="D44" s="4"/>
      <c r="E44" s="4"/>
      <c r="F44" s="4"/>
      <c r="G44" s="4">
        <v>457</v>
      </c>
      <c r="H44" s="4"/>
      <c r="I44" s="4"/>
      <c r="J44" s="4"/>
      <c r="K44" s="4"/>
      <c r="L44" s="4"/>
      <c r="M44" s="4"/>
      <c r="N44" s="4"/>
      <c r="O44" s="4">
        <v>114003</v>
      </c>
      <c r="P44" s="4"/>
      <c r="Q44" s="4"/>
      <c r="R44" s="4"/>
      <c r="S44" s="4"/>
      <c r="T44" s="4"/>
      <c r="U44" s="4"/>
      <c r="V44" s="4"/>
      <c r="W44" s="4"/>
      <c r="X44" s="4"/>
      <c r="Y44" s="4">
        <v>5900</v>
      </c>
      <c r="Z44" s="4"/>
      <c r="AA44" s="4"/>
      <c r="AB44" s="4"/>
      <c r="AC44" s="4"/>
      <c r="AD44" s="4"/>
      <c r="AE44" s="4"/>
      <c r="AF44" s="4"/>
      <c r="AG44" s="4">
        <v>181156</v>
      </c>
      <c r="AH44" s="4"/>
      <c r="AI44" s="4"/>
      <c r="AJ44" s="4"/>
      <c r="AK44" s="4"/>
      <c r="AL44" s="4"/>
      <c r="AM44" s="4"/>
      <c r="AN44" s="10">
        <v>627411</v>
      </c>
      <c r="AO44" s="11">
        <v>928927</v>
      </c>
    </row>
    <row r="45" spans="1:41" ht="13.5">
      <c r="A45" s="8" t="s">
        <v>39</v>
      </c>
      <c r="B45" s="4">
        <v>3</v>
      </c>
      <c r="C45" s="6" t="s">
        <v>455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>
        <v>114003</v>
      </c>
      <c r="P45" s="4"/>
      <c r="Q45" s="4"/>
      <c r="R45" s="4"/>
      <c r="S45" s="4"/>
      <c r="T45" s="4"/>
      <c r="U45" s="4"/>
      <c r="V45" s="4"/>
      <c r="W45" s="4"/>
      <c r="X45" s="4"/>
      <c r="Y45" s="4">
        <v>5900</v>
      </c>
      <c r="Z45" s="4"/>
      <c r="AA45" s="4"/>
      <c r="AB45" s="4"/>
      <c r="AC45" s="4"/>
      <c r="AD45" s="4"/>
      <c r="AE45" s="4"/>
      <c r="AF45" s="4"/>
      <c r="AG45" s="4">
        <v>181156</v>
      </c>
      <c r="AH45" s="4"/>
      <c r="AI45" s="4"/>
      <c r="AJ45" s="4"/>
      <c r="AK45" s="4"/>
      <c r="AL45" s="4"/>
      <c r="AM45" s="4"/>
      <c r="AN45" s="10">
        <v>617359</v>
      </c>
      <c r="AO45" s="11">
        <v>918418</v>
      </c>
    </row>
    <row r="46" spans="1:41" ht="13.5">
      <c r="A46" s="8" t="s">
        <v>40</v>
      </c>
      <c r="B46" s="4">
        <v>4</v>
      </c>
      <c r="C46" s="7" t="s">
        <v>456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10"/>
      <c r="AO46" s="11"/>
    </row>
    <row r="47" spans="1:41" ht="13.5">
      <c r="A47" s="8" t="s">
        <v>41</v>
      </c>
      <c r="B47" s="4">
        <v>4</v>
      </c>
      <c r="C47" s="7" t="s">
        <v>457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10"/>
      <c r="AO47" s="11"/>
    </row>
    <row r="48" spans="1:41" ht="13.5">
      <c r="A48" s="8" t="s">
        <v>42</v>
      </c>
      <c r="B48" s="4">
        <v>4</v>
      </c>
      <c r="C48" s="7" t="s">
        <v>458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10"/>
      <c r="AO48" s="11"/>
    </row>
    <row r="49" spans="1:41" ht="13.5">
      <c r="A49" s="8" t="s">
        <v>43</v>
      </c>
      <c r="B49" s="4">
        <v>4</v>
      </c>
      <c r="C49" s="7" t="s">
        <v>459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10"/>
      <c r="AO49" s="11"/>
    </row>
    <row r="50" spans="1:41" ht="13.5">
      <c r="A50" s="8" t="s">
        <v>44</v>
      </c>
      <c r="B50" s="4">
        <v>4</v>
      </c>
      <c r="C50" s="7" t="s">
        <v>460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10"/>
      <c r="AO50" s="11"/>
    </row>
    <row r="51" spans="1:41" ht="13.5">
      <c r="A51" s="8" t="s">
        <v>45</v>
      </c>
      <c r="B51" s="4">
        <v>4</v>
      </c>
      <c r="C51" s="7" t="s">
        <v>461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10"/>
      <c r="AO51" s="11"/>
    </row>
    <row r="52" spans="1:41" ht="13.5">
      <c r="A52" s="8" t="s">
        <v>46</v>
      </c>
      <c r="B52" s="4">
        <v>4</v>
      </c>
      <c r="C52" s="7" t="s">
        <v>462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10">
        <v>25844</v>
      </c>
      <c r="AO52" s="11">
        <v>25844</v>
      </c>
    </row>
    <row r="53" spans="1:41" ht="13.5">
      <c r="A53" s="8" t="s">
        <v>47</v>
      </c>
      <c r="B53" s="4">
        <v>4</v>
      </c>
      <c r="C53" s="7" t="s">
        <v>463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10"/>
      <c r="AO53" s="11"/>
    </row>
    <row r="54" spans="1:41" ht="13.5">
      <c r="A54" s="8" t="s">
        <v>48</v>
      </c>
      <c r="B54" s="4">
        <v>3</v>
      </c>
      <c r="C54" s="6" t="s">
        <v>464</v>
      </c>
      <c r="D54" s="4"/>
      <c r="E54" s="4"/>
      <c r="F54" s="4"/>
      <c r="G54" s="4">
        <v>457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10">
        <v>10052</v>
      </c>
      <c r="AO54" s="11">
        <v>10509</v>
      </c>
    </row>
    <row r="55" spans="1:41" ht="13.5">
      <c r="A55" s="8" t="s">
        <v>49</v>
      </c>
      <c r="B55" s="4">
        <v>4</v>
      </c>
      <c r="C55" s="7" t="s">
        <v>465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10"/>
      <c r="AO55" s="11"/>
    </row>
    <row r="56" spans="1:41" ht="13.5">
      <c r="A56" s="8" t="s">
        <v>50</v>
      </c>
      <c r="B56" s="4">
        <v>4</v>
      </c>
      <c r="C56" s="7" t="s">
        <v>466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10"/>
      <c r="AO56" s="11"/>
    </row>
    <row r="57" spans="1:41" ht="13.5">
      <c r="A57" s="8" t="s">
        <v>51</v>
      </c>
      <c r="B57" s="4">
        <v>4</v>
      </c>
      <c r="C57" s="7" t="s">
        <v>467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10"/>
      <c r="AO57" s="11"/>
    </row>
    <row r="58" spans="1:41" ht="13.5">
      <c r="A58" s="8" t="s">
        <v>52</v>
      </c>
      <c r="B58" s="4">
        <v>2</v>
      </c>
      <c r="C58" s="5" t="s">
        <v>468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10">
        <v>2166956</v>
      </c>
      <c r="AO58" s="11">
        <v>2166956</v>
      </c>
    </row>
    <row r="59" spans="1:41" ht="13.5">
      <c r="A59" s="8" t="s">
        <v>53</v>
      </c>
      <c r="B59" s="4">
        <v>3</v>
      </c>
      <c r="C59" s="6" t="s">
        <v>469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10">
        <v>2166956</v>
      </c>
      <c r="AO59" s="11">
        <v>2166956</v>
      </c>
    </row>
    <row r="60" spans="1:41" ht="13.5">
      <c r="A60" s="8" t="s">
        <v>54</v>
      </c>
      <c r="B60" s="4">
        <v>4</v>
      </c>
      <c r="C60" s="7" t="s">
        <v>470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10"/>
      <c r="AO60" s="11"/>
    </row>
    <row r="61" spans="1:41" ht="13.5">
      <c r="A61" s="8" t="s">
        <v>55</v>
      </c>
      <c r="B61" s="4">
        <v>4</v>
      </c>
      <c r="C61" s="7" t="s">
        <v>471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10">
        <v>2166956</v>
      </c>
      <c r="AO61" s="11">
        <v>2166956</v>
      </c>
    </row>
    <row r="62" spans="1:41" ht="13.5">
      <c r="A62" s="8" t="s">
        <v>56</v>
      </c>
      <c r="B62" s="4">
        <v>3</v>
      </c>
      <c r="C62" s="6" t="s">
        <v>472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10"/>
      <c r="AO62" s="11"/>
    </row>
    <row r="63" spans="1:41" ht="13.5">
      <c r="A63" s="8" t="s">
        <v>57</v>
      </c>
      <c r="B63" s="4">
        <v>3</v>
      </c>
      <c r="C63" s="6" t="s">
        <v>473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10"/>
      <c r="AO63" s="11"/>
    </row>
    <row r="64" spans="1:41" ht="13.5">
      <c r="A64" s="8" t="s">
        <v>58</v>
      </c>
      <c r="B64" s="4">
        <v>2</v>
      </c>
      <c r="C64" s="5" t="s">
        <v>474</v>
      </c>
      <c r="D64" s="4"/>
      <c r="E64" s="4"/>
      <c r="F64" s="4">
        <v>29422</v>
      </c>
      <c r="G64" s="4"/>
      <c r="H64" s="4">
        <v>1219466</v>
      </c>
      <c r="I64" s="4">
        <v>128210</v>
      </c>
      <c r="J64" s="4"/>
      <c r="K64" s="4"/>
      <c r="L64" s="4"/>
      <c r="M64" s="4"/>
      <c r="N64" s="4"/>
      <c r="O64" s="4">
        <v>27347</v>
      </c>
      <c r="P64" s="4">
        <v>215287</v>
      </c>
      <c r="Q64" s="4"/>
      <c r="R64" s="4"/>
      <c r="S64" s="4">
        <v>16727</v>
      </c>
      <c r="T64" s="4"/>
      <c r="U64" s="4"/>
      <c r="V64" s="4"/>
      <c r="W64" s="4"/>
      <c r="X64" s="4"/>
      <c r="Y64" s="4">
        <v>249457</v>
      </c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10"/>
      <c r="AO64" s="11">
        <v>1885916</v>
      </c>
    </row>
    <row r="65" spans="1:41" ht="13.5">
      <c r="A65" s="8" t="s">
        <v>59</v>
      </c>
      <c r="B65" s="4">
        <v>3</v>
      </c>
      <c r="C65" s="6" t="s">
        <v>475</v>
      </c>
      <c r="D65" s="4"/>
      <c r="E65" s="4"/>
      <c r="F65" s="4">
        <v>29422</v>
      </c>
      <c r="G65" s="4"/>
      <c r="H65" s="4">
        <v>1219466</v>
      </c>
      <c r="I65" s="4"/>
      <c r="J65" s="4"/>
      <c r="K65" s="4"/>
      <c r="L65" s="4"/>
      <c r="M65" s="4"/>
      <c r="N65" s="4"/>
      <c r="O65" s="4">
        <v>27003</v>
      </c>
      <c r="P65" s="4"/>
      <c r="Q65" s="4"/>
      <c r="R65" s="4"/>
      <c r="S65" s="4">
        <v>16727</v>
      </c>
      <c r="T65" s="4"/>
      <c r="U65" s="4"/>
      <c r="V65" s="4"/>
      <c r="W65" s="4"/>
      <c r="X65" s="4"/>
      <c r="Y65" s="4">
        <v>249457</v>
      </c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10"/>
      <c r="AO65" s="11">
        <v>1542075</v>
      </c>
    </row>
    <row r="66" spans="1:41" ht="13.5">
      <c r="A66" s="8" t="s">
        <v>60</v>
      </c>
      <c r="B66" s="4">
        <v>4</v>
      </c>
      <c r="C66" s="7" t="s">
        <v>476</v>
      </c>
      <c r="D66" s="4"/>
      <c r="E66" s="4"/>
      <c r="F66" s="4">
        <v>29422</v>
      </c>
      <c r="G66" s="4"/>
      <c r="H66" s="4">
        <v>1219466</v>
      </c>
      <c r="I66" s="4"/>
      <c r="J66" s="4"/>
      <c r="K66" s="4"/>
      <c r="L66" s="4"/>
      <c r="M66" s="4"/>
      <c r="N66" s="4"/>
      <c r="O66" s="4">
        <v>27003</v>
      </c>
      <c r="P66" s="4"/>
      <c r="Q66" s="4"/>
      <c r="R66" s="4"/>
      <c r="S66" s="4">
        <v>16727</v>
      </c>
      <c r="T66" s="4"/>
      <c r="U66" s="4"/>
      <c r="V66" s="4"/>
      <c r="W66" s="4"/>
      <c r="X66" s="4"/>
      <c r="Y66" s="4">
        <v>249457</v>
      </c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10"/>
      <c r="AO66" s="11">
        <v>1542075</v>
      </c>
    </row>
    <row r="67" spans="1:41" ht="13.5">
      <c r="A67" s="8" t="s">
        <v>61</v>
      </c>
      <c r="B67" s="4">
        <v>3</v>
      </c>
      <c r="C67" s="6" t="s">
        <v>477</v>
      </c>
      <c r="D67" s="4"/>
      <c r="E67" s="4"/>
      <c r="F67" s="4"/>
      <c r="G67" s="4"/>
      <c r="H67" s="4"/>
      <c r="I67" s="4">
        <v>128210</v>
      </c>
      <c r="J67" s="4"/>
      <c r="K67" s="4"/>
      <c r="L67" s="4"/>
      <c r="M67" s="4"/>
      <c r="N67" s="4"/>
      <c r="O67" s="4"/>
      <c r="P67" s="4">
        <v>215287</v>
      </c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10"/>
      <c r="AO67" s="11">
        <v>343497</v>
      </c>
    </row>
    <row r="68" spans="1:41" ht="13.5">
      <c r="A68" s="8" t="s">
        <v>62</v>
      </c>
      <c r="B68" s="4">
        <v>4</v>
      </c>
      <c r="C68" s="7" t="s">
        <v>478</v>
      </c>
      <c r="D68" s="4"/>
      <c r="E68" s="4"/>
      <c r="F68" s="4"/>
      <c r="G68" s="4"/>
      <c r="H68" s="4"/>
      <c r="I68" s="4">
        <v>128210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10"/>
      <c r="AO68" s="11">
        <v>128210</v>
      </c>
    </row>
    <row r="69" spans="1:41" ht="13.5">
      <c r="A69" s="8" t="s">
        <v>63</v>
      </c>
      <c r="B69" s="4">
        <v>4</v>
      </c>
      <c r="C69" s="7" t="s">
        <v>479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>
        <v>215287</v>
      </c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10"/>
      <c r="AO69" s="11">
        <v>215287</v>
      </c>
    </row>
    <row r="70" spans="1:41" ht="13.5">
      <c r="A70" s="8" t="s">
        <v>64</v>
      </c>
      <c r="B70" s="4">
        <v>3</v>
      </c>
      <c r="C70" s="6" t="s">
        <v>480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>
        <v>344</v>
      </c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10"/>
      <c r="AO70" s="11">
        <v>344</v>
      </c>
    </row>
    <row r="71" spans="1:41" ht="13.5">
      <c r="A71" s="8" t="s">
        <v>65</v>
      </c>
      <c r="B71" s="4">
        <v>4</v>
      </c>
      <c r="C71" s="7" t="s">
        <v>481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>
        <v>344</v>
      </c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10"/>
      <c r="AO71" s="11">
        <v>344</v>
      </c>
    </row>
    <row r="72" spans="1:41" ht="13.5">
      <c r="A72" s="8" t="s">
        <v>66</v>
      </c>
      <c r="B72" s="4">
        <v>4</v>
      </c>
      <c r="C72" s="7" t="s">
        <v>482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10"/>
      <c r="AO72" s="11"/>
    </row>
    <row r="73" spans="1:41" ht="13.5">
      <c r="A73" s="8" t="s">
        <v>67</v>
      </c>
      <c r="B73" s="4">
        <v>4</v>
      </c>
      <c r="C73" s="7" t="s">
        <v>483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10"/>
      <c r="AO73" s="11"/>
    </row>
    <row r="74" spans="1:41" ht="13.5">
      <c r="A74" s="8" t="s">
        <v>68</v>
      </c>
      <c r="B74" s="4">
        <v>2</v>
      </c>
      <c r="C74" s="5" t="s">
        <v>484</v>
      </c>
      <c r="D74" s="4"/>
      <c r="E74" s="4">
        <v>10098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>
        <v>94010</v>
      </c>
      <c r="AC74" s="4"/>
      <c r="AD74" s="4"/>
      <c r="AE74" s="4"/>
      <c r="AF74" s="4"/>
      <c r="AG74" s="4"/>
      <c r="AH74" s="4"/>
      <c r="AI74" s="4"/>
      <c r="AJ74" s="4"/>
      <c r="AK74" s="4">
        <v>5750</v>
      </c>
      <c r="AL74" s="4"/>
      <c r="AM74" s="4"/>
      <c r="AN74" s="10">
        <v>20182</v>
      </c>
      <c r="AO74" s="11">
        <v>130040</v>
      </c>
    </row>
    <row r="75" spans="1:41" ht="13.5">
      <c r="A75" s="8" t="s">
        <v>69</v>
      </c>
      <c r="B75" s="4">
        <v>3</v>
      </c>
      <c r="C75" s="6" t="s">
        <v>485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10"/>
      <c r="AO75" s="11"/>
    </row>
    <row r="76" spans="1:41" ht="13.5">
      <c r="A76" s="8" t="s">
        <v>70</v>
      </c>
      <c r="B76" s="4">
        <v>3</v>
      </c>
      <c r="C76" s="6" t="s">
        <v>486</v>
      </c>
      <c r="D76" s="4"/>
      <c r="E76" s="4">
        <v>10098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>
        <v>94010</v>
      </c>
      <c r="AC76" s="4"/>
      <c r="AD76" s="4"/>
      <c r="AE76" s="4"/>
      <c r="AF76" s="4"/>
      <c r="AG76" s="4"/>
      <c r="AH76" s="4"/>
      <c r="AI76" s="4"/>
      <c r="AJ76" s="4"/>
      <c r="AK76" s="4">
        <v>5750</v>
      </c>
      <c r="AL76" s="4"/>
      <c r="AM76" s="4"/>
      <c r="AN76" s="10">
        <v>20182</v>
      </c>
      <c r="AO76" s="11">
        <v>130040</v>
      </c>
    </row>
    <row r="77" spans="1:41" ht="13.5">
      <c r="A77" s="8" t="s">
        <v>71</v>
      </c>
      <c r="B77" s="4">
        <v>2</v>
      </c>
      <c r="C77" s="5" t="s">
        <v>487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10"/>
      <c r="AO77" s="11"/>
    </row>
    <row r="78" spans="1:41" ht="13.5">
      <c r="A78" s="8" t="s">
        <v>72</v>
      </c>
      <c r="B78" s="4">
        <v>1</v>
      </c>
      <c r="C78" s="4" t="s">
        <v>488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>
        <v>27107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>
        <v>87327</v>
      </c>
      <c r="AH78" s="4"/>
      <c r="AI78" s="4"/>
      <c r="AJ78" s="4">
        <v>49991</v>
      </c>
      <c r="AK78" s="4"/>
      <c r="AL78" s="4"/>
      <c r="AM78" s="4"/>
      <c r="AN78" s="10">
        <v>68625</v>
      </c>
      <c r="AO78" s="11">
        <v>233050</v>
      </c>
    </row>
    <row r="79" spans="1:41" ht="13.5">
      <c r="A79" s="8" t="s">
        <v>73</v>
      </c>
      <c r="B79" s="4">
        <v>2</v>
      </c>
      <c r="C79" s="5" t="s">
        <v>489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10">
        <v>5219</v>
      </c>
      <c r="AO79" s="11">
        <v>5219</v>
      </c>
    </row>
    <row r="80" spans="1:41" ht="13.5">
      <c r="A80" s="8" t="s">
        <v>74</v>
      </c>
      <c r="B80" s="4">
        <v>3</v>
      </c>
      <c r="C80" s="6" t="s">
        <v>490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10">
        <v>5219</v>
      </c>
      <c r="AO80" s="11">
        <v>5219</v>
      </c>
    </row>
    <row r="81" spans="1:41" ht="13.5">
      <c r="A81" s="8" t="s">
        <v>75</v>
      </c>
      <c r="B81" s="4">
        <v>4</v>
      </c>
      <c r="C81" s="7" t="s">
        <v>491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10"/>
      <c r="AO81" s="11"/>
    </row>
    <row r="82" spans="1:41" ht="13.5">
      <c r="A82" s="8" t="s">
        <v>76</v>
      </c>
      <c r="B82" s="4">
        <v>4</v>
      </c>
      <c r="C82" s="7" t="s">
        <v>492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10"/>
      <c r="AO82" s="11"/>
    </row>
    <row r="83" spans="1:41" ht="13.5">
      <c r="A83" s="8" t="s">
        <v>77</v>
      </c>
      <c r="B83" s="4">
        <v>4</v>
      </c>
      <c r="C83" s="7" t="s">
        <v>493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10"/>
      <c r="AO83" s="11"/>
    </row>
    <row r="84" spans="1:41" ht="13.5">
      <c r="A84" s="8" t="s">
        <v>78</v>
      </c>
      <c r="B84" s="4">
        <v>4</v>
      </c>
      <c r="C84" s="7" t="s">
        <v>494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10">
        <v>5219</v>
      </c>
      <c r="AO84" s="11">
        <v>5219</v>
      </c>
    </row>
    <row r="85" spans="1:41" ht="13.5">
      <c r="A85" s="8" t="s">
        <v>79</v>
      </c>
      <c r="B85" s="4">
        <v>4</v>
      </c>
      <c r="C85" s="7" t="s">
        <v>495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10"/>
      <c r="AO85" s="11"/>
    </row>
    <row r="86" spans="1:41" ht="13.5">
      <c r="A86" s="8" t="s">
        <v>80</v>
      </c>
      <c r="B86" s="4">
        <v>2</v>
      </c>
      <c r="C86" s="5" t="s">
        <v>496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>
        <v>27107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>
        <v>87327</v>
      </c>
      <c r="AH86" s="4"/>
      <c r="AI86" s="4"/>
      <c r="AJ86" s="4">
        <v>49991</v>
      </c>
      <c r="AK86" s="4"/>
      <c r="AL86" s="4"/>
      <c r="AM86" s="4"/>
      <c r="AN86" s="10">
        <v>63406</v>
      </c>
      <c r="AO86" s="11">
        <v>227831</v>
      </c>
    </row>
    <row r="87" spans="1:41" ht="13.5">
      <c r="A87" s="8" t="s">
        <v>81</v>
      </c>
      <c r="B87" s="4">
        <v>3</v>
      </c>
      <c r="C87" s="6" t="s">
        <v>497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>
        <v>27107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>
        <v>87327</v>
      </c>
      <c r="AH87" s="4"/>
      <c r="AI87" s="4"/>
      <c r="AJ87" s="4">
        <v>49991</v>
      </c>
      <c r="AK87" s="4"/>
      <c r="AL87" s="4"/>
      <c r="AM87" s="4"/>
      <c r="AN87" s="10">
        <v>63406</v>
      </c>
      <c r="AO87" s="11">
        <v>227831</v>
      </c>
    </row>
    <row r="88" spans="1:41" ht="13.5">
      <c r="A88" s="8" t="s">
        <v>82</v>
      </c>
      <c r="B88" s="4">
        <v>3</v>
      </c>
      <c r="C88" s="6" t="s">
        <v>498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10"/>
      <c r="AO88" s="11"/>
    </row>
    <row r="89" spans="1:41" ht="13.5">
      <c r="A89" s="8" t="s">
        <v>83</v>
      </c>
      <c r="B89" s="4">
        <v>4</v>
      </c>
      <c r="C89" s="7" t="s">
        <v>499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10"/>
      <c r="AO89" s="11"/>
    </row>
    <row r="90" spans="1:41" ht="13.5">
      <c r="A90" s="8" t="s">
        <v>84</v>
      </c>
      <c r="B90" s="4">
        <v>1</v>
      </c>
      <c r="C90" s="4" t="s">
        <v>500</v>
      </c>
      <c r="D90" s="4"/>
      <c r="E90" s="4"/>
      <c r="F90" s="4">
        <v>36082</v>
      </c>
      <c r="G90" s="4">
        <v>477615</v>
      </c>
      <c r="H90" s="4">
        <v>647168</v>
      </c>
      <c r="I90" s="4">
        <v>1981</v>
      </c>
      <c r="J90" s="4"/>
      <c r="K90" s="4">
        <v>421240</v>
      </c>
      <c r="L90" s="4">
        <v>65107</v>
      </c>
      <c r="M90" s="4">
        <v>78698</v>
      </c>
      <c r="N90" s="4"/>
      <c r="O90" s="4">
        <v>114156</v>
      </c>
      <c r="P90" s="4"/>
      <c r="Q90" s="4">
        <v>138967</v>
      </c>
      <c r="R90" s="4"/>
      <c r="S90" s="4">
        <v>99439</v>
      </c>
      <c r="T90" s="4">
        <v>221327</v>
      </c>
      <c r="U90" s="4">
        <v>7505</v>
      </c>
      <c r="V90" s="4"/>
      <c r="W90" s="4">
        <v>44141</v>
      </c>
      <c r="X90" s="4">
        <v>38617</v>
      </c>
      <c r="Y90" s="4">
        <v>906445</v>
      </c>
      <c r="Z90" s="4">
        <v>150072</v>
      </c>
      <c r="AA90" s="4">
        <v>630980</v>
      </c>
      <c r="AB90" s="4"/>
      <c r="AC90" s="4"/>
      <c r="AD90" s="4">
        <v>191068</v>
      </c>
      <c r="AE90" s="4"/>
      <c r="AF90" s="4">
        <v>13733</v>
      </c>
      <c r="AG90" s="4"/>
      <c r="AH90" s="4"/>
      <c r="AI90" s="4"/>
      <c r="AJ90" s="4">
        <v>339695</v>
      </c>
      <c r="AK90" s="4">
        <v>740814</v>
      </c>
      <c r="AL90" s="4"/>
      <c r="AM90" s="4">
        <v>72366</v>
      </c>
      <c r="AN90" s="10">
        <v>2450586</v>
      </c>
      <c r="AO90" s="11">
        <v>7887802</v>
      </c>
    </row>
    <row r="91" spans="1:41" ht="13.5">
      <c r="A91" s="8" t="s">
        <v>85</v>
      </c>
      <c r="B91" s="4">
        <v>2</v>
      </c>
      <c r="C91" s="5" t="s">
        <v>501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10"/>
      <c r="AO91" s="11"/>
    </row>
    <row r="92" spans="1:41" ht="13.5">
      <c r="A92" s="8" t="s">
        <v>86</v>
      </c>
      <c r="B92" s="4">
        <v>3</v>
      </c>
      <c r="C92" s="6" t="s">
        <v>502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10"/>
      <c r="AO92" s="11"/>
    </row>
    <row r="93" spans="1:41" ht="13.5">
      <c r="A93" s="8" t="s">
        <v>87</v>
      </c>
      <c r="B93" s="4">
        <v>2</v>
      </c>
      <c r="C93" s="5" t="s">
        <v>503</v>
      </c>
      <c r="D93" s="4"/>
      <c r="E93" s="4"/>
      <c r="F93" s="4">
        <v>30547</v>
      </c>
      <c r="G93" s="4"/>
      <c r="H93" s="4">
        <v>647168</v>
      </c>
      <c r="I93" s="4"/>
      <c r="J93" s="4"/>
      <c r="K93" s="4"/>
      <c r="L93" s="4"/>
      <c r="M93" s="4">
        <v>78698</v>
      </c>
      <c r="N93" s="4"/>
      <c r="O93" s="4">
        <v>40739</v>
      </c>
      <c r="P93" s="4"/>
      <c r="Q93" s="4"/>
      <c r="R93" s="4"/>
      <c r="S93" s="4"/>
      <c r="T93" s="4">
        <v>121491</v>
      </c>
      <c r="U93" s="4"/>
      <c r="V93" s="4"/>
      <c r="W93" s="4">
        <v>44141</v>
      </c>
      <c r="X93" s="4">
        <v>38617</v>
      </c>
      <c r="Y93" s="4">
        <v>894882</v>
      </c>
      <c r="Z93" s="4"/>
      <c r="AA93" s="4">
        <v>630980</v>
      </c>
      <c r="AB93" s="4"/>
      <c r="AC93" s="4"/>
      <c r="AD93" s="4">
        <v>191068</v>
      </c>
      <c r="AE93" s="4"/>
      <c r="AF93" s="4"/>
      <c r="AG93" s="4"/>
      <c r="AH93" s="4"/>
      <c r="AI93" s="4"/>
      <c r="AJ93" s="4">
        <v>339695</v>
      </c>
      <c r="AK93" s="4"/>
      <c r="AL93" s="4"/>
      <c r="AM93" s="4"/>
      <c r="AN93" s="10">
        <v>159932</v>
      </c>
      <c r="AO93" s="11">
        <v>3217958</v>
      </c>
    </row>
    <row r="94" spans="1:41" ht="13.5">
      <c r="A94" s="8" t="s">
        <v>88</v>
      </c>
      <c r="B94" s="4">
        <v>3</v>
      </c>
      <c r="C94" s="6" t="s">
        <v>504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10">
        <v>159932</v>
      </c>
      <c r="AO94" s="11">
        <v>159932</v>
      </c>
    </row>
    <row r="95" spans="1:41" ht="13.5">
      <c r="A95" s="8" t="s">
        <v>89</v>
      </c>
      <c r="B95" s="4">
        <v>3</v>
      </c>
      <c r="C95" s="6" t="s">
        <v>505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10"/>
      <c r="AO95" s="11"/>
    </row>
    <row r="96" spans="1:41" ht="13.5">
      <c r="A96" s="8" t="s">
        <v>90</v>
      </c>
      <c r="B96" s="4">
        <v>3</v>
      </c>
      <c r="C96" s="6" t="s">
        <v>506</v>
      </c>
      <c r="D96" s="4"/>
      <c r="E96" s="4"/>
      <c r="F96" s="4">
        <v>30547</v>
      </c>
      <c r="G96" s="4"/>
      <c r="H96" s="4">
        <v>647168</v>
      </c>
      <c r="I96" s="4"/>
      <c r="J96" s="4"/>
      <c r="K96" s="4"/>
      <c r="L96" s="4"/>
      <c r="M96" s="4">
        <v>78698</v>
      </c>
      <c r="N96" s="4"/>
      <c r="O96" s="4">
        <v>40739</v>
      </c>
      <c r="P96" s="4"/>
      <c r="Q96" s="4"/>
      <c r="R96" s="4"/>
      <c r="S96" s="4"/>
      <c r="T96" s="4">
        <v>121491</v>
      </c>
      <c r="U96" s="4"/>
      <c r="V96" s="4"/>
      <c r="W96" s="4">
        <v>44141</v>
      </c>
      <c r="X96" s="4">
        <v>38617</v>
      </c>
      <c r="Y96" s="4">
        <v>894882</v>
      </c>
      <c r="Z96" s="4"/>
      <c r="AA96" s="4">
        <v>630980</v>
      </c>
      <c r="AB96" s="4"/>
      <c r="AC96" s="4"/>
      <c r="AD96" s="4">
        <v>191068</v>
      </c>
      <c r="AE96" s="4"/>
      <c r="AF96" s="4"/>
      <c r="AG96" s="4"/>
      <c r="AH96" s="4"/>
      <c r="AI96" s="4"/>
      <c r="AJ96" s="4">
        <v>339695</v>
      </c>
      <c r="AK96" s="4"/>
      <c r="AL96" s="4"/>
      <c r="AM96" s="4"/>
      <c r="AN96" s="10"/>
      <c r="AO96" s="11">
        <v>3058026</v>
      </c>
    </row>
    <row r="97" spans="1:41" ht="13.5">
      <c r="A97" s="8" t="s">
        <v>91</v>
      </c>
      <c r="B97" s="4">
        <v>4</v>
      </c>
      <c r="C97" s="7" t="s">
        <v>507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10"/>
      <c r="AO97" s="11"/>
    </row>
    <row r="98" spans="1:41" ht="13.5">
      <c r="A98" s="8" t="s">
        <v>92</v>
      </c>
      <c r="B98" s="4">
        <v>4</v>
      </c>
      <c r="C98" s="7" t="s">
        <v>508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10"/>
      <c r="AO98" s="11"/>
    </row>
    <row r="99" spans="1:41" ht="13.5">
      <c r="A99" s="8" t="s">
        <v>93</v>
      </c>
      <c r="B99" s="4">
        <v>4</v>
      </c>
      <c r="C99" s="7" t="s">
        <v>509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10"/>
      <c r="AO99" s="11"/>
    </row>
    <row r="100" spans="1:41" ht="13.5">
      <c r="A100" s="8" t="s">
        <v>94</v>
      </c>
      <c r="B100" s="4">
        <v>4</v>
      </c>
      <c r="C100" s="7" t="s">
        <v>510</v>
      </c>
      <c r="D100" s="4"/>
      <c r="E100" s="4"/>
      <c r="F100" s="4">
        <v>30547</v>
      </c>
      <c r="G100" s="4"/>
      <c r="H100" s="4">
        <v>647168</v>
      </c>
      <c r="I100" s="4"/>
      <c r="J100" s="4"/>
      <c r="K100" s="4"/>
      <c r="L100" s="4"/>
      <c r="M100" s="4">
        <v>78698</v>
      </c>
      <c r="N100" s="4"/>
      <c r="O100" s="4">
        <v>40739</v>
      </c>
      <c r="P100" s="4"/>
      <c r="Q100" s="4"/>
      <c r="R100" s="4"/>
      <c r="S100" s="4"/>
      <c r="T100" s="4">
        <v>121491</v>
      </c>
      <c r="U100" s="4"/>
      <c r="V100" s="4"/>
      <c r="W100" s="4">
        <v>44141</v>
      </c>
      <c r="X100" s="4">
        <v>38617</v>
      </c>
      <c r="Y100" s="4">
        <v>894882</v>
      </c>
      <c r="Z100" s="4"/>
      <c r="AA100" s="4">
        <v>630980</v>
      </c>
      <c r="AB100" s="4"/>
      <c r="AC100" s="4"/>
      <c r="AD100" s="4">
        <v>191068</v>
      </c>
      <c r="AE100" s="4"/>
      <c r="AF100" s="4"/>
      <c r="AG100" s="4"/>
      <c r="AH100" s="4"/>
      <c r="AI100" s="4"/>
      <c r="AJ100" s="4">
        <v>339695</v>
      </c>
      <c r="AK100" s="4"/>
      <c r="AL100" s="4"/>
      <c r="AM100" s="4"/>
      <c r="AN100" s="10"/>
      <c r="AO100" s="11">
        <v>3058026</v>
      </c>
    </row>
    <row r="101" spans="1:41" ht="13.5">
      <c r="A101" s="8" t="s">
        <v>95</v>
      </c>
      <c r="B101" s="4">
        <v>4</v>
      </c>
      <c r="C101" s="7" t="s">
        <v>511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10"/>
      <c r="AO101" s="11"/>
    </row>
    <row r="102" spans="1:41" ht="13.5">
      <c r="A102" s="8" t="s">
        <v>96</v>
      </c>
      <c r="B102" s="4">
        <v>2</v>
      </c>
      <c r="C102" s="5" t="s">
        <v>512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10"/>
      <c r="AO102" s="11"/>
    </row>
    <row r="103" spans="1:41" ht="13.5">
      <c r="A103" s="8" t="s">
        <v>97</v>
      </c>
      <c r="B103" s="4">
        <v>3</v>
      </c>
      <c r="C103" s="6" t="s">
        <v>513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10"/>
      <c r="AO103" s="11"/>
    </row>
    <row r="104" spans="1:41" ht="13.5">
      <c r="A104" s="8" t="s">
        <v>98</v>
      </c>
      <c r="B104" s="4">
        <v>3</v>
      </c>
      <c r="C104" s="6" t="s">
        <v>514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10"/>
      <c r="AO104" s="11"/>
    </row>
    <row r="105" spans="1:41" ht="13.5">
      <c r="A105" s="8" t="s">
        <v>99</v>
      </c>
      <c r="B105" s="4">
        <v>3</v>
      </c>
      <c r="C105" s="6" t="s">
        <v>515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10"/>
      <c r="AO105" s="11"/>
    </row>
    <row r="106" spans="1:41" ht="13.5">
      <c r="A106" s="8" t="s">
        <v>100</v>
      </c>
      <c r="B106" s="4">
        <v>4</v>
      </c>
      <c r="C106" s="7" t="s">
        <v>516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10"/>
      <c r="AO106" s="11"/>
    </row>
    <row r="107" spans="1:41" ht="13.5">
      <c r="A107" s="8" t="s">
        <v>101</v>
      </c>
      <c r="B107" s="4">
        <v>4</v>
      </c>
      <c r="C107" s="7" t="s">
        <v>517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10"/>
      <c r="AO107" s="11"/>
    </row>
    <row r="108" spans="1:41" ht="13.5">
      <c r="A108" s="8" t="s">
        <v>102</v>
      </c>
      <c r="B108" s="4">
        <v>4</v>
      </c>
      <c r="C108" s="7" t="s">
        <v>518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10"/>
      <c r="AO108" s="11"/>
    </row>
    <row r="109" spans="1:41" ht="13.5">
      <c r="A109" s="8" t="s">
        <v>103</v>
      </c>
      <c r="B109" s="4">
        <v>4</v>
      </c>
      <c r="C109" s="7" t="s">
        <v>519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10"/>
      <c r="AO109" s="11"/>
    </row>
    <row r="110" spans="1:41" ht="13.5">
      <c r="A110" s="8" t="s">
        <v>104</v>
      </c>
      <c r="B110" s="4">
        <v>4</v>
      </c>
      <c r="C110" s="7" t="s">
        <v>520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10"/>
      <c r="AO110" s="11"/>
    </row>
    <row r="111" spans="1:41" ht="13.5">
      <c r="A111" s="8" t="s">
        <v>105</v>
      </c>
      <c r="B111" s="4">
        <v>4</v>
      </c>
      <c r="C111" s="7" t="s">
        <v>521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10"/>
      <c r="AO111" s="11"/>
    </row>
    <row r="112" spans="1:41" ht="13.5">
      <c r="A112" s="8" t="s">
        <v>106</v>
      </c>
      <c r="B112" s="4">
        <v>2</v>
      </c>
      <c r="C112" s="5" t="s">
        <v>522</v>
      </c>
      <c r="D112" s="4"/>
      <c r="E112" s="4"/>
      <c r="F112" s="4"/>
      <c r="G112" s="4"/>
      <c r="H112" s="4"/>
      <c r="I112" s="4"/>
      <c r="J112" s="4"/>
      <c r="K112" s="4">
        <v>421240</v>
      </c>
      <c r="L112" s="4">
        <v>65107</v>
      </c>
      <c r="M112" s="4"/>
      <c r="N112" s="4"/>
      <c r="O112" s="4"/>
      <c r="P112" s="4"/>
      <c r="Q112" s="4">
        <v>138967</v>
      </c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>
        <v>72366</v>
      </c>
      <c r="AN112" s="10"/>
      <c r="AO112" s="11">
        <v>697680</v>
      </c>
    </row>
    <row r="113" spans="1:41" ht="13.5">
      <c r="A113" s="8" t="s">
        <v>107</v>
      </c>
      <c r="B113" s="4">
        <v>3</v>
      </c>
      <c r="C113" s="6" t="s">
        <v>523</v>
      </c>
      <c r="D113" s="4"/>
      <c r="E113" s="4"/>
      <c r="F113" s="4"/>
      <c r="G113" s="4"/>
      <c r="H113" s="4"/>
      <c r="I113" s="4"/>
      <c r="J113" s="4"/>
      <c r="K113" s="4">
        <v>421240</v>
      </c>
      <c r="L113" s="4">
        <v>65107</v>
      </c>
      <c r="M113" s="4"/>
      <c r="N113" s="4"/>
      <c r="O113" s="4"/>
      <c r="P113" s="4"/>
      <c r="Q113" s="4">
        <v>138967</v>
      </c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>
        <v>72366</v>
      </c>
      <c r="AN113" s="10"/>
      <c r="AO113" s="11">
        <v>697680</v>
      </c>
    </row>
    <row r="114" spans="1:41" ht="13.5">
      <c r="A114" s="8" t="s">
        <v>108</v>
      </c>
      <c r="B114" s="4">
        <v>4</v>
      </c>
      <c r="C114" s="7" t="s">
        <v>524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10"/>
      <c r="AO114" s="11"/>
    </row>
    <row r="115" spans="1:41" ht="13.5">
      <c r="A115" s="8" t="s">
        <v>109</v>
      </c>
      <c r="B115" s="4">
        <v>4</v>
      </c>
      <c r="C115" s="7" t="s">
        <v>525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10"/>
      <c r="AO115" s="11"/>
    </row>
    <row r="116" spans="1:41" ht="13.5">
      <c r="A116" s="8" t="s">
        <v>110</v>
      </c>
      <c r="B116" s="4">
        <v>4</v>
      </c>
      <c r="C116" s="7" t="s">
        <v>526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10"/>
      <c r="AO116" s="11"/>
    </row>
    <row r="117" spans="1:41" ht="13.5">
      <c r="A117" s="8" t="s">
        <v>111</v>
      </c>
      <c r="B117" s="4">
        <v>4</v>
      </c>
      <c r="C117" s="7" t="s">
        <v>527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10"/>
      <c r="AO117" s="11"/>
    </row>
    <row r="118" spans="1:41" ht="13.5">
      <c r="A118" s="8" t="s">
        <v>112</v>
      </c>
      <c r="B118" s="4">
        <v>4</v>
      </c>
      <c r="C118" s="7" t="s">
        <v>528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10"/>
      <c r="AO118" s="11"/>
    </row>
    <row r="119" spans="1:41" ht="13.5">
      <c r="A119" s="8" t="s">
        <v>113</v>
      </c>
      <c r="B119" s="4">
        <v>4</v>
      </c>
      <c r="C119" s="7" t="s">
        <v>529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10"/>
      <c r="AO119" s="11"/>
    </row>
    <row r="120" spans="1:41" ht="13.5">
      <c r="A120" s="8" t="s">
        <v>114</v>
      </c>
      <c r="B120" s="4">
        <v>4</v>
      </c>
      <c r="C120" s="7" t="s">
        <v>530</v>
      </c>
      <c r="D120" s="4"/>
      <c r="E120" s="4"/>
      <c r="F120" s="4"/>
      <c r="G120" s="4"/>
      <c r="H120" s="4"/>
      <c r="I120" s="4"/>
      <c r="J120" s="4"/>
      <c r="K120" s="4">
        <v>220070</v>
      </c>
      <c r="L120" s="4">
        <v>27152</v>
      </c>
      <c r="M120" s="4"/>
      <c r="N120" s="4"/>
      <c r="O120" s="4"/>
      <c r="P120" s="4"/>
      <c r="Q120" s="4">
        <v>27223</v>
      </c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>
        <v>16943</v>
      </c>
      <c r="AN120" s="10"/>
      <c r="AO120" s="11">
        <v>291388</v>
      </c>
    </row>
    <row r="121" spans="1:41" ht="13.5">
      <c r="A121" s="8" t="s">
        <v>115</v>
      </c>
      <c r="B121" s="4">
        <v>4</v>
      </c>
      <c r="C121" s="7" t="s">
        <v>531</v>
      </c>
      <c r="D121" s="4"/>
      <c r="E121" s="4"/>
      <c r="F121" s="4"/>
      <c r="G121" s="4"/>
      <c r="H121" s="4"/>
      <c r="I121" s="4"/>
      <c r="J121" s="4"/>
      <c r="K121" s="4">
        <v>12872</v>
      </c>
      <c r="L121" s="4">
        <v>21436</v>
      </c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10"/>
      <c r="AO121" s="11">
        <v>34308</v>
      </c>
    </row>
    <row r="122" spans="1:41" ht="13.5">
      <c r="A122" s="8" t="s">
        <v>116</v>
      </c>
      <c r="B122" s="4">
        <v>4</v>
      </c>
      <c r="C122" s="7" t="s">
        <v>525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10"/>
      <c r="AO122" s="11"/>
    </row>
    <row r="123" spans="1:41" ht="13.5">
      <c r="A123" s="8" t="s">
        <v>117</v>
      </c>
      <c r="B123" s="4">
        <v>4</v>
      </c>
      <c r="C123" s="7" t="s">
        <v>527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10"/>
      <c r="AO123" s="11"/>
    </row>
    <row r="124" spans="1:41" ht="13.5">
      <c r="A124" s="8" t="s">
        <v>118</v>
      </c>
      <c r="B124" s="4">
        <v>4</v>
      </c>
      <c r="C124" s="7" t="s">
        <v>528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10"/>
      <c r="AO124" s="11"/>
    </row>
    <row r="125" spans="1:41" ht="13.5">
      <c r="A125" s="8" t="s">
        <v>119</v>
      </c>
      <c r="B125" s="4">
        <v>4</v>
      </c>
      <c r="C125" s="7" t="s">
        <v>529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10"/>
      <c r="AO125" s="11"/>
    </row>
    <row r="126" spans="1:41" ht="13.5">
      <c r="A126" s="8" t="s">
        <v>120</v>
      </c>
      <c r="B126" s="4">
        <v>4</v>
      </c>
      <c r="C126" s="7" t="s">
        <v>532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10"/>
      <c r="AO126" s="11"/>
    </row>
    <row r="127" spans="1:41" ht="13.5">
      <c r="A127" s="8" t="s">
        <v>121</v>
      </c>
      <c r="B127" s="4">
        <v>2</v>
      </c>
      <c r="C127" s="5" t="s">
        <v>533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>
        <v>150072</v>
      </c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10">
        <v>272416</v>
      </c>
      <c r="AO127" s="11">
        <v>422488</v>
      </c>
    </row>
    <row r="128" spans="1:41" ht="13.5">
      <c r="A128" s="8" t="s">
        <v>122</v>
      </c>
      <c r="B128" s="4">
        <v>3</v>
      </c>
      <c r="C128" s="6" t="s">
        <v>534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>
        <v>150072</v>
      </c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10">
        <v>272416</v>
      </c>
      <c r="AO128" s="11">
        <v>422488</v>
      </c>
    </row>
    <row r="129" spans="1:41" ht="13.5">
      <c r="A129" s="8" t="s">
        <v>123</v>
      </c>
      <c r="B129" s="4">
        <v>4</v>
      </c>
      <c r="C129" s="7" t="s">
        <v>535</v>
      </c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10">
        <v>272416</v>
      </c>
      <c r="AO129" s="11">
        <v>272416</v>
      </c>
    </row>
    <row r="130" spans="1:41" ht="13.5">
      <c r="A130" s="8" t="s">
        <v>124</v>
      </c>
      <c r="B130" s="4">
        <v>4</v>
      </c>
      <c r="C130" s="7" t="s">
        <v>536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>
        <v>150072</v>
      </c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10"/>
      <c r="AO130" s="11">
        <v>150072</v>
      </c>
    </row>
    <row r="131" spans="1:41" ht="13.5">
      <c r="A131" s="8" t="s">
        <v>125</v>
      </c>
      <c r="B131" s="4">
        <v>2</v>
      </c>
      <c r="C131" s="5" t="s">
        <v>537</v>
      </c>
      <c r="D131" s="4"/>
      <c r="E131" s="4"/>
      <c r="F131" s="4"/>
      <c r="G131" s="4">
        <v>429059</v>
      </c>
      <c r="H131" s="4"/>
      <c r="I131" s="4"/>
      <c r="J131" s="4"/>
      <c r="K131" s="4"/>
      <c r="L131" s="4"/>
      <c r="M131" s="4"/>
      <c r="N131" s="4"/>
      <c r="O131" s="4">
        <v>47300</v>
      </c>
      <c r="P131" s="4"/>
      <c r="Q131" s="4"/>
      <c r="R131" s="4"/>
      <c r="S131" s="4">
        <v>20223</v>
      </c>
      <c r="T131" s="4">
        <v>15700</v>
      </c>
      <c r="U131" s="4"/>
      <c r="V131" s="4"/>
      <c r="W131" s="4"/>
      <c r="X131" s="4"/>
      <c r="Y131" s="4">
        <v>11133</v>
      </c>
      <c r="Z131" s="4"/>
      <c r="AA131" s="4"/>
      <c r="AB131" s="4"/>
      <c r="AC131" s="4"/>
      <c r="AD131" s="4"/>
      <c r="AE131" s="4"/>
      <c r="AF131" s="4">
        <v>8859</v>
      </c>
      <c r="AG131" s="4"/>
      <c r="AH131" s="4"/>
      <c r="AI131" s="4"/>
      <c r="AJ131" s="4"/>
      <c r="AK131" s="4"/>
      <c r="AL131" s="4"/>
      <c r="AM131" s="4"/>
      <c r="AN131" s="10">
        <v>358585</v>
      </c>
      <c r="AO131" s="11">
        <v>890859</v>
      </c>
    </row>
    <row r="132" spans="1:41" ht="13.5">
      <c r="A132" s="8" t="s">
        <v>126</v>
      </c>
      <c r="B132" s="4">
        <v>3</v>
      </c>
      <c r="C132" s="6" t="s">
        <v>538</v>
      </c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10"/>
      <c r="AO132" s="11"/>
    </row>
    <row r="133" spans="1:41" ht="13.5">
      <c r="A133" s="8" t="s">
        <v>127</v>
      </c>
      <c r="B133" s="4">
        <v>4</v>
      </c>
      <c r="C133" s="7" t="s">
        <v>539</v>
      </c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10"/>
      <c r="AO133" s="11"/>
    </row>
    <row r="134" spans="1:41" ht="13.5">
      <c r="A134" s="8" t="s">
        <v>128</v>
      </c>
      <c r="B134" s="4">
        <v>3</v>
      </c>
      <c r="C134" s="6" t="s">
        <v>540</v>
      </c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10">
        <v>13664</v>
      </c>
      <c r="AO134" s="11">
        <v>13664</v>
      </c>
    </row>
    <row r="135" spans="1:41" ht="13.5">
      <c r="A135" s="8" t="s">
        <v>129</v>
      </c>
      <c r="B135" s="4">
        <v>4</v>
      </c>
      <c r="C135" s="7" t="s">
        <v>541</v>
      </c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10">
        <v>13664</v>
      </c>
      <c r="AO135" s="11">
        <v>13664</v>
      </c>
    </row>
    <row r="136" spans="1:41" ht="13.5">
      <c r="A136" s="8" t="s">
        <v>130</v>
      </c>
      <c r="B136" s="4">
        <v>3</v>
      </c>
      <c r="C136" s="6" t="s">
        <v>542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10">
        <v>16881</v>
      </c>
      <c r="AO136" s="11">
        <v>16881</v>
      </c>
    </row>
    <row r="137" spans="1:41" ht="13.5">
      <c r="A137" s="8" t="s">
        <v>131</v>
      </c>
      <c r="B137" s="4">
        <v>3</v>
      </c>
      <c r="C137" s="6" t="s">
        <v>543</v>
      </c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10">
        <v>274094</v>
      </c>
      <c r="AO137" s="11">
        <v>274094</v>
      </c>
    </row>
    <row r="138" spans="1:41" ht="13.5">
      <c r="A138" s="8" t="s">
        <v>132</v>
      </c>
      <c r="B138" s="4">
        <v>3</v>
      </c>
      <c r="C138" s="6" t="s">
        <v>544</v>
      </c>
      <c r="D138" s="4"/>
      <c r="E138" s="4"/>
      <c r="F138" s="4"/>
      <c r="G138" s="4">
        <v>429059</v>
      </c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>
        <v>20223</v>
      </c>
      <c r="T138" s="4">
        <v>15700</v>
      </c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10"/>
      <c r="AO138" s="11">
        <v>464982</v>
      </c>
    </row>
    <row r="139" spans="1:41" ht="13.5">
      <c r="A139" s="8" t="s">
        <v>133</v>
      </c>
      <c r="B139" s="4">
        <v>4</v>
      </c>
      <c r="C139" s="7" t="s">
        <v>545</v>
      </c>
      <c r="D139" s="4"/>
      <c r="E139" s="4"/>
      <c r="F139" s="4"/>
      <c r="G139" s="4">
        <v>429059</v>
      </c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>
        <v>20223</v>
      </c>
      <c r="T139" s="4">
        <v>15700</v>
      </c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10"/>
      <c r="AO139" s="11">
        <v>464982</v>
      </c>
    </row>
    <row r="140" spans="1:41" ht="13.5">
      <c r="A140" s="8" t="s">
        <v>134</v>
      </c>
      <c r="B140" s="4">
        <v>4</v>
      </c>
      <c r="C140" s="7" t="s">
        <v>546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10"/>
      <c r="AO140" s="11"/>
    </row>
    <row r="141" spans="1:41" ht="13.5">
      <c r="A141" s="8" t="s">
        <v>135</v>
      </c>
      <c r="B141" s="4">
        <v>4</v>
      </c>
      <c r="C141" s="7" t="s">
        <v>547</v>
      </c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10"/>
      <c r="AO141" s="11"/>
    </row>
    <row r="142" spans="1:41" ht="13.5">
      <c r="A142" s="8" t="s">
        <v>136</v>
      </c>
      <c r="B142" s="4">
        <v>3</v>
      </c>
      <c r="C142" s="6" t="s">
        <v>548</v>
      </c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>
        <v>47300</v>
      </c>
      <c r="P142" s="4"/>
      <c r="Q142" s="4"/>
      <c r="R142" s="4"/>
      <c r="S142" s="4"/>
      <c r="T142" s="4"/>
      <c r="U142" s="4"/>
      <c r="V142" s="4"/>
      <c r="W142" s="4"/>
      <c r="X142" s="4"/>
      <c r="Y142" s="4">
        <v>11133</v>
      </c>
      <c r="Z142" s="4"/>
      <c r="AA142" s="4"/>
      <c r="AB142" s="4"/>
      <c r="AC142" s="4"/>
      <c r="AD142" s="4"/>
      <c r="AE142" s="4"/>
      <c r="AF142" s="4">
        <v>8859</v>
      </c>
      <c r="AG142" s="4"/>
      <c r="AH142" s="4"/>
      <c r="AI142" s="4"/>
      <c r="AJ142" s="4"/>
      <c r="AK142" s="4"/>
      <c r="AL142" s="4"/>
      <c r="AM142" s="4"/>
      <c r="AN142" s="10"/>
      <c r="AO142" s="11">
        <v>67292</v>
      </c>
    </row>
    <row r="143" spans="1:41" ht="13.5">
      <c r="A143" s="8" t="s">
        <v>137</v>
      </c>
      <c r="B143" s="4">
        <v>4</v>
      </c>
      <c r="C143" s="7" t="s">
        <v>549</v>
      </c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10"/>
      <c r="AO143" s="11"/>
    </row>
    <row r="144" spans="1:41" ht="13.5">
      <c r="A144" s="8" t="s">
        <v>138</v>
      </c>
      <c r="B144" s="4">
        <v>4</v>
      </c>
      <c r="C144" s="7" t="s">
        <v>550</v>
      </c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10"/>
      <c r="AO144" s="11"/>
    </row>
    <row r="145" spans="1:41" ht="13.5">
      <c r="A145" s="8" t="s">
        <v>139</v>
      </c>
      <c r="B145" s="4">
        <v>3</v>
      </c>
      <c r="C145" s="6" t="s">
        <v>551</v>
      </c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10"/>
      <c r="AO145" s="11"/>
    </row>
    <row r="146" spans="1:41" ht="13.5">
      <c r="A146" s="8" t="s">
        <v>140</v>
      </c>
      <c r="B146" s="4">
        <v>2</v>
      </c>
      <c r="C146" s="5" t="s">
        <v>552</v>
      </c>
      <c r="D146" s="4"/>
      <c r="E146" s="4"/>
      <c r="F146" s="4"/>
      <c r="G146" s="4">
        <v>38726</v>
      </c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>
        <v>76981</v>
      </c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>
        <v>188118</v>
      </c>
      <c r="AL146" s="4"/>
      <c r="AM146" s="4"/>
      <c r="AN146" s="10">
        <v>384401</v>
      </c>
      <c r="AO146" s="11">
        <v>688226</v>
      </c>
    </row>
    <row r="147" spans="1:41" ht="13.5">
      <c r="A147" s="8" t="s">
        <v>141</v>
      </c>
      <c r="B147" s="4">
        <v>3</v>
      </c>
      <c r="C147" s="6" t="s">
        <v>553</v>
      </c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>
        <v>119300</v>
      </c>
      <c r="AL147" s="4"/>
      <c r="AM147" s="4"/>
      <c r="AN147" s="10"/>
      <c r="AO147" s="11">
        <v>119300</v>
      </c>
    </row>
    <row r="148" spans="1:41" ht="13.5">
      <c r="A148" s="8" t="s">
        <v>142</v>
      </c>
      <c r="B148" s="4">
        <v>3</v>
      </c>
      <c r="C148" s="6" t="s">
        <v>554</v>
      </c>
      <c r="D148" s="4"/>
      <c r="E148" s="4"/>
      <c r="F148" s="4"/>
      <c r="G148" s="4">
        <v>38726</v>
      </c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>
        <v>76981</v>
      </c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>
        <v>68818</v>
      </c>
      <c r="AL148" s="4"/>
      <c r="AM148" s="4"/>
      <c r="AN148" s="10">
        <v>384401</v>
      </c>
      <c r="AO148" s="11">
        <v>568926</v>
      </c>
    </row>
    <row r="149" spans="1:41" ht="13.5">
      <c r="A149" s="8" t="s">
        <v>143</v>
      </c>
      <c r="B149" s="4">
        <v>4</v>
      </c>
      <c r="C149" s="7" t="s">
        <v>555</v>
      </c>
      <c r="D149" s="4"/>
      <c r="E149" s="4"/>
      <c r="F149" s="4"/>
      <c r="G149" s="4">
        <v>801</v>
      </c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>
        <v>68683</v>
      </c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>
        <v>68818</v>
      </c>
      <c r="AL149" s="4"/>
      <c r="AM149" s="4"/>
      <c r="AN149" s="10">
        <v>222117</v>
      </c>
      <c r="AO149" s="11">
        <v>360419</v>
      </c>
    </row>
    <row r="150" spans="1:41" ht="13.5">
      <c r="A150" s="8" t="s">
        <v>144</v>
      </c>
      <c r="B150" s="4">
        <v>4</v>
      </c>
      <c r="C150" s="7" t="s">
        <v>556</v>
      </c>
      <c r="D150" s="4"/>
      <c r="E150" s="4"/>
      <c r="F150" s="4"/>
      <c r="G150" s="4">
        <v>801</v>
      </c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10">
        <v>3169</v>
      </c>
      <c r="AO150" s="11">
        <v>3970</v>
      </c>
    </row>
    <row r="151" spans="1:41" ht="13.5">
      <c r="A151" s="8" t="s">
        <v>145</v>
      </c>
      <c r="B151" s="4">
        <v>4</v>
      </c>
      <c r="C151" s="7" t="s">
        <v>557</v>
      </c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10"/>
      <c r="AO151" s="11"/>
    </row>
    <row r="152" spans="1:41" ht="13.5">
      <c r="A152" s="8" t="s">
        <v>146</v>
      </c>
      <c r="B152" s="4">
        <v>4</v>
      </c>
      <c r="C152" s="7" t="s">
        <v>558</v>
      </c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10"/>
      <c r="AO152" s="11"/>
    </row>
    <row r="153" spans="1:41" ht="13.5">
      <c r="A153" s="8" t="s">
        <v>147</v>
      </c>
      <c r="B153" s="4">
        <v>4</v>
      </c>
      <c r="C153" s="7" t="s">
        <v>559</v>
      </c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10">
        <v>134822</v>
      </c>
      <c r="AO153" s="11">
        <v>134822</v>
      </c>
    </row>
    <row r="154" spans="1:41" ht="13.5">
      <c r="A154" s="8" t="s">
        <v>148</v>
      </c>
      <c r="B154" s="4">
        <v>4</v>
      </c>
      <c r="C154" s="7" t="s">
        <v>560</v>
      </c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10"/>
      <c r="AO154" s="11"/>
    </row>
    <row r="155" spans="1:41" ht="13.5">
      <c r="A155" s="8" t="s">
        <v>149</v>
      </c>
      <c r="B155" s="4">
        <v>4</v>
      </c>
      <c r="C155" s="7" t="s">
        <v>561</v>
      </c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10"/>
      <c r="AO155" s="11"/>
    </row>
    <row r="156" spans="1:41" ht="13.5">
      <c r="A156" s="8" t="s">
        <v>150</v>
      </c>
      <c r="B156" s="4">
        <v>4</v>
      </c>
      <c r="C156" s="7" t="s">
        <v>562</v>
      </c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>
        <v>1044</v>
      </c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10">
        <v>5747</v>
      </c>
      <c r="AO156" s="11">
        <v>6791</v>
      </c>
    </row>
    <row r="157" spans="1:41" ht="13.5">
      <c r="A157" s="8" t="s">
        <v>151</v>
      </c>
      <c r="B157" s="4">
        <v>4</v>
      </c>
      <c r="C157" s="7" t="s">
        <v>563</v>
      </c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10">
        <v>1538</v>
      </c>
      <c r="AO157" s="11">
        <v>1538</v>
      </c>
    </row>
    <row r="158" spans="1:41" ht="13.5">
      <c r="A158" s="8" t="s">
        <v>152</v>
      </c>
      <c r="B158" s="4">
        <v>4</v>
      </c>
      <c r="C158" s="7" t="s">
        <v>564</v>
      </c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10"/>
      <c r="AO158" s="11"/>
    </row>
    <row r="159" spans="1:41" ht="13.5">
      <c r="A159" s="8" t="s">
        <v>153</v>
      </c>
      <c r="B159" s="4">
        <v>2</v>
      </c>
      <c r="C159" s="5" t="s">
        <v>565</v>
      </c>
      <c r="D159" s="4"/>
      <c r="E159" s="4"/>
      <c r="F159" s="4"/>
      <c r="G159" s="4">
        <v>8857</v>
      </c>
      <c r="H159" s="4"/>
      <c r="I159" s="4">
        <v>1981</v>
      </c>
      <c r="J159" s="4"/>
      <c r="K159" s="4"/>
      <c r="L159" s="4"/>
      <c r="M159" s="4"/>
      <c r="N159" s="4"/>
      <c r="O159" s="4">
        <v>3244</v>
      </c>
      <c r="P159" s="4"/>
      <c r="Q159" s="4"/>
      <c r="R159" s="4"/>
      <c r="S159" s="4"/>
      <c r="T159" s="4"/>
      <c r="U159" s="4">
        <v>7505</v>
      </c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>
        <v>2814</v>
      </c>
      <c r="AG159" s="4"/>
      <c r="AH159" s="4"/>
      <c r="AI159" s="4"/>
      <c r="AJ159" s="4"/>
      <c r="AK159" s="4"/>
      <c r="AL159" s="4"/>
      <c r="AM159" s="4"/>
      <c r="AN159" s="10">
        <v>1248010</v>
      </c>
      <c r="AO159" s="11">
        <v>1272411</v>
      </c>
    </row>
    <row r="160" spans="1:41" ht="13.5">
      <c r="A160" s="8" t="s">
        <v>154</v>
      </c>
      <c r="B160" s="4">
        <v>3</v>
      </c>
      <c r="C160" s="6" t="s">
        <v>566</v>
      </c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10"/>
      <c r="AO160" s="11"/>
    </row>
    <row r="161" spans="1:41" ht="13.5">
      <c r="A161" s="8" t="s">
        <v>155</v>
      </c>
      <c r="B161" s="4">
        <v>3</v>
      </c>
      <c r="C161" s="6" t="s">
        <v>567</v>
      </c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10"/>
      <c r="AO161" s="11"/>
    </row>
    <row r="162" spans="1:41" ht="13.5">
      <c r="A162" s="8" t="s">
        <v>156</v>
      </c>
      <c r="B162" s="4">
        <v>3</v>
      </c>
      <c r="C162" s="6" t="s">
        <v>568</v>
      </c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>
        <v>2814</v>
      </c>
      <c r="AG162" s="4"/>
      <c r="AH162" s="4"/>
      <c r="AI162" s="4"/>
      <c r="AJ162" s="4"/>
      <c r="AK162" s="4"/>
      <c r="AL162" s="4"/>
      <c r="AM162" s="4"/>
      <c r="AN162" s="10">
        <v>1167194</v>
      </c>
      <c r="AO162" s="11">
        <v>1170008</v>
      </c>
    </row>
    <row r="163" spans="1:41" ht="13.5">
      <c r="A163" s="8" t="s">
        <v>157</v>
      </c>
      <c r="B163" s="4">
        <v>4</v>
      </c>
      <c r="C163" s="7" t="s">
        <v>569</v>
      </c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10"/>
      <c r="AO163" s="11"/>
    </row>
    <row r="164" spans="1:41" ht="13.5">
      <c r="A164" s="8" t="s">
        <v>158</v>
      </c>
      <c r="B164" s="4">
        <v>4</v>
      </c>
      <c r="C164" s="7" t="s">
        <v>570</v>
      </c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>
        <v>2814</v>
      </c>
      <c r="AG164" s="4"/>
      <c r="AH164" s="4"/>
      <c r="AI164" s="4"/>
      <c r="AJ164" s="4"/>
      <c r="AK164" s="4"/>
      <c r="AL164" s="4"/>
      <c r="AM164" s="4"/>
      <c r="AN164" s="10">
        <v>112856</v>
      </c>
      <c r="AO164" s="11">
        <v>115670</v>
      </c>
    </row>
    <row r="165" spans="1:41" ht="13.5">
      <c r="A165" s="8" t="s">
        <v>159</v>
      </c>
      <c r="B165" s="4">
        <v>4</v>
      </c>
      <c r="C165" s="7" t="s">
        <v>571</v>
      </c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10"/>
      <c r="AO165" s="11"/>
    </row>
    <row r="166" spans="1:41" ht="13.5">
      <c r="A166" s="8" t="s">
        <v>160</v>
      </c>
      <c r="B166" s="4">
        <v>4</v>
      </c>
      <c r="C166" s="7" t="s">
        <v>572</v>
      </c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10"/>
      <c r="AO166" s="11"/>
    </row>
    <row r="167" spans="1:41" ht="13.5">
      <c r="A167" s="8" t="s">
        <v>161</v>
      </c>
      <c r="B167" s="4">
        <v>4</v>
      </c>
      <c r="C167" s="7" t="s">
        <v>573</v>
      </c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10"/>
      <c r="AO167" s="11"/>
    </row>
    <row r="168" spans="1:41" ht="13.5">
      <c r="A168" s="8" t="s">
        <v>162</v>
      </c>
      <c r="B168" s="4">
        <v>4</v>
      </c>
      <c r="C168" s="7" t="s">
        <v>574</v>
      </c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10"/>
      <c r="AO168" s="11"/>
    </row>
    <row r="169" spans="1:41" ht="13.5">
      <c r="A169" s="8" t="s">
        <v>163</v>
      </c>
      <c r="B169" s="4">
        <v>3</v>
      </c>
      <c r="C169" s="6" t="s">
        <v>575</v>
      </c>
      <c r="D169" s="4"/>
      <c r="E169" s="4"/>
      <c r="F169" s="4"/>
      <c r="G169" s="4">
        <v>8857</v>
      </c>
      <c r="H169" s="4"/>
      <c r="I169" s="4">
        <v>1981</v>
      </c>
      <c r="J169" s="4"/>
      <c r="K169" s="4"/>
      <c r="L169" s="4"/>
      <c r="M169" s="4"/>
      <c r="N169" s="4"/>
      <c r="O169" s="4">
        <v>3244</v>
      </c>
      <c r="P169" s="4"/>
      <c r="Q169" s="4"/>
      <c r="R169" s="4"/>
      <c r="S169" s="4"/>
      <c r="T169" s="4"/>
      <c r="U169" s="4">
        <v>7505</v>
      </c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10">
        <v>55835</v>
      </c>
      <c r="AO169" s="11">
        <v>77422</v>
      </c>
    </row>
    <row r="170" spans="1:41" ht="13.5">
      <c r="A170" s="8" t="s">
        <v>164</v>
      </c>
      <c r="B170" s="4">
        <v>4</v>
      </c>
      <c r="C170" s="7" t="s">
        <v>576</v>
      </c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10"/>
      <c r="AO170" s="11"/>
    </row>
    <row r="171" spans="1:41" ht="13.5">
      <c r="A171" s="8" t="s">
        <v>165</v>
      </c>
      <c r="B171" s="4">
        <v>4</v>
      </c>
      <c r="C171" s="7" t="s">
        <v>577</v>
      </c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10">
        <v>33525</v>
      </c>
      <c r="AO171" s="11">
        <v>33525</v>
      </c>
    </row>
    <row r="172" spans="1:41" ht="13.5">
      <c r="A172" s="8" t="s">
        <v>166</v>
      </c>
      <c r="B172" s="4">
        <v>4</v>
      </c>
      <c r="C172" s="7" t="s">
        <v>578</v>
      </c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>
        <v>3244</v>
      </c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10"/>
      <c r="AO172" s="11">
        <v>3244</v>
      </c>
    </row>
    <row r="173" spans="1:41" ht="13.5">
      <c r="A173" s="8" t="s">
        <v>167</v>
      </c>
      <c r="B173" s="4">
        <v>4</v>
      </c>
      <c r="C173" s="7" t="s">
        <v>579</v>
      </c>
      <c r="D173" s="4"/>
      <c r="E173" s="4"/>
      <c r="F173" s="4"/>
      <c r="G173" s="4">
        <v>8857</v>
      </c>
      <c r="H173" s="4"/>
      <c r="I173" s="4">
        <v>1981</v>
      </c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10">
        <v>9218</v>
      </c>
      <c r="AO173" s="11">
        <v>20056</v>
      </c>
    </row>
    <row r="174" spans="1:41" ht="13.5">
      <c r="A174" s="8" t="s">
        <v>168</v>
      </c>
      <c r="B174" s="4">
        <v>2</v>
      </c>
      <c r="C174" s="5" t="s">
        <v>580</v>
      </c>
      <c r="D174" s="4"/>
      <c r="E174" s="4"/>
      <c r="F174" s="4">
        <v>5535</v>
      </c>
      <c r="G174" s="4">
        <v>973</v>
      </c>
      <c r="H174" s="4"/>
      <c r="I174" s="4"/>
      <c r="J174" s="4"/>
      <c r="K174" s="4"/>
      <c r="L174" s="4"/>
      <c r="M174" s="4"/>
      <c r="N174" s="4"/>
      <c r="O174" s="4">
        <v>22873</v>
      </c>
      <c r="P174" s="4"/>
      <c r="Q174" s="4"/>
      <c r="R174" s="4"/>
      <c r="S174" s="4">
        <v>2235</v>
      </c>
      <c r="T174" s="4">
        <v>84136</v>
      </c>
      <c r="U174" s="4"/>
      <c r="V174" s="4"/>
      <c r="W174" s="4"/>
      <c r="X174" s="4"/>
      <c r="Y174" s="4">
        <v>430</v>
      </c>
      <c r="Z174" s="4"/>
      <c r="AA174" s="4"/>
      <c r="AB174" s="4"/>
      <c r="AC174" s="4"/>
      <c r="AD174" s="4"/>
      <c r="AE174" s="4"/>
      <c r="AF174" s="4">
        <v>2060</v>
      </c>
      <c r="AG174" s="4"/>
      <c r="AH174" s="4"/>
      <c r="AI174" s="4"/>
      <c r="AJ174" s="4"/>
      <c r="AK174" s="4">
        <v>552696</v>
      </c>
      <c r="AL174" s="4"/>
      <c r="AM174" s="4"/>
      <c r="AN174" s="10">
        <v>27242</v>
      </c>
      <c r="AO174" s="11">
        <v>698180</v>
      </c>
    </row>
    <row r="175" spans="1:41" ht="13.5">
      <c r="A175" s="8" t="s">
        <v>169</v>
      </c>
      <c r="B175" s="4">
        <v>3</v>
      </c>
      <c r="C175" s="6" t="s">
        <v>581</v>
      </c>
      <c r="D175" s="4"/>
      <c r="E175" s="4"/>
      <c r="F175" s="4">
        <v>5535</v>
      </c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10">
        <v>1886</v>
      </c>
      <c r="AO175" s="11">
        <v>7421</v>
      </c>
    </row>
    <row r="176" spans="1:41" ht="13.5">
      <c r="A176" s="8" t="s">
        <v>170</v>
      </c>
      <c r="B176" s="4">
        <v>4</v>
      </c>
      <c r="C176" s="7" t="s">
        <v>582</v>
      </c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10"/>
      <c r="AO176" s="11"/>
    </row>
    <row r="177" spans="1:41" ht="13.5">
      <c r="A177" s="8" t="s">
        <v>171</v>
      </c>
      <c r="B177" s="4">
        <v>4</v>
      </c>
      <c r="C177" s="7" t="s">
        <v>583</v>
      </c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10"/>
      <c r="AO177" s="11"/>
    </row>
    <row r="178" spans="1:41" ht="13.5">
      <c r="A178" s="8" t="s">
        <v>172</v>
      </c>
      <c r="B178" s="4">
        <v>3</v>
      </c>
      <c r="C178" s="6" t="s">
        <v>584</v>
      </c>
      <c r="D178" s="4"/>
      <c r="E178" s="4"/>
      <c r="F178" s="4"/>
      <c r="G178" s="4">
        <v>973</v>
      </c>
      <c r="H178" s="4"/>
      <c r="I178" s="4"/>
      <c r="J178" s="4"/>
      <c r="K178" s="4"/>
      <c r="L178" s="4"/>
      <c r="M178" s="4"/>
      <c r="N178" s="4"/>
      <c r="O178" s="4">
        <v>22873</v>
      </c>
      <c r="P178" s="4"/>
      <c r="Q178" s="4"/>
      <c r="R178" s="4"/>
      <c r="S178" s="4">
        <v>2235</v>
      </c>
      <c r="T178" s="4">
        <v>84136</v>
      </c>
      <c r="U178" s="4"/>
      <c r="V178" s="4"/>
      <c r="W178" s="4"/>
      <c r="X178" s="4"/>
      <c r="Y178" s="4">
        <v>430</v>
      </c>
      <c r="Z178" s="4"/>
      <c r="AA178" s="4"/>
      <c r="AB178" s="4"/>
      <c r="AC178" s="4"/>
      <c r="AD178" s="4"/>
      <c r="AE178" s="4"/>
      <c r="AF178" s="4">
        <v>2060</v>
      </c>
      <c r="AG178" s="4"/>
      <c r="AH178" s="4"/>
      <c r="AI178" s="4"/>
      <c r="AJ178" s="4"/>
      <c r="AK178" s="4">
        <v>552696</v>
      </c>
      <c r="AL178" s="4"/>
      <c r="AM178" s="4"/>
      <c r="AN178" s="10">
        <v>25356</v>
      </c>
      <c r="AO178" s="11">
        <v>690759</v>
      </c>
    </row>
    <row r="179" spans="1:41" ht="13.5">
      <c r="A179" s="8" t="s">
        <v>173</v>
      </c>
      <c r="B179" s="4">
        <v>4</v>
      </c>
      <c r="C179" s="7" t="s">
        <v>585</v>
      </c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10">
        <v>315</v>
      </c>
      <c r="AO179" s="11">
        <v>315</v>
      </c>
    </row>
    <row r="180" spans="1:41" ht="13.5">
      <c r="A180" s="8" t="s">
        <v>174</v>
      </c>
      <c r="B180" s="4">
        <v>4</v>
      </c>
      <c r="C180" s="7" t="s">
        <v>586</v>
      </c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>
        <v>74110</v>
      </c>
      <c r="AL180" s="4"/>
      <c r="AM180" s="4"/>
      <c r="AN180" s="10">
        <v>18787</v>
      </c>
      <c r="AO180" s="11">
        <v>92897</v>
      </c>
    </row>
    <row r="181" spans="1:41" ht="13.5">
      <c r="A181" s="8" t="s">
        <v>175</v>
      </c>
      <c r="B181" s="4">
        <v>1</v>
      </c>
      <c r="C181" s="4" t="s">
        <v>587</v>
      </c>
      <c r="D181" s="4"/>
      <c r="E181" s="4"/>
      <c r="F181" s="4"/>
      <c r="G181" s="4">
        <v>1221645</v>
      </c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>
        <v>7552775</v>
      </c>
      <c r="U181" s="4"/>
      <c r="V181" s="4"/>
      <c r="W181" s="4"/>
      <c r="X181" s="4"/>
      <c r="Y181" s="4"/>
      <c r="Z181" s="4"/>
      <c r="AA181" s="4">
        <v>4861750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10">
        <v>8292</v>
      </c>
      <c r="AO181" s="11">
        <v>13644462</v>
      </c>
    </row>
    <row r="182" spans="1:41" ht="13.5">
      <c r="A182" s="8" t="s">
        <v>176</v>
      </c>
      <c r="B182" s="4">
        <v>2</v>
      </c>
      <c r="C182" s="5" t="s">
        <v>588</v>
      </c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10"/>
      <c r="AO182" s="11"/>
    </row>
    <row r="183" spans="1:41" ht="13.5">
      <c r="A183" s="8" t="s">
        <v>177</v>
      </c>
      <c r="B183" s="4">
        <v>3</v>
      </c>
      <c r="C183" s="6" t="s">
        <v>589</v>
      </c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10"/>
      <c r="AO183" s="11"/>
    </row>
    <row r="184" spans="1:41" ht="13.5">
      <c r="A184" s="8" t="s">
        <v>178</v>
      </c>
      <c r="B184" s="4">
        <v>4</v>
      </c>
      <c r="C184" s="7" t="s">
        <v>590</v>
      </c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10"/>
      <c r="AO184" s="11"/>
    </row>
    <row r="185" spans="1:41" ht="13.5">
      <c r="A185" s="8" t="s">
        <v>179</v>
      </c>
      <c r="B185" s="4">
        <v>4</v>
      </c>
      <c r="C185" s="7" t="s">
        <v>591</v>
      </c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10"/>
      <c r="AO185" s="11"/>
    </row>
    <row r="186" spans="1:41" ht="13.5">
      <c r="A186" s="8" t="s">
        <v>180</v>
      </c>
      <c r="B186" s="4">
        <v>4</v>
      </c>
      <c r="C186" s="7" t="s">
        <v>592</v>
      </c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10"/>
      <c r="AO186" s="11"/>
    </row>
    <row r="187" spans="1:41" ht="13.5">
      <c r="A187" s="8" t="s">
        <v>181</v>
      </c>
      <c r="B187" s="4">
        <v>4</v>
      </c>
      <c r="C187" s="7" t="s">
        <v>593</v>
      </c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10"/>
      <c r="AO187" s="11"/>
    </row>
    <row r="188" spans="1:41" ht="13.5">
      <c r="A188" s="8" t="s">
        <v>182</v>
      </c>
      <c r="B188" s="4">
        <v>4</v>
      </c>
      <c r="C188" s="7" t="s">
        <v>594</v>
      </c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10"/>
      <c r="AO188" s="11"/>
    </row>
    <row r="189" spans="1:41" ht="13.5">
      <c r="A189" s="8" t="s">
        <v>183</v>
      </c>
      <c r="B189" s="4">
        <v>2</v>
      </c>
      <c r="C189" s="5" t="s">
        <v>595</v>
      </c>
      <c r="D189" s="4"/>
      <c r="E189" s="4"/>
      <c r="F189" s="4"/>
      <c r="G189" s="4">
        <v>1221645</v>
      </c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>
        <v>7552775</v>
      </c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10">
        <v>8292</v>
      </c>
      <c r="AO189" s="11">
        <v>8782712</v>
      </c>
    </row>
    <row r="190" spans="1:41" ht="13.5">
      <c r="A190" s="8" t="s">
        <v>184</v>
      </c>
      <c r="B190" s="4">
        <v>3</v>
      </c>
      <c r="C190" s="6" t="s">
        <v>596</v>
      </c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>
        <v>7552775</v>
      </c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10"/>
      <c r="AO190" s="11">
        <v>7552775</v>
      </c>
    </row>
    <row r="191" spans="1:41" ht="13.5">
      <c r="A191" s="8" t="s">
        <v>185</v>
      </c>
      <c r="B191" s="4">
        <v>3</v>
      </c>
      <c r="C191" s="6" t="s">
        <v>597</v>
      </c>
      <c r="D191" s="4"/>
      <c r="E191" s="4"/>
      <c r="F191" s="4"/>
      <c r="G191" s="4">
        <v>1221645</v>
      </c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10">
        <v>8292</v>
      </c>
      <c r="AO191" s="11">
        <v>1229937</v>
      </c>
    </row>
    <row r="192" spans="1:41" ht="13.5">
      <c r="A192" s="8" t="s">
        <v>186</v>
      </c>
      <c r="B192" s="4">
        <v>4</v>
      </c>
      <c r="C192" s="7" t="s">
        <v>598</v>
      </c>
      <c r="D192" s="4"/>
      <c r="E192" s="4"/>
      <c r="F192" s="4"/>
      <c r="G192" s="4">
        <v>1221645</v>
      </c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10"/>
      <c r="AO192" s="11">
        <v>1221645</v>
      </c>
    </row>
    <row r="193" spans="1:41" ht="13.5">
      <c r="A193" s="8" t="s">
        <v>187</v>
      </c>
      <c r="B193" s="4">
        <v>4</v>
      </c>
      <c r="C193" s="7" t="s">
        <v>599</v>
      </c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10">
        <v>2670</v>
      </c>
      <c r="AO193" s="11">
        <v>2670</v>
      </c>
    </row>
    <row r="194" spans="1:41" ht="13.5">
      <c r="A194" s="8" t="s">
        <v>188</v>
      </c>
      <c r="B194" s="4">
        <v>4</v>
      </c>
      <c r="C194" s="7" t="s">
        <v>600</v>
      </c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10"/>
      <c r="AO194" s="11"/>
    </row>
    <row r="195" spans="1:41" ht="13.5">
      <c r="A195" s="8" t="s">
        <v>189</v>
      </c>
      <c r="B195" s="4">
        <v>4</v>
      </c>
      <c r="C195" s="7" t="s">
        <v>601</v>
      </c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10"/>
      <c r="AO195" s="11"/>
    </row>
    <row r="196" spans="1:41" ht="13.5">
      <c r="A196" s="8" t="s">
        <v>190</v>
      </c>
      <c r="B196" s="4">
        <v>4</v>
      </c>
      <c r="C196" s="7" t="s">
        <v>602</v>
      </c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10"/>
      <c r="AO196" s="11"/>
    </row>
    <row r="197" spans="1:41" ht="13.5">
      <c r="A197" s="8" t="s">
        <v>191</v>
      </c>
      <c r="B197" s="4">
        <v>4</v>
      </c>
      <c r="C197" s="7" t="s">
        <v>603</v>
      </c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10"/>
      <c r="AO197" s="11"/>
    </row>
    <row r="198" spans="1:41" ht="13.5">
      <c r="A198" s="8" t="s">
        <v>192</v>
      </c>
      <c r="B198" s="4">
        <v>2</v>
      </c>
      <c r="C198" s="5" t="s">
        <v>604</v>
      </c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>
        <v>4861750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10"/>
      <c r="AO198" s="11">
        <v>4861750</v>
      </c>
    </row>
    <row r="199" spans="1:41" ht="13.5">
      <c r="A199" s="8" t="s">
        <v>193</v>
      </c>
      <c r="B199" s="4">
        <v>3</v>
      </c>
      <c r="C199" s="6" t="s">
        <v>605</v>
      </c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>
        <v>4861750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10"/>
      <c r="AO199" s="11">
        <v>4861750</v>
      </c>
    </row>
    <row r="200" spans="1:41" ht="13.5">
      <c r="A200" s="8" t="s">
        <v>194</v>
      </c>
      <c r="B200" s="4">
        <v>4</v>
      </c>
      <c r="C200" s="7" t="s">
        <v>606</v>
      </c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>
        <v>956648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10"/>
      <c r="AO200" s="11">
        <v>956648</v>
      </c>
    </row>
    <row r="201" spans="1:41" ht="13.5">
      <c r="A201" s="8" t="s">
        <v>195</v>
      </c>
      <c r="B201" s="4">
        <v>4</v>
      </c>
      <c r="C201" s="7" t="s">
        <v>607</v>
      </c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>
        <v>3905102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10"/>
      <c r="AO201" s="11">
        <v>3905102</v>
      </c>
    </row>
    <row r="202" spans="1:41" ht="13.5">
      <c r="A202" s="8" t="s">
        <v>196</v>
      </c>
      <c r="B202" s="4">
        <v>1</v>
      </c>
      <c r="C202" s="4" t="s">
        <v>608</v>
      </c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>
        <v>16863</v>
      </c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10">
        <v>198746</v>
      </c>
      <c r="AO202" s="11">
        <v>215609</v>
      </c>
    </row>
    <row r="203" spans="1:41" ht="13.5">
      <c r="A203" s="8" t="s">
        <v>197</v>
      </c>
      <c r="B203" s="4">
        <v>2</v>
      </c>
      <c r="C203" s="5" t="s">
        <v>609</v>
      </c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10"/>
      <c r="AO203" s="11"/>
    </row>
    <row r="204" spans="1:41" ht="13.5">
      <c r="A204" s="8" t="s">
        <v>198</v>
      </c>
      <c r="B204" s="4">
        <v>2</v>
      </c>
      <c r="C204" s="5" t="s">
        <v>610</v>
      </c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>
        <v>16863</v>
      </c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10">
        <v>4340</v>
      </c>
      <c r="AO204" s="11">
        <v>21203</v>
      </c>
    </row>
    <row r="205" spans="1:41" ht="13.5">
      <c r="A205" s="8" t="s">
        <v>199</v>
      </c>
      <c r="B205" s="4">
        <v>3</v>
      </c>
      <c r="C205" s="6" t="s">
        <v>611</v>
      </c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10"/>
      <c r="AO205" s="11"/>
    </row>
    <row r="206" spans="1:41" ht="13.5">
      <c r="A206" s="8" t="s">
        <v>200</v>
      </c>
      <c r="B206" s="4">
        <v>2</v>
      </c>
      <c r="C206" s="5" t="s">
        <v>612</v>
      </c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10">
        <v>194406</v>
      </c>
      <c r="AO206" s="11">
        <v>194406</v>
      </c>
    </row>
    <row r="207" spans="1:41" ht="13.5">
      <c r="A207" s="8" t="s">
        <v>201</v>
      </c>
      <c r="B207" s="4">
        <v>3</v>
      </c>
      <c r="C207" s="6" t="s">
        <v>613</v>
      </c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10"/>
      <c r="AO207" s="11"/>
    </row>
    <row r="208" spans="1:41" ht="13.5">
      <c r="A208" s="8" t="s">
        <v>202</v>
      </c>
      <c r="B208" s="4">
        <v>1</v>
      </c>
      <c r="C208" s="4" t="s">
        <v>614</v>
      </c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>
        <v>719</v>
      </c>
      <c r="AI208" s="4"/>
      <c r="AJ208" s="4"/>
      <c r="AK208" s="4"/>
      <c r="AL208" s="4"/>
      <c r="AM208" s="4"/>
      <c r="AN208" s="10">
        <v>3040059</v>
      </c>
      <c r="AO208" s="11">
        <v>3040778</v>
      </c>
    </row>
    <row r="209" spans="1:41" ht="13.5">
      <c r="A209" s="8" t="s">
        <v>203</v>
      </c>
      <c r="B209" s="4">
        <v>2</v>
      </c>
      <c r="C209" s="5" t="s">
        <v>615</v>
      </c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10">
        <v>674897</v>
      </c>
      <c r="AO209" s="11">
        <v>674897</v>
      </c>
    </row>
    <row r="210" spans="1:41" ht="13.5">
      <c r="A210" s="8" t="s">
        <v>204</v>
      </c>
      <c r="B210" s="4">
        <v>3</v>
      </c>
      <c r="C210" s="6" t="s">
        <v>616</v>
      </c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10">
        <v>366504</v>
      </c>
      <c r="AO210" s="11">
        <v>366504</v>
      </c>
    </row>
    <row r="211" spans="1:41" ht="13.5">
      <c r="A211" s="8" t="s">
        <v>205</v>
      </c>
      <c r="B211" s="4">
        <v>3</v>
      </c>
      <c r="C211" s="6" t="s">
        <v>617</v>
      </c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10">
        <v>308393</v>
      </c>
      <c r="AO211" s="11">
        <v>308393</v>
      </c>
    </row>
    <row r="212" spans="1:41" ht="13.5">
      <c r="A212" s="8" t="s">
        <v>206</v>
      </c>
      <c r="B212" s="4">
        <v>2</v>
      </c>
      <c r="C212" s="5" t="s">
        <v>618</v>
      </c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10"/>
      <c r="AO212" s="11"/>
    </row>
    <row r="213" spans="1:41" ht="13.5">
      <c r="A213" s="8" t="s">
        <v>207</v>
      </c>
      <c r="B213" s="4">
        <v>3</v>
      </c>
      <c r="C213" s="6" t="s">
        <v>619</v>
      </c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10"/>
      <c r="AO213" s="11"/>
    </row>
    <row r="214" spans="1:41" ht="13.5">
      <c r="A214" s="8" t="s">
        <v>208</v>
      </c>
      <c r="B214" s="4">
        <v>2</v>
      </c>
      <c r="C214" s="5" t="s">
        <v>620</v>
      </c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10">
        <v>9829</v>
      </c>
      <c r="AO214" s="11">
        <v>9829</v>
      </c>
    </row>
    <row r="215" spans="1:41" ht="13.5">
      <c r="A215" s="8" t="s">
        <v>209</v>
      </c>
      <c r="B215" s="4">
        <v>3</v>
      </c>
      <c r="C215" s="6" t="s">
        <v>621</v>
      </c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10"/>
      <c r="AO215" s="11"/>
    </row>
    <row r="216" spans="1:41" ht="13.5">
      <c r="A216" s="8" t="s">
        <v>210</v>
      </c>
      <c r="B216" s="4">
        <v>4</v>
      </c>
      <c r="C216" s="7" t="s">
        <v>622</v>
      </c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10"/>
      <c r="AO216" s="11"/>
    </row>
    <row r="217" spans="1:41" ht="13.5">
      <c r="A217" s="8" t="s">
        <v>211</v>
      </c>
      <c r="B217" s="4">
        <v>4</v>
      </c>
      <c r="C217" s="7" t="s">
        <v>623</v>
      </c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10"/>
      <c r="AO217" s="11"/>
    </row>
    <row r="218" spans="1:41" ht="13.5">
      <c r="A218" s="8" t="s">
        <v>212</v>
      </c>
      <c r="B218" s="4">
        <v>4</v>
      </c>
      <c r="C218" s="7" t="s">
        <v>624</v>
      </c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10"/>
      <c r="AO218" s="11"/>
    </row>
    <row r="219" spans="1:41" ht="13.5">
      <c r="A219" s="8" t="s">
        <v>213</v>
      </c>
      <c r="B219" s="4">
        <v>3</v>
      </c>
      <c r="C219" s="6" t="s">
        <v>625</v>
      </c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10">
        <v>9829</v>
      </c>
      <c r="AO219" s="11">
        <v>9829</v>
      </c>
    </row>
    <row r="220" spans="1:41" ht="13.5">
      <c r="A220" s="8" t="s">
        <v>214</v>
      </c>
      <c r="B220" s="4">
        <v>4</v>
      </c>
      <c r="C220" s="7" t="s">
        <v>626</v>
      </c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10">
        <v>9829</v>
      </c>
      <c r="AO220" s="11">
        <v>9829</v>
      </c>
    </row>
    <row r="221" spans="1:41" ht="13.5">
      <c r="A221" s="8" t="s">
        <v>215</v>
      </c>
      <c r="B221" s="4">
        <v>3</v>
      </c>
      <c r="C221" s="6" t="s">
        <v>627</v>
      </c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10"/>
      <c r="AO221" s="11"/>
    </row>
    <row r="222" spans="1:41" ht="13.5">
      <c r="A222" s="8" t="s">
        <v>216</v>
      </c>
      <c r="B222" s="4">
        <v>2</v>
      </c>
      <c r="C222" s="5" t="s">
        <v>628</v>
      </c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10"/>
      <c r="AO222" s="11"/>
    </row>
    <row r="223" spans="1:41" ht="13.5">
      <c r="A223" s="8" t="s">
        <v>217</v>
      </c>
      <c r="B223" s="4">
        <v>3</v>
      </c>
      <c r="C223" s="6" t="s">
        <v>629</v>
      </c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10"/>
      <c r="AO223" s="11"/>
    </row>
    <row r="224" spans="1:41" ht="13.5">
      <c r="A224" s="8" t="s">
        <v>218</v>
      </c>
      <c r="B224" s="4">
        <v>3</v>
      </c>
      <c r="C224" s="6" t="s">
        <v>630</v>
      </c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10"/>
      <c r="AO224" s="11"/>
    </row>
    <row r="225" spans="1:41" ht="13.5">
      <c r="A225" s="8" t="s">
        <v>219</v>
      </c>
      <c r="B225" s="4">
        <v>3</v>
      </c>
      <c r="C225" s="6" t="s">
        <v>631</v>
      </c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10"/>
      <c r="AO225" s="11"/>
    </row>
    <row r="226" spans="1:41" ht="13.5">
      <c r="A226" s="8" t="s">
        <v>220</v>
      </c>
      <c r="B226" s="4">
        <v>3</v>
      </c>
      <c r="C226" s="6" t="s">
        <v>632</v>
      </c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10"/>
      <c r="AO226" s="11"/>
    </row>
    <row r="227" spans="1:41" ht="13.5">
      <c r="A227" s="8" t="s">
        <v>221</v>
      </c>
      <c r="B227" s="4">
        <v>2</v>
      </c>
      <c r="C227" s="5" t="s">
        <v>633</v>
      </c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>
        <v>719</v>
      </c>
      <c r="AI227" s="4"/>
      <c r="AJ227" s="4"/>
      <c r="AK227" s="4"/>
      <c r="AL227" s="4"/>
      <c r="AM227" s="4"/>
      <c r="AN227" s="10">
        <v>1503</v>
      </c>
      <c r="AO227" s="11">
        <v>2222</v>
      </c>
    </row>
    <row r="228" spans="1:41" ht="13.5">
      <c r="A228" s="8" t="s">
        <v>222</v>
      </c>
      <c r="B228" s="4">
        <v>3</v>
      </c>
      <c r="C228" s="6" t="s">
        <v>634</v>
      </c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10"/>
      <c r="AO228" s="11"/>
    </row>
    <row r="229" spans="1:41" ht="13.5">
      <c r="A229" s="8" t="s">
        <v>223</v>
      </c>
      <c r="B229" s="4">
        <v>3</v>
      </c>
      <c r="C229" s="6" t="s">
        <v>635</v>
      </c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10"/>
      <c r="AO229" s="11"/>
    </row>
    <row r="230" spans="1:41" ht="13.5">
      <c r="A230" s="8" t="s">
        <v>224</v>
      </c>
      <c r="B230" s="4">
        <v>2</v>
      </c>
      <c r="C230" s="5" t="s">
        <v>636</v>
      </c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10"/>
      <c r="AO230" s="11"/>
    </row>
    <row r="231" spans="1:41" ht="13.5">
      <c r="A231" s="8" t="s">
        <v>225</v>
      </c>
      <c r="B231" s="4">
        <v>3</v>
      </c>
      <c r="C231" s="6" t="s">
        <v>637</v>
      </c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10"/>
      <c r="AO231" s="11"/>
    </row>
    <row r="232" spans="1:41" ht="13.5">
      <c r="A232" s="8" t="s">
        <v>226</v>
      </c>
      <c r="B232" s="4">
        <v>4</v>
      </c>
      <c r="C232" s="7" t="s">
        <v>638</v>
      </c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10"/>
      <c r="AO232" s="11"/>
    </row>
    <row r="233" spans="1:41" ht="13.5">
      <c r="A233" s="8" t="s">
        <v>227</v>
      </c>
      <c r="B233" s="4">
        <v>4</v>
      </c>
      <c r="C233" s="7" t="s">
        <v>639</v>
      </c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10"/>
      <c r="AO233" s="11"/>
    </row>
    <row r="234" spans="1:41" ht="13.5">
      <c r="A234" s="8" t="s">
        <v>228</v>
      </c>
      <c r="B234" s="4">
        <v>2</v>
      </c>
      <c r="C234" s="5" t="s">
        <v>640</v>
      </c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10"/>
      <c r="AO234" s="11"/>
    </row>
    <row r="235" spans="1:41" ht="13.5">
      <c r="A235" s="8" t="s">
        <v>229</v>
      </c>
      <c r="B235" s="4">
        <v>2</v>
      </c>
      <c r="C235" s="5" t="s">
        <v>641</v>
      </c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10">
        <v>2615</v>
      </c>
      <c r="AO235" s="11">
        <v>2615</v>
      </c>
    </row>
    <row r="236" spans="1:41" ht="13.5">
      <c r="A236" s="8" t="s">
        <v>230</v>
      </c>
      <c r="B236" s="4">
        <v>3</v>
      </c>
      <c r="C236" s="6" t="s">
        <v>642</v>
      </c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10"/>
      <c r="AO236" s="11"/>
    </row>
    <row r="237" spans="1:41" ht="13.5">
      <c r="A237" s="8" t="s">
        <v>231</v>
      </c>
      <c r="B237" s="4">
        <v>3</v>
      </c>
      <c r="C237" s="6" t="s">
        <v>643</v>
      </c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10">
        <v>223</v>
      </c>
      <c r="AO237" s="11">
        <v>223</v>
      </c>
    </row>
    <row r="238" spans="1:41" ht="13.5">
      <c r="A238" s="8" t="s">
        <v>232</v>
      </c>
      <c r="B238" s="4">
        <v>3</v>
      </c>
      <c r="C238" s="6" t="s">
        <v>644</v>
      </c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10"/>
      <c r="AO238" s="11"/>
    </row>
    <row r="239" spans="1:41" ht="13.5">
      <c r="A239" s="8" t="s">
        <v>233</v>
      </c>
      <c r="B239" s="4">
        <v>3</v>
      </c>
      <c r="C239" s="6" t="s">
        <v>645</v>
      </c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10"/>
      <c r="AO239" s="11"/>
    </row>
    <row r="240" spans="1:41" ht="13.5">
      <c r="A240" s="8" t="s">
        <v>234</v>
      </c>
      <c r="B240" s="4">
        <v>3</v>
      </c>
      <c r="C240" s="6" t="s">
        <v>646</v>
      </c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10"/>
      <c r="AO240" s="11"/>
    </row>
    <row r="241" spans="1:41" ht="13.5">
      <c r="A241" s="8" t="s">
        <v>235</v>
      </c>
      <c r="B241" s="4">
        <v>2</v>
      </c>
      <c r="C241" s="5" t="s">
        <v>647</v>
      </c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10">
        <v>2351215</v>
      </c>
      <c r="AO241" s="11">
        <v>2351215</v>
      </c>
    </row>
    <row r="242" spans="1:41" ht="13.5">
      <c r="A242" s="8" t="s">
        <v>236</v>
      </c>
      <c r="B242" s="4">
        <v>3</v>
      </c>
      <c r="C242" s="6" t="s">
        <v>648</v>
      </c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10"/>
      <c r="AO242" s="11"/>
    </row>
    <row r="243" spans="1:41" ht="13.5">
      <c r="A243" s="8" t="s">
        <v>237</v>
      </c>
      <c r="B243" s="4">
        <v>3</v>
      </c>
      <c r="C243" s="6" t="s">
        <v>649</v>
      </c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10"/>
      <c r="AO243" s="11"/>
    </row>
    <row r="244" spans="1:41" ht="13.5">
      <c r="A244" s="8" t="s">
        <v>238</v>
      </c>
      <c r="B244" s="4">
        <v>3</v>
      </c>
      <c r="C244" s="6" t="s">
        <v>650</v>
      </c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10"/>
      <c r="AO244" s="11"/>
    </row>
    <row r="245" spans="1:41" ht="13.5">
      <c r="A245" s="8" t="s">
        <v>239</v>
      </c>
      <c r="B245" s="4">
        <v>3</v>
      </c>
      <c r="C245" s="6" t="s">
        <v>651</v>
      </c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10"/>
      <c r="AO245" s="11"/>
    </row>
    <row r="246" spans="1:41" ht="13.5">
      <c r="A246" s="8" t="s">
        <v>240</v>
      </c>
      <c r="B246" s="4">
        <v>3</v>
      </c>
      <c r="C246" s="6" t="s">
        <v>652</v>
      </c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10"/>
      <c r="AO246" s="11"/>
    </row>
    <row r="247" spans="1:41" ht="13.5">
      <c r="A247" s="8" t="s">
        <v>241</v>
      </c>
      <c r="B247" s="4">
        <v>3</v>
      </c>
      <c r="C247" s="6" t="s">
        <v>653</v>
      </c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10">
        <v>2347765</v>
      </c>
      <c r="AO247" s="11">
        <v>2347765</v>
      </c>
    </row>
    <row r="248" spans="1:41" ht="13.5">
      <c r="A248" s="8" t="s">
        <v>242</v>
      </c>
      <c r="B248" s="4">
        <v>1</v>
      </c>
      <c r="C248" s="4" t="s">
        <v>654</v>
      </c>
      <c r="D248" s="4"/>
      <c r="E248" s="4"/>
      <c r="F248" s="4"/>
      <c r="G248" s="4">
        <v>546583</v>
      </c>
      <c r="H248" s="4"/>
      <c r="I248" s="4">
        <v>749</v>
      </c>
      <c r="J248" s="4"/>
      <c r="K248" s="4"/>
      <c r="L248" s="4">
        <v>1136</v>
      </c>
      <c r="M248" s="4"/>
      <c r="N248" s="4"/>
      <c r="O248" s="4">
        <v>755</v>
      </c>
      <c r="P248" s="4"/>
      <c r="Q248" s="4"/>
      <c r="R248" s="4">
        <v>304711</v>
      </c>
      <c r="S248" s="4">
        <v>836321</v>
      </c>
      <c r="T248" s="4">
        <v>6148</v>
      </c>
      <c r="U248" s="4"/>
      <c r="V248" s="4">
        <v>1177</v>
      </c>
      <c r="W248" s="4">
        <v>1941</v>
      </c>
      <c r="X248" s="4"/>
      <c r="Y248" s="4">
        <v>133851</v>
      </c>
      <c r="Z248" s="4">
        <v>717</v>
      </c>
      <c r="AA248" s="4"/>
      <c r="AB248" s="4"/>
      <c r="AC248" s="4">
        <v>897</v>
      </c>
      <c r="AD248" s="4"/>
      <c r="AE248" s="4"/>
      <c r="AF248" s="4"/>
      <c r="AG248" s="4"/>
      <c r="AH248" s="4"/>
      <c r="AI248" s="4"/>
      <c r="AJ248" s="4"/>
      <c r="AK248" s="4">
        <v>17345</v>
      </c>
      <c r="AL248" s="4"/>
      <c r="AM248" s="4"/>
      <c r="AN248" s="10">
        <v>39308502</v>
      </c>
      <c r="AO248" s="11">
        <v>41160833</v>
      </c>
    </row>
    <row r="249" spans="1:41" ht="13.5">
      <c r="A249" s="8" t="s">
        <v>243</v>
      </c>
      <c r="B249" s="4">
        <v>2</v>
      </c>
      <c r="C249" s="5" t="s">
        <v>655</v>
      </c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10"/>
      <c r="AO249" s="11"/>
    </row>
    <row r="250" spans="1:41" ht="13.5">
      <c r="A250" s="8" t="s">
        <v>244</v>
      </c>
      <c r="B250" s="4">
        <v>3</v>
      </c>
      <c r="C250" s="6" t="s">
        <v>656</v>
      </c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10"/>
      <c r="AO250" s="11"/>
    </row>
    <row r="251" spans="1:41" ht="13.5">
      <c r="A251" s="8" t="s">
        <v>245</v>
      </c>
      <c r="B251" s="4">
        <v>2</v>
      </c>
      <c r="C251" s="5" t="s">
        <v>657</v>
      </c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>
        <v>1177</v>
      </c>
      <c r="W251" s="4"/>
      <c r="X251" s="4"/>
      <c r="Y251" s="4"/>
      <c r="Z251" s="4"/>
      <c r="AA251" s="4"/>
      <c r="AB251" s="4"/>
      <c r="AC251" s="4">
        <v>897</v>
      </c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10">
        <v>10912</v>
      </c>
      <c r="AO251" s="11">
        <v>12986</v>
      </c>
    </row>
    <row r="252" spans="1:41" ht="13.5">
      <c r="A252" s="8" t="s">
        <v>246</v>
      </c>
      <c r="B252" s="4">
        <v>3</v>
      </c>
      <c r="C252" s="6" t="s">
        <v>658</v>
      </c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10"/>
      <c r="AO252" s="11"/>
    </row>
    <row r="253" spans="1:41" ht="13.5">
      <c r="A253" s="8" t="s">
        <v>247</v>
      </c>
      <c r="B253" s="4">
        <v>2</v>
      </c>
      <c r="C253" s="5" t="s">
        <v>659</v>
      </c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>
        <v>755</v>
      </c>
      <c r="P253" s="4"/>
      <c r="Q253" s="4"/>
      <c r="R253" s="4"/>
      <c r="S253" s="4"/>
      <c r="T253" s="4"/>
      <c r="U253" s="4"/>
      <c r="V253" s="4"/>
      <c r="W253" s="4"/>
      <c r="X253" s="4"/>
      <c r="Y253" s="4">
        <v>259</v>
      </c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10">
        <v>5135742</v>
      </c>
      <c r="AO253" s="11">
        <v>5136756</v>
      </c>
    </row>
    <row r="254" spans="1:41" ht="13.5">
      <c r="A254" s="8" t="s">
        <v>248</v>
      </c>
      <c r="B254" s="4">
        <v>3</v>
      </c>
      <c r="C254" s="6" t="s">
        <v>660</v>
      </c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10"/>
      <c r="AO254" s="11"/>
    </row>
    <row r="255" spans="1:41" ht="13.5">
      <c r="A255" s="8" t="s">
        <v>249</v>
      </c>
      <c r="B255" s="4">
        <v>4</v>
      </c>
      <c r="C255" s="7" t="s">
        <v>661</v>
      </c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10"/>
      <c r="AO255" s="11"/>
    </row>
    <row r="256" spans="1:41" ht="13.5">
      <c r="A256" s="8" t="s">
        <v>250</v>
      </c>
      <c r="B256" s="4">
        <v>3</v>
      </c>
      <c r="C256" s="6" t="s">
        <v>662</v>
      </c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10">
        <v>5135742</v>
      </c>
      <c r="AO256" s="11">
        <v>5135742</v>
      </c>
    </row>
    <row r="257" spans="1:41" ht="13.5">
      <c r="A257" s="8" t="s">
        <v>251</v>
      </c>
      <c r="B257" s="4">
        <v>4</v>
      </c>
      <c r="C257" s="7" t="s">
        <v>663</v>
      </c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10">
        <v>5130642</v>
      </c>
      <c r="AO257" s="11">
        <v>5130642</v>
      </c>
    </row>
    <row r="258" spans="1:41" ht="13.5">
      <c r="A258" s="8" t="s">
        <v>252</v>
      </c>
      <c r="B258" s="4">
        <v>3</v>
      </c>
      <c r="C258" s="6" t="s">
        <v>664</v>
      </c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10"/>
      <c r="AO258" s="11"/>
    </row>
    <row r="259" spans="1:41" ht="13.5">
      <c r="A259" s="8" t="s">
        <v>253</v>
      </c>
      <c r="B259" s="4">
        <v>2</v>
      </c>
      <c r="C259" s="5" t="s">
        <v>665</v>
      </c>
      <c r="D259" s="4"/>
      <c r="E259" s="4"/>
      <c r="F259" s="4"/>
      <c r="G259" s="4">
        <v>461</v>
      </c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10"/>
      <c r="AO259" s="11">
        <v>461</v>
      </c>
    </row>
    <row r="260" spans="1:41" ht="13.5">
      <c r="A260" s="8" t="s">
        <v>254</v>
      </c>
      <c r="B260" s="4">
        <v>3</v>
      </c>
      <c r="C260" s="6" t="s">
        <v>666</v>
      </c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10"/>
      <c r="AO260" s="11"/>
    </row>
    <row r="261" spans="1:41" ht="13.5">
      <c r="A261" s="8" t="s">
        <v>255</v>
      </c>
      <c r="B261" s="4">
        <v>2</v>
      </c>
      <c r="C261" s="5" t="s">
        <v>667</v>
      </c>
      <c r="D261" s="4"/>
      <c r="E261" s="4"/>
      <c r="F261" s="4"/>
      <c r="G261" s="4">
        <v>133076</v>
      </c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>
        <v>6148</v>
      </c>
      <c r="U261" s="4"/>
      <c r="V261" s="4"/>
      <c r="W261" s="4"/>
      <c r="X261" s="4"/>
      <c r="Y261" s="4">
        <v>133592</v>
      </c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10">
        <v>239984</v>
      </c>
      <c r="AO261" s="11">
        <v>512800</v>
      </c>
    </row>
    <row r="262" spans="1:41" ht="13.5">
      <c r="A262" s="8" t="s">
        <v>256</v>
      </c>
      <c r="B262" s="4">
        <v>3</v>
      </c>
      <c r="C262" s="6" t="s">
        <v>668</v>
      </c>
      <c r="D262" s="4"/>
      <c r="E262" s="4"/>
      <c r="F262" s="4"/>
      <c r="G262" s="4">
        <v>31800</v>
      </c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>
        <v>6148</v>
      </c>
      <c r="U262" s="4"/>
      <c r="V262" s="4"/>
      <c r="W262" s="4"/>
      <c r="X262" s="4"/>
      <c r="Y262" s="4">
        <v>7997</v>
      </c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10">
        <v>163950</v>
      </c>
      <c r="AO262" s="11">
        <v>209895</v>
      </c>
    </row>
    <row r="263" spans="1:41" ht="13.5">
      <c r="A263" s="8" t="s">
        <v>257</v>
      </c>
      <c r="B263" s="4">
        <v>4</v>
      </c>
      <c r="C263" s="7" t="s">
        <v>669</v>
      </c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10"/>
      <c r="AO263" s="11"/>
    </row>
    <row r="264" spans="1:41" ht="13.5">
      <c r="A264" s="8" t="s">
        <v>258</v>
      </c>
      <c r="B264" s="4">
        <v>4</v>
      </c>
      <c r="C264" s="7" t="s">
        <v>670</v>
      </c>
      <c r="D264" s="4"/>
      <c r="E264" s="4"/>
      <c r="F264" s="4"/>
      <c r="G264" s="4">
        <v>31800</v>
      </c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10"/>
      <c r="AO264" s="11">
        <v>31800</v>
      </c>
    </row>
    <row r="265" spans="1:41" ht="13.5">
      <c r="A265" s="8" t="s">
        <v>259</v>
      </c>
      <c r="B265" s="4">
        <v>4</v>
      </c>
      <c r="C265" s="7" t="s">
        <v>671</v>
      </c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10"/>
      <c r="AO265" s="11"/>
    </row>
    <row r="266" spans="1:41" ht="13.5">
      <c r="A266" s="8" t="s">
        <v>260</v>
      </c>
      <c r="B266" s="4">
        <v>3</v>
      </c>
      <c r="C266" s="6" t="s">
        <v>672</v>
      </c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10"/>
      <c r="AO266" s="11"/>
    </row>
    <row r="267" spans="1:41" ht="13.5">
      <c r="A267" s="8" t="s">
        <v>261</v>
      </c>
      <c r="B267" s="4">
        <v>4</v>
      </c>
      <c r="C267" s="7" t="s">
        <v>673</v>
      </c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10"/>
      <c r="AO267" s="11"/>
    </row>
    <row r="268" spans="1:41" ht="13.5">
      <c r="A268" s="8" t="s">
        <v>262</v>
      </c>
      <c r="B268" s="4">
        <v>3</v>
      </c>
      <c r="C268" s="6" t="s">
        <v>674</v>
      </c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10"/>
      <c r="AO268" s="11"/>
    </row>
    <row r="269" spans="1:41" ht="13.5">
      <c r="A269" s="8" t="s">
        <v>263</v>
      </c>
      <c r="B269" s="4">
        <v>4</v>
      </c>
      <c r="C269" s="7" t="s">
        <v>675</v>
      </c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10"/>
      <c r="AO269" s="11"/>
    </row>
    <row r="270" spans="1:41" ht="13.5">
      <c r="A270" s="8" t="s">
        <v>264</v>
      </c>
      <c r="B270" s="4">
        <v>3</v>
      </c>
      <c r="C270" s="6" t="s">
        <v>676</v>
      </c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10"/>
      <c r="AO270" s="11"/>
    </row>
    <row r="271" spans="1:41" ht="13.5">
      <c r="A271" s="8" t="s">
        <v>265</v>
      </c>
      <c r="B271" s="4">
        <v>3</v>
      </c>
      <c r="C271" s="6" t="s">
        <v>677</v>
      </c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10">
        <v>56544</v>
      </c>
      <c r="AO271" s="11">
        <v>56544</v>
      </c>
    </row>
    <row r="272" spans="1:41" ht="13.5">
      <c r="A272" s="8" t="s">
        <v>266</v>
      </c>
      <c r="B272" s="4">
        <v>3</v>
      </c>
      <c r="C272" s="6" t="s">
        <v>678</v>
      </c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10"/>
      <c r="AO272" s="11"/>
    </row>
    <row r="273" spans="1:41" ht="13.5">
      <c r="A273" s="8" t="s">
        <v>267</v>
      </c>
      <c r="B273" s="4">
        <v>3</v>
      </c>
      <c r="C273" s="6" t="s">
        <v>679</v>
      </c>
      <c r="D273" s="4"/>
      <c r="E273" s="4"/>
      <c r="F273" s="4"/>
      <c r="G273" s="4">
        <v>101276</v>
      </c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10"/>
      <c r="AO273" s="11">
        <v>101276</v>
      </c>
    </row>
    <row r="274" spans="1:41" ht="13.5">
      <c r="A274" s="8" t="s">
        <v>268</v>
      </c>
      <c r="B274" s="4">
        <v>3</v>
      </c>
      <c r="C274" s="6" t="s">
        <v>680</v>
      </c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10"/>
      <c r="AO274" s="11"/>
    </row>
    <row r="275" spans="1:41" ht="13.5">
      <c r="A275" s="8" t="s">
        <v>269</v>
      </c>
      <c r="B275" s="4">
        <v>2</v>
      </c>
      <c r="C275" s="5" t="s">
        <v>681</v>
      </c>
      <c r="D275" s="4"/>
      <c r="E275" s="4"/>
      <c r="F275" s="4"/>
      <c r="G275" s="4">
        <v>48546</v>
      </c>
      <c r="H275" s="4"/>
      <c r="I275" s="4">
        <v>749</v>
      </c>
      <c r="J275" s="4"/>
      <c r="K275" s="4"/>
      <c r="L275" s="4">
        <v>1136</v>
      </c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>
        <v>717</v>
      </c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>
        <v>17345</v>
      </c>
      <c r="AL275" s="4"/>
      <c r="AM275" s="4"/>
      <c r="AN275" s="10">
        <v>120504</v>
      </c>
      <c r="AO275" s="11">
        <v>188997</v>
      </c>
    </row>
    <row r="276" spans="1:41" ht="13.5">
      <c r="A276" s="8" t="s">
        <v>270</v>
      </c>
      <c r="B276" s="4">
        <v>3</v>
      </c>
      <c r="C276" s="6" t="s">
        <v>682</v>
      </c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>
        <v>15975</v>
      </c>
      <c r="AL276" s="4"/>
      <c r="AM276" s="4"/>
      <c r="AN276" s="10">
        <v>1402</v>
      </c>
      <c r="AO276" s="11">
        <v>17377</v>
      </c>
    </row>
    <row r="277" spans="1:41" ht="13.5">
      <c r="A277" s="8" t="s">
        <v>271</v>
      </c>
      <c r="B277" s="4">
        <v>3</v>
      </c>
      <c r="C277" s="6" t="s">
        <v>683</v>
      </c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10"/>
      <c r="AO277" s="11"/>
    </row>
    <row r="278" spans="1:41" ht="13.5">
      <c r="A278" s="8" t="s">
        <v>272</v>
      </c>
      <c r="B278" s="4">
        <v>3</v>
      </c>
      <c r="C278" s="6" t="s">
        <v>684</v>
      </c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10"/>
      <c r="AO278" s="11"/>
    </row>
    <row r="279" spans="1:41" ht="13.5">
      <c r="A279" s="8" t="s">
        <v>273</v>
      </c>
      <c r="B279" s="4">
        <v>2</v>
      </c>
      <c r="C279" s="5" t="s">
        <v>685</v>
      </c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>
        <v>836321</v>
      </c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10">
        <v>11727974</v>
      </c>
      <c r="AO279" s="11">
        <v>12564295</v>
      </c>
    </row>
    <row r="280" spans="1:41" ht="13.5">
      <c r="A280" s="8" t="s">
        <v>274</v>
      </c>
      <c r="B280" s="4">
        <v>3</v>
      </c>
      <c r="C280" s="6" t="s">
        <v>686</v>
      </c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10">
        <v>526</v>
      </c>
      <c r="AO280" s="11">
        <v>526</v>
      </c>
    </row>
    <row r="281" spans="1:41" ht="13.5">
      <c r="A281" s="8" t="s">
        <v>275</v>
      </c>
      <c r="B281" s="4">
        <v>3</v>
      </c>
      <c r="C281" s="6" t="s">
        <v>687</v>
      </c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>
        <v>836321</v>
      </c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10">
        <v>11689705</v>
      </c>
      <c r="AO281" s="11">
        <v>12526026</v>
      </c>
    </row>
    <row r="282" spans="1:41" ht="13.5">
      <c r="A282" s="8" t="s">
        <v>276</v>
      </c>
      <c r="B282" s="4">
        <v>3</v>
      </c>
      <c r="C282" s="6" t="s">
        <v>688</v>
      </c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10"/>
      <c r="AO282" s="11"/>
    </row>
    <row r="283" spans="1:41" ht="13.5">
      <c r="A283" s="8" t="s">
        <v>277</v>
      </c>
      <c r="B283" s="4">
        <v>3</v>
      </c>
      <c r="C283" s="6" t="s">
        <v>689</v>
      </c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10">
        <v>37743</v>
      </c>
      <c r="AO283" s="11">
        <v>37743</v>
      </c>
    </row>
    <row r="284" spans="1:41" ht="13.5">
      <c r="A284" s="8" t="s">
        <v>278</v>
      </c>
      <c r="B284" s="4">
        <v>3</v>
      </c>
      <c r="C284" s="6" t="s">
        <v>690</v>
      </c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10"/>
      <c r="AO284" s="11"/>
    </row>
    <row r="285" spans="1:41" ht="13.5">
      <c r="A285" s="8" t="s">
        <v>279</v>
      </c>
      <c r="B285" s="4">
        <v>2</v>
      </c>
      <c r="C285" s="5" t="s">
        <v>691</v>
      </c>
      <c r="D285" s="4"/>
      <c r="E285" s="4"/>
      <c r="F285" s="4"/>
      <c r="G285" s="4">
        <v>364500</v>
      </c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>
        <v>304711</v>
      </c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10">
        <v>22067764</v>
      </c>
      <c r="AO285" s="11">
        <v>22736975</v>
      </c>
    </row>
    <row r="286" spans="1:41" ht="13.5">
      <c r="A286" s="8" t="s">
        <v>280</v>
      </c>
      <c r="B286" s="4">
        <v>3</v>
      </c>
      <c r="C286" s="6" t="s">
        <v>692</v>
      </c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10"/>
      <c r="AO286" s="11"/>
    </row>
    <row r="287" spans="1:41" ht="13.5">
      <c r="A287" s="8" t="s">
        <v>281</v>
      </c>
      <c r="B287" s="4">
        <v>4</v>
      </c>
      <c r="C287" s="7" t="s">
        <v>693</v>
      </c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10"/>
      <c r="AO287" s="11"/>
    </row>
    <row r="288" spans="1:41" ht="13.5">
      <c r="A288" s="8" t="s">
        <v>282</v>
      </c>
      <c r="B288" s="4">
        <v>4</v>
      </c>
      <c r="C288" s="7" t="s">
        <v>694</v>
      </c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10"/>
      <c r="AO288" s="11"/>
    </row>
    <row r="289" spans="1:41" ht="13.5">
      <c r="A289" s="8" t="s">
        <v>283</v>
      </c>
      <c r="B289" s="4">
        <v>4</v>
      </c>
      <c r="C289" s="7" t="s">
        <v>695</v>
      </c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10"/>
      <c r="AO289" s="11"/>
    </row>
    <row r="290" spans="1:41" ht="13.5">
      <c r="A290" s="8" t="s">
        <v>284</v>
      </c>
      <c r="B290" s="4">
        <v>4</v>
      </c>
      <c r="C290" s="7" t="s">
        <v>696</v>
      </c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10"/>
      <c r="AO290" s="11"/>
    </row>
    <row r="291" spans="1:41" ht="13.5">
      <c r="A291" s="8" t="s">
        <v>285</v>
      </c>
      <c r="B291" s="4">
        <v>4</v>
      </c>
      <c r="C291" s="7" t="s">
        <v>697</v>
      </c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10"/>
      <c r="AO291" s="11"/>
    </row>
    <row r="292" spans="1:41" ht="13.5">
      <c r="A292" s="8" t="s">
        <v>286</v>
      </c>
      <c r="B292" s="4">
        <v>3</v>
      </c>
      <c r="C292" s="6" t="s">
        <v>698</v>
      </c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>
        <v>304711</v>
      </c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10"/>
      <c r="AO292" s="11">
        <v>304711</v>
      </c>
    </row>
    <row r="293" spans="1:41" ht="13.5">
      <c r="A293" s="8" t="s">
        <v>287</v>
      </c>
      <c r="B293" s="4">
        <v>3</v>
      </c>
      <c r="C293" s="6" t="s">
        <v>699</v>
      </c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10">
        <v>3219760</v>
      </c>
      <c r="AO293" s="11">
        <v>3219760</v>
      </c>
    </row>
    <row r="294" spans="1:41" ht="13.5">
      <c r="A294" s="8" t="s">
        <v>288</v>
      </c>
      <c r="B294" s="4">
        <v>3</v>
      </c>
      <c r="C294" s="6" t="s">
        <v>700</v>
      </c>
      <c r="D294" s="4"/>
      <c r="E294" s="4"/>
      <c r="F294" s="4"/>
      <c r="G294" s="4">
        <v>364500</v>
      </c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10">
        <v>18386588</v>
      </c>
      <c r="AO294" s="11">
        <v>18751088</v>
      </c>
    </row>
    <row r="295" spans="1:41" ht="13.5">
      <c r="A295" s="8" t="s">
        <v>289</v>
      </c>
      <c r="B295" s="4">
        <v>3</v>
      </c>
      <c r="C295" s="6" t="s">
        <v>701</v>
      </c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10"/>
      <c r="AO295" s="11"/>
    </row>
    <row r="296" spans="1:41" ht="13.5">
      <c r="A296" s="8" t="s">
        <v>290</v>
      </c>
      <c r="B296" s="4">
        <v>3</v>
      </c>
      <c r="C296" s="6" t="s">
        <v>702</v>
      </c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10"/>
      <c r="AO296" s="11"/>
    </row>
    <row r="297" spans="1:41" ht="13.5">
      <c r="A297" s="8" t="s">
        <v>291</v>
      </c>
      <c r="B297" s="4">
        <v>3</v>
      </c>
      <c r="C297" s="6" t="s">
        <v>703</v>
      </c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10"/>
      <c r="AO297" s="11"/>
    </row>
    <row r="298" spans="1:41" ht="13.5">
      <c r="A298" s="8" t="s">
        <v>292</v>
      </c>
      <c r="B298" s="4">
        <v>3</v>
      </c>
      <c r="C298" s="6" t="s">
        <v>704</v>
      </c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10"/>
      <c r="AO298" s="11"/>
    </row>
    <row r="299" spans="1:41" ht="13.5">
      <c r="A299" s="8" t="s">
        <v>293</v>
      </c>
      <c r="B299" s="4">
        <v>2</v>
      </c>
      <c r="C299" s="5" t="s">
        <v>705</v>
      </c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>
        <v>1941</v>
      </c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10">
        <v>5622</v>
      </c>
      <c r="AO299" s="11">
        <v>7563</v>
      </c>
    </row>
    <row r="300" spans="1:41" ht="13.5">
      <c r="A300" s="8" t="s">
        <v>294</v>
      </c>
      <c r="B300" s="4">
        <v>3</v>
      </c>
      <c r="C300" s="6" t="s">
        <v>706</v>
      </c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10"/>
      <c r="AO300" s="11"/>
    </row>
    <row r="301" spans="1:41" ht="13.5">
      <c r="A301" s="8" t="s">
        <v>295</v>
      </c>
      <c r="B301" s="4">
        <v>3</v>
      </c>
      <c r="C301" s="6" t="s">
        <v>707</v>
      </c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10"/>
      <c r="AO301" s="11"/>
    </row>
    <row r="302" spans="1:41" ht="13.5">
      <c r="A302" s="8" t="s">
        <v>296</v>
      </c>
      <c r="B302" s="4">
        <v>3</v>
      </c>
      <c r="C302" s="6" t="s">
        <v>708</v>
      </c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>
        <v>1941</v>
      </c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10">
        <v>1002</v>
      </c>
      <c r="AO302" s="11">
        <v>2943</v>
      </c>
    </row>
    <row r="303" spans="1:41" ht="13.5">
      <c r="A303" s="8" t="s">
        <v>297</v>
      </c>
      <c r="B303" s="4">
        <v>3</v>
      </c>
      <c r="C303" s="6" t="s">
        <v>709</v>
      </c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10"/>
      <c r="AO303" s="11"/>
    </row>
    <row r="304" spans="1:41" ht="13.5">
      <c r="A304" s="8" t="s">
        <v>298</v>
      </c>
      <c r="B304" s="4">
        <v>3</v>
      </c>
      <c r="C304" s="6" t="s">
        <v>710</v>
      </c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10"/>
      <c r="AO304" s="11"/>
    </row>
    <row r="305" spans="1:41" ht="13.5">
      <c r="A305" s="8" t="s">
        <v>299</v>
      </c>
      <c r="B305" s="4">
        <v>1</v>
      </c>
      <c r="C305" s="4" t="s">
        <v>711</v>
      </c>
      <c r="D305" s="4"/>
      <c r="E305" s="4"/>
      <c r="F305" s="4"/>
      <c r="G305" s="4">
        <v>4304</v>
      </c>
      <c r="H305" s="4"/>
      <c r="I305" s="4"/>
      <c r="J305" s="4">
        <v>3917</v>
      </c>
      <c r="K305" s="4"/>
      <c r="L305" s="4"/>
      <c r="M305" s="4"/>
      <c r="N305" s="4"/>
      <c r="O305" s="4">
        <v>4513</v>
      </c>
      <c r="P305" s="4"/>
      <c r="Q305" s="4"/>
      <c r="R305" s="4">
        <v>508</v>
      </c>
      <c r="S305" s="4"/>
      <c r="T305" s="4"/>
      <c r="U305" s="4"/>
      <c r="V305" s="4">
        <v>548</v>
      </c>
      <c r="W305" s="4">
        <v>811</v>
      </c>
      <c r="X305" s="4"/>
      <c r="Y305" s="4">
        <v>788</v>
      </c>
      <c r="Z305" s="4">
        <v>9198</v>
      </c>
      <c r="AA305" s="4"/>
      <c r="AB305" s="4"/>
      <c r="AC305" s="4">
        <v>485</v>
      </c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10">
        <v>39356340</v>
      </c>
      <c r="AO305" s="11">
        <v>39381412</v>
      </c>
    </row>
    <row r="306" spans="1:41" ht="13.5">
      <c r="A306" s="8" t="s">
        <v>300</v>
      </c>
      <c r="B306" s="4">
        <v>2</v>
      </c>
      <c r="C306" s="5" t="s">
        <v>712</v>
      </c>
      <c r="D306" s="4"/>
      <c r="E306" s="4"/>
      <c r="F306" s="4"/>
      <c r="G306" s="4">
        <v>706</v>
      </c>
      <c r="H306" s="4"/>
      <c r="I306" s="4"/>
      <c r="J306" s="4"/>
      <c r="K306" s="4"/>
      <c r="L306" s="4"/>
      <c r="M306" s="4"/>
      <c r="N306" s="4"/>
      <c r="O306" s="4">
        <v>2801</v>
      </c>
      <c r="P306" s="4"/>
      <c r="Q306" s="4"/>
      <c r="R306" s="4"/>
      <c r="S306" s="4"/>
      <c r="T306" s="4"/>
      <c r="U306" s="4"/>
      <c r="V306" s="4"/>
      <c r="W306" s="4">
        <v>811</v>
      </c>
      <c r="X306" s="4"/>
      <c r="Y306" s="4">
        <v>788</v>
      </c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10">
        <v>2878150</v>
      </c>
      <c r="AO306" s="11">
        <v>2883256</v>
      </c>
    </row>
    <row r="307" spans="1:41" ht="13.5">
      <c r="A307" s="8" t="s">
        <v>301</v>
      </c>
      <c r="B307" s="4">
        <v>3</v>
      </c>
      <c r="C307" s="6" t="s">
        <v>713</v>
      </c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>
        <v>788</v>
      </c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10">
        <v>22086</v>
      </c>
      <c r="AO307" s="11">
        <v>22874</v>
      </c>
    </row>
    <row r="308" spans="1:41" ht="13.5">
      <c r="A308" s="8" t="s">
        <v>302</v>
      </c>
      <c r="B308" s="4">
        <v>4</v>
      </c>
      <c r="C308" s="7" t="s">
        <v>714</v>
      </c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10"/>
      <c r="AO308" s="11"/>
    </row>
    <row r="309" spans="1:41" ht="13.5">
      <c r="A309" s="8" t="s">
        <v>303</v>
      </c>
      <c r="B309" s="4">
        <v>4</v>
      </c>
      <c r="C309" s="7" t="s">
        <v>715</v>
      </c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10"/>
      <c r="AO309" s="11"/>
    </row>
    <row r="310" spans="1:41" ht="13.5">
      <c r="A310" s="8" t="s">
        <v>304</v>
      </c>
      <c r="B310" s="4">
        <v>4</v>
      </c>
      <c r="C310" s="7" t="s">
        <v>716</v>
      </c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10"/>
      <c r="AO310" s="11"/>
    </row>
    <row r="311" spans="1:41" ht="13.5">
      <c r="A311" s="8" t="s">
        <v>305</v>
      </c>
      <c r="B311" s="4">
        <v>4</v>
      </c>
      <c r="C311" s="7" t="s">
        <v>717</v>
      </c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>
        <v>788</v>
      </c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10">
        <v>5706</v>
      </c>
      <c r="AO311" s="11">
        <v>6494</v>
      </c>
    </row>
    <row r="312" spans="1:41" ht="13.5">
      <c r="A312" s="8" t="s">
        <v>306</v>
      </c>
      <c r="B312" s="4">
        <v>4</v>
      </c>
      <c r="C312" s="7" t="s">
        <v>718</v>
      </c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10"/>
      <c r="AO312" s="11"/>
    </row>
    <row r="313" spans="1:41" ht="13.5">
      <c r="A313" s="8" t="s">
        <v>307</v>
      </c>
      <c r="B313" s="4">
        <v>3</v>
      </c>
      <c r="C313" s="6" t="s">
        <v>719</v>
      </c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10"/>
      <c r="AO313" s="11"/>
    </row>
    <row r="314" spans="1:41" ht="13.5">
      <c r="A314" s="8" t="s">
        <v>308</v>
      </c>
      <c r="B314" s="4">
        <v>4</v>
      </c>
      <c r="C314" s="7" t="s">
        <v>720</v>
      </c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10"/>
      <c r="AO314" s="11"/>
    </row>
    <row r="315" spans="1:41" ht="13.5">
      <c r="A315" s="8" t="s">
        <v>309</v>
      </c>
      <c r="B315" s="4">
        <v>3</v>
      </c>
      <c r="C315" s="6" t="s">
        <v>721</v>
      </c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10"/>
      <c r="AO315" s="11"/>
    </row>
    <row r="316" spans="1:41" ht="13.5">
      <c r="A316" s="8" t="s">
        <v>310</v>
      </c>
      <c r="B316" s="4">
        <v>4</v>
      </c>
      <c r="C316" s="7" t="s">
        <v>722</v>
      </c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10"/>
      <c r="AO316" s="11"/>
    </row>
    <row r="317" spans="1:41" ht="13.5">
      <c r="A317" s="8" t="s">
        <v>311</v>
      </c>
      <c r="B317" s="4">
        <v>4</v>
      </c>
      <c r="C317" s="7" t="s">
        <v>723</v>
      </c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10"/>
      <c r="AO317" s="11"/>
    </row>
    <row r="318" spans="1:41" ht="13.5">
      <c r="A318" s="8" t="s">
        <v>312</v>
      </c>
      <c r="B318" s="4">
        <v>4</v>
      </c>
      <c r="C318" s="7" t="s">
        <v>724</v>
      </c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10"/>
      <c r="AO318" s="11"/>
    </row>
    <row r="319" spans="1:41" ht="13.5">
      <c r="A319" s="8" t="s">
        <v>313</v>
      </c>
      <c r="B319" s="4">
        <v>3</v>
      </c>
      <c r="C319" s="6" t="s">
        <v>725</v>
      </c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10"/>
      <c r="AO319" s="11"/>
    </row>
    <row r="320" spans="1:41" ht="13.5">
      <c r="A320" s="8" t="s">
        <v>314</v>
      </c>
      <c r="B320" s="4">
        <v>4</v>
      </c>
      <c r="C320" s="7" t="s">
        <v>726</v>
      </c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10"/>
      <c r="AO320" s="11"/>
    </row>
    <row r="321" spans="1:41" ht="13.5">
      <c r="A321" s="8" t="s">
        <v>315</v>
      </c>
      <c r="B321" s="4">
        <v>4</v>
      </c>
      <c r="C321" s="7" t="s">
        <v>727</v>
      </c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10"/>
      <c r="AO321" s="11"/>
    </row>
    <row r="322" spans="1:41" ht="13.5">
      <c r="A322" s="8" t="s">
        <v>316</v>
      </c>
      <c r="B322" s="4">
        <v>4</v>
      </c>
      <c r="C322" s="7" t="s">
        <v>728</v>
      </c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10"/>
      <c r="AO322" s="11"/>
    </row>
    <row r="323" spans="1:41" ht="13.5">
      <c r="A323" s="8" t="s">
        <v>317</v>
      </c>
      <c r="B323" s="4">
        <v>4</v>
      </c>
      <c r="C323" s="7" t="s">
        <v>729</v>
      </c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10"/>
      <c r="AO323" s="11"/>
    </row>
    <row r="324" spans="1:41" ht="13.5">
      <c r="A324" s="8" t="s">
        <v>318</v>
      </c>
      <c r="B324" s="4">
        <v>4</v>
      </c>
      <c r="C324" s="7" t="s">
        <v>730</v>
      </c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10"/>
      <c r="AO324" s="11"/>
    </row>
    <row r="325" spans="1:41" ht="13.5">
      <c r="A325" s="8" t="s">
        <v>319</v>
      </c>
      <c r="B325" s="4">
        <v>4</v>
      </c>
      <c r="C325" s="7" t="s">
        <v>731</v>
      </c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10"/>
      <c r="AO325" s="11"/>
    </row>
    <row r="326" spans="1:41" ht="13.5">
      <c r="A326" s="8" t="s">
        <v>320</v>
      </c>
      <c r="B326" s="4">
        <v>4</v>
      </c>
      <c r="C326" s="7" t="s">
        <v>732</v>
      </c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10"/>
      <c r="AO326" s="11"/>
    </row>
    <row r="327" spans="1:41" ht="13.5">
      <c r="A327" s="8" t="s">
        <v>321</v>
      </c>
      <c r="B327" s="4">
        <v>3</v>
      </c>
      <c r="C327" s="6" t="s">
        <v>733</v>
      </c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10"/>
      <c r="AO327" s="11"/>
    </row>
    <row r="328" spans="1:41" ht="13.5">
      <c r="A328" s="8" t="s">
        <v>322</v>
      </c>
      <c r="B328" s="4">
        <v>4</v>
      </c>
      <c r="C328" s="7" t="s">
        <v>734</v>
      </c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10"/>
      <c r="AO328" s="11"/>
    </row>
    <row r="329" spans="1:41" ht="13.5">
      <c r="A329" s="8" t="s">
        <v>323</v>
      </c>
      <c r="B329" s="4">
        <v>3</v>
      </c>
      <c r="C329" s="6" t="s">
        <v>735</v>
      </c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10"/>
      <c r="AO329" s="11"/>
    </row>
    <row r="330" spans="1:41" ht="13.5">
      <c r="A330" s="8" t="s">
        <v>324</v>
      </c>
      <c r="B330" s="4">
        <v>3</v>
      </c>
      <c r="C330" s="6" t="s">
        <v>736</v>
      </c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10"/>
      <c r="AO330" s="11"/>
    </row>
    <row r="331" spans="1:41" ht="13.5">
      <c r="A331" s="8" t="s">
        <v>325</v>
      </c>
      <c r="B331" s="4">
        <v>4</v>
      </c>
      <c r="C331" s="7" t="s">
        <v>737</v>
      </c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10"/>
      <c r="AO331" s="11"/>
    </row>
    <row r="332" spans="1:41" ht="13.5">
      <c r="A332" s="8" t="s">
        <v>326</v>
      </c>
      <c r="B332" s="4">
        <v>3</v>
      </c>
      <c r="C332" s="6" t="s">
        <v>738</v>
      </c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10"/>
      <c r="AO332" s="11"/>
    </row>
    <row r="333" spans="1:41" ht="13.5">
      <c r="A333" s="8" t="s">
        <v>327</v>
      </c>
      <c r="B333" s="4">
        <v>3</v>
      </c>
      <c r="C333" s="6" t="s">
        <v>739</v>
      </c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10"/>
      <c r="AO333" s="11"/>
    </row>
    <row r="334" spans="1:41" ht="13.5">
      <c r="A334" s="8" t="s">
        <v>328</v>
      </c>
      <c r="B334" s="4">
        <v>3</v>
      </c>
      <c r="C334" s="6" t="s">
        <v>740</v>
      </c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10">
        <v>5199</v>
      </c>
      <c r="AO334" s="11">
        <v>5199</v>
      </c>
    </row>
    <row r="335" spans="1:41" ht="13.5">
      <c r="A335" s="8" t="s">
        <v>329</v>
      </c>
      <c r="B335" s="4">
        <v>4</v>
      </c>
      <c r="C335" s="7" t="s">
        <v>741</v>
      </c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10">
        <v>5199</v>
      </c>
      <c r="AO335" s="11">
        <v>5199</v>
      </c>
    </row>
    <row r="336" spans="1:41" ht="13.5">
      <c r="A336" s="8" t="s">
        <v>330</v>
      </c>
      <c r="B336" s="4">
        <v>3</v>
      </c>
      <c r="C336" s="6" t="s">
        <v>742</v>
      </c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>
        <v>2801</v>
      </c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10">
        <v>2842621</v>
      </c>
      <c r="AO336" s="11">
        <v>2845422</v>
      </c>
    </row>
    <row r="337" spans="1:41" ht="13.5">
      <c r="A337" s="8" t="s">
        <v>331</v>
      </c>
      <c r="B337" s="4">
        <v>4</v>
      </c>
      <c r="C337" s="7" t="s">
        <v>743</v>
      </c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10"/>
      <c r="AO337" s="11"/>
    </row>
    <row r="338" spans="1:41" ht="13.5">
      <c r="A338" s="8" t="s">
        <v>332</v>
      </c>
      <c r="B338" s="4">
        <v>4</v>
      </c>
      <c r="C338" s="7" t="s">
        <v>744</v>
      </c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>
        <v>2539</v>
      </c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10"/>
      <c r="AO338" s="11">
        <v>2539</v>
      </c>
    </row>
    <row r="339" spans="1:41" ht="13.5">
      <c r="A339" s="8" t="s">
        <v>333</v>
      </c>
      <c r="B339" s="4">
        <v>4</v>
      </c>
      <c r="C339" s="7" t="s">
        <v>745</v>
      </c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10"/>
      <c r="AO339" s="11"/>
    </row>
    <row r="340" spans="1:41" ht="13.5">
      <c r="A340" s="8" t="s">
        <v>334</v>
      </c>
      <c r="B340" s="4">
        <v>3</v>
      </c>
      <c r="C340" s="6" t="s">
        <v>746</v>
      </c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10"/>
      <c r="AO340" s="11"/>
    </row>
    <row r="341" spans="1:41" ht="13.5">
      <c r="A341" s="8" t="s">
        <v>335</v>
      </c>
      <c r="B341" s="4">
        <v>4</v>
      </c>
      <c r="C341" s="7" t="s">
        <v>747</v>
      </c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10"/>
      <c r="AO341" s="11"/>
    </row>
    <row r="342" spans="1:41" ht="13.5">
      <c r="A342" s="8" t="s">
        <v>336</v>
      </c>
      <c r="B342" s="4">
        <v>3</v>
      </c>
      <c r="C342" s="6" t="s">
        <v>748</v>
      </c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10">
        <v>6055</v>
      </c>
      <c r="AO342" s="11">
        <v>6055</v>
      </c>
    </row>
    <row r="343" spans="1:41" ht="13.5">
      <c r="A343" s="8" t="s">
        <v>337</v>
      </c>
      <c r="B343" s="4">
        <v>3</v>
      </c>
      <c r="C343" s="6" t="s">
        <v>749</v>
      </c>
      <c r="D343" s="4"/>
      <c r="E343" s="4"/>
      <c r="F343" s="4"/>
      <c r="G343" s="4">
        <v>706</v>
      </c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10"/>
      <c r="AO343" s="11">
        <v>706</v>
      </c>
    </row>
    <row r="344" spans="1:41" ht="13.5">
      <c r="A344" s="8" t="s">
        <v>338</v>
      </c>
      <c r="B344" s="4">
        <v>2</v>
      </c>
      <c r="C344" s="5" t="s">
        <v>750</v>
      </c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>
        <v>1712</v>
      </c>
      <c r="P344" s="4"/>
      <c r="Q344" s="4"/>
      <c r="R344" s="4">
        <v>508</v>
      </c>
      <c r="S344" s="4"/>
      <c r="T344" s="4"/>
      <c r="U344" s="4"/>
      <c r="V344" s="4">
        <v>548</v>
      </c>
      <c r="W344" s="4"/>
      <c r="X344" s="4"/>
      <c r="Y344" s="4"/>
      <c r="Z344" s="4">
        <v>8648</v>
      </c>
      <c r="AA344" s="4"/>
      <c r="AB344" s="4"/>
      <c r="AC344" s="4">
        <v>485</v>
      </c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10">
        <v>48812</v>
      </c>
      <c r="AO344" s="11">
        <v>60713</v>
      </c>
    </row>
    <row r="345" spans="1:41" ht="13.5">
      <c r="A345" s="8" t="s">
        <v>339</v>
      </c>
      <c r="B345" s="4">
        <v>3</v>
      </c>
      <c r="C345" s="6" t="s">
        <v>751</v>
      </c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>
        <v>510</v>
      </c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10">
        <v>31482</v>
      </c>
      <c r="AO345" s="11">
        <v>31992</v>
      </c>
    </row>
    <row r="346" spans="1:41" ht="13.5">
      <c r="A346" s="8" t="s">
        <v>340</v>
      </c>
      <c r="B346" s="4">
        <v>4</v>
      </c>
      <c r="C346" s="7" t="s">
        <v>752</v>
      </c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10">
        <v>963</v>
      </c>
      <c r="AO346" s="11">
        <v>963</v>
      </c>
    </row>
    <row r="347" spans="1:41" ht="13.5">
      <c r="A347" s="8" t="s">
        <v>341</v>
      </c>
      <c r="B347" s="4">
        <v>3</v>
      </c>
      <c r="C347" s="6" t="s">
        <v>753</v>
      </c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>
        <v>1202</v>
      </c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>
        <v>485</v>
      </c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10">
        <v>1207</v>
      </c>
      <c r="AO347" s="11">
        <v>2894</v>
      </c>
    </row>
    <row r="348" spans="1:41" ht="13.5">
      <c r="A348" s="8" t="s">
        <v>342</v>
      </c>
      <c r="B348" s="4">
        <v>4</v>
      </c>
      <c r="C348" s="7" t="s">
        <v>754</v>
      </c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>
        <v>1202</v>
      </c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10"/>
      <c r="AO348" s="11">
        <v>1202</v>
      </c>
    </row>
    <row r="349" spans="1:41" ht="13.5">
      <c r="A349" s="8" t="s">
        <v>343</v>
      </c>
      <c r="B349" s="4">
        <v>3</v>
      </c>
      <c r="C349" s="6" t="s">
        <v>755</v>
      </c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10">
        <v>794</v>
      </c>
      <c r="AO349" s="11">
        <v>794</v>
      </c>
    </row>
    <row r="350" spans="1:41" ht="13.5">
      <c r="A350" s="8" t="s">
        <v>344</v>
      </c>
      <c r="B350" s="4">
        <v>4</v>
      </c>
      <c r="C350" s="7" t="s">
        <v>756</v>
      </c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10">
        <v>794</v>
      </c>
      <c r="AO350" s="11">
        <v>794</v>
      </c>
    </row>
    <row r="351" spans="1:41" ht="13.5">
      <c r="A351" s="8" t="s">
        <v>345</v>
      </c>
      <c r="B351" s="4">
        <v>4</v>
      </c>
      <c r="C351" s="7" t="s">
        <v>757</v>
      </c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10"/>
      <c r="AO351" s="11"/>
    </row>
    <row r="352" spans="1:41" ht="13.5">
      <c r="A352" s="8" t="s">
        <v>346</v>
      </c>
      <c r="B352" s="4">
        <v>4</v>
      </c>
      <c r="C352" s="7" t="s">
        <v>758</v>
      </c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10"/>
      <c r="AO352" s="11"/>
    </row>
    <row r="353" spans="1:41" ht="13.5">
      <c r="A353" s="8" t="s">
        <v>347</v>
      </c>
      <c r="B353" s="4">
        <v>4</v>
      </c>
      <c r="C353" s="7" t="s">
        <v>759</v>
      </c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10"/>
      <c r="AO353" s="11"/>
    </row>
    <row r="354" spans="1:41" ht="13.5">
      <c r="A354" s="8" t="s">
        <v>348</v>
      </c>
      <c r="B354" s="4">
        <v>4</v>
      </c>
      <c r="C354" s="7" t="s">
        <v>760</v>
      </c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10"/>
      <c r="AO354" s="11"/>
    </row>
    <row r="355" spans="1:41" ht="13.5">
      <c r="A355" s="8" t="s">
        <v>349</v>
      </c>
      <c r="B355" s="4">
        <v>4</v>
      </c>
      <c r="C355" s="7" t="s">
        <v>761</v>
      </c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10"/>
      <c r="AO355" s="11"/>
    </row>
    <row r="356" spans="1:41" ht="13.5">
      <c r="A356" s="8" t="s">
        <v>350</v>
      </c>
      <c r="B356" s="4">
        <v>4</v>
      </c>
      <c r="C356" s="7" t="s">
        <v>762</v>
      </c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10"/>
      <c r="AO356" s="11"/>
    </row>
    <row r="357" spans="1:41" ht="13.5">
      <c r="A357" s="8" t="s">
        <v>351</v>
      </c>
      <c r="B357" s="4">
        <v>4</v>
      </c>
      <c r="C357" s="7" t="s">
        <v>763</v>
      </c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10"/>
      <c r="AO357" s="11"/>
    </row>
    <row r="358" spans="1:41" ht="13.5">
      <c r="A358" s="8" t="s">
        <v>352</v>
      </c>
      <c r="B358" s="4">
        <v>3</v>
      </c>
      <c r="C358" s="6" t="s">
        <v>764</v>
      </c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10">
        <v>3582</v>
      </c>
      <c r="AO358" s="11">
        <v>3582</v>
      </c>
    </row>
    <row r="359" spans="1:41" ht="13.5">
      <c r="A359" s="8" t="s">
        <v>353</v>
      </c>
      <c r="B359" s="4">
        <v>4</v>
      </c>
      <c r="C359" s="7" t="s">
        <v>765</v>
      </c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10"/>
      <c r="AO359" s="11"/>
    </row>
    <row r="360" spans="1:41" ht="13.5">
      <c r="A360" s="8" t="s">
        <v>354</v>
      </c>
      <c r="B360" s="4">
        <v>3</v>
      </c>
      <c r="C360" s="6" t="s">
        <v>766</v>
      </c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10"/>
      <c r="AO360" s="11"/>
    </row>
    <row r="361" spans="1:41" ht="13.5">
      <c r="A361" s="8" t="s">
        <v>355</v>
      </c>
      <c r="B361" s="4">
        <v>4</v>
      </c>
      <c r="C361" s="7" t="s">
        <v>767</v>
      </c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10"/>
      <c r="AO361" s="11"/>
    </row>
    <row r="362" spans="1:41" ht="13.5">
      <c r="A362" s="8" t="s">
        <v>356</v>
      </c>
      <c r="B362" s="4">
        <v>4</v>
      </c>
      <c r="C362" s="7" t="s">
        <v>768</v>
      </c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10"/>
      <c r="AO362" s="11"/>
    </row>
    <row r="363" spans="1:41" ht="13.5">
      <c r="A363" s="8" t="s">
        <v>357</v>
      </c>
      <c r="B363" s="4">
        <v>4</v>
      </c>
      <c r="C363" s="7" t="s">
        <v>769</v>
      </c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10"/>
      <c r="AO363" s="11"/>
    </row>
    <row r="364" spans="1:41" ht="13.5">
      <c r="A364" s="8" t="s">
        <v>358</v>
      </c>
      <c r="B364" s="4">
        <v>4</v>
      </c>
      <c r="C364" s="7" t="s">
        <v>770</v>
      </c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10"/>
      <c r="AO364" s="11"/>
    </row>
    <row r="365" spans="1:41" ht="13.5">
      <c r="A365" s="8" t="s">
        <v>359</v>
      </c>
      <c r="B365" s="4">
        <v>3</v>
      </c>
      <c r="C365" s="6" t="s">
        <v>771</v>
      </c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10"/>
      <c r="AO365" s="11"/>
    </row>
    <row r="366" spans="1:41" ht="13.5">
      <c r="A366" s="8" t="s">
        <v>360</v>
      </c>
      <c r="B366" s="4">
        <v>4</v>
      </c>
      <c r="C366" s="7" t="s">
        <v>772</v>
      </c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10"/>
      <c r="AO366" s="11"/>
    </row>
    <row r="367" spans="1:41" ht="13.5">
      <c r="A367" s="8" t="s">
        <v>361</v>
      </c>
      <c r="B367" s="4">
        <v>4</v>
      </c>
      <c r="C367" s="7" t="s">
        <v>773</v>
      </c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10"/>
      <c r="AO367" s="11"/>
    </row>
    <row r="368" spans="1:41" ht="13.5">
      <c r="A368" s="8" t="s">
        <v>362</v>
      </c>
      <c r="B368" s="4">
        <v>4</v>
      </c>
      <c r="C368" s="7" t="s">
        <v>774</v>
      </c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10"/>
      <c r="AO368" s="11"/>
    </row>
    <row r="369" spans="1:41" ht="13.5">
      <c r="A369" s="8" t="s">
        <v>363</v>
      </c>
      <c r="B369" s="4">
        <v>4</v>
      </c>
      <c r="C369" s="7" t="s">
        <v>775</v>
      </c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10"/>
      <c r="AO369" s="11"/>
    </row>
    <row r="370" spans="1:41" ht="13.5">
      <c r="A370" s="8" t="s">
        <v>364</v>
      </c>
      <c r="B370" s="4">
        <v>3</v>
      </c>
      <c r="C370" s="6" t="s">
        <v>776</v>
      </c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10">
        <v>900</v>
      </c>
      <c r="AO370" s="11">
        <v>900</v>
      </c>
    </row>
    <row r="371" spans="1:41" ht="13.5">
      <c r="A371" s="8" t="s">
        <v>365</v>
      </c>
      <c r="B371" s="4">
        <v>3</v>
      </c>
      <c r="C371" s="6" t="s">
        <v>777</v>
      </c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10"/>
      <c r="AO371" s="11"/>
    </row>
    <row r="372" spans="1:41" ht="13.5">
      <c r="A372" s="8" t="s">
        <v>366</v>
      </c>
      <c r="B372" s="4">
        <v>2</v>
      </c>
      <c r="C372" s="5" t="s">
        <v>778</v>
      </c>
      <c r="D372" s="4"/>
      <c r="E372" s="4"/>
      <c r="F372" s="4"/>
      <c r="G372" s="4">
        <v>3598</v>
      </c>
      <c r="H372" s="4"/>
      <c r="I372" s="4"/>
      <c r="J372" s="4">
        <v>3917</v>
      </c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>
        <v>550</v>
      </c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10">
        <v>36429378</v>
      </c>
      <c r="AO372" s="11">
        <v>36437443</v>
      </c>
    </row>
    <row r="373" spans="1:41" ht="13.5">
      <c r="A373" s="8" t="s">
        <v>367</v>
      </c>
      <c r="B373" s="4">
        <v>3</v>
      </c>
      <c r="C373" s="6" t="s">
        <v>779</v>
      </c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10">
        <v>36120467</v>
      </c>
      <c r="AO373" s="11">
        <v>36120467</v>
      </c>
    </row>
    <row r="374" spans="1:41" ht="13.5">
      <c r="A374" s="8" t="s">
        <v>368</v>
      </c>
      <c r="B374" s="4">
        <v>4</v>
      </c>
      <c r="C374" s="7" t="s">
        <v>780</v>
      </c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10">
        <v>36120467</v>
      </c>
      <c r="AO374" s="11">
        <v>36120467</v>
      </c>
    </row>
    <row r="375" spans="1:41" ht="13.5">
      <c r="A375" s="8" t="s">
        <v>369</v>
      </c>
      <c r="B375" s="4">
        <v>3</v>
      </c>
      <c r="C375" s="6" t="s">
        <v>781</v>
      </c>
      <c r="D375" s="4"/>
      <c r="E375" s="4"/>
      <c r="F375" s="4"/>
      <c r="G375" s="4">
        <v>3598</v>
      </c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>
        <v>550</v>
      </c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10">
        <v>211337</v>
      </c>
      <c r="AO375" s="11">
        <v>215485</v>
      </c>
    </row>
    <row r="376" spans="1:41" ht="13.5">
      <c r="A376" s="8" t="s">
        <v>370</v>
      </c>
      <c r="B376" s="4">
        <v>3</v>
      </c>
      <c r="C376" s="6" t="s">
        <v>782</v>
      </c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10"/>
      <c r="AO376" s="11"/>
    </row>
    <row r="377" spans="1:41" ht="13.5">
      <c r="A377" s="8" t="s">
        <v>371</v>
      </c>
      <c r="B377" s="4">
        <v>3</v>
      </c>
      <c r="C377" s="6" t="s">
        <v>783</v>
      </c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10"/>
      <c r="AO377" s="11"/>
    </row>
    <row r="378" spans="1:41" ht="13.5">
      <c r="A378" s="8" t="s">
        <v>372</v>
      </c>
      <c r="B378" s="4">
        <v>3</v>
      </c>
      <c r="C378" s="6" t="s">
        <v>784</v>
      </c>
      <c r="D378" s="4"/>
      <c r="E378" s="4"/>
      <c r="F378" s="4"/>
      <c r="G378" s="4"/>
      <c r="H378" s="4"/>
      <c r="I378" s="4"/>
      <c r="J378" s="4">
        <v>3917</v>
      </c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10"/>
      <c r="AO378" s="11">
        <v>3917</v>
      </c>
    </row>
    <row r="379" spans="1:41" ht="13.5">
      <c r="A379" s="8" t="s">
        <v>373</v>
      </c>
      <c r="B379" s="4">
        <v>1</v>
      </c>
      <c r="C379" s="4" t="s">
        <v>785</v>
      </c>
      <c r="D379" s="4">
        <v>260</v>
      </c>
      <c r="E379" s="4"/>
      <c r="F379" s="4"/>
      <c r="G379" s="4">
        <v>751</v>
      </c>
      <c r="H379" s="4"/>
      <c r="I379" s="4"/>
      <c r="J379" s="4"/>
      <c r="K379" s="4"/>
      <c r="L379" s="4">
        <v>8528</v>
      </c>
      <c r="M379" s="4"/>
      <c r="N379" s="4">
        <v>355</v>
      </c>
      <c r="O379" s="4">
        <v>1948</v>
      </c>
      <c r="P379" s="4">
        <v>2621</v>
      </c>
      <c r="Q379" s="4"/>
      <c r="R379" s="4"/>
      <c r="S379" s="4">
        <v>308</v>
      </c>
      <c r="T379" s="4"/>
      <c r="U379" s="4">
        <v>3567</v>
      </c>
      <c r="V379" s="4"/>
      <c r="W379" s="4"/>
      <c r="X379" s="4"/>
      <c r="Y379" s="4"/>
      <c r="Z379" s="4">
        <v>259336</v>
      </c>
      <c r="AA379" s="4"/>
      <c r="AB379" s="4"/>
      <c r="AC379" s="4"/>
      <c r="AD379" s="4"/>
      <c r="AE379" s="4">
        <v>441</v>
      </c>
      <c r="AF379" s="4">
        <v>299</v>
      </c>
      <c r="AG379" s="4"/>
      <c r="AH379" s="4">
        <v>2213</v>
      </c>
      <c r="AI379" s="4">
        <v>374</v>
      </c>
      <c r="AJ379" s="4"/>
      <c r="AK379" s="4">
        <v>4338</v>
      </c>
      <c r="AL379" s="4"/>
      <c r="AM379" s="4">
        <v>15187</v>
      </c>
      <c r="AN379" s="10">
        <v>27469</v>
      </c>
      <c r="AO379" s="11">
        <v>327995</v>
      </c>
    </row>
    <row r="380" spans="1:41" ht="13.5">
      <c r="A380" s="8" t="s">
        <v>374</v>
      </c>
      <c r="B380" s="4">
        <v>2</v>
      </c>
      <c r="C380" s="5" t="s">
        <v>786</v>
      </c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>
        <v>2616</v>
      </c>
      <c r="AL380" s="4"/>
      <c r="AM380" s="4"/>
      <c r="AN380" s="10"/>
      <c r="AO380" s="11">
        <v>2616</v>
      </c>
    </row>
    <row r="381" spans="1:41" ht="13.5">
      <c r="A381" s="8" t="s">
        <v>375</v>
      </c>
      <c r="B381" s="4">
        <v>2</v>
      </c>
      <c r="C381" s="5" t="s">
        <v>787</v>
      </c>
      <c r="D381" s="4"/>
      <c r="E381" s="4"/>
      <c r="F381" s="4"/>
      <c r="G381" s="4">
        <v>402</v>
      </c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>
        <v>441</v>
      </c>
      <c r="AF381" s="4"/>
      <c r="AG381" s="4"/>
      <c r="AH381" s="4"/>
      <c r="AI381" s="4">
        <v>374</v>
      </c>
      <c r="AJ381" s="4"/>
      <c r="AK381" s="4">
        <v>386</v>
      </c>
      <c r="AL381" s="4"/>
      <c r="AM381" s="4"/>
      <c r="AN381" s="10">
        <v>17487</v>
      </c>
      <c r="AO381" s="11">
        <v>19090</v>
      </c>
    </row>
    <row r="382" spans="1:41" ht="13.5">
      <c r="A382" s="8" t="s">
        <v>376</v>
      </c>
      <c r="B382" s="4">
        <v>2</v>
      </c>
      <c r="C382" s="5" t="s">
        <v>788</v>
      </c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>
        <v>585</v>
      </c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10">
        <v>3187</v>
      </c>
      <c r="AO382" s="11">
        <v>3772</v>
      </c>
    </row>
    <row r="383" spans="1:41" ht="13.5">
      <c r="A383" s="8" t="s">
        <v>377</v>
      </c>
      <c r="B383" s="4">
        <v>2</v>
      </c>
      <c r="C383" s="5" t="s">
        <v>789</v>
      </c>
      <c r="D383" s="4">
        <v>260</v>
      </c>
      <c r="E383" s="4"/>
      <c r="F383" s="4"/>
      <c r="G383" s="4">
        <v>349</v>
      </c>
      <c r="H383" s="4"/>
      <c r="I383" s="4"/>
      <c r="J383" s="4"/>
      <c r="K383" s="4"/>
      <c r="L383" s="4">
        <v>8528</v>
      </c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>
        <v>1694</v>
      </c>
      <c r="AA383" s="4"/>
      <c r="AB383" s="4"/>
      <c r="AC383" s="4"/>
      <c r="AD383" s="4"/>
      <c r="AE383" s="4"/>
      <c r="AF383" s="4">
        <v>299</v>
      </c>
      <c r="AG383" s="4"/>
      <c r="AH383" s="4">
        <v>2213</v>
      </c>
      <c r="AI383" s="4"/>
      <c r="AJ383" s="4"/>
      <c r="AK383" s="4">
        <v>372</v>
      </c>
      <c r="AL383" s="4"/>
      <c r="AM383" s="4">
        <v>15187</v>
      </c>
      <c r="AN383" s="10">
        <v>246</v>
      </c>
      <c r="AO383" s="11">
        <v>29148</v>
      </c>
    </row>
    <row r="384" spans="1:41" ht="13.5">
      <c r="A384" s="8" t="s">
        <v>378</v>
      </c>
      <c r="B384" s="4">
        <v>3</v>
      </c>
      <c r="C384" s="6" t="s">
        <v>790</v>
      </c>
      <c r="D384" s="4">
        <v>260</v>
      </c>
      <c r="E384" s="4"/>
      <c r="F384" s="4"/>
      <c r="G384" s="4"/>
      <c r="H384" s="4"/>
      <c r="I384" s="4"/>
      <c r="J384" s="4"/>
      <c r="K384" s="4"/>
      <c r="L384" s="4">
        <v>8076</v>
      </c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>
        <v>733</v>
      </c>
      <c r="AA384" s="4"/>
      <c r="AB384" s="4"/>
      <c r="AC384" s="4"/>
      <c r="AD384" s="4"/>
      <c r="AE384" s="4"/>
      <c r="AF384" s="4">
        <v>299</v>
      </c>
      <c r="AG384" s="4"/>
      <c r="AH384" s="4">
        <v>2213</v>
      </c>
      <c r="AI384" s="4"/>
      <c r="AJ384" s="4"/>
      <c r="AK384" s="4">
        <v>372</v>
      </c>
      <c r="AL384" s="4"/>
      <c r="AM384" s="4">
        <v>15187</v>
      </c>
      <c r="AN384" s="10">
        <v>246</v>
      </c>
      <c r="AO384" s="11">
        <v>27386</v>
      </c>
    </row>
    <row r="385" spans="1:41" ht="13.5">
      <c r="A385" s="8" t="s">
        <v>379</v>
      </c>
      <c r="B385" s="4">
        <v>4</v>
      </c>
      <c r="C385" s="7" t="s">
        <v>791</v>
      </c>
      <c r="D385" s="4"/>
      <c r="E385" s="4"/>
      <c r="F385" s="4"/>
      <c r="G385" s="4"/>
      <c r="H385" s="4"/>
      <c r="I385" s="4"/>
      <c r="J385" s="4"/>
      <c r="K385" s="4"/>
      <c r="L385" s="4">
        <v>7457</v>
      </c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>
        <v>2213</v>
      </c>
      <c r="AI385" s="4"/>
      <c r="AJ385" s="4"/>
      <c r="AK385" s="4"/>
      <c r="AL385" s="4"/>
      <c r="AM385" s="4">
        <v>15187</v>
      </c>
      <c r="AN385" s="10">
        <v>246</v>
      </c>
      <c r="AO385" s="11">
        <v>25103</v>
      </c>
    </row>
    <row r="386" spans="1:41" ht="13.5">
      <c r="A386" s="8" t="s">
        <v>380</v>
      </c>
      <c r="B386" s="4">
        <v>4</v>
      </c>
      <c r="C386" s="7" t="s">
        <v>792</v>
      </c>
      <c r="D386" s="4">
        <v>260</v>
      </c>
      <c r="E386" s="4"/>
      <c r="F386" s="4"/>
      <c r="G386" s="4"/>
      <c r="H386" s="4"/>
      <c r="I386" s="4"/>
      <c r="J386" s="4"/>
      <c r="K386" s="4"/>
      <c r="L386" s="4">
        <v>619</v>
      </c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>
        <v>733</v>
      </c>
      <c r="AA386" s="4"/>
      <c r="AB386" s="4"/>
      <c r="AC386" s="4"/>
      <c r="AD386" s="4"/>
      <c r="AE386" s="4"/>
      <c r="AF386" s="4">
        <v>299</v>
      </c>
      <c r="AG386" s="4"/>
      <c r="AH386" s="4"/>
      <c r="AI386" s="4"/>
      <c r="AJ386" s="4"/>
      <c r="AK386" s="4">
        <v>372</v>
      </c>
      <c r="AL386" s="4"/>
      <c r="AM386" s="4"/>
      <c r="AN386" s="10"/>
      <c r="AO386" s="11">
        <v>2283</v>
      </c>
    </row>
    <row r="387" spans="1:41" ht="13.5">
      <c r="A387" s="8" t="s">
        <v>381</v>
      </c>
      <c r="B387" s="4">
        <v>4</v>
      </c>
      <c r="C387" s="7" t="s">
        <v>793</v>
      </c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10"/>
      <c r="AO387" s="11"/>
    </row>
    <row r="388" spans="1:41" ht="13.5">
      <c r="A388" s="8" t="s">
        <v>382</v>
      </c>
      <c r="B388" s="4">
        <v>3</v>
      </c>
      <c r="C388" s="6" t="s">
        <v>794</v>
      </c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>
        <v>328</v>
      </c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10"/>
      <c r="AO388" s="11">
        <v>328</v>
      </c>
    </row>
    <row r="389" spans="1:41" ht="13.5">
      <c r="A389" s="8" t="s">
        <v>383</v>
      </c>
      <c r="B389" s="4">
        <v>3</v>
      </c>
      <c r="C389" s="6" t="s">
        <v>795</v>
      </c>
      <c r="D389" s="4"/>
      <c r="E389" s="4"/>
      <c r="F389" s="4"/>
      <c r="G389" s="4">
        <v>349</v>
      </c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>
        <v>633</v>
      </c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10"/>
      <c r="AO389" s="11">
        <v>982</v>
      </c>
    </row>
    <row r="390" spans="1:41" ht="13.5">
      <c r="A390" s="8" t="s">
        <v>384</v>
      </c>
      <c r="B390" s="4">
        <v>4</v>
      </c>
      <c r="C390" s="7" t="s">
        <v>796</v>
      </c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10"/>
      <c r="AO390" s="11"/>
    </row>
    <row r="391" spans="1:41" ht="13.5">
      <c r="A391" s="8" t="s">
        <v>385</v>
      </c>
      <c r="B391" s="4">
        <v>4</v>
      </c>
      <c r="C391" s="7" t="s">
        <v>793</v>
      </c>
      <c r="D391" s="4"/>
      <c r="E391" s="4"/>
      <c r="F391" s="4"/>
      <c r="G391" s="4">
        <v>349</v>
      </c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10"/>
      <c r="AO391" s="11">
        <v>349</v>
      </c>
    </row>
    <row r="392" spans="1:41" ht="13.5">
      <c r="A392" s="8" t="s">
        <v>386</v>
      </c>
      <c r="B392" s="4">
        <v>4</v>
      </c>
      <c r="C392" s="7" t="s">
        <v>797</v>
      </c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>
        <v>633</v>
      </c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10"/>
      <c r="AO392" s="11">
        <v>633</v>
      </c>
    </row>
    <row r="393" spans="1:41" ht="13.5">
      <c r="A393" s="8" t="s">
        <v>387</v>
      </c>
      <c r="B393" s="4">
        <v>2</v>
      </c>
      <c r="C393" s="5" t="s">
        <v>798</v>
      </c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>
        <v>964</v>
      </c>
      <c r="AL393" s="4"/>
      <c r="AM393" s="4"/>
      <c r="AN393" s="10"/>
      <c r="AO393" s="11">
        <v>964</v>
      </c>
    </row>
    <row r="394" spans="1:41" ht="13.5">
      <c r="A394" s="8" t="s">
        <v>388</v>
      </c>
      <c r="B394" s="4">
        <v>2</v>
      </c>
      <c r="C394" s="5" t="s">
        <v>799</v>
      </c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>
        <v>3567</v>
      </c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10">
        <v>1007</v>
      </c>
      <c r="AO394" s="11">
        <v>4574</v>
      </c>
    </row>
    <row r="395" spans="1:41" ht="13.5">
      <c r="A395" s="8" t="s">
        <v>389</v>
      </c>
      <c r="B395" s="4">
        <v>3</v>
      </c>
      <c r="C395" s="6" t="s">
        <v>800</v>
      </c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10">
        <v>1007</v>
      </c>
      <c r="AO395" s="11">
        <v>1007</v>
      </c>
    </row>
    <row r="396" spans="1:41" ht="13.5">
      <c r="A396" s="8" t="s">
        <v>390</v>
      </c>
      <c r="B396" s="4">
        <v>4</v>
      </c>
      <c r="C396" s="7" t="s">
        <v>801</v>
      </c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10">
        <v>321</v>
      </c>
      <c r="AO396" s="11">
        <v>321</v>
      </c>
    </row>
    <row r="397" spans="1:41" ht="13.5">
      <c r="A397" s="8" t="s">
        <v>391</v>
      </c>
      <c r="B397" s="4">
        <v>4</v>
      </c>
      <c r="C397" s="7" t="s">
        <v>802</v>
      </c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10"/>
      <c r="AO397" s="11"/>
    </row>
    <row r="398" spans="1:41" ht="13.5">
      <c r="A398" s="8" t="s">
        <v>392</v>
      </c>
      <c r="B398" s="4">
        <v>4</v>
      </c>
      <c r="C398" s="7" t="s">
        <v>803</v>
      </c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10"/>
      <c r="AO398" s="11"/>
    </row>
    <row r="399" spans="1:41" ht="13.5">
      <c r="A399" s="8" t="s">
        <v>393</v>
      </c>
      <c r="B399" s="4">
        <v>4</v>
      </c>
      <c r="C399" s="7" t="s">
        <v>804</v>
      </c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10"/>
      <c r="AO399" s="11"/>
    </row>
    <row r="400" spans="1:41" ht="13.5">
      <c r="A400" s="8" t="s">
        <v>394</v>
      </c>
      <c r="B400" s="4">
        <v>3</v>
      </c>
      <c r="C400" s="6" t="s">
        <v>805</v>
      </c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>
        <v>3567</v>
      </c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10"/>
      <c r="AO400" s="11">
        <v>3567</v>
      </c>
    </row>
    <row r="401" spans="1:41" ht="13.5">
      <c r="A401" s="8" t="s">
        <v>395</v>
      </c>
      <c r="B401" s="4">
        <v>4</v>
      </c>
      <c r="C401" s="7" t="s">
        <v>806</v>
      </c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>
        <v>3567</v>
      </c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10"/>
      <c r="AO401" s="11">
        <v>3567</v>
      </c>
    </row>
    <row r="402" spans="1:41" ht="13.5">
      <c r="A402" s="8" t="s">
        <v>396</v>
      </c>
      <c r="B402" s="4">
        <v>4</v>
      </c>
      <c r="C402" s="7" t="s">
        <v>807</v>
      </c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>
        <v>3567</v>
      </c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10"/>
      <c r="AO402" s="11">
        <v>3567</v>
      </c>
    </row>
    <row r="403" spans="1:41" ht="13.5">
      <c r="A403" s="8" t="s">
        <v>397</v>
      </c>
      <c r="B403" s="4">
        <v>2</v>
      </c>
      <c r="C403" s="5" t="s">
        <v>808</v>
      </c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>
        <v>355</v>
      </c>
      <c r="O403" s="4">
        <v>1363</v>
      </c>
      <c r="P403" s="4">
        <v>2621</v>
      </c>
      <c r="Q403" s="4"/>
      <c r="R403" s="4"/>
      <c r="S403" s="4">
        <v>308</v>
      </c>
      <c r="T403" s="4"/>
      <c r="U403" s="4"/>
      <c r="V403" s="4"/>
      <c r="W403" s="4"/>
      <c r="X403" s="4"/>
      <c r="Y403" s="4"/>
      <c r="Z403" s="4">
        <v>257642</v>
      </c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10">
        <v>5542</v>
      </c>
      <c r="AO403" s="11">
        <v>267831</v>
      </c>
    </row>
    <row r="404" spans="1:41" ht="13.5">
      <c r="A404" s="8" t="s">
        <v>398</v>
      </c>
      <c r="B404" s="4">
        <v>3</v>
      </c>
      <c r="C404" s="6" t="s">
        <v>809</v>
      </c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10"/>
      <c r="AO404" s="11"/>
    </row>
    <row r="405" spans="1:41" ht="13.5">
      <c r="A405" s="8" t="s">
        <v>399</v>
      </c>
      <c r="B405" s="4">
        <v>4</v>
      </c>
      <c r="C405" s="7" t="s">
        <v>810</v>
      </c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10"/>
      <c r="AO405" s="11"/>
    </row>
    <row r="406" spans="1:41" ht="13.5">
      <c r="A406" s="8" t="s">
        <v>400</v>
      </c>
      <c r="B406" s="4">
        <v>3</v>
      </c>
      <c r="C406" s="6" t="s">
        <v>811</v>
      </c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10"/>
      <c r="AO406" s="11"/>
    </row>
    <row r="407" spans="1:41" ht="13.5">
      <c r="A407" s="8" t="s">
        <v>401</v>
      </c>
      <c r="B407" s="4">
        <v>4</v>
      </c>
      <c r="C407" s="7" t="s">
        <v>812</v>
      </c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10"/>
      <c r="AO407" s="11"/>
    </row>
    <row r="408" spans="1:41" ht="13.5">
      <c r="A408" s="8" t="s">
        <v>402</v>
      </c>
      <c r="B408" s="4">
        <v>3</v>
      </c>
      <c r="C408" s="6" t="s">
        <v>813</v>
      </c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10"/>
      <c r="AO408" s="11"/>
    </row>
    <row r="409" spans="1:41" ht="13.5">
      <c r="A409" s="8" t="s">
        <v>403</v>
      </c>
      <c r="B409" s="4">
        <v>3</v>
      </c>
      <c r="C409" s="6" t="s">
        <v>814</v>
      </c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10">
        <v>4815</v>
      </c>
      <c r="AO409" s="11">
        <v>4815</v>
      </c>
    </row>
    <row r="410" spans="1:41" ht="13.5">
      <c r="A410" s="8" t="s">
        <v>404</v>
      </c>
      <c r="B410" s="4">
        <v>3</v>
      </c>
      <c r="C410" s="6" t="s">
        <v>815</v>
      </c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>
        <v>229</v>
      </c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10">
        <v>319</v>
      </c>
      <c r="AO410" s="11">
        <v>548</v>
      </c>
    </row>
    <row r="411" spans="1:41" ht="13.5">
      <c r="A411" s="8" t="s">
        <v>405</v>
      </c>
      <c r="B411" s="4">
        <v>3</v>
      </c>
      <c r="C411" s="6" t="s">
        <v>816</v>
      </c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>
        <v>257423</v>
      </c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10"/>
      <c r="AO411" s="11">
        <v>257423</v>
      </c>
    </row>
    <row r="412" spans="1:41" ht="13.5">
      <c r="A412" s="8" t="s">
        <v>406</v>
      </c>
      <c r="B412" s="4">
        <v>4</v>
      </c>
      <c r="C412" s="7" t="s">
        <v>817</v>
      </c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10"/>
      <c r="AO412" s="11"/>
    </row>
    <row r="413" spans="1:41" ht="13.5">
      <c r="A413" s="8" t="s">
        <v>407</v>
      </c>
      <c r="B413" s="4">
        <v>3</v>
      </c>
      <c r="C413" s="6" t="s">
        <v>818</v>
      </c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10"/>
      <c r="AO413" s="11"/>
    </row>
    <row r="414" spans="1:41" ht="13.5">
      <c r="A414" s="8" t="s">
        <v>408</v>
      </c>
      <c r="B414" s="4">
        <v>4</v>
      </c>
      <c r="C414" s="7" t="s">
        <v>819</v>
      </c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10"/>
      <c r="AO414" s="11"/>
    </row>
    <row r="415" spans="1:41" ht="13.5">
      <c r="A415" s="8" t="s">
        <v>409</v>
      </c>
      <c r="B415" s="4">
        <v>3</v>
      </c>
      <c r="C415" s="6" t="s">
        <v>820</v>
      </c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10"/>
      <c r="AO415" s="11"/>
    </row>
    <row r="416" spans="1:41" ht="13.5">
      <c r="A416" s="8" t="s">
        <v>410</v>
      </c>
      <c r="B416" s="4">
        <v>3</v>
      </c>
      <c r="C416" s="6" t="s">
        <v>821</v>
      </c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>
        <v>1134</v>
      </c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10"/>
      <c r="AO416" s="11">
        <v>1134</v>
      </c>
    </row>
    <row r="417" spans="1:41" ht="13.5">
      <c r="A417" s="8" t="s">
        <v>411</v>
      </c>
      <c r="B417" s="4">
        <v>1</v>
      </c>
      <c r="C417" s="4" t="s">
        <v>822</v>
      </c>
      <c r="D417" s="4">
        <v>1496</v>
      </c>
      <c r="E417" s="4"/>
      <c r="F417" s="4"/>
      <c r="G417" s="4">
        <v>695</v>
      </c>
      <c r="H417" s="4"/>
      <c r="I417" s="4"/>
      <c r="J417" s="4"/>
      <c r="K417" s="4"/>
      <c r="L417" s="4">
        <v>3701</v>
      </c>
      <c r="M417" s="4"/>
      <c r="N417" s="4">
        <v>1621</v>
      </c>
      <c r="O417" s="4">
        <v>2142</v>
      </c>
      <c r="P417" s="4"/>
      <c r="Q417" s="4"/>
      <c r="R417" s="4"/>
      <c r="S417" s="4"/>
      <c r="T417" s="4"/>
      <c r="U417" s="4"/>
      <c r="V417" s="4"/>
      <c r="W417" s="4"/>
      <c r="X417" s="4"/>
      <c r="Y417" s="4">
        <v>3947</v>
      </c>
      <c r="Z417" s="4"/>
      <c r="AA417" s="4"/>
      <c r="AB417" s="4"/>
      <c r="AC417" s="4">
        <v>1258</v>
      </c>
      <c r="AD417" s="4"/>
      <c r="AE417" s="4"/>
      <c r="AF417" s="4"/>
      <c r="AG417" s="4"/>
      <c r="AH417" s="4">
        <v>1688</v>
      </c>
      <c r="AI417" s="4"/>
      <c r="AJ417" s="4"/>
      <c r="AK417" s="4">
        <v>3701</v>
      </c>
      <c r="AL417" s="4">
        <v>743</v>
      </c>
      <c r="AM417" s="4"/>
      <c r="AN417" s="10">
        <v>94616</v>
      </c>
      <c r="AO417" s="11">
        <v>115608</v>
      </c>
    </row>
    <row r="418" spans="1:41" ht="13.5">
      <c r="A418" s="8" t="s">
        <v>412</v>
      </c>
      <c r="B418" s="4">
        <v>2</v>
      </c>
      <c r="C418" s="5" t="s">
        <v>823</v>
      </c>
      <c r="D418" s="4">
        <v>1496</v>
      </c>
      <c r="E418" s="4"/>
      <c r="F418" s="4"/>
      <c r="G418" s="4">
        <v>695</v>
      </c>
      <c r="H418" s="4"/>
      <c r="I418" s="4"/>
      <c r="J418" s="4"/>
      <c r="K418" s="4"/>
      <c r="L418" s="4">
        <v>3701</v>
      </c>
      <c r="M418" s="4"/>
      <c r="N418" s="4">
        <v>1621</v>
      </c>
      <c r="O418" s="4">
        <v>2142</v>
      </c>
      <c r="P418" s="4"/>
      <c r="Q418" s="4"/>
      <c r="R418" s="4"/>
      <c r="S418" s="4"/>
      <c r="T418" s="4"/>
      <c r="U418" s="4"/>
      <c r="V418" s="4"/>
      <c r="W418" s="4"/>
      <c r="X418" s="4"/>
      <c r="Y418" s="4">
        <v>3947</v>
      </c>
      <c r="Z418" s="4"/>
      <c r="AA418" s="4"/>
      <c r="AB418" s="4"/>
      <c r="AC418" s="4">
        <v>1258</v>
      </c>
      <c r="AD418" s="4"/>
      <c r="AE418" s="4"/>
      <c r="AF418" s="4"/>
      <c r="AG418" s="4"/>
      <c r="AH418" s="4">
        <v>1688</v>
      </c>
      <c r="AI418" s="4"/>
      <c r="AJ418" s="4"/>
      <c r="AK418" s="4">
        <v>3701</v>
      </c>
      <c r="AL418" s="4">
        <v>743</v>
      </c>
      <c r="AM418" s="4"/>
      <c r="AN418" s="10">
        <v>94616</v>
      </c>
      <c r="AO418" s="11">
        <v>115608</v>
      </c>
    </row>
    <row r="419" spans="1:41" ht="14.25" thickBot="1">
      <c r="A419" s="12" t="s">
        <v>413</v>
      </c>
      <c r="B419" s="13">
        <v>2</v>
      </c>
      <c r="C419" s="14" t="s">
        <v>824</v>
      </c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5"/>
      <c r="AO419" s="16"/>
    </row>
    <row r="420" spans="1:41" ht="15" thickBot="1" thickTop="1">
      <c r="A420" s="42" t="s">
        <v>1001</v>
      </c>
      <c r="B420" s="43"/>
      <c r="C420" s="43"/>
      <c r="D420" s="17">
        <f aca="true" t="shared" si="0" ref="D420:AK420">SUM(D6,D78,D90,D181,D202,D208,D248,D305,D379,D417)</f>
        <v>1756</v>
      </c>
      <c r="E420" s="17">
        <f t="shared" si="0"/>
        <v>10098</v>
      </c>
      <c r="F420" s="17">
        <f t="shared" si="0"/>
        <v>65504</v>
      </c>
      <c r="G420" s="17">
        <f t="shared" si="0"/>
        <v>2252050</v>
      </c>
      <c r="H420" s="17">
        <f t="shared" si="0"/>
        <v>1866634</v>
      </c>
      <c r="I420" s="17">
        <f t="shared" si="0"/>
        <v>130940</v>
      </c>
      <c r="J420" s="17">
        <f t="shared" si="0"/>
        <v>3917</v>
      </c>
      <c r="K420" s="17">
        <f t="shared" si="0"/>
        <v>421240</v>
      </c>
      <c r="L420" s="17">
        <f t="shared" si="0"/>
        <v>78472</v>
      </c>
      <c r="M420" s="17">
        <f t="shared" si="0"/>
        <v>78698</v>
      </c>
      <c r="N420" s="17">
        <f t="shared" si="0"/>
        <v>1976</v>
      </c>
      <c r="O420" s="17">
        <f t="shared" si="0"/>
        <v>289948</v>
      </c>
      <c r="P420" s="17">
        <f t="shared" si="0"/>
        <v>217908</v>
      </c>
      <c r="Q420" s="17">
        <f t="shared" si="0"/>
        <v>138967</v>
      </c>
      <c r="R420" s="17">
        <f t="shared" si="0"/>
        <v>332326</v>
      </c>
      <c r="S420" s="17">
        <f t="shared" si="0"/>
        <v>952795</v>
      </c>
      <c r="T420" s="17">
        <f t="shared" si="0"/>
        <v>7780250</v>
      </c>
      <c r="U420" s="17">
        <f t="shared" si="0"/>
        <v>11072</v>
      </c>
      <c r="V420" s="17">
        <f t="shared" si="0"/>
        <v>1725</v>
      </c>
      <c r="W420" s="17">
        <f t="shared" si="0"/>
        <v>46893</v>
      </c>
      <c r="X420" s="17">
        <f t="shared" si="0"/>
        <v>38617</v>
      </c>
      <c r="Y420" s="17">
        <f t="shared" si="0"/>
        <v>1316406</v>
      </c>
      <c r="Z420" s="17">
        <f t="shared" si="0"/>
        <v>419323</v>
      </c>
      <c r="AA420" s="17">
        <f t="shared" si="0"/>
        <v>5492730</v>
      </c>
      <c r="AB420" s="17">
        <f t="shared" si="0"/>
        <v>94010</v>
      </c>
      <c r="AC420" s="17">
        <f t="shared" si="0"/>
        <v>2640</v>
      </c>
      <c r="AD420" s="17">
        <f t="shared" si="0"/>
        <v>191068</v>
      </c>
      <c r="AE420" s="17">
        <f t="shared" si="0"/>
        <v>441</v>
      </c>
      <c r="AF420" s="17">
        <f t="shared" si="0"/>
        <v>14032</v>
      </c>
      <c r="AG420" s="17">
        <f t="shared" si="0"/>
        <v>268483</v>
      </c>
      <c r="AH420" s="17">
        <f t="shared" si="0"/>
        <v>4620</v>
      </c>
      <c r="AI420" s="17">
        <f t="shared" si="0"/>
        <v>162118</v>
      </c>
      <c r="AJ420" s="17">
        <f t="shared" si="0"/>
        <v>389686</v>
      </c>
      <c r="AK420" s="17">
        <f t="shared" si="0"/>
        <v>927856</v>
      </c>
      <c r="AL420" s="17">
        <f>SUM(AL6,AL78,AL90,AL181,AL202,AL208,AL248,AL305,AL379,AL417)</f>
        <v>743</v>
      </c>
      <c r="AM420" s="17">
        <f>SUM(AM6,AM78,AM90,AM181,AM202,AM208,AM248,AM305,AM379,AM417)</f>
        <v>87553</v>
      </c>
      <c r="AN420" s="18">
        <f>SUM(AN6,AN78,AN90,AN181,AN202,AN208,AN248,AN305,AN379,AN417)</f>
        <v>87416082</v>
      </c>
      <c r="AO420" s="19">
        <f>SUM(AO6,AO78,AO90,AO181,AO202,AO208,AO248,AO305,AO379,AO417)</f>
        <v>111509577</v>
      </c>
    </row>
  </sheetData>
  <autoFilter ref="A5:AO420"/>
  <mergeCells count="5">
    <mergeCell ref="AO4:AO5"/>
    <mergeCell ref="A420:C420"/>
    <mergeCell ref="A4:A5"/>
    <mergeCell ref="B4:B5"/>
    <mergeCell ref="C4:C5"/>
  </mergeCells>
  <printOptions/>
  <pageMargins left="0.7874015748031497" right="0.7874015748031497" top="0.4330708661417323" bottom="0.31496062992125984" header="0.35433070866141736" footer="0.1968503937007874"/>
  <pageSetup horizontalDpi="600" verticalDpi="600" orientation="landscape" paperSize="8" scale="5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2005-07-19T12:37:46Z</cp:lastPrinted>
  <dcterms:created xsi:type="dcterms:W3CDTF">2005-07-19T11:29:21Z</dcterms:created>
  <dcterms:modified xsi:type="dcterms:W3CDTF">2005-10-25T02:00:18Z</dcterms:modified>
  <cp:category/>
  <cp:version/>
  <cp:contentType/>
  <cp:contentStatus/>
</cp:coreProperties>
</file>