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9170" windowHeight="4035" tabRatio="617" activeTab="0"/>
  </bookViews>
  <sheets>
    <sheet name="09-06" sheetId="1" r:id="rId1"/>
  </sheets>
  <definedNames>
    <definedName name="_xlnm.Print_Area" localSheetId="0">'09-06'!$A$1:$L$94</definedName>
  </definedNames>
  <calcPr fullCalcOnLoad="1"/>
</workbook>
</file>

<file path=xl/sharedStrings.xml><?xml version="1.0" encoding="utf-8"?>
<sst xmlns="http://schemas.openxmlformats.org/spreadsheetml/2006/main" count="132" uniqueCount="55">
  <si>
    <t>事業所数</t>
  </si>
  <si>
    <t>総数</t>
  </si>
  <si>
    <t>海水</t>
  </si>
  <si>
    <t>工業用水道</t>
  </si>
  <si>
    <t>上水道</t>
  </si>
  <si>
    <t>回収水</t>
  </si>
  <si>
    <t>食料品</t>
  </si>
  <si>
    <t>プラスチック</t>
  </si>
  <si>
    <t>ゴム製品</t>
  </si>
  <si>
    <t>非鉄金属</t>
  </si>
  <si>
    <t>金属製品</t>
  </si>
  <si>
    <t>その他</t>
  </si>
  <si>
    <t>ボイラ用水</t>
  </si>
  <si>
    <t>原料用水</t>
  </si>
  <si>
    <t>揚水量総数</t>
  </si>
  <si>
    <t>-</t>
  </si>
  <si>
    <t>淡　　　　　　　　　　水</t>
  </si>
  <si>
    <t>井戸水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</si>
  <si>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</si>
  <si>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</si>
  <si>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</si>
  <si>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</si>
  <si>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</si>
  <si>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</si>
  <si>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</si>
  <si>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</si>
  <si>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皮革製品</t>
  </si>
  <si>
    <t>窯業・土石</t>
  </si>
  <si>
    <t>鉄鋼</t>
  </si>
  <si>
    <t>電気機械</t>
  </si>
  <si>
    <t>情報通信機械</t>
  </si>
  <si>
    <t>輸送機械</t>
  </si>
  <si>
    <t>公共水道</t>
  </si>
  <si>
    <t>冷却・温調用水</t>
  </si>
  <si>
    <t>１日当たり水源別用水量</t>
  </si>
  <si>
    <t>資料  県県民生活部統計課「あいちの工業」</t>
  </si>
  <si>
    <t>１日当たり用途別用水量（淡水）</t>
  </si>
  <si>
    <t>その他
の淡水</t>
  </si>
  <si>
    <r>
      <t>　（単位　用水量　</t>
    </r>
    <r>
      <rPr>
        <sz val="10"/>
        <rFont val="ＭＳ 明朝"/>
        <family val="1"/>
      </rPr>
      <t>ｍ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）</t>
    </r>
  </si>
  <si>
    <t>９－６　産業・水源・用途別工業用水量</t>
  </si>
  <si>
    <r>
      <t>　　   　1</t>
    </r>
    <r>
      <rPr>
        <sz val="10"/>
        <rFont val="ＭＳ 明朝"/>
        <family val="1"/>
      </rPr>
      <t>7</t>
    </r>
  </si>
  <si>
    <r>
      <t>　　   　1</t>
    </r>
    <r>
      <rPr>
        <sz val="10"/>
        <rFont val="ＭＳ 明朝"/>
        <family val="1"/>
      </rPr>
      <t>8</t>
    </r>
  </si>
  <si>
    <r>
      <t>平　成　</t>
    </r>
    <r>
      <rPr>
        <sz val="10"/>
        <rFont val="ＭＳ 明朝"/>
        <family val="1"/>
      </rPr>
      <t xml:space="preserve"> 16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</si>
  <si>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r>
      <t>　　   　1</t>
    </r>
    <r>
      <rPr>
        <sz val="10"/>
        <rFont val="ＭＳ 明朝"/>
        <family val="1"/>
      </rPr>
      <t>9</t>
    </r>
  </si>
  <si>
    <t>　　   　20</t>
  </si>
  <si>
    <t>はん用機械</t>
  </si>
  <si>
    <t>生産用機械</t>
  </si>
  <si>
    <t>業務用機械</t>
  </si>
  <si>
    <t>電子部品</t>
  </si>
  <si>
    <r>
      <t xml:space="preserve">注１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調査対象は製造業を主業とする従業者30人以上の事業所である。</t>
    </r>
  </si>
  <si>
    <t>　「工業統計調査」の県集計結果による。</t>
  </si>
  <si>
    <t>年次・産業</t>
  </si>
  <si>
    <t>計</t>
  </si>
  <si>
    <t>製品処理用水
・洗浄用水</t>
  </si>
  <si>
    <r>
      <t>　２　平成1</t>
    </r>
    <r>
      <rPr>
        <sz val="10"/>
        <rFont val="ＭＳ 明朝"/>
        <family val="1"/>
      </rPr>
      <t>9年調査では，事業所の捕そく作業が行われたことにより，時系列に不連続が生じている。</t>
    </r>
    <r>
      <rPr>
        <sz val="10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</si>
</sst>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[$-411]&quot;平   成   &quot;e&quot;   年&quot;"/>
    <numFmt numFmtId="178" formatCode="[$-411]&quot;　   　   &quot;e&quot;   　&quot;"/>
    <numFmt numFmtId="179" formatCode="&quot;*&quot;###\ ###\ ###"/>
    <numFmt numFmtId="180" formatCode="###\ ###\ ###"/>
    <numFmt numFmtId="181" formatCode="\\#,##0;&quot;\-&quot;#,##0"/>
    <numFmt numFmtId="182" formatCode="[$-411]&quot;　   　   &quot;ee&quot;   　&quot;"/>
    <numFmt numFmtId="183" formatCode="[$-411]&quot;　   　  &quot;ee&quot;   　&quot;"/>
    <numFmt numFmtId="184" formatCode="0;&quot;△ &quot;0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vertAlign val="superscript"/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distributed" vertical="center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178" fontId="4" fillId="2" borderId="8" xfId="0" applyNumberFormat="1" applyFont="1" applyFill="1" applyBorder="1" applyAlignment="1" quotePrefix="1">
      <alignment horizontal="center" vertical="center"/>
    </xf>
    <xf numFmtId="180" fontId="0" fillId="2" borderId="9" xfId="21" applyNumberFormat="1" applyFont="1" applyFill="1" applyBorder="1">
      <alignment vertical="center"/>
      <protection/>
    </xf>
    <xf numFmtId="180" fontId="0" fillId="2" borderId="0" xfId="22" applyNumberFormat="1" applyFont="1" applyFill="1" applyAlignment="1">
      <alignment/>
      <protection/>
    </xf>
    <xf numFmtId="180" fontId="0" fillId="2" borderId="0" xfId="21" applyNumberFormat="1" applyFont="1" applyFill="1" applyAlignment="1">
      <alignment/>
      <protection/>
    </xf>
    <xf numFmtId="176" fontId="0" fillId="2" borderId="0" xfId="0" applyNumberFormat="1" applyFont="1" applyFill="1" applyBorder="1" applyAlignment="1" applyProtection="1">
      <alignment horizontal="right"/>
      <protection locked="0"/>
    </xf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 applyProtection="1" quotePrefix="1">
      <alignment/>
      <protection locked="0"/>
    </xf>
    <xf numFmtId="0" fontId="1" fillId="2" borderId="0" xfId="0" applyFont="1" applyFill="1" applyBorder="1" applyAlignment="1">
      <alignment/>
    </xf>
    <xf numFmtId="178" fontId="12" fillId="2" borderId="8" xfId="0" applyNumberFormat="1" applyFont="1" applyFill="1" applyBorder="1" applyAlignment="1" quotePrefix="1">
      <alignment horizontal="center" vertical="center"/>
    </xf>
    <xf numFmtId="176" fontId="5" fillId="2" borderId="0" xfId="0" applyNumberFormat="1" applyFont="1" applyFill="1" applyBorder="1" applyAlignment="1" applyProtection="1">
      <alignment horizontal="right"/>
      <protection locked="0"/>
    </xf>
    <xf numFmtId="176" fontId="7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178" fontId="13" fillId="2" borderId="8" xfId="0" applyNumberFormat="1" applyFont="1" applyFill="1" applyBorder="1" applyAlignment="1" quotePrefix="1">
      <alignment horizontal="center" vertical="center"/>
    </xf>
    <xf numFmtId="0" fontId="5" fillId="2" borderId="0" xfId="0" applyNumberFormat="1" applyFont="1" applyFill="1" applyBorder="1" applyAlignment="1" applyProtection="1" quotePrefix="1">
      <alignment/>
      <protection locked="0"/>
    </xf>
    <xf numFmtId="178" fontId="7" fillId="2" borderId="8" xfId="0" applyNumberFormat="1" applyFont="1" applyFill="1" applyBorder="1" applyAlignment="1" quotePrefix="1">
      <alignment horizontal="center" vertical="center"/>
    </xf>
    <xf numFmtId="180" fontId="5" fillId="2" borderId="9" xfId="21" applyNumberFormat="1" applyFont="1" applyFill="1" applyBorder="1">
      <alignment vertical="center"/>
      <protection/>
    </xf>
    <xf numFmtId="180" fontId="5" fillId="2" borderId="0" xfId="22" applyNumberFormat="1" applyFont="1" applyFill="1" applyAlignment="1">
      <alignment/>
      <protection/>
    </xf>
    <xf numFmtId="180" fontId="5" fillId="2" borderId="0" xfId="21" applyNumberFormat="1" applyFont="1" applyFill="1" applyAlignment="1">
      <alignment/>
      <protection/>
    </xf>
    <xf numFmtId="0" fontId="0" fillId="2" borderId="0" xfId="0" applyFill="1" applyBorder="1" applyAlignment="1" applyProtection="1">
      <alignment horizontal="distributed" vertical="center"/>
      <protection locked="0"/>
    </xf>
    <xf numFmtId="0" fontId="0" fillId="2" borderId="8" xfId="0" applyFill="1" applyBorder="1" applyAlignment="1">
      <alignment horizontal="distributed" vertical="center"/>
    </xf>
    <xf numFmtId="180" fontId="0" fillId="2" borderId="9" xfId="21" applyNumberFormat="1" applyFont="1" applyFill="1" applyBorder="1">
      <alignment vertical="center"/>
      <protection/>
    </xf>
    <xf numFmtId="180" fontId="0" fillId="2" borderId="0" xfId="22" applyNumberFormat="1" applyFont="1" applyFill="1" applyAlignment="1">
      <alignment/>
      <protection/>
    </xf>
    <xf numFmtId="180" fontId="0" fillId="2" borderId="0" xfId="21" applyNumberFormat="1" applyFont="1" applyFill="1" applyAlignment="1">
      <alignment/>
      <protection/>
    </xf>
    <xf numFmtId="176" fontId="0" fillId="2" borderId="0" xfId="0" applyNumberFormat="1" applyFill="1" applyAlignment="1">
      <alignment horizontal="right" vertical="center"/>
    </xf>
    <xf numFmtId="180" fontId="0" fillId="2" borderId="9" xfId="22" applyNumberFormat="1" applyFont="1" applyFill="1" applyBorder="1">
      <alignment/>
      <protection/>
    </xf>
    <xf numFmtId="180" fontId="0" fillId="2" borderId="0" xfId="22" applyNumberFormat="1" applyFont="1" applyFill="1">
      <alignment/>
      <protection/>
    </xf>
    <xf numFmtId="180" fontId="0" fillId="2" borderId="0" xfId="21" applyNumberFormat="1" applyFont="1" applyFill="1">
      <alignment vertical="center"/>
      <protection/>
    </xf>
    <xf numFmtId="180" fontId="0" fillId="2" borderId="0" xfId="22" applyNumberFormat="1" applyFont="1" applyFill="1">
      <alignment/>
      <protection/>
    </xf>
    <xf numFmtId="176" fontId="0" fillId="2" borderId="0" xfId="0" applyNumberFormat="1" applyFont="1" applyFill="1" applyBorder="1" applyAlignment="1" applyProtection="1">
      <alignment horizontal="right"/>
      <protection locked="0"/>
    </xf>
    <xf numFmtId="180" fontId="0" fillId="2" borderId="0" xfId="21" applyNumberFormat="1" applyFont="1" applyFill="1" applyAlignment="1">
      <alignment horizontal="right" vertical="center"/>
      <protection/>
    </xf>
    <xf numFmtId="180" fontId="0" fillId="2" borderId="0" xfId="22" applyNumberFormat="1" applyFont="1" applyFill="1" applyAlignment="1">
      <alignment horizontal="right"/>
      <protection/>
    </xf>
    <xf numFmtId="176" fontId="0" fillId="2" borderId="0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176" fontId="0" fillId="2" borderId="1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7" fillId="2" borderId="5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top"/>
    </xf>
    <xf numFmtId="0" fontId="0" fillId="2" borderId="6" xfId="0" applyFill="1" applyBorder="1" applyAlignment="1">
      <alignment horizontal="distributed" vertical="center"/>
    </xf>
    <xf numFmtId="178" fontId="0" fillId="2" borderId="8" xfId="0" applyNumberFormat="1" applyFill="1" applyBorder="1" applyAlignment="1" quotePrefix="1">
      <alignment horizontal="center"/>
    </xf>
    <xf numFmtId="176" fontId="4" fillId="2" borderId="0" xfId="0" applyNumberFormat="1" applyFont="1" applyFill="1" applyBorder="1" applyAlignment="1" applyProtection="1">
      <alignment horizontal="right"/>
      <protection locked="0"/>
    </xf>
    <xf numFmtId="176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178" fontId="0" fillId="2" borderId="8" xfId="0" applyNumberFormat="1" applyFont="1" applyFill="1" applyBorder="1" applyAlignment="1" quotePrefix="1">
      <alignment horizontal="center"/>
    </xf>
    <xf numFmtId="176" fontId="5" fillId="2" borderId="0" xfId="0" applyNumberFormat="1" applyFont="1" applyFill="1" applyAlignment="1">
      <alignment/>
    </xf>
    <xf numFmtId="178" fontId="4" fillId="2" borderId="8" xfId="0" applyNumberFormat="1" applyFont="1" applyFill="1" applyBorder="1" applyAlignment="1" quotePrefix="1">
      <alignment horizontal="center"/>
    </xf>
    <xf numFmtId="180" fontId="0" fillId="2" borderId="0" xfId="0" applyNumberFormat="1" applyFont="1" applyFill="1" applyAlignment="1">
      <alignment/>
    </xf>
    <xf numFmtId="180" fontId="4" fillId="2" borderId="0" xfId="21" applyNumberFormat="1" applyFont="1" applyFill="1" applyAlignment="1">
      <alignment/>
      <protection/>
    </xf>
    <xf numFmtId="176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8" fontId="5" fillId="2" borderId="8" xfId="0" applyNumberFormat="1" applyFont="1" applyFill="1" applyBorder="1" applyAlignment="1" quotePrefix="1">
      <alignment horizontal="center"/>
    </xf>
    <xf numFmtId="180" fontId="10" fillId="2" borderId="0" xfId="21" applyNumberFormat="1" applyFont="1" applyFill="1" applyAlignment="1">
      <alignment/>
      <protection/>
    </xf>
    <xf numFmtId="180" fontId="5" fillId="2" borderId="0" xfId="0" applyNumberFormat="1" applyFont="1" applyFill="1" applyAlignment="1">
      <alignment/>
    </xf>
    <xf numFmtId="180" fontId="10" fillId="2" borderId="0" xfId="0" applyNumberFormat="1" applyFont="1" applyFill="1" applyAlignment="1">
      <alignment/>
    </xf>
    <xf numFmtId="0" fontId="0" fillId="2" borderId="8" xfId="0" applyFill="1" applyBorder="1" applyAlignment="1">
      <alignment horizontal="distributed"/>
    </xf>
    <xf numFmtId="180" fontId="4" fillId="2" borderId="0" xfId="21" applyNumberFormat="1" applyFont="1" applyFill="1">
      <alignment vertical="center"/>
      <protection/>
    </xf>
    <xf numFmtId="0" fontId="0" fillId="2" borderId="9" xfId="0" applyFill="1" applyBorder="1" applyAlignment="1">
      <alignment horizontal="distributed" vertical="center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180" fontId="0" fillId="2" borderId="0" xfId="0" applyNumberFormat="1" applyFill="1" applyAlignment="1">
      <alignment/>
    </xf>
    <xf numFmtId="180" fontId="4" fillId="2" borderId="0" xfId="22" applyNumberFormat="1" applyFont="1" applyFill="1" applyAlignment="1">
      <alignment horizontal="right"/>
      <protection/>
    </xf>
    <xf numFmtId="0" fontId="0" fillId="2" borderId="0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11" xfId="0" applyFill="1" applyBorder="1" applyAlignment="1">
      <alignment horizontal="distributed"/>
    </xf>
    <xf numFmtId="176" fontId="0" fillId="2" borderId="10" xfId="0" applyNumberFormat="1" applyFill="1" applyBorder="1" applyAlignment="1" applyProtection="1">
      <alignment horizontal="right"/>
      <protection locked="0"/>
    </xf>
    <xf numFmtId="176" fontId="0" fillId="2" borderId="0" xfId="0" applyNumberForma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180" fontId="11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0</xdr:rowOff>
    </xdr:from>
    <xdr:to>
      <xdr:col>8</xdr:col>
      <xdr:colOff>85725</xdr:colOff>
      <xdr:row>10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162550" y="1676400"/>
          <a:ext cx="857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8</xdr:col>
      <xdr:colOff>85725</xdr:colOff>
      <xdr:row>10</xdr:row>
      <xdr:rowOff>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5162550" y="1676400"/>
          <a:ext cx="857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8</xdr:col>
      <xdr:colOff>85725</xdr:colOff>
      <xdr:row>10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162550" y="1676400"/>
          <a:ext cx="857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8</xdr:col>
      <xdr:colOff>85725</xdr:colOff>
      <xdr:row>10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162550" y="1676400"/>
          <a:ext cx="857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GridLines="0" tabSelected="1" workbookViewId="0" topLeftCell="A1">
      <selection activeCell="Q27" sqref="Q27"/>
    </sheetView>
  </sheetViews>
  <sheetFormatPr defaultColWidth="9.00390625" defaultRowHeight="12.75"/>
  <cols>
    <col min="1" max="1" width="0.875" style="1" customWidth="1"/>
    <col min="2" max="2" width="17.25390625" style="3" customWidth="1"/>
    <col min="3" max="3" width="0.875" style="1" customWidth="1"/>
    <col min="4" max="4" width="10.75390625" style="1" customWidth="1"/>
    <col min="5" max="6" width="12.75390625" style="1" customWidth="1"/>
    <col min="7" max="7" width="11.375" style="1" customWidth="1"/>
    <col min="8" max="10" width="11.25390625" style="1" customWidth="1"/>
    <col min="11" max="12" width="12.75390625" style="1" customWidth="1"/>
    <col min="13" max="13" width="11.125" style="1" customWidth="1"/>
    <col min="14" max="14" width="1.00390625" style="1" customWidth="1"/>
    <col min="15" max="15" width="17.125" style="3" customWidth="1"/>
    <col min="16" max="16" width="0.875" style="1" customWidth="1"/>
    <col min="17" max="22" width="17.75390625" style="1" customWidth="1"/>
    <col min="23" max="23" width="17.125" style="1" customWidth="1"/>
    <col min="24" max="24" width="11.875" style="1" customWidth="1"/>
    <col min="25" max="25" width="11.25390625" style="1" bestFit="1" customWidth="1"/>
    <col min="26" max="16384" width="9.125" style="1" customWidth="1"/>
  </cols>
  <sheetData>
    <row r="1" spans="2:19" ht="32.25" customHeight="1">
      <c r="B1" s="2"/>
      <c r="C1" s="2"/>
      <c r="D1" s="2"/>
      <c r="O1" s="1"/>
      <c r="Q1" s="3"/>
      <c r="R1" s="3"/>
      <c r="S1" s="3"/>
    </row>
    <row r="2" spans="1:19" s="6" customFormat="1" ht="21" customHeigh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4"/>
      <c r="N2" s="4"/>
      <c r="O2" s="4"/>
      <c r="P2" s="4"/>
      <c r="Q2" s="5"/>
      <c r="R2" s="5"/>
      <c r="S2" s="5"/>
    </row>
    <row r="3" spans="2:19" ht="6.75" customHeight="1">
      <c r="B3" s="2"/>
      <c r="C3" s="2"/>
      <c r="D3" s="2"/>
      <c r="O3" s="1"/>
      <c r="Q3" s="3"/>
      <c r="R3" s="3"/>
      <c r="S3" s="3"/>
    </row>
    <row r="4" spans="3:19" s="7" customFormat="1" ht="12.75" customHeight="1">
      <c r="C4" s="8"/>
      <c r="D4" s="8"/>
      <c r="Q4" s="8"/>
      <c r="R4" s="8"/>
      <c r="S4" s="8"/>
    </row>
    <row r="5" spans="1:19" s="7" customFormat="1" ht="12.75" customHeight="1">
      <c r="A5" s="8" t="s">
        <v>50</v>
      </c>
      <c r="C5" s="8"/>
      <c r="D5" s="8"/>
      <c r="Q5" s="8"/>
      <c r="R5" s="8"/>
      <c r="S5" s="8"/>
    </row>
    <row r="6" spans="1:19" s="7" customFormat="1" ht="12.75" customHeight="1">
      <c r="A6" s="8" t="s">
        <v>38</v>
      </c>
      <c r="C6" s="8"/>
      <c r="D6" s="8"/>
      <c r="Q6" s="8"/>
      <c r="R6" s="8"/>
      <c r="S6" s="8"/>
    </row>
    <row r="7" spans="2:19" ht="6.7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"/>
      <c r="N7" s="3"/>
      <c r="P7" s="3"/>
      <c r="Q7" s="3"/>
      <c r="R7" s="3"/>
      <c r="S7" s="3"/>
    </row>
    <row r="8" spans="1:14" ht="13.5" customHeight="1" thickTop="1">
      <c r="A8" s="106" t="s">
        <v>51</v>
      </c>
      <c r="B8" s="106"/>
      <c r="C8" s="107"/>
      <c r="D8" s="101" t="s">
        <v>0</v>
      </c>
      <c r="E8" s="10"/>
      <c r="F8" s="94" t="s">
        <v>34</v>
      </c>
      <c r="G8" s="94"/>
      <c r="H8" s="94"/>
      <c r="I8" s="94"/>
      <c r="J8" s="94"/>
      <c r="K8" s="94"/>
      <c r="L8" s="11"/>
      <c r="M8" s="12"/>
      <c r="N8" s="12"/>
    </row>
    <row r="9" spans="1:14" ht="13.5" customHeight="1">
      <c r="A9" s="110"/>
      <c r="B9" s="110"/>
      <c r="C9" s="111"/>
      <c r="D9" s="102"/>
      <c r="E9" s="96" t="s">
        <v>1</v>
      </c>
      <c r="F9" s="98" t="s">
        <v>16</v>
      </c>
      <c r="G9" s="99"/>
      <c r="H9" s="99"/>
      <c r="I9" s="99"/>
      <c r="J9" s="99"/>
      <c r="K9" s="100"/>
      <c r="L9" s="114" t="s">
        <v>2</v>
      </c>
      <c r="M9" s="12"/>
      <c r="N9" s="14"/>
    </row>
    <row r="10" spans="1:14" ht="13.5" customHeight="1">
      <c r="A10" s="110"/>
      <c r="B10" s="110"/>
      <c r="C10" s="111"/>
      <c r="D10" s="102"/>
      <c r="E10" s="102"/>
      <c r="F10" s="96" t="s">
        <v>52</v>
      </c>
      <c r="G10" s="104" t="s">
        <v>32</v>
      </c>
      <c r="H10" s="105"/>
      <c r="I10" s="96" t="s">
        <v>17</v>
      </c>
      <c r="J10" s="112" t="s">
        <v>37</v>
      </c>
      <c r="K10" s="96" t="s">
        <v>5</v>
      </c>
      <c r="L10" s="82"/>
      <c r="M10" s="13"/>
      <c r="N10" s="16"/>
    </row>
    <row r="11" spans="1:14" ht="15.75" customHeight="1">
      <c r="A11" s="108"/>
      <c r="B11" s="108"/>
      <c r="C11" s="109"/>
      <c r="D11" s="103"/>
      <c r="E11" s="103"/>
      <c r="F11" s="97"/>
      <c r="G11" s="17" t="s">
        <v>3</v>
      </c>
      <c r="H11" s="17" t="s">
        <v>4</v>
      </c>
      <c r="I11" s="103"/>
      <c r="J11" s="113"/>
      <c r="K11" s="103"/>
      <c r="L11" s="115"/>
      <c r="M11" s="12"/>
      <c r="N11" s="12"/>
    </row>
    <row r="12" spans="1:19" ht="6.75" customHeight="1">
      <c r="A12" s="18"/>
      <c r="B12" s="18"/>
      <c r="C12" s="19"/>
      <c r="D12" s="18"/>
      <c r="E12" s="18"/>
      <c r="F12" s="18"/>
      <c r="G12" s="12"/>
      <c r="H12" s="20"/>
      <c r="I12" s="13"/>
      <c r="J12" s="13"/>
      <c r="K12" s="13"/>
      <c r="L12" s="13"/>
      <c r="M12" s="13"/>
      <c r="N12" s="12"/>
      <c r="O12" s="12"/>
      <c r="P12" s="12"/>
      <c r="Q12" s="3"/>
      <c r="R12" s="3"/>
      <c r="S12" s="3"/>
    </row>
    <row r="13" spans="1:14" ht="11.25" customHeight="1">
      <c r="A13" s="3"/>
      <c r="B13" s="21" t="s">
        <v>42</v>
      </c>
      <c r="C13" s="22"/>
      <c r="D13" s="23">
        <v>3473</v>
      </c>
      <c r="E13" s="24">
        <v>17219149</v>
      </c>
      <c r="F13" s="24">
        <v>13809735</v>
      </c>
      <c r="G13" s="24">
        <v>959915</v>
      </c>
      <c r="H13" s="24">
        <v>142793</v>
      </c>
      <c r="I13" s="24">
        <v>365758</v>
      </c>
      <c r="J13" s="24">
        <v>306875</v>
      </c>
      <c r="K13" s="25">
        <v>12034394</v>
      </c>
      <c r="L13" s="25">
        <v>3409414</v>
      </c>
      <c r="M13" s="26"/>
      <c r="N13" s="27"/>
    </row>
    <row r="14" spans="1:13" ht="11.25" customHeight="1">
      <c r="A14" s="3"/>
      <c r="B14" s="28" t="s">
        <v>40</v>
      </c>
      <c r="C14" s="22"/>
      <c r="D14" s="23">
        <v>3522</v>
      </c>
      <c r="E14" s="24">
        <v>17410672</v>
      </c>
      <c r="F14" s="24">
        <v>13989374</v>
      </c>
      <c r="G14" s="24">
        <v>950996</v>
      </c>
      <c r="H14" s="24">
        <v>139981</v>
      </c>
      <c r="I14" s="24">
        <v>352962</v>
      </c>
      <c r="J14" s="24">
        <v>296368</v>
      </c>
      <c r="K14" s="25">
        <v>12249067</v>
      </c>
      <c r="L14" s="25">
        <v>3421298</v>
      </c>
      <c r="M14" s="26"/>
    </row>
    <row r="15" spans="1:15" s="33" customFormat="1" ht="11.25" customHeight="1">
      <c r="A15" s="29"/>
      <c r="B15" s="28" t="s">
        <v>41</v>
      </c>
      <c r="C15" s="30"/>
      <c r="D15" s="23">
        <v>3580</v>
      </c>
      <c r="E15" s="24">
        <v>17438550</v>
      </c>
      <c r="F15" s="24">
        <v>14022406</v>
      </c>
      <c r="G15" s="24">
        <v>953229</v>
      </c>
      <c r="H15" s="24">
        <v>142150</v>
      </c>
      <c r="I15" s="24">
        <v>347518</v>
      </c>
      <c r="J15" s="24">
        <v>282050</v>
      </c>
      <c r="K15" s="25">
        <v>12297459</v>
      </c>
      <c r="L15" s="25">
        <v>3416144</v>
      </c>
      <c r="M15" s="31"/>
      <c r="N15" s="32"/>
      <c r="O15" s="29"/>
    </row>
    <row r="16" spans="1:15" s="33" customFormat="1" ht="11.25" customHeight="1">
      <c r="A16" s="29"/>
      <c r="B16" s="28" t="s">
        <v>43</v>
      </c>
      <c r="C16" s="34"/>
      <c r="D16" s="23">
        <v>3734</v>
      </c>
      <c r="E16" s="24">
        <v>17720175</v>
      </c>
      <c r="F16" s="24">
        <v>14343202</v>
      </c>
      <c r="G16" s="24">
        <v>962780</v>
      </c>
      <c r="H16" s="24">
        <v>143914</v>
      </c>
      <c r="I16" s="24">
        <v>331365</v>
      </c>
      <c r="J16" s="24">
        <v>283275</v>
      </c>
      <c r="K16" s="25">
        <v>12621868</v>
      </c>
      <c r="L16" s="25">
        <v>3376973</v>
      </c>
      <c r="M16" s="24"/>
      <c r="N16" s="32"/>
      <c r="O16" s="29"/>
    </row>
    <row r="17" spans="1:15" s="33" customFormat="1" ht="6.75" customHeight="1">
      <c r="A17" s="29"/>
      <c r="B17" s="35"/>
      <c r="C17" s="36"/>
      <c r="D17" s="37"/>
      <c r="E17" s="38"/>
      <c r="F17" s="38"/>
      <c r="G17" s="38"/>
      <c r="H17" s="38"/>
      <c r="I17" s="38"/>
      <c r="J17" s="38"/>
      <c r="K17" s="39"/>
      <c r="L17" s="39"/>
      <c r="M17" s="24"/>
      <c r="N17" s="32"/>
      <c r="O17" s="29"/>
    </row>
    <row r="18" spans="1:15" s="33" customFormat="1" ht="11.25" customHeight="1">
      <c r="A18" s="29"/>
      <c r="B18" s="35" t="s">
        <v>44</v>
      </c>
      <c r="C18" s="30"/>
      <c r="D18" s="37">
        <v>3648</v>
      </c>
      <c r="E18" s="38">
        <v>17056044</v>
      </c>
      <c r="F18" s="38">
        <v>13617144</v>
      </c>
      <c r="G18" s="38">
        <v>950188</v>
      </c>
      <c r="H18" s="38">
        <v>160532</v>
      </c>
      <c r="I18" s="38">
        <v>305843</v>
      </c>
      <c r="J18" s="38">
        <v>280181</v>
      </c>
      <c r="K18" s="39">
        <v>11920400</v>
      </c>
      <c r="L18" s="39">
        <v>3438900</v>
      </c>
      <c r="M18" s="24"/>
      <c r="N18" s="32"/>
      <c r="O18" s="29"/>
    </row>
    <row r="19" spans="1:14" ht="11.25" customHeight="1">
      <c r="A19" s="3"/>
      <c r="B19" s="40"/>
      <c r="C19" s="41"/>
      <c r="D19" s="42"/>
      <c r="E19" s="43"/>
      <c r="F19" s="43"/>
      <c r="G19" s="43"/>
      <c r="H19" s="43"/>
      <c r="I19" s="43"/>
      <c r="J19" s="43"/>
      <c r="K19" s="44"/>
      <c r="L19" s="44"/>
      <c r="M19" s="24"/>
      <c r="N19" s="45"/>
    </row>
    <row r="20" spans="1:14" ht="11.25" customHeight="1">
      <c r="A20" s="3"/>
      <c r="B20" s="20" t="s">
        <v>6</v>
      </c>
      <c r="C20" s="41"/>
      <c r="D20" s="46">
        <v>418</v>
      </c>
      <c r="E20" s="47">
        <v>326488</v>
      </c>
      <c r="F20" s="47">
        <v>226092</v>
      </c>
      <c r="G20" s="47">
        <v>28165</v>
      </c>
      <c r="H20" s="47">
        <v>26048</v>
      </c>
      <c r="I20" s="47">
        <v>73658</v>
      </c>
      <c r="J20" s="47">
        <v>403</v>
      </c>
      <c r="K20" s="48">
        <v>97818</v>
      </c>
      <c r="L20" s="48">
        <v>100396</v>
      </c>
      <c r="M20" s="49"/>
      <c r="N20" s="45"/>
    </row>
    <row r="21" spans="1:14" ht="11.25" customHeight="1">
      <c r="A21" s="3"/>
      <c r="B21" s="20" t="s">
        <v>18</v>
      </c>
      <c r="C21" s="41"/>
      <c r="D21" s="46">
        <v>30</v>
      </c>
      <c r="E21" s="47">
        <v>37526</v>
      </c>
      <c r="F21" s="47">
        <v>37526</v>
      </c>
      <c r="G21" s="47">
        <v>9462</v>
      </c>
      <c r="H21" s="47">
        <v>12675</v>
      </c>
      <c r="I21" s="50">
        <v>12064</v>
      </c>
      <c r="J21" s="50">
        <v>9</v>
      </c>
      <c r="K21" s="48">
        <v>3316</v>
      </c>
      <c r="L21" s="50" t="s">
        <v>15</v>
      </c>
      <c r="M21" s="49"/>
      <c r="N21" s="3"/>
    </row>
    <row r="22" spans="1:14" ht="11.25" customHeight="1">
      <c r="A22" s="3"/>
      <c r="B22" s="20" t="s">
        <v>19</v>
      </c>
      <c r="C22" s="41"/>
      <c r="D22" s="46">
        <v>126</v>
      </c>
      <c r="E22" s="47">
        <v>426025</v>
      </c>
      <c r="F22" s="47">
        <v>426025</v>
      </c>
      <c r="G22" s="47">
        <v>58500</v>
      </c>
      <c r="H22" s="47">
        <v>1624</v>
      </c>
      <c r="I22" s="47">
        <v>43910</v>
      </c>
      <c r="J22" s="47">
        <v>73609</v>
      </c>
      <c r="K22" s="48">
        <v>248382</v>
      </c>
      <c r="L22" s="50" t="s">
        <v>15</v>
      </c>
      <c r="M22" s="49"/>
      <c r="N22" s="3"/>
    </row>
    <row r="23" spans="1:14" ht="11.25" customHeight="1">
      <c r="A23" s="3"/>
      <c r="B23" s="20" t="s">
        <v>20</v>
      </c>
      <c r="C23" s="41"/>
      <c r="D23" s="46">
        <v>39</v>
      </c>
      <c r="E23" s="47">
        <v>16374</v>
      </c>
      <c r="F23" s="47">
        <v>16374</v>
      </c>
      <c r="G23" s="50">
        <v>4534</v>
      </c>
      <c r="H23" s="47">
        <v>1106</v>
      </c>
      <c r="I23" s="47">
        <v>109</v>
      </c>
      <c r="J23" s="50" t="s">
        <v>15</v>
      </c>
      <c r="K23" s="50">
        <v>10625</v>
      </c>
      <c r="L23" s="50" t="s">
        <v>15</v>
      </c>
      <c r="M23" s="49"/>
      <c r="N23" s="3"/>
    </row>
    <row r="24" spans="1:14" ht="11.25" customHeight="1">
      <c r="A24" s="3"/>
      <c r="B24" s="20" t="s">
        <v>21</v>
      </c>
      <c r="C24" s="41"/>
      <c r="D24" s="46">
        <v>33</v>
      </c>
      <c r="E24" s="47">
        <v>2040</v>
      </c>
      <c r="F24" s="47">
        <v>2040</v>
      </c>
      <c r="G24" s="47">
        <v>334</v>
      </c>
      <c r="H24" s="47">
        <v>695</v>
      </c>
      <c r="I24" s="50">
        <v>1011</v>
      </c>
      <c r="J24" s="50" t="s">
        <v>15</v>
      </c>
      <c r="K24" s="51" t="s">
        <v>15</v>
      </c>
      <c r="L24" s="50" t="s">
        <v>15</v>
      </c>
      <c r="M24" s="49"/>
      <c r="N24" s="3"/>
    </row>
    <row r="25" spans="1:14" ht="11.25" customHeight="1">
      <c r="A25" s="3"/>
      <c r="B25" s="20"/>
      <c r="C25" s="41"/>
      <c r="D25" s="46"/>
      <c r="E25" s="47"/>
      <c r="F25" s="47"/>
      <c r="G25" s="47"/>
      <c r="H25" s="47"/>
      <c r="I25" s="47"/>
      <c r="J25" s="47"/>
      <c r="K25" s="48"/>
      <c r="L25" s="50"/>
      <c r="M25" s="49"/>
      <c r="N25" s="3"/>
    </row>
    <row r="26" spans="1:14" ht="11.25" customHeight="1">
      <c r="A26" s="3"/>
      <c r="B26" s="20" t="s">
        <v>22</v>
      </c>
      <c r="C26" s="41"/>
      <c r="D26" s="46">
        <v>90</v>
      </c>
      <c r="E26" s="47">
        <v>593012</v>
      </c>
      <c r="F26" s="47">
        <v>593012</v>
      </c>
      <c r="G26" s="47">
        <v>35765</v>
      </c>
      <c r="H26" s="47">
        <v>1387</v>
      </c>
      <c r="I26" s="50">
        <v>17940</v>
      </c>
      <c r="J26" s="50">
        <v>171490</v>
      </c>
      <c r="K26" s="50">
        <v>366430</v>
      </c>
      <c r="L26" s="50" t="s">
        <v>15</v>
      </c>
      <c r="M26" s="49"/>
      <c r="N26" s="3"/>
    </row>
    <row r="27" spans="1:14" ht="11.25" customHeight="1">
      <c r="A27" s="3"/>
      <c r="B27" s="20" t="s">
        <v>23</v>
      </c>
      <c r="C27" s="41"/>
      <c r="D27" s="46">
        <v>130</v>
      </c>
      <c r="E27" s="47">
        <v>2156</v>
      </c>
      <c r="F27" s="47">
        <v>2156</v>
      </c>
      <c r="G27" s="47">
        <v>33</v>
      </c>
      <c r="H27" s="47">
        <v>1800</v>
      </c>
      <c r="I27" s="47">
        <v>321</v>
      </c>
      <c r="J27" s="52" t="s">
        <v>15</v>
      </c>
      <c r="K27" s="48">
        <v>2</v>
      </c>
      <c r="L27" s="50" t="s">
        <v>15</v>
      </c>
      <c r="M27" s="49"/>
      <c r="N27" s="3"/>
    </row>
    <row r="28" spans="1:14" ht="11.25" customHeight="1">
      <c r="A28" s="3"/>
      <c r="B28" s="20" t="s">
        <v>24</v>
      </c>
      <c r="C28" s="41"/>
      <c r="D28" s="46">
        <v>98</v>
      </c>
      <c r="E28" s="47">
        <v>1833802</v>
      </c>
      <c r="F28" s="47">
        <v>1774712</v>
      </c>
      <c r="G28" s="47">
        <v>243168</v>
      </c>
      <c r="H28" s="47">
        <v>3924</v>
      </c>
      <c r="I28" s="47">
        <v>20533</v>
      </c>
      <c r="J28" s="50">
        <v>2590</v>
      </c>
      <c r="K28" s="50">
        <v>1504497</v>
      </c>
      <c r="L28" s="50">
        <v>59090</v>
      </c>
      <c r="M28" s="49"/>
      <c r="N28" s="3"/>
    </row>
    <row r="29" spans="1:14" ht="11.25" customHeight="1">
      <c r="A29" s="3"/>
      <c r="B29" s="20" t="s">
        <v>25</v>
      </c>
      <c r="C29" s="41"/>
      <c r="D29" s="46">
        <v>7</v>
      </c>
      <c r="E29" s="47">
        <v>877324</v>
      </c>
      <c r="F29" s="47">
        <v>302360</v>
      </c>
      <c r="G29" s="47">
        <v>34929</v>
      </c>
      <c r="H29" s="47">
        <v>309</v>
      </c>
      <c r="I29" s="47">
        <v>408</v>
      </c>
      <c r="J29" s="52" t="s">
        <v>15</v>
      </c>
      <c r="K29" s="48">
        <v>266714</v>
      </c>
      <c r="L29" s="48">
        <v>574964</v>
      </c>
      <c r="M29" s="49"/>
      <c r="N29" s="3"/>
    </row>
    <row r="30" spans="1:14" ht="11.25" customHeight="1">
      <c r="A30" s="3"/>
      <c r="B30" s="20" t="s">
        <v>7</v>
      </c>
      <c r="C30" s="41"/>
      <c r="D30" s="46">
        <v>344</v>
      </c>
      <c r="E30" s="47">
        <v>458861</v>
      </c>
      <c r="F30" s="47">
        <v>458861</v>
      </c>
      <c r="G30" s="47">
        <v>12263</v>
      </c>
      <c r="H30" s="47">
        <v>6105</v>
      </c>
      <c r="I30" s="50">
        <v>25628</v>
      </c>
      <c r="J30" s="50">
        <v>23357</v>
      </c>
      <c r="K30" s="48">
        <v>391508</v>
      </c>
      <c r="L30" s="51" t="s">
        <v>15</v>
      </c>
      <c r="M30" s="49"/>
      <c r="N30" s="3"/>
    </row>
    <row r="31" spans="1:14" ht="11.25" customHeight="1">
      <c r="A31" s="3"/>
      <c r="B31" s="20"/>
      <c r="C31" s="41"/>
      <c r="D31" s="46"/>
      <c r="E31" s="47"/>
      <c r="F31" s="47"/>
      <c r="G31" s="47"/>
      <c r="H31" s="47"/>
      <c r="I31" s="47"/>
      <c r="J31" s="47"/>
      <c r="K31" s="48"/>
      <c r="L31" s="48"/>
      <c r="M31" s="49"/>
      <c r="N31" s="53"/>
    </row>
    <row r="32" spans="1:14" ht="11.25" customHeight="1">
      <c r="A32" s="3"/>
      <c r="B32" s="20" t="s">
        <v>8</v>
      </c>
      <c r="C32" s="41"/>
      <c r="D32" s="46">
        <v>50</v>
      </c>
      <c r="E32" s="47">
        <v>251985</v>
      </c>
      <c r="F32" s="47">
        <v>251985</v>
      </c>
      <c r="G32" s="47">
        <v>6745</v>
      </c>
      <c r="H32" s="47">
        <v>3098</v>
      </c>
      <c r="I32" s="47">
        <v>8564</v>
      </c>
      <c r="J32" s="47">
        <v>4467</v>
      </c>
      <c r="K32" s="48">
        <v>229111</v>
      </c>
      <c r="L32" s="50" t="s">
        <v>15</v>
      </c>
      <c r="M32" s="49"/>
      <c r="N32" s="53"/>
    </row>
    <row r="33" spans="1:14" ht="11.25" customHeight="1">
      <c r="A33" s="3"/>
      <c r="B33" s="20" t="s">
        <v>26</v>
      </c>
      <c r="C33" s="41"/>
      <c r="D33" s="46">
        <v>6</v>
      </c>
      <c r="E33" s="47">
        <v>22</v>
      </c>
      <c r="F33" s="47">
        <v>22</v>
      </c>
      <c r="G33" s="52" t="s">
        <v>15</v>
      </c>
      <c r="H33" s="47">
        <v>22</v>
      </c>
      <c r="I33" s="52" t="s">
        <v>15</v>
      </c>
      <c r="J33" s="52" t="s">
        <v>15</v>
      </c>
      <c r="K33" s="51" t="s">
        <v>15</v>
      </c>
      <c r="L33" s="50" t="s">
        <v>15</v>
      </c>
      <c r="M33" s="49"/>
      <c r="N33" s="53"/>
    </row>
    <row r="34" spans="1:14" ht="11.25" customHeight="1">
      <c r="A34" s="3"/>
      <c r="B34" s="20" t="s">
        <v>27</v>
      </c>
      <c r="C34" s="41"/>
      <c r="D34" s="46">
        <v>146</v>
      </c>
      <c r="E34" s="47">
        <v>95751</v>
      </c>
      <c r="F34" s="47">
        <v>95751</v>
      </c>
      <c r="G34" s="50">
        <v>17380</v>
      </c>
      <c r="H34" s="47">
        <v>4349</v>
      </c>
      <c r="I34" s="50">
        <v>12407</v>
      </c>
      <c r="J34" s="50">
        <v>771</v>
      </c>
      <c r="K34" s="50">
        <v>60844</v>
      </c>
      <c r="L34" s="50" t="s">
        <v>15</v>
      </c>
      <c r="M34" s="49"/>
      <c r="N34" s="53"/>
    </row>
    <row r="35" spans="1:14" ht="11.25" customHeight="1">
      <c r="A35" s="3"/>
      <c r="B35" s="20" t="s">
        <v>28</v>
      </c>
      <c r="C35" s="41"/>
      <c r="D35" s="46">
        <v>143</v>
      </c>
      <c r="E35" s="47">
        <v>7154084</v>
      </c>
      <c r="F35" s="47">
        <v>4449634</v>
      </c>
      <c r="G35" s="47">
        <v>350121</v>
      </c>
      <c r="H35" s="47">
        <v>5386</v>
      </c>
      <c r="I35" s="47">
        <v>5696</v>
      </c>
      <c r="J35" s="47">
        <v>113</v>
      </c>
      <c r="K35" s="48">
        <v>4088318</v>
      </c>
      <c r="L35" s="50">
        <v>2704450</v>
      </c>
      <c r="M35" s="49"/>
      <c r="N35" s="53"/>
    </row>
    <row r="36" spans="1:14" ht="11.25" customHeight="1">
      <c r="A36" s="3"/>
      <c r="B36" s="20" t="s">
        <v>9</v>
      </c>
      <c r="C36" s="41"/>
      <c r="D36" s="46">
        <v>48</v>
      </c>
      <c r="E36" s="47">
        <v>168181</v>
      </c>
      <c r="F36" s="47">
        <v>168181</v>
      </c>
      <c r="G36" s="47">
        <v>20571</v>
      </c>
      <c r="H36" s="47">
        <v>2491</v>
      </c>
      <c r="I36" s="47">
        <v>1953</v>
      </c>
      <c r="J36" s="47">
        <v>1033</v>
      </c>
      <c r="K36" s="48">
        <v>142133</v>
      </c>
      <c r="L36" s="51" t="s">
        <v>15</v>
      </c>
      <c r="M36" s="49"/>
      <c r="N36" s="53"/>
    </row>
    <row r="37" spans="1:14" ht="11.25" customHeight="1">
      <c r="A37" s="3"/>
      <c r="B37" s="20"/>
      <c r="C37" s="41"/>
      <c r="D37" s="46"/>
      <c r="E37" s="47"/>
      <c r="F37" s="47"/>
      <c r="G37" s="47"/>
      <c r="H37" s="47"/>
      <c r="I37" s="47"/>
      <c r="J37" s="47"/>
      <c r="K37" s="48"/>
      <c r="L37" s="48"/>
      <c r="M37" s="49"/>
      <c r="N37" s="53"/>
    </row>
    <row r="38" spans="1:14" ht="11.25" customHeight="1">
      <c r="A38" s="3"/>
      <c r="B38" s="20" t="s">
        <v>10</v>
      </c>
      <c r="C38" s="41"/>
      <c r="D38" s="46">
        <v>366</v>
      </c>
      <c r="E38" s="47">
        <v>43309</v>
      </c>
      <c r="F38" s="47">
        <v>43309</v>
      </c>
      <c r="G38" s="47">
        <v>3463</v>
      </c>
      <c r="H38" s="47">
        <v>10415</v>
      </c>
      <c r="I38" s="47">
        <v>13838</v>
      </c>
      <c r="J38" s="47">
        <v>286</v>
      </c>
      <c r="K38" s="48">
        <v>15307</v>
      </c>
      <c r="L38" s="50" t="s">
        <v>15</v>
      </c>
      <c r="M38" s="49"/>
      <c r="N38" s="53"/>
    </row>
    <row r="39" spans="1:14" ht="11.25" customHeight="1">
      <c r="A39" s="3"/>
      <c r="B39" s="20" t="s">
        <v>45</v>
      </c>
      <c r="C39" s="41"/>
      <c r="D39" s="46">
        <v>127</v>
      </c>
      <c r="E39" s="47">
        <v>107795</v>
      </c>
      <c r="F39" s="47">
        <v>107795</v>
      </c>
      <c r="G39" s="47">
        <v>2156</v>
      </c>
      <c r="H39" s="47">
        <v>4594</v>
      </c>
      <c r="I39" s="47">
        <v>5232</v>
      </c>
      <c r="J39" s="47">
        <v>10</v>
      </c>
      <c r="K39" s="48">
        <v>95803</v>
      </c>
      <c r="L39" s="50" t="s">
        <v>15</v>
      </c>
      <c r="M39" s="49"/>
      <c r="N39" s="53"/>
    </row>
    <row r="40" spans="1:14" ht="11.25" customHeight="1">
      <c r="A40" s="3"/>
      <c r="B40" s="20" t="s">
        <v>46</v>
      </c>
      <c r="C40" s="41"/>
      <c r="D40" s="46">
        <v>339</v>
      </c>
      <c r="E40" s="47">
        <v>56624</v>
      </c>
      <c r="F40" s="47">
        <v>56624</v>
      </c>
      <c r="G40" s="47">
        <v>825</v>
      </c>
      <c r="H40" s="47">
        <v>13752</v>
      </c>
      <c r="I40" s="47">
        <v>4487</v>
      </c>
      <c r="J40" s="47">
        <v>2</v>
      </c>
      <c r="K40" s="48">
        <v>37558</v>
      </c>
      <c r="L40" s="50" t="s">
        <v>15</v>
      </c>
      <c r="M40" s="49"/>
      <c r="N40" s="53"/>
    </row>
    <row r="41" spans="1:14" ht="11.25" customHeight="1">
      <c r="A41" s="3"/>
      <c r="B41" s="20" t="s">
        <v>47</v>
      </c>
      <c r="C41" s="41"/>
      <c r="D41" s="46">
        <v>101</v>
      </c>
      <c r="E41" s="47">
        <v>11343</v>
      </c>
      <c r="F41" s="47">
        <v>11343</v>
      </c>
      <c r="G41" s="47">
        <v>466</v>
      </c>
      <c r="H41" s="47">
        <v>3121</v>
      </c>
      <c r="I41" s="47">
        <v>815</v>
      </c>
      <c r="J41" s="47">
        <v>1</v>
      </c>
      <c r="K41" s="48">
        <v>6940</v>
      </c>
      <c r="L41" s="50" t="s">
        <v>15</v>
      </c>
      <c r="M41" s="49"/>
      <c r="N41" s="45"/>
    </row>
    <row r="42" spans="1:14" ht="11.25" customHeight="1">
      <c r="A42" s="3"/>
      <c r="B42" s="20" t="s">
        <v>48</v>
      </c>
      <c r="C42" s="41"/>
      <c r="D42" s="46">
        <v>55</v>
      </c>
      <c r="E42" s="47">
        <v>112956</v>
      </c>
      <c r="F42" s="47">
        <v>112956</v>
      </c>
      <c r="G42" s="50">
        <v>10796</v>
      </c>
      <c r="H42" s="47">
        <v>5135</v>
      </c>
      <c r="I42" s="47">
        <v>6324</v>
      </c>
      <c r="J42" s="50" t="s">
        <v>15</v>
      </c>
      <c r="K42" s="48">
        <v>90701</v>
      </c>
      <c r="L42" s="50" t="s">
        <v>15</v>
      </c>
      <c r="M42" s="49"/>
      <c r="N42" s="45"/>
    </row>
    <row r="43" spans="1:14" ht="11.25" customHeight="1">
      <c r="A43" s="3"/>
      <c r="B43" s="20"/>
      <c r="C43" s="41"/>
      <c r="D43" s="46"/>
      <c r="E43" s="47"/>
      <c r="F43" s="47"/>
      <c r="G43" s="47"/>
      <c r="H43" s="47"/>
      <c r="I43" s="47"/>
      <c r="J43" s="47"/>
      <c r="K43" s="48"/>
      <c r="L43" s="48"/>
      <c r="M43" s="49"/>
      <c r="N43" s="53"/>
    </row>
    <row r="44" spans="1:14" ht="11.25" customHeight="1">
      <c r="A44" s="3"/>
      <c r="B44" s="20" t="s">
        <v>29</v>
      </c>
      <c r="C44" s="41"/>
      <c r="D44" s="46">
        <v>192</v>
      </c>
      <c r="E44" s="47">
        <v>58000</v>
      </c>
      <c r="F44" s="47">
        <v>58000</v>
      </c>
      <c r="G44" s="47">
        <v>6474</v>
      </c>
      <c r="H44" s="47">
        <v>3464</v>
      </c>
      <c r="I44" s="50">
        <v>5827</v>
      </c>
      <c r="J44" s="47">
        <v>26</v>
      </c>
      <c r="K44" s="48">
        <v>42209</v>
      </c>
      <c r="L44" s="50" t="s">
        <v>15</v>
      </c>
      <c r="M44" s="49"/>
      <c r="N44" s="45"/>
    </row>
    <row r="45" spans="1:14" ht="11.25" customHeight="1">
      <c r="A45" s="3"/>
      <c r="B45" s="20" t="s">
        <v>30</v>
      </c>
      <c r="C45" s="41"/>
      <c r="D45" s="46">
        <v>29</v>
      </c>
      <c r="E45" s="47">
        <v>3371</v>
      </c>
      <c r="F45" s="47">
        <v>3371</v>
      </c>
      <c r="G45" s="47">
        <v>218</v>
      </c>
      <c r="H45" s="47">
        <v>1215</v>
      </c>
      <c r="I45" s="50">
        <v>386</v>
      </c>
      <c r="J45" s="52" t="s">
        <v>15</v>
      </c>
      <c r="K45" s="48">
        <v>1552</v>
      </c>
      <c r="L45" s="50" t="s">
        <v>15</v>
      </c>
      <c r="M45" s="49"/>
      <c r="N45" s="45"/>
    </row>
    <row r="46" spans="1:14" ht="11.25" customHeight="1">
      <c r="A46" s="3"/>
      <c r="B46" s="20" t="s">
        <v>31</v>
      </c>
      <c r="C46" s="41"/>
      <c r="D46" s="46">
        <v>683</v>
      </c>
      <c r="E46" s="52">
        <v>4339267</v>
      </c>
      <c r="F46" s="52">
        <v>4339267</v>
      </c>
      <c r="G46" s="50">
        <v>100660</v>
      </c>
      <c r="H46" s="52">
        <v>46157</v>
      </c>
      <c r="I46" s="52">
        <v>44431</v>
      </c>
      <c r="J46" s="50">
        <v>1834</v>
      </c>
      <c r="K46" s="52">
        <v>4146185</v>
      </c>
      <c r="L46" s="50" t="s">
        <v>15</v>
      </c>
      <c r="M46" s="49"/>
      <c r="N46" s="45"/>
    </row>
    <row r="47" spans="1:14" ht="11.25" customHeight="1">
      <c r="A47" s="3"/>
      <c r="B47" s="20" t="s">
        <v>11</v>
      </c>
      <c r="C47" s="41"/>
      <c r="D47" s="46">
        <v>48</v>
      </c>
      <c r="E47" s="47">
        <v>79748</v>
      </c>
      <c r="F47" s="47">
        <v>79748</v>
      </c>
      <c r="G47" s="47">
        <v>3160</v>
      </c>
      <c r="H47" s="47">
        <v>1660</v>
      </c>
      <c r="I47" s="50">
        <v>301</v>
      </c>
      <c r="J47" s="50">
        <v>180</v>
      </c>
      <c r="K47" s="48">
        <v>74447</v>
      </c>
      <c r="L47" s="50" t="s">
        <v>15</v>
      </c>
      <c r="M47" s="49"/>
      <c r="N47" s="53"/>
    </row>
    <row r="48" spans="1:14" ht="6" customHeight="1">
      <c r="A48" s="54"/>
      <c r="B48" s="55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53"/>
    </row>
    <row r="49" spans="1:14" ht="6" customHeight="1">
      <c r="A49" s="3"/>
      <c r="B49" s="20"/>
      <c r="C49" s="20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3"/>
    </row>
    <row r="50" spans="16:23" ht="4.5" customHeight="1" thickBot="1">
      <c r="P50" s="3"/>
      <c r="Q50" s="3"/>
      <c r="R50" s="3"/>
      <c r="S50" s="3"/>
      <c r="T50" s="3"/>
      <c r="U50" s="3"/>
      <c r="V50" s="3"/>
      <c r="W50" s="3"/>
    </row>
    <row r="51" spans="1:23" s="14" customFormat="1" ht="15" customHeight="1" thickTop="1">
      <c r="A51" s="106" t="s">
        <v>51</v>
      </c>
      <c r="B51" s="106"/>
      <c r="C51" s="107"/>
      <c r="D51" s="59"/>
      <c r="E51" s="94" t="s">
        <v>36</v>
      </c>
      <c r="F51" s="94"/>
      <c r="G51" s="94"/>
      <c r="H51" s="94"/>
      <c r="I51" s="60"/>
      <c r="J51" s="1"/>
      <c r="K51" s="1"/>
      <c r="L51" s="1"/>
      <c r="M51" s="1"/>
      <c r="W51" s="12"/>
    </row>
    <row r="52" spans="1:24" ht="25.5" customHeight="1">
      <c r="A52" s="108"/>
      <c r="B52" s="108"/>
      <c r="C52" s="109"/>
      <c r="D52" s="17" t="s">
        <v>1</v>
      </c>
      <c r="E52" s="17" t="s">
        <v>12</v>
      </c>
      <c r="F52" s="17" t="s">
        <v>13</v>
      </c>
      <c r="G52" s="61" t="s">
        <v>53</v>
      </c>
      <c r="H52" s="62" t="s">
        <v>33</v>
      </c>
      <c r="I52" s="15" t="s">
        <v>11</v>
      </c>
      <c r="W52" s="13"/>
      <c r="X52" s="1" t="s">
        <v>14</v>
      </c>
    </row>
    <row r="53" spans="2:27" ht="6.75" customHeight="1">
      <c r="B53" s="18"/>
      <c r="C53" s="19"/>
      <c r="D53" s="13"/>
      <c r="E53" s="13"/>
      <c r="F53" s="13"/>
      <c r="G53" s="63"/>
      <c r="H53" s="64"/>
      <c r="I53" s="13"/>
      <c r="W53" s="13"/>
      <c r="X53" s="13"/>
      <c r="Y53" s="13"/>
      <c r="Z53" s="13"/>
      <c r="AA53" s="13"/>
    </row>
    <row r="54" spans="2:24" ht="11.25" customHeight="1">
      <c r="B54" s="21" t="s">
        <v>42</v>
      </c>
      <c r="C54" s="65"/>
      <c r="D54" s="26">
        <v>13809735</v>
      </c>
      <c r="E54" s="25">
        <v>97321</v>
      </c>
      <c r="F54" s="25">
        <v>26246</v>
      </c>
      <c r="G54" s="25">
        <v>2943989</v>
      </c>
      <c r="H54" s="25">
        <v>10408506</v>
      </c>
      <c r="I54" s="25">
        <v>333673</v>
      </c>
      <c r="W54" s="66"/>
      <c r="X54" s="67" t="e">
        <f>SUM(#REF!)</f>
        <v>#REF!</v>
      </c>
    </row>
    <row r="55" spans="2:29" ht="11.25" customHeight="1">
      <c r="B55" s="28" t="s">
        <v>40</v>
      </c>
      <c r="C55" s="65"/>
      <c r="D55" s="25">
        <v>13989374</v>
      </c>
      <c r="E55" s="25">
        <v>97029</v>
      </c>
      <c r="F55" s="25">
        <v>26076</v>
      </c>
      <c r="G55" s="25">
        <v>2995581</v>
      </c>
      <c r="H55" s="25">
        <v>10501006</v>
      </c>
      <c r="I55" s="25">
        <v>369682</v>
      </c>
      <c r="W55" s="66"/>
      <c r="X55" s="68">
        <f>SUM(E54:I54)</f>
        <v>13809735</v>
      </c>
      <c r="Y55" s="7"/>
      <c r="Z55" s="7"/>
      <c r="AA55" s="7"/>
      <c r="AB55" s="7"/>
      <c r="AC55" s="7"/>
    </row>
    <row r="56" spans="2:25" ht="11.25" customHeight="1">
      <c r="B56" s="28" t="s">
        <v>41</v>
      </c>
      <c r="C56" s="69"/>
      <c r="D56" s="25">
        <v>14022406</v>
      </c>
      <c r="E56" s="25">
        <v>99750</v>
      </c>
      <c r="F56" s="25">
        <v>27088</v>
      </c>
      <c r="G56" s="25">
        <v>3051372</v>
      </c>
      <c r="H56" s="25">
        <v>10487802</v>
      </c>
      <c r="I56" s="25">
        <v>356394</v>
      </c>
      <c r="W56" s="66"/>
      <c r="X56" s="70">
        <f>SUM(E55:I55)</f>
        <v>13989374</v>
      </c>
      <c r="Y56" s="70"/>
    </row>
    <row r="57" spans="2:50" ht="11.25" customHeight="1">
      <c r="B57" s="28" t="s">
        <v>43</v>
      </c>
      <c r="C57" s="71"/>
      <c r="D57" s="72">
        <v>14343202</v>
      </c>
      <c r="E57" s="72">
        <v>94271</v>
      </c>
      <c r="F57" s="72">
        <v>25198</v>
      </c>
      <c r="G57" s="72">
        <v>3112903</v>
      </c>
      <c r="H57" s="72">
        <v>10766713</v>
      </c>
      <c r="I57" s="72">
        <v>344117</v>
      </c>
      <c r="W57" s="73"/>
      <c r="X57" s="74">
        <f>SUM(E56:I56)</f>
        <v>14022406</v>
      </c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</row>
    <row r="58" spans="2:25" ht="6.75" customHeight="1">
      <c r="B58" s="35"/>
      <c r="C58" s="76"/>
      <c r="D58" s="39"/>
      <c r="E58" s="39"/>
      <c r="F58" s="39"/>
      <c r="G58" s="39"/>
      <c r="H58" s="39"/>
      <c r="I58" s="39"/>
      <c r="W58" s="77"/>
      <c r="X58" s="70"/>
      <c r="Y58" s="70"/>
    </row>
    <row r="59" spans="2:25" ht="11.25" customHeight="1">
      <c r="B59" s="35" t="s">
        <v>44</v>
      </c>
      <c r="C59" s="76"/>
      <c r="D59" s="78">
        <v>13617144</v>
      </c>
      <c r="E59" s="78">
        <v>91713</v>
      </c>
      <c r="F59" s="78">
        <v>26637</v>
      </c>
      <c r="G59" s="78">
        <v>2947914</v>
      </c>
      <c r="H59" s="78">
        <v>10230418</v>
      </c>
      <c r="I59" s="78">
        <v>320462</v>
      </c>
      <c r="W59" s="79"/>
      <c r="X59" s="70">
        <f>SUM(E59:I59)</f>
        <v>13617144</v>
      </c>
      <c r="Y59" s="70"/>
    </row>
    <row r="60" spans="2:24" ht="11.25" customHeight="1">
      <c r="B60" s="40"/>
      <c r="C60" s="80"/>
      <c r="D60" s="44"/>
      <c r="E60" s="44"/>
      <c r="F60" s="44"/>
      <c r="G60" s="44"/>
      <c r="H60" s="44"/>
      <c r="I60" s="44"/>
      <c r="W60" s="73"/>
      <c r="X60" s="70"/>
    </row>
    <row r="61" spans="2:24" ht="11.25" customHeight="1">
      <c r="B61" s="20" t="s">
        <v>6</v>
      </c>
      <c r="C61" s="80"/>
      <c r="D61" s="48">
        <v>226092</v>
      </c>
      <c r="E61" s="48">
        <v>10791</v>
      </c>
      <c r="F61" s="48">
        <v>14093</v>
      </c>
      <c r="G61" s="48">
        <v>69877</v>
      </c>
      <c r="H61" s="48">
        <v>116346</v>
      </c>
      <c r="I61" s="48">
        <v>14985</v>
      </c>
      <c r="W61" s="81"/>
      <c r="X61" s="67"/>
    </row>
    <row r="62" spans="2:24" ht="11.25" customHeight="1">
      <c r="B62" s="20" t="s">
        <v>18</v>
      </c>
      <c r="C62" s="80"/>
      <c r="D62" s="48">
        <v>37526</v>
      </c>
      <c r="E62" s="48">
        <v>2544</v>
      </c>
      <c r="F62" s="48">
        <v>5845</v>
      </c>
      <c r="G62" s="48">
        <v>20789</v>
      </c>
      <c r="H62" s="48">
        <v>7374</v>
      </c>
      <c r="I62" s="48">
        <v>974</v>
      </c>
      <c r="W62" s="81"/>
      <c r="X62" s="67"/>
    </row>
    <row r="63" spans="2:24" ht="11.25" customHeight="1">
      <c r="B63" s="20" t="s">
        <v>19</v>
      </c>
      <c r="C63" s="80"/>
      <c r="D63" s="48">
        <v>426025</v>
      </c>
      <c r="E63" s="48">
        <v>7525</v>
      </c>
      <c r="F63" s="48">
        <v>26</v>
      </c>
      <c r="G63" s="48">
        <v>97134</v>
      </c>
      <c r="H63" s="48">
        <v>311987</v>
      </c>
      <c r="I63" s="48">
        <v>9353</v>
      </c>
      <c r="W63" s="81"/>
      <c r="X63" s="67"/>
    </row>
    <row r="64" spans="2:24" ht="11.25" customHeight="1">
      <c r="B64" s="20" t="s">
        <v>20</v>
      </c>
      <c r="C64" s="80"/>
      <c r="D64" s="48">
        <v>16374</v>
      </c>
      <c r="E64" s="48">
        <v>1305</v>
      </c>
      <c r="F64" s="83" t="s">
        <v>15</v>
      </c>
      <c r="G64" s="48">
        <v>12079</v>
      </c>
      <c r="H64" s="48">
        <v>2322</v>
      </c>
      <c r="I64" s="48">
        <v>668</v>
      </c>
      <c r="W64" s="81"/>
      <c r="X64" s="67"/>
    </row>
    <row r="65" spans="2:24" ht="11.25" customHeight="1">
      <c r="B65" s="20" t="s">
        <v>21</v>
      </c>
      <c r="C65" s="80"/>
      <c r="D65" s="48">
        <v>2040</v>
      </c>
      <c r="E65" s="48">
        <v>110</v>
      </c>
      <c r="F65" s="83" t="s">
        <v>15</v>
      </c>
      <c r="G65" s="48">
        <v>1035</v>
      </c>
      <c r="H65" s="48">
        <v>166</v>
      </c>
      <c r="I65" s="48">
        <v>729</v>
      </c>
      <c r="W65" s="81"/>
      <c r="X65" s="67"/>
    </row>
    <row r="66" spans="2:23" ht="11.25" customHeight="1">
      <c r="B66" s="20"/>
      <c r="C66" s="80"/>
      <c r="D66" s="48"/>
      <c r="E66" s="48"/>
      <c r="F66" s="48"/>
      <c r="G66" s="48"/>
      <c r="H66" s="48"/>
      <c r="I66" s="48"/>
      <c r="W66" s="81"/>
    </row>
    <row r="67" spans="2:24" ht="11.25" customHeight="1">
      <c r="B67" s="20" t="s">
        <v>22</v>
      </c>
      <c r="C67" s="80"/>
      <c r="D67" s="48">
        <v>593012</v>
      </c>
      <c r="E67" s="48">
        <v>7800</v>
      </c>
      <c r="F67" s="83" t="s">
        <v>15</v>
      </c>
      <c r="G67" s="48">
        <v>506112</v>
      </c>
      <c r="H67" s="48">
        <v>68840</v>
      </c>
      <c r="I67" s="48">
        <v>10260</v>
      </c>
      <c r="W67" s="81"/>
      <c r="X67" s="67"/>
    </row>
    <row r="68" spans="2:24" ht="11.25" customHeight="1">
      <c r="B68" s="20" t="s">
        <v>23</v>
      </c>
      <c r="C68" s="80"/>
      <c r="D68" s="48">
        <v>2156</v>
      </c>
      <c r="E68" s="48">
        <v>63</v>
      </c>
      <c r="F68" s="83" t="s">
        <v>15</v>
      </c>
      <c r="G68" s="48">
        <v>551</v>
      </c>
      <c r="H68" s="48">
        <v>740</v>
      </c>
      <c r="I68" s="48">
        <v>802</v>
      </c>
      <c r="W68" s="81"/>
      <c r="X68" s="67"/>
    </row>
    <row r="69" spans="2:24" ht="11.25" customHeight="1">
      <c r="B69" s="20" t="s">
        <v>24</v>
      </c>
      <c r="C69" s="80"/>
      <c r="D69" s="48">
        <v>1774712</v>
      </c>
      <c r="E69" s="48">
        <v>13952</v>
      </c>
      <c r="F69" s="83">
        <v>3998</v>
      </c>
      <c r="G69" s="48">
        <v>26214</v>
      </c>
      <c r="H69" s="48">
        <v>1707211</v>
      </c>
      <c r="I69" s="48">
        <v>23337</v>
      </c>
      <c r="W69" s="81"/>
      <c r="X69" s="67"/>
    </row>
    <row r="70" spans="2:24" ht="11.25" customHeight="1">
      <c r="B70" s="20" t="s">
        <v>25</v>
      </c>
      <c r="C70" s="80"/>
      <c r="D70" s="48">
        <v>302360</v>
      </c>
      <c r="E70" s="48">
        <v>10033</v>
      </c>
      <c r="F70" s="48">
        <v>9</v>
      </c>
      <c r="G70" s="48">
        <v>2300</v>
      </c>
      <c r="H70" s="48">
        <v>279990</v>
      </c>
      <c r="I70" s="48">
        <v>10028</v>
      </c>
      <c r="W70" s="81"/>
      <c r="X70" s="67"/>
    </row>
    <row r="71" spans="2:24" ht="11.25" customHeight="1">
      <c r="B71" s="20" t="s">
        <v>7</v>
      </c>
      <c r="C71" s="80"/>
      <c r="D71" s="48">
        <v>458861</v>
      </c>
      <c r="E71" s="48">
        <v>4040</v>
      </c>
      <c r="F71" s="83">
        <v>2</v>
      </c>
      <c r="G71" s="48">
        <v>4971</v>
      </c>
      <c r="H71" s="48">
        <v>440785</v>
      </c>
      <c r="I71" s="48">
        <v>9063</v>
      </c>
      <c r="W71" s="81"/>
      <c r="X71" s="67"/>
    </row>
    <row r="72" spans="2:23" ht="11.25" customHeight="1">
      <c r="B72" s="20"/>
      <c r="C72" s="80"/>
      <c r="D72" s="48"/>
      <c r="E72" s="48"/>
      <c r="F72" s="48"/>
      <c r="G72" s="48"/>
      <c r="H72" s="48"/>
      <c r="I72" s="48"/>
      <c r="W72" s="81"/>
    </row>
    <row r="73" spans="2:24" ht="11.25" customHeight="1">
      <c r="B73" s="20" t="s">
        <v>8</v>
      </c>
      <c r="C73" s="80"/>
      <c r="D73" s="48">
        <v>251985</v>
      </c>
      <c r="E73" s="48">
        <v>1815</v>
      </c>
      <c r="F73" s="83" t="s">
        <v>15</v>
      </c>
      <c r="G73" s="48">
        <v>1491</v>
      </c>
      <c r="H73" s="48">
        <v>245703</v>
      </c>
      <c r="I73" s="48">
        <v>2976</v>
      </c>
      <c r="W73" s="81"/>
      <c r="X73" s="67"/>
    </row>
    <row r="74" spans="2:24" ht="11.25" customHeight="1">
      <c r="B74" s="20" t="s">
        <v>26</v>
      </c>
      <c r="C74" s="80"/>
      <c r="D74" s="48">
        <v>22</v>
      </c>
      <c r="E74" s="48">
        <v>2</v>
      </c>
      <c r="F74" s="83" t="s">
        <v>15</v>
      </c>
      <c r="G74" s="48">
        <v>2</v>
      </c>
      <c r="H74" s="48">
        <v>1</v>
      </c>
      <c r="I74" s="48">
        <v>17</v>
      </c>
      <c r="W74" s="81"/>
      <c r="X74" s="67"/>
    </row>
    <row r="75" spans="2:24" ht="11.25" customHeight="1">
      <c r="B75" s="20" t="s">
        <v>27</v>
      </c>
      <c r="C75" s="80"/>
      <c r="D75" s="48">
        <v>95751</v>
      </c>
      <c r="E75" s="83">
        <v>2445</v>
      </c>
      <c r="F75" s="83">
        <v>2444</v>
      </c>
      <c r="G75" s="83">
        <v>20344</v>
      </c>
      <c r="H75" s="48">
        <v>65624</v>
      </c>
      <c r="I75" s="48">
        <v>4894</v>
      </c>
      <c r="W75" s="81"/>
      <c r="X75" s="67"/>
    </row>
    <row r="76" spans="2:24" ht="11.25" customHeight="1">
      <c r="B76" s="20" t="s">
        <v>28</v>
      </c>
      <c r="C76" s="80"/>
      <c r="D76" s="48">
        <v>4449634</v>
      </c>
      <c r="E76" s="48">
        <v>10810</v>
      </c>
      <c r="F76" s="51" t="s">
        <v>15</v>
      </c>
      <c r="G76" s="48">
        <v>317223</v>
      </c>
      <c r="H76" s="48">
        <v>3979392</v>
      </c>
      <c r="I76" s="48">
        <v>142209</v>
      </c>
      <c r="W76" s="81"/>
      <c r="X76" s="67"/>
    </row>
    <row r="77" spans="2:24" ht="11.25" customHeight="1">
      <c r="B77" s="20" t="s">
        <v>9</v>
      </c>
      <c r="C77" s="80"/>
      <c r="D77" s="48">
        <v>168181</v>
      </c>
      <c r="E77" s="48">
        <v>585</v>
      </c>
      <c r="F77" s="51" t="s">
        <v>15</v>
      </c>
      <c r="G77" s="48">
        <v>5916</v>
      </c>
      <c r="H77" s="48">
        <v>157822</v>
      </c>
      <c r="I77" s="48">
        <v>3858</v>
      </c>
      <c r="W77" s="81"/>
      <c r="X77" s="67"/>
    </row>
    <row r="78" spans="2:23" ht="11.25" customHeight="1">
      <c r="B78" s="20"/>
      <c r="C78" s="80"/>
      <c r="D78" s="48"/>
      <c r="E78" s="48"/>
      <c r="F78" s="48"/>
      <c r="G78" s="48"/>
      <c r="H78" s="48"/>
      <c r="I78" s="48"/>
      <c r="W78" s="81"/>
    </row>
    <row r="79" spans="2:24" ht="11.25" customHeight="1">
      <c r="B79" s="20" t="s">
        <v>10</v>
      </c>
      <c r="C79" s="80"/>
      <c r="D79" s="48">
        <v>43309</v>
      </c>
      <c r="E79" s="48">
        <v>1501</v>
      </c>
      <c r="F79" s="83">
        <v>200</v>
      </c>
      <c r="G79" s="48">
        <v>16147</v>
      </c>
      <c r="H79" s="48">
        <v>19178</v>
      </c>
      <c r="I79" s="48">
        <v>6283</v>
      </c>
      <c r="W79" s="81"/>
      <c r="X79" s="67"/>
    </row>
    <row r="80" spans="2:24" ht="11.25" customHeight="1">
      <c r="B80" s="20" t="s">
        <v>45</v>
      </c>
      <c r="C80" s="80"/>
      <c r="D80" s="48">
        <v>107795</v>
      </c>
      <c r="E80" s="48">
        <v>469</v>
      </c>
      <c r="F80" s="83" t="s">
        <v>15</v>
      </c>
      <c r="G80" s="48">
        <v>23039</v>
      </c>
      <c r="H80" s="48">
        <v>78193</v>
      </c>
      <c r="I80" s="48">
        <v>6094</v>
      </c>
      <c r="W80" s="81"/>
      <c r="X80" s="67"/>
    </row>
    <row r="81" spans="2:24" ht="11.25" customHeight="1">
      <c r="B81" s="20" t="s">
        <v>46</v>
      </c>
      <c r="C81" s="80"/>
      <c r="D81" s="48">
        <v>56624</v>
      </c>
      <c r="E81" s="48">
        <v>250</v>
      </c>
      <c r="F81" s="83" t="s">
        <v>15</v>
      </c>
      <c r="G81" s="48">
        <v>2449</v>
      </c>
      <c r="H81" s="48">
        <v>40037</v>
      </c>
      <c r="I81" s="48">
        <v>13888</v>
      </c>
      <c r="W81" s="81"/>
      <c r="X81" s="84"/>
    </row>
    <row r="82" spans="2:24" ht="11.25" customHeight="1">
      <c r="B82" s="20" t="s">
        <v>47</v>
      </c>
      <c r="C82" s="80"/>
      <c r="D82" s="48">
        <v>11343</v>
      </c>
      <c r="E82" s="48">
        <v>119</v>
      </c>
      <c r="F82" s="83" t="s">
        <v>15</v>
      </c>
      <c r="G82" s="48">
        <v>1408</v>
      </c>
      <c r="H82" s="48">
        <v>7845</v>
      </c>
      <c r="I82" s="48">
        <v>1971</v>
      </c>
      <c r="W82" s="81"/>
      <c r="X82" s="67"/>
    </row>
    <row r="83" spans="2:24" ht="11.25" customHeight="1">
      <c r="B83" s="20" t="s">
        <v>48</v>
      </c>
      <c r="C83" s="80"/>
      <c r="D83" s="48">
        <v>112956</v>
      </c>
      <c r="E83" s="48">
        <v>796</v>
      </c>
      <c r="F83" s="51" t="s">
        <v>15</v>
      </c>
      <c r="G83" s="48">
        <v>12803</v>
      </c>
      <c r="H83" s="48">
        <v>92829</v>
      </c>
      <c r="I83" s="48">
        <v>6528</v>
      </c>
      <c r="W83" s="81"/>
      <c r="X83" s="67"/>
    </row>
    <row r="84" spans="2:23" ht="11.25" customHeight="1">
      <c r="B84" s="20"/>
      <c r="C84" s="80"/>
      <c r="D84" s="48"/>
      <c r="E84" s="48"/>
      <c r="F84" s="48"/>
      <c r="G84" s="48"/>
      <c r="H84" s="48"/>
      <c r="I84" s="48"/>
      <c r="W84" s="81"/>
    </row>
    <row r="85" spans="2:24" ht="11.25" customHeight="1">
      <c r="B85" s="20" t="s">
        <v>29</v>
      </c>
      <c r="C85" s="80"/>
      <c r="D85" s="48">
        <v>58000</v>
      </c>
      <c r="E85" s="48">
        <v>1189</v>
      </c>
      <c r="F85" s="83" t="s">
        <v>15</v>
      </c>
      <c r="G85" s="48">
        <v>5624</v>
      </c>
      <c r="H85" s="48">
        <v>46886</v>
      </c>
      <c r="I85" s="48">
        <v>4301</v>
      </c>
      <c r="W85" s="81"/>
      <c r="X85" s="67"/>
    </row>
    <row r="86" spans="2:24" ht="11.25" customHeight="1">
      <c r="B86" s="20" t="s">
        <v>30</v>
      </c>
      <c r="C86" s="80"/>
      <c r="D86" s="48">
        <v>3371</v>
      </c>
      <c r="E86" s="48">
        <v>82</v>
      </c>
      <c r="F86" s="83" t="s">
        <v>15</v>
      </c>
      <c r="G86" s="48">
        <v>537</v>
      </c>
      <c r="H86" s="48">
        <v>1544</v>
      </c>
      <c r="I86" s="48">
        <v>1208</v>
      </c>
      <c r="W86" s="81"/>
      <c r="X86" s="67"/>
    </row>
    <row r="87" spans="2:24" ht="11.25" customHeight="1">
      <c r="B87" s="20" t="s">
        <v>31</v>
      </c>
      <c r="C87" s="80"/>
      <c r="D87" s="52">
        <v>4339267</v>
      </c>
      <c r="E87" s="52">
        <v>13248</v>
      </c>
      <c r="F87" s="83">
        <v>20</v>
      </c>
      <c r="G87" s="52">
        <v>1762285</v>
      </c>
      <c r="H87" s="52">
        <v>2518947</v>
      </c>
      <c r="I87" s="52">
        <v>44767</v>
      </c>
      <c r="W87" s="85"/>
      <c r="X87" s="67"/>
    </row>
    <row r="88" spans="2:24" ht="11.25" customHeight="1">
      <c r="B88" s="86" t="s">
        <v>11</v>
      </c>
      <c r="C88" s="80"/>
      <c r="D88" s="48">
        <v>79748</v>
      </c>
      <c r="E88" s="48">
        <v>239</v>
      </c>
      <c r="F88" s="83" t="s">
        <v>15</v>
      </c>
      <c r="G88" s="48">
        <v>37584</v>
      </c>
      <c r="H88" s="48">
        <v>40656</v>
      </c>
      <c r="I88" s="48">
        <v>1269</v>
      </c>
      <c r="W88" s="81"/>
      <c r="X88" s="67"/>
    </row>
    <row r="89" spans="1:24" ht="6.75" customHeight="1">
      <c r="A89" s="54"/>
      <c r="B89" s="87"/>
      <c r="C89" s="88"/>
      <c r="D89" s="89"/>
      <c r="E89" s="89"/>
      <c r="F89" s="89"/>
      <c r="G89" s="89"/>
      <c r="H89" s="89"/>
      <c r="I89" s="89"/>
      <c r="W89" s="90"/>
      <c r="X89" s="67"/>
    </row>
    <row r="90" spans="3:28" ht="6.75" customHeight="1">
      <c r="C90" s="3"/>
      <c r="D90" s="3"/>
      <c r="E90" s="3"/>
      <c r="F90" s="3"/>
      <c r="G90" s="3"/>
      <c r="H90" s="3"/>
      <c r="I90" s="3"/>
      <c r="W90" s="3"/>
      <c r="X90" s="18"/>
      <c r="Y90" s="18"/>
      <c r="Z90" s="18"/>
      <c r="AA90" s="18"/>
      <c r="AB90" s="67"/>
    </row>
    <row r="91" spans="2:24" ht="12.75" customHeight="1">
      <c r="B91" s="8" t="s">
        <v>49</v>
      </c>
      <c r="C91" s="91"/>
      <c r="D91" s="91"/>
      <c r="E91" s="91"/>
      <c r="F91" s="91"/>
      <c r="G91" s="3"/>
      <c r="H91" s="3"/>
      <c r="I91" s="3"/>
      <c r="W91" s="3"/>
      <c r="X91" s="67"/>
    </row>
    <row r="92" spans="2:24" ht="12.75" customHeight="1">
      <c r="B92" s="8" t="s">
        <v>54</v>
      </c>
      <c r="C92" s="91"/>
      <c r="D92" s="91"/>
      <c r="E92" s="91"/>
      <c r="F92" s="91"/>
      <c r="G92" s="3"/>
      <c r="H92" s="3"/>
      <c r="I92" s="3"/>
      <c r="W92" s="3"/>
      <c r="X92" s="67"/>
    </row>
    <row r="93" spans="1:24" s="75" customFormat="1" ht="12.75" customHeight="1">
      <c r="A93" s="1"/>
      <c r="B93" s="8" t="s">
        <v>35</v>
      </c>
      <c r="C93" s="91"/>
      <c r="D93" s="91"/>
      <c r="E93" s="91"/>
      <c r="F93" s="91"/>
      <c r="G93" s="91"/>
      <c r="H93" s="91"/>
      <c r="I93" s="91"/>
      <c r="J93" s="1"/>
      <c r="K93" s="1"/>
      <c r="L93" s="1"/>
      <c r="M93" s="1"/>
      <c r="W93" s="91"/>
      <c r="X93" s="67"/>
    </row>
    <row r="94" spans="2:24" s="75" customFormat="1" ht="11.25" customHeight="1"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X94" s="67"/>
    </row>
    <row r="95" ht="11.25" customHeight="1"/>
    <row r="96" spans="16:17" ht="11.25" customHeight="1">
      <c r="P96" s="92"/>
      <c r="Q96" s="93"/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67" ht="9.75" customHeight="1"/>
    <row r="168" ht="10.5" customHeight="1"/>
  </sheetData>
  <mergeCells count="14">
    <mergeCell ref="J10:J11"/>
    <mergeCell ref="K10:K11"/>
    <mergeCell ref="L9:L11"/>
    <mergeCell ref="E9:E11"/>
    <mergeCell ref="E51:H51"/>
    <mergeCell ref="A2:L2"/>
    <mergeCell ref="F10:F11"/>
    <mergeCell ref="F9:K9"/>
    <mergeCell ref="D8:D11"/>
    <mergeCell ref="F8:K8"/>
    <mergeCell ref="G10:H10"/>
    <mergeCell ref="I10:I11"/>
    <mergeCell ref="A51:C52"/>
    <mergeCell ref="A8:C11"/>
  </mergeCells>
  <printOptions/>
  <pageMargins left="0.5905511811023623" right="0.5905511811023623" top="0.3937007874015748" bottom="0.1968503937007874" header="0.5118110236220472" footer="0.11811023622047245"/>
  <pageSetup horizontalDpi="600" verticalDpi="600" orientation="portrait" paperSize="9" scale="7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2011-01-07T07:40:58Z</cp:lastPrinted>
  <dcterms:created xsi:type="dcterms:W3CDTF">1996-07-22T06:50:25Z</dcterms:created>
  <dcterms:modified xsi:type="dcterms:W3CDTF">2011-02-14T02:37:14Z</dcterms:modified>
  <cp:category/>
  <cp:version/>
  <cp:contentType/>
  <cp:contentStatus/>
</cp:coreProperties>
</file>