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370" windowHeight="9495" tabRatio="813"/>
  </bookViews>
  <sheets>
    <sheet name="取引基本表" sheetId="3" r:id="rId1"/>
    <sheet name="投入係数表" sheetId="14" r:id="rId2"/>
    <sheet name="逆行列係数表(閉鎖型)" sheetId="8" r:id="rId3"/>
    <sheet name="逆行列係数表（開放型）" sheetId="15" r:id="rId4"/>
    <sheet name="生産誘発額" sheetId="12" r:id="rId5"/>
    <sheet name="粗付加価値誘発額" sheetId="16" r:id="rId6"/>
    <sheet name="移輸入誘発額" sheetId="17" r:id="rId7"/>
    <sheet name="各種係数表" sheetId="13" r:id="rId8"/>
    <sheet name="雇用表" sheetId="6" r:id="rId9"/>
  </sheets>
  <definedNames>
    <definedName name="_xlnm.Print_Titles" localSheetId="3">'逆行列係数表（開放型）'!$A:$B</definedName>
    <definedName name="_xlnm.Print_Titles" localSheetId="2">'逆行列係数表(閉鎖型)'!$A:$B</definedName>
    <definedName name="_xlnm.Print_Titles" localSheetId="0">取引基本表!$A:$B</definedName>
    <definedName name="_xlnm.Print_Titles" localSheetId="1">投入係数表!$A:$B</definedName>
  </definedNames>
  <calcPr calcId="162913"/>
</workbook>
</file>

<file path=xl/calcChain.xml><?xml version="1.0" encoding="utf-8"?>
<calcChain xmlns="http://schemas.openxmlformats.org/spreadsheetml/2006/main">
  <c r="V12" i="3" l="1"/>
</calcChain>
</file>

<file path=xl/sharedStrings.xml><?xml version="1.0" encoding="utf-8"?>
<sst xmlns="http://schemas.openxmlformats.org/spreadsheetml/2006/main" count="2122" uniqueCount="234">
  <si>
    <t>その他の製造工業製品</t>
  </si>
  <si>
    <t>内生部門計</t>
  </si>
  <si>
    <t>県内総固定資本形成（公的）</t>
  </si>
  <si>
    <t>県内総固定資本形成（民間）</t>
  </si>
  <si>
    <t>在庫純増</t>
  </si>
  <si>
    <t>県内需要合計</t>
  </si>
  <si>
    <t>輸出</t>
  </si>
  <si>
    <t>移出</t>
  </si>
  <si>
    <t>最終需要計</t>
  </si>
  <si>
    <t>需要合計</t>
  </si>
  <si>
    <t>（控除）輸入</t>
  </si>
  <si>
    <t>県内生産額</t>
  </si>
  <si>
    <t>家計外消費支出（行）</t>
  </si>
  <si>
    <t>営業余剰</t>
  </si>
  <si>
    <t>資本減耗引当</t>
  </si>
  <si>
    <t>粗付加価値部門計</t>
  </si>
  <si>
    <t>公務</t>
  </si>
  <si>
    <t>民間消費支出</t>
  </si>
  <si>
    <t>（控除）移入</t>
  </si>
  <si>
    <t>雇用者所得</t>
  </si>
  <si>
    <t>農業</t>
  </si>
  <si>
    <t>鉱業</t>
  </si>
  <si>
    <t>繊維製品</t>
  </si>
  <si>
    <t>化学製品</t>
  </si>
  <si>
    <t>石油・石炭製品</t>
  </si>
  <si>
    <t>鉄鋼</t>
  </si>
  <si>
    <t>非鉄金属</t>
  </si>
  <si>
    <t>金属製品</t>
  </si>
  <si>
    <t>電気機械</t>
  </si>
  <si>
    <t>建設</t>
  </si>
  <si>
    <t>商業</t>
  </si>
  <si>
    <t>金融・保険</t>
  </si>
  <si>
    <t>不動産</t>
  </si>
  <si>
    <t>教育・研究</t>
  </si>
  <si>
    <t>対事業所サービス</t>
  </si>
  <si>
    <t>対個人サービス</t>
  </si>
  <si>
    <t>パルプ・紙・木製品</t>
  </si>
  <si>
    <t>（単位：人）</t>
  </si>
  <si>
    <t>従業者総数</t>
  </si>
  <si>
    <t>個人業主</t>
  </si>
  <si>
    <t>家族従業者</t>
  </si>
  <si>
    <t>有給役員</t>
  </si>
  <si>
    <t>雇用者</t>
  </si>
  <si>
    <t>合計</t>
  </si>
  <si>
    <t>01</t>
  </si>
  <si>
    <t>02</t>
  </si>
  <si>
    <t>03</t>
  </si>
  <si>
    <t>06</t>
  </si>
  <si>
    <t>11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</si>
  <si>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</si>
  <si>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</si>
  <si>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</si>
  <si>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</si>
  <si>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</si>
  <si>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</si>
  <si>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</si>
  <si>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</si>
  <si>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</si>
  <si>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</si>
  <si>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</si>
  <si>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</si>
  <si>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</si>
  <si>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</si>
  <si>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</si>
  <si>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</si>
  <si>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</si>
  <si>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</si>
  <si>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合計</t>
    <rPh sb="0" eb="2">
      <t>ゴウケイ</t>
    </rPh>
    <phoneticPr fontId="2"/>
  </si>
  <si>
    <t>平均</t>
    <rPh sb="0" eb="2">
      <t>ヘイキン</t>
    </rPh>
    <phoneticPr fontId="2"/>
  </si>
  <si>
    <t>（百万円）</t>
  </si>
  <si>
    <t>（就業地ベース）</t>
    <phoneticPr fontId="2"/>
  </si>
  <si>
    <t>（人／百万円）</t>
  </si>
  <si>
    <t>移輸入計</t>
  </si>
  <si>
    <t>移輸入率</t>
  </si>
  <si>
    <t>県内自給率</t>
  </si>
  <si>
    <t>就業者数</t>
  </si>
  <si>
    <t>雇用者数</t>
    <rPh sb="0" eb="3">
      <t>コヨウシャ</t>
    </rPh>
    <rPh sb="3" eb="4">
      <t>スウ</t>
    </rPh>
    <phoneticPr fontId="2"/>
  </si>
  <si>
    <t>Ａ</t>
  </si>
  <si>
    <t>Ｂ</t>
  </si>
  <si>
    <t>Ｃ＝Ｂ／Ａ</t>
  </si>
  <si>
    <t>Ｄ＝１－Ｃ</t>
  </si>
  <si>
    <t>Ｂ</t>
    <phoneticPr fontId="2"/>
  </si>
  <si>
    <t>Ｃ</t>
    <phoneticPr fontId="2"/>
  </si>
  <si>
    <t>Ｄ＝Ａ／Ｃ</t>
    <phoneticPr fontId="2"/>
  </si>
  <si>
    <t>Ｅ＝Ｂ／Ｃ</t>
    <phoneticPr fontId="2"/>
  </si>
  <si>
    <t>（単位：百万円）</t>
  </si>
  <si>
    <t>電子部品</t>
  </si>
  <si>
    <t>情報通信</t>
  </si>
  <si>
    <t>36</t>
  </si>
  <si>
    <t>37</t>
  </si>
  <si>
    <t>39</t>
  </si>
  <si>
    <t>林業</t>
    <rPh sb="0" eb="2">
      <t>リンギョウ</t>
    </rPh>
    <phoneticPr fontId="3"/>
  </si>
  <si>
    <t>漁業</t>
    <rPh sb="0" eb="2">
      <t>ギョギョウ</t>
    </rPh>
    <phoneticPr fontId="3"/>
  </si>
  <si>
    <t>飲食料品</t>
  </si>
  <si>
    <t>はん用機械</t>
  </si>
  <si>
    <t>生産用機械</t>
  </si>
  <si>
    <t>業務用機械</t>
  </si>
  <si>
    <t>電力・ガス・熱供給</t>
  </si>
  <si>
    <t>水道</t>
  </si>
  <si>
    <t>廃棄物処理</t>
  </si>
  <si>
    <t>運輸・郵便</t>
  </si>
  <si>
    <t>医療・福祉</t>
  </si>
  <si>
    <t>（控除）経常補助金</t>
  </si>
  <si>
    <t>列和</t>
  </si>
  <si>
    <t>影響力係数</t>
  </si>
  <si>
    <t>感応度係数</t>
  </si>
  <si>
    <t>常用雇用者</t>
  </si>
  <si>
    <t>臨時雇用者</t>
  </si>
  <si>
    <t>正社員・
正職員</t>
    <phoneticPr fontId="2"/>
  </si>
  <si>
    <t>正社員・_x000D_
正職員以外</t>
  </si>
  <si>
    <t>情報通信機器</t>
  </si>
  <si>
    <t>家計外消費支出（列）</t>
    <rPh sb="8" eb="9">
      <t>レツ</t>
    </rPh>
    <phoneticPr fontId="3"/>
  </si>
  <si>
    <t>就業係数</t>
    <phoneticPr fontId="2"/>
  </si>
  <si>
    <t>雇用係数</t>
    <rPh sb="0" eb="2">
      <t>コヨウ</t>
    </rPh>
    <phoneticPr fontId="2"/>
  </si>
  <si>
    <t>第９表　雇用表(付帯表）（その２）従業形態別構成比</t>
    <rPh sb="0" eb="1">
      <t>ダイ</t>
    </rPh>
    <rPh sb="2" eb="3">
      <t>ヒョウ</t>
    </rPh>
    <rPh sb="8" eb="10">
      <t>フタイ</t>
    </rPh>
    <rPh sb="10" eb="11">
      <t>ヒョウ</t>
    </rPh>
    <rPh sb="17" eb="19">
      <t>ジュウギョウ</t>
    </rPh>
    <rPh sb="19" eb="22">
      <t>ケイタイベツ</t>
    </rPh>
    <rPh sb="22" eb="25">
      <t>コウセイヒ</t>
    </rPh>
    <phoneticPr fontId="2"/>
  </si>
  <si>
    <t>有給役員_x000D_・
雇用者</t>
    <phoneticPr fontId="2"/>
  </si>
  <si>
    <t>（単位：％）</t>
    <phoneticPr fontId="2"/>
  </si>
  <si>
    <t>第９表　雇用表(付帯表）（その１）雇用表</t>
    <rPh sb="0" eb="1">
      <t>ダイ</t>
    </rPh>
    <rPh sb="2" eb="3">
      <t>ヒョウ</t>
    </rPh>
    <rPh sb="8" eb="10">
      <t>フタイ</t>
    </rPh>
    <rPh sb="10" eb="11">
      <t>ヒョウ</t>
    </rPh>
    <rPh sb="17" eb="19">
      <t>コヨウ</t>
    </rPh>
    <rPh sb="19" eb="20">
      <t>ヒョウ</t>
    </rPh>
    <phoneticPr fontId="2"/>
  </si>
  <si>
    <t>合計</t>
    <rPh sb="0" eb="2">
      <t>ゴウケイ</t>
    </rPh>
    <phoneticPr fontId="2"/>
  </si>
  <si>
    <t>統合大分類（43部門）</t>
    <rPh sb="0" eb="2">
      <t>トウゴウ</t>
    </rPh>
    <rPh sb="2" eb="3">
      <t>ダイ</t>
    </rPh>
    <rPh sb="3" eb="5">
      <t>ブンルイ</t>
    </rPh>
    <phoneticPr fontId="2"/>
  </si>
  <si>
    <t>プラスチック製品</t>
  </si>
  <si>
    <t>ゴム製品</t>
  </si>
  <si>
    <t>陶磁器</t>
  </si>
  <si>
    <t>自動車</t>
    <rPh sb="0" eb="3">
      <t>ジドウシャ</t>
    </rPh>
    <phoneticPr fontId="3"/>
  </si>
  <si>
    <t>航空機</t>
  </si>
  <si>
    <t>他に分類されない会員制団体</t>
  </si>
  <si>
    <t>事務用品</t>
    <rPh sb="0" eb="2">
      <t>ジム</t>
    </rPh>
    <rPh sb="2" eb="4">
      <t>ヨウヒン</t>
    </rPh>
    <phoneticPr fontId="8"/>
  </si>
  <si>
    <t>分類不明</t>
    <rPh sb="0" eb="2">
      <t>ブンルイ</t>
    </rPh>
    <rPh sb="2" eb="4">
      <t>フメイ</t>
    </rPh>
    <phoneticPr fontId="8"/>
  </si>
  <si>
    <t>間接税（関税・輸入品商品税を除く。）</t>
    <rPh sb="7" eb="9">
      <t>ユニュウ</t>
    </rPh>
    <rPh sb="9" eb="10">
      <t>ヒン</t>
    </rPh>
    <rPh sb="10" eb="12">
      <t>ショウヒン</t>
    </rPh>
    <rPh sb="12" eb="13">
      <t>ゼイ</t>
    </rPh>
    <phoneticPr fontId="8"/>
  </si>
  <si>
    <t>41</t>
  </si>
  <si>
    <t>46</t>
  </si>
  <si>
    <t>47</t>
  </si>
  <si>
    <t>48</t>
  </si>
  <si>
    <t>51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</si>
  <si>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</si>
  <si>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</si>
  <si>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</si>
  <si>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</si>
  <si>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</si>
  <si>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</si>
  <si>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</si>
  <si>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</si>
  <si>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</si>
  <si>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</si>
  <si>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70</t>
    <phoneticPr fontId="23"/>
  </si>
  <si>
    <t>71</t>
    <phoneticPr fontId="23"/>
  </si>
  <si>
    <t>91</t>
    <phoneticPr fontId="23"/>
  </si>
  <si>
    <t>92</t>
    <phoneticPr fontId="23"/>
  </si>
  <si>
    <t>93</t>
    <phoneticPr fontId="23"/>
  </si>
  <si>
    <t>94</t>
    <phoneticPr fontId="23"/>
  </si>
  <si>
    <t>95</t>
    <phoneticPr fontId="23"/>
  </si>
  <si>
    <t>96</t>
    <phoneticPr fontId="23"/>
  </si>
  <si>
    <t>97</t>
    <phoneticPr fontId="23"/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</si>
  <si>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</si>
  <si>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</si>
  <si>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</si>
  <si>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</si>
  <si>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</si>
  <si>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</si>
  <si>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</si>
  <si>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</si>
  <si>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</si>
  <si>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</si>
  <si>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</si>
  <si>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</si>
  <si>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</si>
  <si>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</si>
  <si>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</si>
  <si>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</si>
  <si>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</si>
  <si>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88</t>
  </si>
  <si>
    <t>89</t>
  </si>
  <si>
    <t>90</t>
  </si>
  <si>
    <t>97</t>
  </si>
  <si>
    <t>林業</t>
    <rPh sb="0" eb="2">
      <t>リンギョウ</t>
    </rPh>
    <phoneticPr fontId="23"/>
  </si>
  <si>
    <t>漁業</t>
    <rPh sb="0" eb="2">
      <t>ギョギョウ</t>
    </rPh>
    <phoneticPr fontId="23"/>
  </si>
  <si>
    <t>自動車</t>
    <rPh sb="0" eb="3">
      <t>ジドウシャ</t>
    </rPh>
    <phoneticPr fontId="23"/>
  </si>
  <si>
    <t>事務用品</t>
    <rPh sb="0" eb="2">
      <t>ジム</t>
    </rPh>
    <rPh sb="2" eb="4">
      <t>ヨウヒン</t>
    </rPh>
    <phoneticPr fontId="2"/>
  </si>
  <si>
    <t>分類不明</t>
    <rPh sb="0" eb="2">
      <t>ブンルイ</t>
    </rPh>
    <rPh sb="2" eb="4">
      <t>フメイ</t>
    </rPh>
    <phoneticPr fontId="2"/>
  </si>
  <si>
    <t>移出</t>
    <rPh sb="0" eb="2">
      <t>イシュツ</t>
    </rPh>
    <phoneticPr fontId="23"/>
  </si>
  <si>
    <t>移輸出計</t>
    <rPh sb="0" eb="1">
      <t>イ</t>
    </rPh>
    <rPh sb="1" eb="3">
      <t>ユシュツ</t>
    </rPh>
    <rPh sb="3" eb="4">
      <t>ケイ</t>
    </rPh>
    <phoneticPr fontId="23"/>
  </si>
  <si>
    <t>その他の窯業・土石製品</t>
    <phoneticPr fontId="2"/>
  </si>
  <si>
    <t>その他の輸送機械</t>
    <phoneticPr fontId="2"/>
  </si>
  <si>
    <t>その他の製造工業製品</t>
    <phoneticPr fontId="2"/>
  </si>
  <si>
    <t>その他の窯業・土石製品</t>
  </si>
  <si>
    <t>その他の輸送機械</t>
  </si>
  <si>
    <t>行和</t>
    <phoneticPr fontId="2"/>
  </si>
  <si>
    <t>統合大分類（43部門）</t>
    <phoneticPr fontId="2"/>
  </si>
  <si>
    <t>影響力係数</t>
    <phoneticPr fontId="2"/>
  </si>
  <si>
    <t>県内総固定
資本形成
（公的）</t>
    <phoneticPr fontId="2"/>
  </si>
  <si>
    <t>県内総固定
資本形成
（民間）</t>
    <phoneticPr fontId="2"/>
  </si>
  <si>
    <t>最終需要
部門計</t>
    <rPh sb="5" eb="7">
      <t>ブモン</t>
    </rPh>
    <phoneticPr fontId="23"/>
  </si>
  <si>
    <t>（控除）
移輸入計</t>
    <phoneticPr fontId="2"/>
  </si>
  <si>
    <t>県内最終
需要計</t>
    <phoneticPr fontId="2"/>
  </si>
  <si>
    <t>一般政府
消費支出</t>
    <phoneticPr fontId="2"/>
  </si>
  <si>
    <t>家計外消費
支出（列）</t>
    <phoneticPr fontId="2"/>
  </si>
  <si>
    <t>対個人
サービス</t>
    <phoneticPr fontId="2"/>
  </si>
  <si>
    <t>対事業所
サービス</t>
    <phoneticPr fontId="2"/>
  </si>
  <si>
    <t>他に分類
されない
会員制団体</t>
    <phoneticPr fontId="2"/>
  </si>
  <si>
    <t>パルプ・紙・
木製品</t>
    <phoneticPr fontId="2"/>
  </si>
  <si>
    <t>その他の窯業・
土石製品</t>
    <phoneticPr fontId="2"/>
  </si>
  <si>
    <t>その他の製造
工業製品</t>
    <phoneticPr fontId="2"/>
  </si>
  <si>
    <t>電力・ガス・
熱供給</t>
    <phoneticPr fontId="2"/>
  </si>
  <si>
    <t>第５表（その１）最終需要項目別生産誘発額</t>
    <rPh sb="0" eb="1">
      <t>ダイ</t>
    </rPh>
    <rPh sb="2" eb="3">
      <t>ヒョウ</t>
    </rPh>
    <phoneticPr fontId="2"/>
  </si>
  <si>
    <t>第５表（その２）最終需要項目別生産誘発係数</t>
    <rPh sb="0" eb="1">
      <t>ダイ</t>
    </rPh>
    <rPh sb="2" eb="3">
      <t>ヒョウ</t>
    </rPh>
    <phoneticPr fontId="2"/>
  </si>
  <si>
    <t>第５表（その３）最終需要項目別生産誘発依存度</t>
    <rPh sb="0" eb="1">
      <t>ダイ</t>
    </rPh>
    <rPh sb="2" eb="3">
      <t>ヒョウ</t>
    </rPh>
    <phoneticPr fontId="2"/>
  </si>
  <si>
    <t>第８表 その他の分析係数表（その１）県内自給率・移輸入率表</t>
    <rPh sb="0" eb="1">
      <t>ダイ</t>
    </rPh>
    <rPh sb="2" eb="3">
      <t>ヒョウ</t>
    </rPh>
    <rPh sb="6" eb="7">
      <t>タ</t>
    </rPh>
    <rPh sb="8" eb="10">
      <t>ブンセキ</t>
    </rPh>
    <rPh sb="10" eb="12">
      <t>ケイスウ</t>
    </rPh>
    <rPh sb="12" eb="13">
      <t>オモテ</t>
    </rPh>
    <rPh sb="27" eb="28">
      <t>リツ</t>
    </rPh>
    <phoneticPr fontId="2"/>
  </si>
  <si>
    <t>第８表 その他の分析係数表（その２）就業・雇用係数表</t>
    <rPh sb="0" eb="1">
      <t>ダイ</t>
    </rPh>
    <rPh sb="2" eb="3">
      <t>ヒョウ</t>
    </rPh>
    <rPh sb="6" eb="7">
      <t>タ</t>
    </rPh>
    <rPh sb="8" eb="10">
      <t>ブンセキ</t>
    </rPh>
    <rPh sb="10" eb="12">
      <t>ケイスウ</t>
    </rPh>
    <rPh sb="12" eb="13">
      <t>ヒョウ</t>
    </rPh>
    <rPh sb="21" eb="23">
      <t>コヨウ</t>
    </rPh>
    <rPh sb="23" eb="25">
      <t>ケイスウ</t>
    </rPh>
    <phoneticPr fontId="2"/>
  </si>
  <si>
    <t>2015年（平成27年）愛知県産業連関表</t>
    <rPh sb="4" eb="5">
      <t>ネン</t>
    </rPh>
    <rPh sb="12" eb="14">
      <t>アイチ</t>
    </rPh>
    <phoneticPr fontId="2"/>
  </si>
  <si>
    <t>第６表（その１）最終需要項目別付加価値誘発額</t>
    <rPh sb="0" eb="1">
      <t>ダイ</t>
    </rPh>
    <rPh sb="2" eb="3">
      <t>ヒョウ</t>
    </rPh>
    <rPh sb="8" eb="10">
      <t>サイシュウ</t>
    </rPh>
    <rPh sb="10" eb="12">
      <t>ジュヨウ</t>
    </rPh>
    <rPh sb="12" eb="15">
      <t>コウモクベツ</t>
    </rPh>
    <rPh sb="15" eb="17">
      <t>フカ</t>
    </rPh>
    <rPh sb="17" eb="19">
      <t>カチ</t>
    </rPh>
    <rPh sb="19" eb="22">
      <t>ユウハツガク</t>
    </rPh>
    <phoneticPr fontId="2"/>
  </si>
  <si>
    <t>第６表（その３）最終需要項目別付加価値誘発依存度              　　</t>
    <rPh sb="0" eb="1">
      <t>ダイ</t>
    </rPh>
    <rPh sb="2" eb="3">
      <t>ヒョウ</t>
    </rPh>
    <phoneticPr fontId="2"/>
  </si>
  <si>
    <t>第６表（その２）最終需要項目別付加価値誘発係数              　　</t>
    <rPh sb="0" eb="1">
      <t>ダイ</t>
    </rPh>
    <rPh sb="2" eb="3">
      <t>ヒョウ</t>
    </rPh>
    <phoneticPr fontId="2"/>
  </si>
  <si>
    <t>第７表（その１）最終需要項目別移輸入誘発額</t>
    <rPh sb="0" eb="1">
      <t>ダイ</t>
    </rPh>
    <rPh sb="2" eb="3">
      <t>ヒョウ</t>
    </rPh>
    <rPh sb="8" eb="10">
      <t>サイシュウ</t>
    </rPh>
    <rPh sb="10" eb="12">
      <t>ジュヨウ</t>
    </rPh>
    <rPh sb="12" eb="15">
      <t>コウモクベツ</t>
    </rPh>
    <rPh sb="15" eb="16">
      <t>イ</t>
    </rPh>
    <rPh sb="16" eb="18">
      <t>ユニュウ</t>
    </rPh>
    <rPh sb="18" eb="21">
      <t>ユウハツガク</t>
    </rPh>
    <phoneticPr fontId="2"/>
  </si>
  <si>
    <t>第７表（その３）最終需要項目別移輸入誘発依存度</t>
    <rPh sb="0" eb="1">
      <t>ダイ</t>
    </rPh>
    <rPh sb="2" eb="3">
      <t>ヒョウ</t>
    </rPh>
    <rPh sb="8" eb="10">
      <t>サイシュウ</t>
    </rPh>
    <rPh sb="10" eb="12">
      <t>ジュヨウ</t>
    </rPh>
    <rPh sb="12" eb="15">
      <t>コウモクベツ</t>
    </rPh>
    <rPh sb="15" eb="16">
      <t>イ</t>
    </rPh>
    <rPh sb="16" eb="18">
      <t>ユニュウ</t>
    </rPh>
    <rPh sb="18" eb="20">
      <t>ユウハツ</t>
    </rPh>
    <rPh sb="20" eb="23">
      <t>イゾンド</t>
    </rPh>
    <phoneticPr fontId="2"/>
  </si>
  <si>
    <t>第７表（その２）最終需要項目別移輸入誘発係数</t>
    <rPh sb="0" eb="1">
      <t>ダイ</t>
    </rPh>
    <rPh sb="2" eb="3">
      <t>ヒョウ</t>
    </rPh>
    <rPh sb="8" eb="10">
      <t>サイシュウ</t>
    </rPh>
    <rPh sb="10" eb="12">
      <t>ジュヨウ</t>
    </rPh>
    <rPh sb="12" eb="15">
      <t>コウモクベツ</t>
    </rPh>
    <rPh sb="15" eb="16">
      <t>イ</t>
    </rPh>
    <rPh sb="16" eb="18">
      <t>ユニュウ</t>
    </rPh>
    <rPh sb="18" eb="20">
      <t>ユウハツ</t>
    </rPh>
    <rPh sb="20" eb="22">
      <t>ケイスウ</t>
    </rPh>
    <phoneticPr fontId="2"/>
  </si>
  <si>
    <t>プラスチック
製品</t>
    <phoneticPr fontId="2"/>
  </si>
  <si>
    <t>その他の
輸送機械</t>
    <phoneticPr fontId="2"/>
  </si>
  <si>
    <t>電力・ガス・
熱供給</t>
    <phoneticPr fontId="2"/>
  </si>
  <si>
    <t>合計</t>
    <rPh sb="0" eb="2">
      <t>ゴウケイ</t>
    </rPh>
    <phoneticPr fontId="2"/>
  </si>
  <si>
    <t>統合大分類（43部門）</t>
    <phoneticPr fontId="8"/>
  </si>
  <si>
    <t>対事業所
サービス</t>
    <phoneticPr fontId="2"/>
  </si>
  <si>
    <t>他に分類され
ない会員制団体</t>
    <phoneticPr fontId="2"/>
  </si>
  <si>
    <t>一般政府
消費支出</t>
    <phoneticPr fontId="2"/>
  </si>
  <si>
    <t>県内総固定資本
形成（公的）</t>
    <phoneticPr fontId="2"/>
  </si>
  <si>
    <t>県内総固定資本
形成（民間）</t>
    <phoneticPr fontId="2"/>
  </si>
  <si>
    <t>プラスチック
製品</t>
    <phoneticPr fontId="2"/>
  </si>
  <si>
    <t>第１表　取引基本表（生産者価格表）</t>
    <rPh sb="0" eb="1">
      <t>ダイ</t>
    </rPh>
    <rPh sb="2" eb="3">
      <t>ヒョウ</t>
    </rPh>
    <phoneticPr fontId="2"/>
  </si>
  <si>
    <t>第２表　投入係数表</t>
    <rPh sb="0" eb="1">
      <t>ダイ</t>
    </rPh>
    <rPh sb="2" eb="3">
      <t>ヒョウ</t>
    </rPh>
    <rPh sb="4" eb="6">
      <t>トウニュウ</t>
    </rPh>
    <rPh sb="6" eb="8">
      <t>ケイスウ</t>
    </rPh>
    <rPh sb="8" eb="9">
      <t>ヒョウ</t>
    </rPh>
    <phoneticPr fontId="2"/>
  </si>
  <si>
    <r>
      <t>第３表　逆行列係数（I-A）</t>
    </r>
    <r>
      <rPr>
        <b/>
        <vertAlign val="superscript"/>
        <sz val="11"/>
        <rFont val="游ゴシック Light"/>
        <family val="3"/>
        <charset val="128"/>
      </rPr>
      <t>-1</t>
    </r>
    <r>
      <rPr>
        <b/>
        <sz val="11"/>
        <rFont val="游ゴシック Light"/>
        <family val="3"/>
        <charset val="128"/>
      </rPr>
      <t>型</t>
    </r>
    <rPh sb="0" eb="1">
      <t>ダイ</t>
    </rPh>
    <rPh sb="2" eb="3">
      <t>ヒョウ</t>
    </rPh>
    <phoneticPr fontId="2"/>
  </si>
  <si>
    <r>
      <t>第４表　逆行列係数〔I-(I-M)A〕</t>
    </r>
    <r>
      <rPr>
        <b/>
        <vertAlign val="superscript"/>
        <sz val="11"/>
        <rFont val="游ゴシック Light"/>
        <family val="3"/>
        <charset val="128"/>
      </rPr>
      <t>-1</t>
    </r>
    <r>
      <rPr>
        <b/>
        <sz val="11"/>
        <rFont val="游ゴシック Light"/>
        <family val="3"/>
        <charset val="128"/>
      </rPr>
      <t>型</t>
    </r>
    <rPh sb="0" eb="1">
      <t>ダイ</t>
    </rPh>
    <rPh sb="2" eb="3">
      <t>ヒョウ</t>
    </rPh>
    <phoneticPr fontId="2"/>
  </si>
  <si>
    <t>2015（平成27）年愛知県産業連関表（9シートに分けて掲載しています。)</t>
    <rPh sb="10" eb="11">
      <t>ネン</t>
    </rPh>
    <rPh sb="11" eb="13">
      <t>アイチ</t>
    </rPh>
    <phoneticPr fontId="2"/>
  </si>
  <si>
    <t>石油・石炭
製品</t>
    <phoneticPr fontId="2"/>
  </si>
  <si>
    <t>プラスチック
製品</t>
    <phoneticPr fontId="2"/>
  </si>
  <si>
    <t>電力・ガス・
熱供給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</si>
</sst>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#,##0.0000_ ;[Red]\-#,##0.0000\ "/>
    <numFmt numFmtId="177" formatCode="0.0000_ "/>
    <numFmt numFmtId="178" formatCode="#,##0.0;[Red]\-#,##0.0"/>
    <numFmt numFmtId="179" formatCode="#,##0.000000;[Red]\-#,##0.000000"/>
    <numFmt numFmtId="180" formatCode="#,##0;&quot;▲ &quot;#,##0"/>
    <numFmt numFmtId="181" formatCode="#,##0.000000;&quot;▲ &quot;#,##0.000000"/>
    <numFmt numFmtId="182" formatCode="0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游ゴシック Light"/>
      <family val="3"/>
      <charset val="128"/>
    </font>
    <font>
      <b/>
      <sz val="9"/>
      <name val="游ゴシック Light"/>
      <family val="3"/>
      <charset val="128"/>
    </font>
    <font>
      <sz val="8"/>
      <name val="游ゴシック Light"/>
      <family val="3"/>
      <charset val="128"/>
    </font>
    <font>
      <b/>
      <sz val="11"/>
      <name val="游ゴシック Light"/>
      <family val="3"/>
      <charset val="128"/>
    </font>
    <font>
      <sz val="9"/>
      <color rgb="FF0000FF"/>
      <name val="游ゴシック Light"/>
      <family val="3"/>
      <charset val="128"/>
    </font>
    <font>
      <sz val="8"/>
      <color rgb="FF0000FF"/>
      <name val="游ゴシック Light"/>
      <family val="3"/>
      <charset val="128"/>
    </font>
    <font>
      <sz val="16"/>
      <name val="游ゴシック Light"/>
      <family val="3"/>
      <charset val="128"/>
    </font>
    <font>
      <sz val="10"/>
      <name val="游ゴシック Light"/>
      <family val="3"/>
      <charset val="128"/>
    </font>
    <font>
      <b/>
      <vertAlign val="superscript"/>
      <sz val="11"/>
      <name val="游ゴシック Light"/>
      <family val="3"/>
      <charset val="128"/>
    </font>
    <font>
      <sz val="11"/>
      <name val="游ゴシック Light"/>
      <family val="3"/>
      <charset val="128"/>
    </font>
    <font>
      <sz val="9"/>
      <color theme="1"/>
      <name val="游ゴシック Light"/>
      <family val="3"/>
      <charset val="128"/>
    </font>
    <font>
      <sz val="8"/>
      <color theme="1"/>
      <name val="游ゴシック Light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游ゴシック Light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/>
    <xf numFmtId="0" fontId="37" fillId="0" borderId="0">
      <alignment vertical="center"/>
    </xf>
    <xf numFmtId="0" fontId="1" fillId="0" borderId="0">
      <alignment vertical="center"/>
    </xf>
  </cellStyleXfs>
  <cellXfs count="388">
    <xf numFmtId="0" fontId="0" fillId="0" borderId="0" xfId="0"/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vertical="center"/>
    </xf>
    <xf numFmtId="38" fontId="24" fillId="0" borderId="0" xfId="33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38" fontId="24" fillId="0" borderId="0" xfId="33" applyFont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24" borderId="0" xfId="0" applyFont="1" applyFill="1" applyAlignment="1">
      <alignment vertical="center"/>
    </xf>
    <xf numFmtId="49" fontId="27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Alignment="1">
      <alignment vertical="center"/>
    </xf>
    <xf numFmtId="38" fontId="24" fillId="24" borderId="0" xfId="0" applyNumberFormat="1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Border="1" applyAlignment="1">
      <alignment horizontal="right" vertical="center"/>
    </xf>
    <xf numFmtId="0" fontId="34" fillId="24" borderId="14" xfId="42" applyFont="1" applyFill="1" applyBorder="1" applyAlignment="1">
      <alignment horizontal="center" vertical="center" wrapText="1"/>
    </xf>
    <xf numFmtId="0" fontId="34" fillId="24" borderId="10" xfId="42" applyFont="1" applyFill="1" applyBorder="1" applyAlignment="1">
      <alignment horizontal="center" vertical="center" wrapText="1"/>
    </xf>
    <xf numFmtId="0" fontId="34" fillId="24" borderId="21" xfId="42" applyFont="1" applyFill="1" applyBorder="1" applyAlignment="1">
      <alignment horizontal="center" vertical="center" wrapText="1"/>
    </xf>
    <xf numFmtId="0" fontId="34" fillId="24" borderId="20" xfId="42" applyFont="1" applyFill="1" applyBorder="1" applyAlignment="1">
      <alignment horizontal="center" vertical="center" wrapText="1"/>
    </xf>
    <xf numFmtId="0" fontId="34" fillId="24" borderId="0" xfId="42" applyFont="1" applyFill="1" applyBorder="1" applyAlignment="1">
      <alignment horizontal="center" vertical="center" wrapText="1"/>
    </xf>
    <xf numFmtId="0" fontId="35" fillId="24" borderId="21" xfId="42" applyFont="1" applyFill="1" applyBorder="1" applyAlignment="1">
      <alignment horizontal="center" vertical="center" wrapText="1"/>
    </xf>
    <xf numFmtId="0" fontId="35" fillId="24" borderId="20" xfId="42" applyFont="1" applyFill="1" applyBorder="1" applyAlignment="1">
      <alignment horizontal="center" vertical="center" wrapText="1"/>
    </xf>
    <xf numFmtId="0" fontId="35" fillId="24" borderId="14" xfId="42" applyFont="1" applyFill="1" applyBorder="1" applyAlignment="1">
      <alignment horizontal="center" vertical="center" wrapText="1"/>
    </xf>
    <xf numFmtId="0" fontId="35" fillId="24" borderId="13" xfId="42" applyFont="1" applyFill="1" applyBorder="1" applyAlignment="1">
      <alignment horizontal="center" vertical="center" wrapText="1"/>
    </xf>
    <xf numFmtId="49" fontId="24" fillId="24" borderId="27" xfId="0" applyNumberFormat="1" applyFont="1" applyFill="1" applyBorder="1" applyAlignment="1">
      <alignment horizontal="center" vertical="center" shrinkToFit="1"/>
    </xf>
    <xf numFmtId="0" fontId="24" fillId="24" borderId="47" xfId="0" applyFont="1" applyFill="1" applyBorder="1" applyAlignment="1">
      <alignment vertical="center" shrinkToFit="1"/>
    </xf>
    <xf numFmtId="38" fontId="24" fillId="24" borderId="24" xfId="33" applyFont="1" applyFill="1" applyBorder="1" applyAlignment="1">
      <alignment vertical="center" shrinkToFit="1"/>
    </xf>
    <xf numFmtId="38" fontId="24" fillId="24" borderId="26" xfId="33" applyFont="1" applyFill="1" applyBorder="1" applyAlignment="1">
      <alignment vertical="center" shrinkToFit="1"/>
    </xf>
    <xf numFmtId="37" fontId="24" fillId="24" borderId="26" xfId="0" applyNumberFormat="1" applyFont="1" applyFill="1" applyBorder="1" applyAlignment="1">
      <alignment vertical="center" shrinkToFit="1"/>
    </xf>
    <xf numFmtId="37" fontId="24" fillId="24" borderId="30" xfId="0" applyNumberFormat="1" applyFont="1" applyFill="1" applyBorder="1" applyAlignment="1">
      <alignment vertical="center" shrinkToFit="1"/>
    </xf>
    <xf numFmtId="37" fontId="24" fillId="24" borderId="17" xfId="0" applyNumberFormat="1" applyFont="1" applyFill="1" applyBorder="1" applyAlignment="1">
      <alignment vertical="center" shrinkToFit="1"/>
    </xf>
    <xf numFmtId="178" fontId="24" fillId="24" borderId="24" xfId="33" applyNumberFormat="1" applyFont="1" applyFill="1" applyBorder="1" applyAlignment="1">
      <alignment vertical="center" shrinkToFit="1"/>
    </xf>
    <xf numFmtId="178" fontId="24" fillId="24" borderId="26" xfId="33" applyNumberFormat="1" applyFont="1" applyFill="1" applyBorder="1" applyAlignment="1">
      <alignment vertical="center" shrinkToFit="1"/>
    </xf>
    <xf numFmtId="178" fontId="24" fillId="24" borderId="30" xfId="33" applyNumberFormat="1" applyFont="1" applyFill="1" applyBorder="1" applyAlignment="1">
      <alignment vertical="center" shrinkToFit="1"/>
    </xf>
    <xf numFmtId="49" fontId="24" fillId="24" borderId="35" xfId="0" applyNumberFormat="1" applyFont="1" applyFill="1" applyBorder="1" applyAlignment="1">
      <alignment horizontal="center" vertical="center" shrinkToFit="1"/>
    </xf>
    <xf numFmtId="0" fontId="24" fillId="24" borderId="48" xfId="0" applyFont="1" applyFill="1" applyBorder="1" applyAlignment="1">
      <alignment vertical="center" shrinkToFit="1"/>
    </xf>
    <xf numFmtId="38" fontId="24" fillId="24" borderId="25" xfId="33" applyFont="1" applyFill="1" applyBorder="1" applyAlignment="1">
      <alignment vertical="center" shrinkToFit="1"/>
    </xf>
    <xf numFmtId="38" fontId="24" fillId="24" borderId="31" xfId="33" applyFont="1" applyFill="1" applyBorder="1" applyAlignment="1">
      <alignment vertical="center" shrinkToFit="1"/>
    </xf>
    <xf numFmtId="37" fontId="24" fillId="24" borderId="31" xfId="0" applyNumberFormat="1" applyFont="1" applyFill="1" applyBorder="1" applyAlignment="1">
      <alignment vertical="center" shrinkToFit="1"/>
    </xf>
    <xf numFmtId="37" fontId="24" fillId="24" borderId="32" xfId="0" applyNumberFormat="1" applyFont="1" applyFill="1" applyBorder="1" applyAlignment="1">
      <alignment vertical="center" shrinkToFit="1"/>
    </xf>
    <xf numFmtId="178" fontId="24" fillId="24" borderId="25" xfId="33" applyNumberFormat="1" applyFont="1" applyFill="1" applyBorder="1" applyAlignment="1">
      <alignment vertical="center" shrinkToFit="1"/>
    </xf>
    <xf numFmtId="178" fontId="24" fillId="24" borderId="31" xfId="33" applyNumberFormat="1" applyFont="1" applyFill="1" applyBorder="1" applyAlignment="1">
      <alignment vertical="center" shrinkToFit="1"/>
    </xf>
    <xf numFmtId="178" fontId="24" fillId="24" borderId="32" xfId="33" applyNumberFormat="1" applyFont="1" applyFill="1" applyBorder="1" applyAlignment="1">
      <alignment vertical="center" shrinkToFit="1"/>
    </xf>
    <xf numFmtId="38" fontId="24" fillId="24" borderId="32" xfId="33" applyFont="1" applyFill="1" applyBorder="1" applyAlignment="1">
      <alignment vertical="center" shrinkToFit="1"/>
    </xf>
    <xf numFmtId="38" fontId="24" fillId="24" borderId="17" xfId="33" applyFont="1" applyFill="1" applyBorder="1" applyAlignment="1">
      <alignment vertical="center" shrinkToFit="1"/>
    </xf>
    <xf numFmtId="49" fontId="24" fillId="24" borderId="49" xfId="0" applyNumberFormat="1" applyFont="1" applyFill="1" applyBorder="1" applyAlignment="1">
      <alignment horizontal="center" vertical="center" shrinkToFit="1"/>
    </xf>
    <xf numFmtId="0" fontId="24" fillId="24" borderId="52" xfId="0" applyFont="1" applyFill="1" applyBorder="1" applyAlignment="1">
      <alignment vertical="center" shrinkToFit="1"/>
    </xf>
    <xf numFmtId="38" fontId="24" fillId="24" borderId="44" xfId="33" applyFont="1" applyFill="1" applyBorder="1" applyAlignment="1">
      <alignment vertical="center" shrinkToFit="1"/>
    </xf>
    <xf numFmtId="38" fontId="24" fillId="24" borderId="46" xfId="33" applyFont="1" applyFill="1" applyBorder="1" applyAlignment="1">
      <alignment vertical="center" shrinkToFit="1"/>
    </xf>
    <xf numFmtId="38" fontId="24" fillId="24" borderId="71" xfId="33" applyFont="1" applyFill="1" applyBorder="1" applyAlignment="1">
      <alignment vertical="center" shrinkToFit="1"/>
    </xf>
    <xf numFmtId="38" fontId="24" fillId="24" borderId="45" xfId="33" applyFont="1" applyFill="1" applyBorder="1" applyAlignment="1">
      <alignment vertical="center" shrinkToFit="1"/>
    </xf>
    <xf numFmtId="178" fontId="24" fillId="24" borderId="44" xfId="33" applyNumberFormat="1" applyFont="1" applyFill="1" applyBorder="1" applyAlignment="1">
      <alignment vertical="center" shrinkToFit="1"/>
    </xf>
    <xf numFmtId="178" fontId="24" fillId="24" borderId="46" xfId="33" applyNumberFormat="1" applyFont="1" applyFill="1" applyBorder="1" applyAlignment="1">
      <alignment vertical="center" shrinkToFit="1"/>
    </xf>
    <xf numFmtId="178" fontId="24" fillId="24" borderId="45" xfId="33" applyNumberFormat="1" applyFont="1" applyFill="1" applyBorder="1" applyAlignment="1">
      <alignment vertical="center" shrinkToFit="1"/>
    </xf>
    <xf numFmtId="38" fontId="24" fillId="24" borderId="23" xfId="33" applyFont="1" applyFill="1" applyBorder="1" applyAlignment="1">
      <alignment horizontal="center" vertical="center" shrinkToFit="1"/>
    </xf>
    <xf numFmtId="38" fontId="24" fillId="24" borderId="21" xfId="33" applyFont="1" applyFill="1" applyBorder="1" applyAlignment="1">
      <alignment vertical="center" shrinkToFit="1"/>
    </xf>
    <xf numFmtId="38" fontId="24" fillId="24" borderId="76" xfId="33" applyFont="1" applyFill="1" applyBorder="1" applyAlignment="1">
      <alignment vertical="center" shrinkToFit="1"/>
    </xf>
    <xf numFmtId="38" fontId="24" fillId="24" borderId="73" xfId="33" applyFont="1" applyFill="1" applyBorder="1" applyAlignment="1">
      <alignment vertical="center" shrinkToFit="1"/>
    </xf>
    <xf numFmtId="38" fontId="24" fillId="24" borderId="75" xfId="33" applyFont="1" applyFill="1" applyBorder="1" applyAlignment="1">
      <alignment vertical="center" shrinkToFit="1"/>
    </xf>
    <xf numFmtId="38" fontId="24" fillId="24" borderId="0" xfId="33" applyFont="1" applyFill="1" applyBorder="1" applyAlignment="1">
      <alignment vertical="center" shrinkToFit="1"/>
    </xf>
    <xf numFmtId="178" fontId="24" fillId="24" borderId="76" xfId="33" applyNumberFormat="1" applyFont="1" applyFill="1" applyBorder="1" applyAlignment="1">
      <alignment vertical="center" shrinkToFit="1"/>
    </xf>
    <xf numFmtId="178" fontId="24" fillId="24" borderId="73" xfId="33" applyNumberFormat="1" applyFont="1" applyFill="1" applyBorder="1" applyAlignment="1">
      <alignment vertical="center" shrinkToFit="1"/>
    </xf>
    <xf numFmtId="178" fontId="24" fillId="24" borderId="75" xfId="33" applyNumberFormat="1" applyFont="1" applyFill="1" applyBorder="1" applyAlignment="1">
      <alignment vertical="center" shrinkToFit="1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vertical="center"/>
    </xf>
    <xf numFmtId="0" fontId="24" fillId="24" borderId="59" xfId="0" applyFont="1" applyFill="1" applyBorder="1" applyAlignment="1">
      <alignment vertical="center"/>
    </xf>
    <xf numFmtId="0" fontId="26" fillId="24" borderId="58" xfId="0" applyFont="1" applyFill="1" applyBorder="1" applyAlignment="1">
      <alignment horizontal="center" vertical="center" shrinkToFit="1"/>
    </xf>
    <xf numFmtId="0" fontId="26" fillId="24" borderId="59" xfId="0" applyFont="1" applyFill="1" applyBorder="1" applyAlignment="1">
      <alignment horizontal="center" vertical="center" shrinkToFit="1"/>
    </xf>
    <xf numFmtId="0" fontId="24" fillId="24" borderId="60" xfId="0" applyFont="1" applyFill="1" applyBorder="1" applyAlignment="1">
      <alignment horizontal="center" vertical="center"/>
    </xf>
    <xf numFmtId="0" fontId="24" fillId="24" borderId="61" xfId="0" applyFont="1" applyFill="1" applyBorder="1" applyAlignment="1">
      <alignment horizontal="center" vertical="center"/>
    </xf>
    <xf numFmtId="0" fontId="24" fillId="24" borderId="62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/>
    </xf>
    <xf numFmtId="0" fontId="24" fillId="24" borderId="64" xfId="0" applyFont="1" applyFill="1" applyBorder="1" applyAlignment="1">
      <alignment horizontal="center" vertical="center"/>
    </xf>
    <xf numFmtId="0" fontId="24" fillId="24" borderId="65" xfId="0" applyFont="1" applyFill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vertical="center"/>
    </xf>
    <xf numFmtId="38" fontId="24" fillId="24" borderId="24" xfId="33" applyFont="1" applyFill="1" applyBorder="1" applyAlignment="1">
      <alignment vertical="center"/>
    </xf>
    <xf numFmtId="38" fontId="24" fillId="24" borderId="26" xfId="33" applyFont="1" applyFill="1" applyBorder="1" applyAlignment="1">
      <alignment vertical="center"/>
    </xf>
    <xf numFmtId="181" fontId="24" fillId="24" borderId="26" xfId="33" applyNumberFormat="1" applyFont="1" applyFill="1" applyBorder="1" applyAlignment="1">
      <alignment vertical="center"/>
    </xf>
    <xf numFmtId="181" fontId="24" fillId="24" borderId="30" xfId="33" applyNumberFormat="1" applyFont="1" applyFill="1" applyBorder="1" applyAlignment="1">
      <alignment vertical="center"/>
    </xf>
    <xf numFmtId="3" fontId="24" fillId="24" borderId="24" xfId="0" applyNumberFormat="1" applyFont="1" applyFill="1" applyBorder="1" applyAlignment="1">
      <alignment vertical="center"/>
    </xf>
    <xf numFmtId="38" fontId="24" fillId="24" borderId="26" xfId="0" applyNumberFormat="1" applyFont="1" applyFill="1" applyBorder="1" applyAlignment="1">
      <alignment vertical="center"/>
    </xf>
    <xf numFmtId="49" fontId="24" fillId="24" borderId="35" xfId="0" applyNumberFormat="1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vertical="center"/>
    </xf>
    <xf numFmtId="38" fontId="24" fillId="24" borderId="25" xfId="33" applyFont="1" applyFill="1" applyBorder="1" applyAlignment="1">
      <alignment vertical="center"/>
    </xf>
    <xf numFmtId="38" fontId="24" fillId="24" borderId="31" xfId="33" applyFont="1" applyFill="1" applyBorder="1" applyAlignment="1">
      <alignment vertical="center"/>
    </xf>
    <xf numFmtId="181" fontId="24" fillId="24" borderId="31" xfId="33" applyNumberFormat="1" applyFont="1" applyFill="1" applyBorder="1" applyAlignment="1">
      <alignment vertical="center"/>
    </xf>
    <xf numFmtId="181" fontId="24" fillId="24" borderId="32" xfId="33" applyNumberFormat="1" applyFont="1" applyFill="1" applyBorder="1" applyAlignment="1">
      <alignment vertical="center"/>
    </xf>
    <xf numFmtId="3" fontId="24" fillId="24" borderId="25" xfId="0" applyNumberFormat="1" applyFont="1" applyFill="1" applyBorder="1" applyAlignment="1">
      <alignment vertical="center"/>
    </xf>
    <xf numFmtId="38" fontId="24" fillId="24" borderId="31" xfId="0" applyNumberFormat="1" applyFont="1" applyFill="1" applyBorder="1" applyAlignment="1">
      <alignment vertical="center"/>
    </xf>
    <xf numFmtId="0" fontId="24" fillId="24" borderId="39" xfId="0" applyFont="1" applyFill="1" applyBorder="1" applyAlignment="1">
      <alignment vertical="center" shrinkToFit="1"/>
    </xf>
    <xf numFmtId="49" fontId="24" fillId="24" borderId="36" xfId="0" applyNumberFormat="1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vertical="center"/>
    </xf>
    <xf numFmtId="181" fontId="24" fillId="24" borderId="37" xfId="33" applyNumberFormat="1" applyFont="1" applyFill="1" applyBorder="1" applyAlignment="1">
      <alignment vertical="center"/>
    </xf>
    <xf numFmtId="49" fontId="24" fillId="24" borderId="49" xfId="0" applyNumberFormat="1" applyFont="1" applyFill="1" applyBorder="1" applyAlignment="1">
      <alignment horizontal="center" vertical="center"/>
    </xf>
    <xf numFmtId="0" fontId="24" fillId="24" borderId="50" xfId="0" applyFont="1" applyFill="1" applyBorder="1" applyAlignment="1">
      <alignment vertical="center"/>
    </xf>
    <xf numFmtId="3" fontId="24" fillId="24" borderId="44" xfId="0" applyNumberFormat="1" applyFont="1" applyFill="1" applyBorder="1" applyAlignment="1">
      <alignment vertical="center"/>
    </xf>
    <xf numFmtId="38" fontId="24" fillId="24" borderId="46" xfId="33" applyFont="1" applyFill="1" applyBorder="1" applyAlignment="1">
      <alignment vertical="center"/>
    </xf>
    <xf numFmtId="38" fontId="24" fillId="24" borderId="46" xfId="0" applyNumberFormat="1" applyFont="1" applyFill="1" applyBorder="1" applyAlignment="1">
      <alignment vertical="center"/>
    </xf>
    <xf numFmtId="181" fontId="24" fillId="24" borderId="46" xfId="33" applyNumberFormat="1" applyFont="1" applyFill="1" applyBorder="1" applyAlignment="1">
      <alignment vertical="center"/>
    </xf>
    <xf numFmtId="181" fontId="24" fillId="24" borderId="45" xfId="33" applyNumberFormat="1" applyFont="1" applyFill="1" applyBorder="1" applyAlignment="1">
      <alignment vertical="center"/>
    </xf>
    <xf numFmtId="49" fontId="24" fillId="24" borderId="23" xfId="0" applyNumberFormat="1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vertical="center"/>
    </xf>
    <xf numFmtId="38" fontId="24" fillId="24" borderId="76" xfId="33" applyFont="1" applyFill="1" applyBorder="1" applyAlignment="1">
      <alignment vertical="center"/>
    </xf>
    <xf numFmtId="38" fontId="24" fillId="24" borderId="73" xfId="33" applyFont="1" applyFill="1" applyBorder="1" applyAlignment="1">
      <alignment vertical="center"/>
    </xf>
    <xf numFmtId="181" fontId="24" fillId="24" borderId="73" xfId="33" applyNumberFormat="1" applyFont="1" applyFill="1" applyBorder="1" applyAlignment="1">
      <alignment vertical="center"/>
    </xf>
    <xf numFmtId="181" fontId="24" fillId="24" borderId="75" xfId="33" applyNumberFormat="1" applyFont="1" applyFill="1" applyBorder="1" applyAlignment="1">
      <alignment vertical="center"/>
    </xf>
    <xf numFmtId="3" fontId="24" fillId="24" borderId="76" xfId="0" applyNumberFormat="1" applyFont="1" applyFill="1" applyBorder="1" applyAlignment="1">
      <alignment vertical="center"/>
    </xf>
    <xf numFmtId="38" fontId="24" fillId="24" borderId="73" xfId="0" applyNumberFormat="1" applyFont="1" applyFill="1" applyBorder="1" applyAlignment="1">
      <alignment vertical="center"/>
    </xf>
    <xf numFmtId="49" fontId="27" fillId="24" borderId="0" xfId="0" applyNumberFormat="1" applyFont="1" applyFill="1" applyAlignment="1">
      <alignment horizontal="left" vertical="center"/>
    </xf>
    <xf numFmtId="0" fontId="27" fillId="24" borderId="0" xfId="0" applyFont="1" applyFill="1" applyBorder="1" applyAlignment="1">
      <alignment vertical="center"/>
    </xf>
    <xf numFmtId="38" fontId="27" fillId="24" borderId="0" xfId="33" applyFont="1" applyFill="1" applyBorder="1" applyAlignment="1">
      <alignment vertical="center"/>
    </xf>
    <xf numFmtId="0" fontId="27" fillId="24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right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180" fontId="24" fillId="24" borderId="41" xfId="33" applyNumberFormat="1" applyFont="1" applyFill="1" applyBorder="1" applyAlignment="1">
      <alignment vertical="center"/>
    </xf>
    <xf numFmtId="180" fontId="24" fillId="24" borderId="47" xfId="33" applyNumberFormat="1" applyFont="1" applyFill="1" applyBorder="1" applyAlignment="1">
      <alignment vertical="center"/>
    </xf>
    <xf numFmtId="180" fontId="24" fillId="24" borderId="27" xfId="46" applyNumberFormat="1" applyFont="1" applyFill="1" applyBorder="1" applyAlignment="1">
      <alignment vertical="center"/>
    </xf>
    <xf numFmtId="181" fontId="24" fillId="24" borderId="41" xfId="33" applyNumberFormat="1" applyFont="1" applyFill="1" applyBorder="1" applyAlignment="1">
      <alignment vertical="center"/>
    </xf>
    <xf numFmtId="181" fontId="24" fillId="24" borderId="47" xfId="33" applyNumberFormat="1" applyFont="1" applyFill="1" applyBorder="1" applyAlignment="1">
      <alignment vertical="center"/>
    </xf>
    <xf numFmtId="181" fontId="24" fillId="24" borderId="38" xfId="33" applyNumberFormat="1" applyFont="1" applyFill="1" applyBorder="1" applyAlignment="1">
      <alignment vertical="center"/>
    </xf>
    <xf numFmtId="181" fontId="24" fillId="24" borderId="27" xfId="33" applyNumberFormat="1" applyFont="1" applyFill="1" applyBorder="1" applyAlignment="1">
      <alignment vertical="center"/>
    </xf>
    <xf numFmtId="180" fontId="24" fillId="24" borderId="42" xfId="33" applyNumberFormat="1" applyFont="1" applyFill="1" applyBorder="1" applyAlignment="1">
      <alignment vertical="center"/>
    </xf>
    <xf numFmtId="180" fontId="24" fillId="24" borderId="48" xfId="33" applyNumberFormat="1" applyFont="1" applyFill="1" applyBorder="1" applyAlignment="1">
      <alignment vertical="center"/>
    </xf>
    <xf numFmtId="180" fontId="24" fillId="24" borderId="35" xfId="46" applyNumberFormat="1" applyFont="1" applyFill="1" applyBorder="1" applyAlignment="1">
      <alignment vertical="center"/>
    </xf>
    <xf numFmtId="181" fontId="24" fillId="24" borderId="42" xfId="33" applyNumberFormat="1" applyFont="1" applyFill="1" applyBorder="1" applyAlignment="1">
      <alignment vertical="center"/>
    </xf>
    <xf numFmtId="181" fontId="24" fillId="24" borderId="48" xfId="33" applyNumberFormat="1" applyFont="1" applyFill="1" applyBorder="1" applyAlignment="1">
      <alignment vertical="center"/>
    </xf>
    <xf numFmtId="181" fontId="24" fillId="24" borderId="39" xfId="33" applyNumberFormat="1" applyFont="1" applyFill="1" applyBorder="1" applyAlignment="1">
      <alignment vertical="center"/>
    </xf>
    <xf numFmtId="181" fontId="24" fillId="24" borderId="35" xfId="33" applyNumberFormat="1" applyFont="1" applyFill="1" applyBorder="1" applyAlignment="1">
      <alignment vertical="center"/>
    </xf>
    <xf numFmtId="181" fontId="24" fillId="24" borderId="35" xfId="46" applyNumberFormat="1" applyFont="1" applyFill="1" applyBorder="1" applyAlignment="1">
      <alignment vertical="center"/>
    </xf>
    <xf numFmtId="180" fontId="24" fillId="24" borderId="51" xfId="33" applyNumberFormat="1" applyFont="1" applyFill="1" applyBorder="1" applyAlignment="1">
      <alignment vertical="center"/>
    </xf>
    <xf numFmtId="180" fontId="24" fillId="24" borderId="52" xfId="33" applyNumberFormat="1" applyFont="1" applyFill="1" applyBorder="1" applyAlignment="1">
      <alignment vertical="center"/>
    </xf>
    <xf numFmtId="180" fontId="24" fillId="24" borderId="49" xfId="46" applyNumberFormat="1" applyFont="1" applyFill="1" applyBorder="1" applyAlignment="1">
      <alignment vertical="center"/>
    </xf>
    <xf numFmtId="181" fontId="24" fillId="24" borderId="51" xfId="33" applyNumberFormat="1" applyFont="1" applyFill="1" applyBorder="1" applyAlignment="1">
      <alignment vertical="center"/>
    </xf>
    <xf numFmtId="181" fontId="24" fillId="24" borderId="52" xfId="33" applyNumberFormat="1" applyFont="1" applyFill="1" applyBorder="1" applyAlignment="1">
      <alignment vertical="center"/>
    </xf>
    <xf numFmtId="181" fontId="24" fillId="24" borderId="49" xfId="46" applyNumberFormat="1" applyFont="1" applyFill="1" applyBorder="1" applyAlignment="1">
      <alignment vertical="center"/>
    </xf>
    <xf numFmtId="180" fontId="24" fillId="24" borderId="23" xfId="46" applyNumberFormat="1" applyFont="1" applyFill="1" applyBorder="1" applyAlignment="1">
      <alignment vertical="center"/>
    </xf>
    <xf numFmtId="180" fontId="24" fillId="24" borderId="21" xfId="46" applyNumberFormat="1" applyFont="1" applyFill="1" applyBorder="1" applyAlignment="1">
      <alignment vertical="center"/>
    </xf>
    <xf numFmtId="180" fontId="24" fillId="24" borderId="19" xfId="46" applyNumberFormat="1" applyFont="1" applyFill="1" applyBorder="1" applyAlignment="1">
      <alignment vertical="center"/>
    </xf>
    <xf numFmtId="181" fontId="24" fillId="24" borderId="23" xfId="33" applyNumberFormat="1" applyFont="1" applyFill="1" applyBorder="1" applyAlignment="1">
      <alignment vertical="center"/>
    </xf>
    <xf numFmtId="181" fontId="24" fillId="24" borderId="21" xfId="33" applyNumberFormat="1" applyFont="1" applyFill="1" applyBorder="1" applyAlignment="1">
      <alignment vertical="center"/>
    </xf>
    <xf numFmtId="181" fontId="24" fillId="24" borderId="20" xfId="33" applyNumberFormat="1" applyFont="1" applyFill="1" applyBorder="1" applyAlignment="1">
      <alignment vertical="center"/>
    </xf>
    <xf numFmtId="181" fontId="24" fillId="24" borderId="19" xfId="33" applyNumberFormat="1" applyFont="1" applyFill="1" applyBorder="1" applyAlignment="1">
      <alignment vertical="center"/>
    </xf>
    <xf numFmtId="38" fontId="24" fillId="24" borderId="0" xfId="33" applyFont="1" applyFill="1" applyBorder="1" applyAlignment="1">
      <alignment vertical="center"/>
    </xf>
    <xf numFmtId="176" fontId="24" fillId="24" borderId="0" xfId="33" applyNumberFormat="1" applyFont="1" applyFill="1" applyBorder="1" applyAlignment="1">
      <alignment vertical="center"/>
    </xf>
    <xf numFmtId="177" fontId="24" fillId="24" borderId="0" xfId="0" applyNumberFormat="1" applyFont="1" applyFill="1" applyBorder="1" applyAlignment="1">
      <alignment vertical="center"/>
    </xf>
    <xf numFmtId="0" fontId="31" fillId="24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38" fontId="31" fillId="24" borderId="0" xfId="33" applyFont="1" applyFill="1" applyBorder="1" applyAlignment="1">
      <alignment vertical="center"/>
    </xf>
    <xf numFmtId="176" fontId="31" fillId="24" borderId="0" xfId="33" applyNumberFormat="1" applyFont="1" applyFill="1" applyBorder="1" applyAlignment="1">
      <alignment vertical="center"/>
    </xf>
    <xf numFmtId="177" fontId="31" fillId="24" borderId="0" xfId="0" applyNumberFormat="1" applyFont="1" applyFill="1" applyBorder="1" applyAlignment="1">
      <alignment vertical="center"/>
    </xf>
    <xf numFmtId="0" fontId="31" fillId="24" borderId="0" xfId="0" applyFont="1" applyFill="1" applyAlignment="1">
      <alignment horizontal="right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vertic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65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vertical="center" shrinkToFit="1"/>
    </xf>
    <xf numFmtId="179" fontId="24" fillId="24" borderId="41" xfId="33" applyNumberFormat="1" applyFont="1" applyFill="1" applyBorder="1" applyAlignment="1">
      <alignment vertical="center" shrinkToFit="1"/>
    </xf>
    <xf numFmtId="179" fontId="24" fillId="24" borderId="47" xfId="33" applyNumberFormat="1" applyFont="1" applyFill="1" applyBorder="1" applyAlignment="1">
      <alignment vertical="center" shrinkToFit="1"/>
    </xf>
    <xf numFmtId="179" fontId="24" fillId="24" borderId="38" xfId="33" applyNumberFormat="1" applyFont="1" applyFill="1" applyBorder="1" applyAlignment="1">
      <alignment vertical="center" shrinkToFit="1"/>
    </xf>
    <xf numFmtId="179" fontId="24" fillId="24" borderId="24" xfId="33" applyNumberFormat="1" applyFont="1" applyFill="1" applyBorder="1" applyAlignment="1">
      <alignment vertical="center" shrinkToFit="1"/>
    </xf>
    <xf numFmtId="179" fontId="24" fillId="24" borderId="30" xfId="33" applyNumberFormat="1" applyFont="1" applyFill="1" applyBorder="1" applyAlignment="1">
      <alignment vertical="center" shrinkToFit="1"/>
    </xf>
    <xf numFmtId="179" fontId="24" fillId="24" borderId="42" xfId="33" applyNumberFormat="1" applyFont="1" applyFill="1" applyBorder="1" applyAlignment="1">
      <alignment vertical="center" shrinkToFit="1"/>
    </xf>
    <xf numFmtId="179" fontId="24" fillId="24" borderId="48" xfId="33" applyNumberFormat="1" applyFont="1" applyFill="1" applyBorder="1" applyAlignment="1">
      <alignment vertical="center" shrinkToFit="1"/>
    </xf>
    <xf numFmtId="179" fontId="24" fillId="24" borderId="39" xfId="33" applyNumberFormat="1" applyFont="1" applyFill="1" applyBorder="1" applyAlignment="1">
      <alignment vertical="center" shrinkToFit="1"/>
    </xf>
    <xf numFmtId="179" fontId="24" fillId="24" borderId="25" xfId="33" applyNumberFormat="1" applyFont="1" applyFill="1" applyBorder="1" applyAlignment="1">
      <alignment vertical="center" shrinkToFit="1"/>
    </xf>
    <xf numFmtId="179" fontId="24" fillId="24" borderId="32" xfId="33" applyNumberFormat="1" applyFont="1" applyFill="1" applyBorder="1" applyAlignment="1">
      <alignment vertical="center" shrinkToFit="1"/>
    </xf>
    <xf numFmtId="179" fontId="24" fillId="24" borderId="25" xfId="0" applyNumberFormat="1" applyFont="1" applyFill="1" applyBorder="1" applyAlignment="1">
      <alignment vertical="center" shrinkToFit="1"/>
    </xf>
    <xf numFmtId="179" fontId="24" fillId="24" borderId="32" xfId="0" applyNumberFormat="1" applyFont="1" applyFill="1" applyBorder="1" applyAlignment="1">
      <alignment vertical="center" shrinkToFit="1"/>
    </xf>
    <xf numFmtId="0" fontId="24" fillId="24" borderId="40" xfId="0" applyFont="1" applyFill="1" applyBorder="1" applyAlignment="1">
      <alignment vertical="center" shrinkToFit="1"/>
    </xf>
    <xf numFmtId="179" fontId="24" fillId="24" borderId="43" xfId="33" applyNumberFormat="1" applyFont="1" applyFill="1" applyBorder="1" applyAlignment="1">
      <alignment vertical="center" shrinkToFit="1"/>
    </xf>
    <xf numFmtId="179" fontId="24" fillId="24" borderId="55" xfId="33" applyNumberFormat="1" applyFont="1" applyFill="1" applyBorder="1" applyAlignment="1">
      <alignment vertical="center" shrinkToFit="1"/>
    </xf>
    <xf numFmtId="179" fontId="24" fillId="24" borderId="40" xfId="33" applyNumberFormat="1" applyFont="1" applyFill="1" applyBorder="1" applyAlignment="1">
      <alignment vertical="center" shrinkToFit="1"/>
    </xf>
    <xf numFmtId="179" fontId="24" fillId="24" borderId="44" xfId="0" applyNumberFormat="1" applyFont="1" applyFill="1" applyBorder="1" applyAlignment="1">
      <alignment vertical="center" shrinkToFit="1"/>
    </xf>
    <xf numFmtId="179" fontId="24" fillId="24" borderId="45" xfId="0" applyNumberFormat="1" applyFont="1" applyFill="1" applyBorder="1" applyAlignment="1">
      <alignment vertical="center" shrinkToFit="1"/>
    </xf>
    <xf numFmtId="49" fontId="24" fillId="24" borderId="41" xfId="0" applyNumberFormat="1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vertical="center" shrinkToFit="1"/>
    </xf>
    <xf numFmtId="0" fontId="24" fillId="24" borderId="12" xfId="0" applyFont="1" applyFill="1" applyBorder="1" applyAlignment="1">
      <alignment vertical="center" shrinkToFit="1"/>
    </xf>
    <xf numFmtId="0" fontId="24" fillId="24" borderId="10" xfId="0" applyFont="1" applyFill="1" applyBorder="1" applyAlignment="1">
      <alignment vertical="center" shrinkToFit="1"/>
    </xf>
    <xf numFmtId="49" fontId="24" fillId="24" borderId="51" xfId="0" applyNumberFormat="1" applyFont="1" applyFill="1" applyBorder="1" applyAlignment="1">
      <alignment horizontal="center" vertical="center"/>
    </xf>
    <xf numFmtId="0" fontId="24" fillId="24" borderId="50" xfId="0" applyFont="1" applyFill="1" applyBorder="1" applyAlignment="1">
      <alignment vertical="center" shrinkToFit="1"/>
    </xf>
    <xf numFmtId="179" fontId="24" fillId="24" borderId="51" xfId="33" applyNumberFormat="1" applyFont="1" applyFill="1" applyBorder="1" applyAlignment="1">
      <alignment vertical="center" shrinkToFit="1"/>
    </xf>
    <xf numFmtId="179" fontId="24" fillId="24" borderId="52" xfId="33" applyNumberFormat="1" applyFont="1" applyFill="1" applyBorder="1" applyAlignment="1">
      <alignment vertical="center" shrinkToFit="1"/>
    </xf>
    <xf numFmtId="179" fontId="24" fillId="24" borderId="50" xfId="33" applyNumberFormat="1" applyFont="1" applyFill="1" applyBorder="1" applyAlignment="1">
      <alignment vertical="center" shrinkToFit="1"/>
    </xf>
    <xf numFmtId="0" fontId="24" fillId="24" borderId="22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vertical="center" shrinkToFit="1"/>
    </xf>
    <xf numFmtId="0" fontId="28" fillId="24" borderId="29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horizontal="center" vertical="center" wrapText="1"/>
    </xf>
    <xf numFmtId="0" fontId="24" fillId="24" borderId="67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9" fillId="24" borderId="67" xfId="0" applyFont="1" applyFill="1" applyBorder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0" fontId="29" fillId="24" borderId="46" xfId="0" applyFont="1" applyFill="1" applyBorder="1" applyAlignment="1">
      <alignment horizontal="center" vertical="center" wrapText="1"/>
    </xf>
    <xf numFmtId="0" fontId="29" fillId="24" borderId="49" xfId="0" applyFont="1" applyFill="1" applyBorder="1" applyAlignment="1">
      <alignment horizontal="center" vertical="center" wrapText="1"/>
    </xf>
    <xf numFmtId="0" fontId="24" fillId="24" borderId="27" xfId="44" applyFont="1" applyFill="1" applyBorder="1" applyAlignment="1">
      <alignment horizontal="center" vertical="center" shrinkToFit="1"/>
    </xf>
    <xf numFmtId="181" fontId="24" fillId="24" borderId="53" xfId="33" applyNumberFormat="1" applyFont="1" applyFill="1" applyBorder="1" applyAlignment="1">
      <alignment vertical="center" shrinkToFit="1"/>
    </xf>
    <xf numFmtId="181" fontId="24" fillId="24" borderId="56" xfId="33" applyNumberFormat="1" applyFont="1" applyFill="1" applyBorder="1" applyAlignment="1">
      <alignment vertical="center" shrinkToFit="1"/>
    </xf>
    <xf numFmtId="181" fontId="24" fillId="24" borderId="54" xfId="33" applyNumberFormat="1" applyFont="1" applyFill="1" applyBorder="1" applyAlignment="1">
      <alignment vertical="center" shrinkToFit="1"/>
    </xf>
    <xf numFmtId="181" fontId="24" fillId="24" borderId="69" xfId="33" applyNumberFormat="1" applyFont="1" applyFill="1" applyBorder="1" applyAlignment="1">
      <alignment vertical="center" shrinkToFit="1"/>
    </xf>
    <xf numFmtId="181" fontId="24" fillId="24" borderId="56" xfId="0" applyNumberFormat="1" applyFont="1" applyFill="1" applyBorder="1" applyAlignment="1">
      <alignment vertical="center" shrinkToFit="1"/>
    </xf>
    <xf numFmtId="181" fontId="24" fillId="24" borderId="69" xfId="0" applyNumberFormat="1" applyFont="1" applyFill="1" applyBorder="1" applyAlignment="1">
      <alignment vertical="center" shrinkToFit="1"/>
    </xf>
    <xf numFmtId="181" fontId="24" fillId="24" borderId="70" xfId="0" applyNumberFormat="1" applyFont="1" applyFill="1" applyBorder="1" applyAlignment="1">
      <alignment vertical="center" shrinkToFit="1"/>
    </xf>
    <xf numFmtId="181" fontId="24" fillId="24" borderId="68" xfId="0" applyNumberFormat="1" applyFont="1" applyFill="1" applyBorder="1" applyAlignment="1">
      <alignment vertical="center" shrinkToFit="1"/>
    </xf>
    <xf numFmtId="0" fontId="24" fillId="24" borderId="35" xfId="44" quotePrefix="1" applyNumberFormat="1" applyFont="1" applyFill="1" applyBorder="1" applyAlignment="1">
      <alignment horizontal="center" vertical="center" shrinkToFit="1"/>
    </xf>
    <xf numFmtId="181" fontId="24" fillId="24" borderId="42" xfId="33" applyNumberFormat="1" applyFont="1" applyFill="1" applyBorder="1" applyAlignment="1">
      <alignment vertical="center" shrinkToFit="1"/>
    </xf>
    <xf numFmtId="181" fontId="24" fillId="24" borderId="48" xfId="33" applyNumberFormat="1" applyFont="1" applyFill="1" applyBorder="1" applyAlignment="1">
      <alignment vertical="center" shrinkToFit="1"/>
    </xf>
    <xf numFmtId="181" fontId="24" fillId="24" borderId="39" xfId="33" applyNumberFormat="1" applyFont="1" applyFill="1" applyBorder="1" applyAlignment="1">
      <alignment vertical="center" shrinkToFit="1"/>
    </xf>
    <xf numFmtId="181" fontId="24" fillId="24" borderId="31" xfId="33" applyNumberFormat="1" applyFont="1" applyFill="1" applyBorder="1" applyAlignment="1">
      <alignment vertical="center" shrinkToFit="1"/>
    </xf>
    <xf numFmtId="181" fontId="24" fillId="24" borderId="48" xfId="0" applyNumberFormat="1" applyFont="1" applyFill="1" applyBorder="1" applyAlignment="1">
      <alignment vertical="center" shrinkToFit="1"/>
    </xf>
    <xf numFmtId="181" fontId="24" fillId="24" borderId="31" xfId="0" applyNumberFormat="1" applyFont="1" applyFill="1" applyBorder="1" applyAlignment="1">
      <alignment vertical="center" shrinkToFit="1"/>
    </xf>
    <xf numFmtId="181" fontId="24" fillId="24" borderId="34" xfId="0" applyNumberFormat="1" applyFont="1" applyFill="1" applyBorder="1" applyAlignment="1">
      <alignment vertical="center" shrinkToFit="1"/>
    </xf>
    <xf numFmtId="181" fontId="24" fillId="24" borderId="35" xfId="0" applyNumberFormat="1" applyFont="1" applyFill="1" applyBorder="1" applyAlignment="1">
      <alignment vertical="center" shrinkToFit="1"/>
    </xf>
    <xf numFmtId="182" fontId="24" fillId="24" borderId="35" xfId="44" quotePrefix="1" applyNumberFormat="1" applyFont="1" applyFill="1" applyBorder="1" applyAlignment="1">
      <alignment horizontal="center" vertical="center" shrinkToFit="1"/>
    </xf>
    <xf numFmtId="0" fontId="24" fillId="24" borderId="35" xfId="44" applyFont="1" applyFill="1" applyBorder="1" applyAlignment="1">
      <alignment horizontal="center" vertical="center" shrinkToFit="1"/>
    </xf>
    <xf numFmtId="0" fontId="24" fillId="24" borderId="35" xfId="44" quotePrefix="1" applyFont="1" applyFill="1" applyBorder="1" applyAlignment="1">
      <alignment horizontal="center" vertical="center" shrinkToFit="1"/>
    </xf>
    <xf numFmtId="49" fontId="24" fillId="24" borderId="35" xfId="44" applyNumberFormat="1" applyFont="1" applyFill="1" applyBorder="1" applyAlignment="1">
      <alignment horizontal="center" vertical="center" shrinkToFit="1"/>
    </xf>
    <xf numFmtId="49" fontId="24" fillId="24" borderId="36" xfId="44" applyNumberFormat="1" applyFont="1" applyFill="1" applyBorder="1" applyAlignment="1">
      <alignment horizontal="center" vertical="center" shrinkToFit="1"/>
    </xf>
    <xf numFmtId="181" fontId="24" fillId="24" borderId="43" xfId="33" applyNumberFormat="1" applyFont="1" applyFill="1" applyBorder="1" applyAlignment="1">
      <alignment vertical="center" shrinkToFit="1"/>
    </xf>
    <xf numFmtId="181" fontId="24" fillId="24" borderId="55" xfId="33" applyNumberFormat="1" applyFont="1" applyFill="1" applyBorder="1" applyAlignment="1">
      <alignment vertical="center" shrinkToFit="1"/>
    </xf>
    <xf numFmtId="181" fontId="24" fillId="24" borderId="40" xfId="33" applyNumberFormat="1" applyFont="1" applyFill="1" applyBorder="1" applyAlignment="1">
      <alignment vertical="center" shrinkToFit="1"/>
    </xf>
    <xf numFmtId="181" fontId="24" fillId="24" borderId="71" xfId="33" applyNumberFormat="1" applyFont="1" applyFill="1" applyBorder="1" applyAlignment="1">
      <alignment vertical="center" shrinkToFit="1"/>
    </xf>
    <xf numFmtId="181" fontId="24" fillId="24" borderId="55" xfId="0" applyNumberFormat="1" applyFont="1" applyFill="1" applyBorder="1" applyAlignment="1">
      <alignment vertical="center" shrinkToFit="1"/>
    </xf>
    <xf numFmtId="181" fontId="24" fillId="24" borderId="71" xfId="0" applyNumberFormat="1" applyFont="1" applyFill="1" applyBorder="1" applyAlignment="1">
      <alignment vertical="center" shrinkToFit="1"/>
    </xf>
    <xf numFmtId="181" fontId="24" fillId="24" borderId="72" xfId="0" applyNumberFormat="1" applyFont="1" applyFill="1" applyBorder="1" applyAlignment="1">
      <alignment vertical="center" shrinkToFit="1"/>
    </xf>
    <xf numFmtId="181" fontId="24" fillId="24" borderId="36" xfId="0" applyNumberFormat="1" applyFont="1" applyFill="1" applyBorder="1" applyAlignment="1">
      <alignment vertical="center" shrinkToFit="1"/>
    </xf>
    <xf numFmtId="49" fontId="24" fillId="24" borderId="19" xfId="44" applyNumberFormat="1" applyFont="1" applyFill="1" applyBorder="1" applyAlignment="1">
      <alignment horizontal="center" vertical="center" shrinkToFit="1"/>
    </xf>
    <xf numFmtId="0" fontId="24" fillId="24" borderId="20" xfId="0" applyFont="1" applyFill="1" applyBorder="1" applyAlignment="1">
      <alignment vertical="center" shrinkToFit="1"/>
    </xf>
    <xf numFmtId="181" fontId="24" fillId="24" borderId="23" xfId="33" applyNumberFormat="1" applyFont="1" applyFill="1" applyBorder="1" applyAlignment="1">
      <alignment vertical="center" shrinkToFit="1"/>
    </xf>
    <xf numFmtId="181" fontId="24" fillId="24" borderId="21" xfId="33" applyNumberFormat="1" applyFont="1" applyFill="1" applyBorder="1" applyAlignment="1">
      <alignment vertical="center" shrinkToFit="1"/>
    </xf>
    <xf numFmtId="181" fontId="24" fillId="24" borderId="20" xfId="33" applyNumberFormat="1" applyFont="1" applyFill="1" applyBorder="1" applyAlignment="1">
      <alignment vertical="center" shrinkToFit="1"/>
    </xf>
    <xf numFmtId="181" fontId="24" fillId="24" borderId="73" xfId="33" applyNumberFormat="1" applyFont="1" applyFill="1" applyBorder="1" applyAlignment="1">
      <alignment vertical="center" shrinkToFit="1"/>
    </xf>
    <xf numFmtId="181" fontId="24" fillId="24" borderId="21" xfId="0" applyNumberFormat="1" applyFont="1" applyFill="1" applyBorder="1" applyAlignment="1">
      <alignment vertical="center" shrinkToFit="1"/>
    </xf>
    <xf numFmtId="181" fontId="24" fillId="24" borderId="73" xfId="0" applyNumberFormat="1" applyFont="1" applyFill="1" applyBorder="1" applyAlignment="1">
      <alignment vertical="center" shrinkToFit="1"/>
    </xf>
    <xf numFmtId="181" fontId="24" fillId="24" borderId="74" xfId="0" applyNumberFormat="1" applyFont="1" applyFill="1" applyBorder="1" applyAlignment="1">
      <alignment vertical="center" shrinkToFit="1"/>
    </xf>
    <xf numFmtId="181" fontId="24" fillId="24" borderId="19" xfId="0" applyNumberFormat="1" applyFont="1" applyFill="1" applyBorder="1" applyAlignment="1">
      <alignment vertical="center" shrinkToFit="1"/>
    </xf>
    <xf numFmtId="49" fontId="24" fillId="24" borderId="68" xfId="44" applyNumberFormat="1" applyFont="1" applyFill="1" applyBorder="1" applyAlignment="1">
      <alignment horizontal="center" vertical="center" shrinkToFit="1"/>
    </xf>
    <xf numFmtId="181" fontId="24" fillId="24" borderId="30" xfId="33" applyNumberFormat="1" applyFont="1" applyFill="1" applyBorder="1" applyAlignment="1">
      <alignment vertical="center" shrinkToFit="1"/>
    </xf>
    <xf numFmtId="181" fontId="24" fillId="24" borderId="10" xfId="33" applyNumberFormat="1" applyFont="1" applyFill="1" applyBorder="1" applyAlignment="1">
      <alignment vertical="center" shrinkToFit="1"/>
    </xf>
    <xf numFmtId="181" fontId="24" fillId="24" borderId="0" xfId="0" applyNumberFormat="1" applyFont="1" applyFill="1" applyAlignment="1">
      <alignment vertical="center" shrinkToFit="1"/>
    </xf>
    <xf numFmtId="181" fontId="24" fillId="24" borderId="32" xfId="33" applyNumberFormat="1" applyFont="1" applyFill="1" applyBorder="1" applyAlignment="1">
      <alignment vertical="center" shrinkToFit="1"/>
    </xf>
    <xf numFmtId="181" fontId="24" fillId="24" borderId="0" xfId="33" applyNumberFormat="1" applyFont="1" applyFill="1" applyBorder="1" applyAlignment="1">
      <alignment vertical="center" shrinkToFit="1"/>
    </xf>
    <xf numFmtId="181" fontId="24" fillId="24" borderId="42" xfId="0" applyNumberFormat="1" applyFont="1" applyFill="1" applyBorder="1" applyAlignment="1">
      <alignment vertical="center" shrinkToFit="1"/>
    </xf>
    <xf numFmtId="181" fontId="24" fillId="24" borderId="39" xfId="0" applyNumberFormat="1" applyFont="1" applyFill="1" applyBorder="1" applyAlignment="1">
      <alignment vertical="center" shrinkToFit="1"/>
    </xf>
    <xf numFmtId="181" fontId="24" fillId="24" borderId="32" xfId="0" applyNumberFormat="1" applyFont="1" applyFill="1" applyBorder="1" applyAlignment="1">
      <alignment vertical="center" shrinkToFit="1"/>
    </xf>
    <xf numFmtId="181" fontId="24" fillId="24" borderId="0" xfId="0" applyNumberFormat="1" applyFont="1" applyFill="1" applyBorder="1" applyAlignment="1">
      <alignment vertical="center" shrinkToFit="1"/>
    </xf>
    <xf numFmtId="181" fontId="24" fillId="24" borderId="43" xfId="0" applyNumberFormat="1" applyFont="1" applyFill="1" applyBorder="1" applyAlignment="1">
      <alignment vertical="center" shrinkToFit="1"/>
    </xf>
    <xf numFmtId="181" fontId="24" fillId="24" borderId="40" xfId="0" applyNumberFormat="1" applyFont="1" applyFill="1" applyBorder="1" applyAlignment="1">
      <alignment vertical="center" shrinkToFit="1"/>
    </xf>
    <xf numFmtId="181" fontId="24" fillId="24" borderId="37" xfId="0" applyNumberFormat="1" applyFont="1" applyFill="1" applyBorder="1" applyAlignment="1">
      <alignment vertical="center" shrinkToFit="1"/>
    </xf>
    <xf numFmtId="181" fontId="24" fillId="24" borderId="75" xfId="33" applyNumberFormat="1" applyFont="1" applyFill="1" applyBorder="1" applyAlignment="1">
      <alignment vertical="center" shrinkToFit="1"/>
    </xf>
    <xf numFmtId="181" fontId="24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center" vertical="center"/>
    </xf>
    <xf numFmtId="180" fontId="24" fillId="24" borderId="53" xfId="33" applyNumberFormat="1" applyFont="1" applyFill="1" applyBorder="1" applyAlignment="1">
      <alignment vertical="center" shrinkToFit="1"/>
    </xf>
    <xf numFmtId="180" fontId="24" fillId="24" borderId="56" xfId="33" applyNumberFormat="1" applyFont="1" applyFill="1" applyBorder="1" applyAlignment="1">
      <alignment vertical="center" shrinkToFit="1"/>
    </xf>
    <xf numFmtId="180" fontId="24" fillId="24" borderId="54" xfId="33" applyNumberFormat="1" applyFont="1" applyFill="1" applyBorder="1" applyAlignment="1">
      <alignment vertical="center" shrinkToFit="1"/>
    </xf>
    <xf numFmtId="180" fontId="24" fillId="24" borderId="69" xfId="33" applyNumberFormat="1" applyFont="1" applyFill="1" applyBorder="1" applyAlignment="1">
      <alignment vertical="center" shrinkToFit="1"/>
    </xf>
    <xf numFmtId="180" fontId="24" fillId="24" borderId="70" xfId="33" applyNumberFormat="1" applyFont="1" applyFill="1" applyBorder="1" applyAlignment="1">
      <alignment vertical="center" shrinkToFit="1"/>
    </xf>
    <xf numFmtId="180" fontId="24" fillId="24" borderId="56" xfId="0" applyNumberFormat="1" applyFont="1" applyFill="1" applyBorder="1" applyAlignment="1">
      <alignment vertical="center" shrinkToFit="1"/>
    </xf>
    <xf numFmtId="180" fontId="24" fillId="24" borderId="69" xfId="0" applyNumberFormat="1" applyFont="1" applyFill="1" applyBorder="1" applyAlignment="1">
      <alignment vertical="center" shrinkToFit="1"/>
    </xf>
    <xf numFmtId="180" fontId="24" fillId="24" borderId="70" xfId="0" applyNumberFormat="1" applyFont="1" applyFill="1" applyBorder="1" applyAlignment="1">
      <alignment vertical="center" shrinkToFit="1"/>
    </xf>
    <xf numFmtId="180" fontId="24" fillId="24" borderId="68" xfId="0" applyNumberFormat="1" applyFont="1" applyFill="1" applyBorder="1" applyAlignment="1">
      <alignment vertical="center" shrinkToFit="1"/>
    </xf>
    <xf numFmtId="180" fontId="24" fillId="24" borderId="42" xfId="33" applyNumberFormat="1" applyFont="1" applyFill="1" applyBorder="1" applyAlignment="1">
      <alignment vertical="center" shrinkToFit="1"/>
    </xf>
    <xf numFmtId="180" fontId="24" fillId="24" borderId="48" xfId="33" applyNumberFormat="1" applyFont="1" applyFill="1" applyBorder="1" applyAlignment="1">
      <alignment vertical="center" shrinkToFit="1"/>
    </xf>
    <xf numFmtId="180" fontId="24" fillId="24" borderId="39" xfId="33" applyNumberFormat="1" applyFont="1" applyFill="1" applyBorder="1" applyAlignment="1">
      <alignment vertical="center" shrinkToFit="1"/>
    </xf>
    <xf numFmtId="180" fontId="24" fillId="24" borderId="31" xfId="33" applyNumberFormat="1" applyFont="1" applyFill="1" applyBorder="1" applyAlignment="1">
      <alignment vertical="center" shrinkToFit="1"/>
    </xf>
    <xf numFmtId="180" fontId="24" fillId="24" borderId="34" xfId="33" applyNumberFormat="1" applyFont="1" applyFill="1" applyBorder="1" applyAlignment="1">
      <alignment vertical="center" shrinkToFit="1"/>
    </xf>
    <xf numFmtId="180" fontId="24" fillId="24" borderId="32" xfId="33" applyNumberFormat="1" applyFont="1" applyFill="1" applyBorder="1" applyAlignment="1">
      <alignment vertical="center" shrinkToFit="1"/>
    </xf>
    <xf numFmtId="180" fontId="24" fillId="24" borderId="48" xfId="0" applyNumberFormat="1" applyFont="1" applyFill="1" applyBorder="1" applyAlignment="1">
      <alignment vertical="center" shrinkToFit="1"/>
    </xf>
    <xf numFmtId="180" fontId="24" fillId="24" borderId="31" xfId="0" applyNumberFormat="1" applyFont="1" applyFill="1" applyBorder="1" applyAlignment="1">
      <alignment vertical="center" shrinkToFit="1"/>
    </xf>
    <xf numFmtId="180" fontId="24" fillId="24" borderId="34" xfId="0" applyNumberFormat="1" applyFont="1" applyFill="1" applyBorder="1" applyAlignment="1">
      <alignment vertical="center" shrinkToFit="1"/>
    </xf>
    <xf numFmtId="180" fontId="24" fillId="24" borderId="35" xfId="0" applyNumberFormat="1" applyFont="1" applyFill="1" applyBorder="1" applyAlignment="1">
      <alignment vertical="center" shrinkToFit="1"/>
    </xf>
    <xf numFmtId="180" fontId="24" fillId="24" borderId="43" xfId="33" applyNumberFormat="1" applyFont="1" applyFill="1" applyBorder="1" applyAlignment="1">
      <alignment vertical="center" shrinkToFit="1"/>
    </xf>
    <xf numFmtId="180" fontId="24" fillId="24" borderId="55" xfId="33" applyNumberFormat="1" applyFont="1" applyFill="1" applyBorder="1" applyAlignment="1">
      <alignment vertical="center" shrinkToFit="1"/>
    </xf>
    <xf numFmtId="180" fontId="24" fillId="24" borderId="40" xfId="33" applyNumberFormat="1" applyFont="1" applyFill="1" applyBorder="1" applyAlignment="1">
      <alignment vertical="center" shrinkToFit="1"/>
    </xf>
    <xf numFmtId="180" fontId="24" fillId="24" borderId="71" xfId="33" applyNumberFormat="1" applyFont="1" applyFill="1" applyBorder="1" applyAlignment="1">
      <alignment vertical="center" shrinkToFit="1"/>
    </xf>
    <xf numFmtId="180" fontId="24" fillId="24" borderId="72" xfId="33" applyNumberFormat="1" applyFont="1" applyFill="1" applyBorder="1" applyAlignment="1">
      <alignment vertical="center" shrinkToFit="1"/>
    </xf>
    <xf numFmtId="180" fontId="24" fillId="24" borderId="55" xfId="0" applyNumberFormat="1" applyFont="1" applyFill="1" applyBorder="1" applyAlignment="1">
      <alignment vertical="center" shrinkToFit="1"/>
    </xf>
    <xf numFmtId="180" fontId="24" fillId="24" borderId="71" xfId="0" applyNumberFormat="1" applyFont="1" applyFill="1" applyBorder="1" applyAlignment="1">
      <alignment vertical="center" shrinkToFit="1"/>
    </xf>
    <xf numFmtId="180" fontId="24" fillId="24" borderId="72" xfId="0" applyNumberFormat="1" applyFont="1" applyFill="1" applyBorder="1" applyAlignment="1">
      <alignment vertical="center" shrinkToFit="1"/>
    </xf>
    <xf numFmtId="180" fontId="24" fillId="24" borderId="36" xfId="0" applyNumberFormat="1" applyFont="1" applyFill="1" applyBorder="1" applyAlignment="1">
      <alignment vertical="center" shrinkToFit="1"/>
    </xf>
    <xf numFmtId="180" fontId="24" fillId="24" borderId="23" xfId="33" applyNumberFormat="1" applyFont="1" applyFill="1" applyBorder="1" applyAlignment="1">
      <alignment vertical="center" shrinkToFit="1"/>
    </xf>
    <xf numFmtId="180" fontId="24" fillId="24" borderId="21" xfId="33" applyNumberFormat="1" applyFont="1" applyFill="1" applyBorder="1" applyAlignment="1">
      <alignment vertical="center" shrinkToFit="1"/>
    </xf>
    <xf numFmtId="180" fontId="24" fillId="24" borderId="20" xfId="33" applyNumberFormat="1" applyFont="1" applyFill="1" applyBorder="1" applyAlignment="1">
      <alignment vertical="center" shrinkToFit="1"/>
    </xf>
    <xf numFmtId="180" fontId="24" fillId="24" borderId="73" xfId="33" applyNumberFormat="1" applyFont="1" applyFill="1" applyBorder="1" applyAlignment="1">
      <alignment vertical="center" shrinkToFit="1"/>
    </xf>
    <xf numFmtId="180" fontId="24" fillId="24" borderId="74" xfId="33" applyNumberFormat="1" applyFont="1" applyFill="1" applyBorder="1" applyAlignment="1">
      <alignment vertical="center" shrinkToFit="1"/>
    </xf>
    <xf numFmtId="180" fontId="24" fillId="24" borderId="75" xfId="33" applyNumberFormat="1" applyFont="1" applyFill="1" applyBorder="1" applyAlignment="1">
      <alignment vertical="center" shrinkToFit="1"/>
    </xf>
    <xf numFmtId="180" fontId="24" fillId="24" borderId="21" xfId="0" applyNumberFormat="1" applyFont="1" applyFill="1" applyBorder="1" applyAlignment="1">
      <alignment vertical="center" shrinkToFit="1"/>
    </xf>
    <xf numFmtId="180" fontId="24" fillId="24" borderId="73" xfId="0" applyNumberFormat="1" applyFont="1" applyFill="1" applyBorder="1" applyAlignment="1">
      <alignment vertical="center" shrinkToFit="1"/>
    </xf>
    <xf numFmtId="180" fontId="24" fillId="24" borderId="74" xfId="0" applyNumberFormat="1" applyFont="1" applyFill="1" applyBorder="1" applyAlignment="1">
      <alignment vertical="center" shrinkToFit="1"/>
    </xf>
    <xf numFmtId="180" fontId="24" fillId="24" borderId="19" xfId="0" applyNumberFormat="1" applyFont="1" applyFill="1" applyBorder="1" applyAlignment="1">
      <alignment vertical="center" shrinkToFit="1"/>
    </xf>
    <xf numFmtId="180" fontId="24" fillId="24" borderId="30" xfId="33" applyNumberFormat="1" applyFont="1" applyFill="1" applyBorder="1" applyAlignment="1">
      <alignment vertical="center" shrinkToFit="1"/>
    </xf>
    <xf numFmtId="180" fontId="24" fillId="24" borderId="0" xfId="0" applyNumberFormat="1" applyFont="1" applyFill="1" applyBorder="1" applyAlignment="1">
      <alignment vertical="center" shrinkToFit="1"/>
    </xf>
    <xf numFmtId="180" fontId="24" fillId="24" borderId="10" xfId="0" applyNumberFormat="1" applyFont="1" applyFill="1" applyBorder="1" applyAlignment="1">
      <alignment vertical="center" shrinkToFit="1"/>
    </xf>
    <xf numFmtId="180" fontId="24" fillId="24" borderId="0" xfId="0" applyNumberFormat="1" applyFont="1" applyFill="1" applyAlignment="1">
      <alignment vertical="center" shrinkToFit="1"/>
    </xf>
    <xf numFmtId="180" fontId="24" fillId="24" borderId="42" xfId="0" applyNumberFormat="1" applyFont="1" applyFill="1" applyBorder="1" applyAlignment="1">
      <alignment vertical="center" shrinkToFit="1"/>
    </xf>
    <xf numFmtId="180" fontId="24" fillId="24" borderId="39" xfId="0" applyNumberFormat="1" applyFont="1" applyFill="1" applyBorder="1" applyAlignment="1">
      <alignment vertical="center" shrinkToFit="1"/>
    </xf>
    <xf numFmtId="180" fontId="24" fillId="24" borderId="32" xfId="0" applyNumberFormat="1" applyFont="1" applyFill="1" applyBorder="1" applyAlignment="1">
      <alignment vertical="center" shrinkToFit="1"/>
    </xf>
    <xf numFmtId="180" fontId="24" fillId="24" borderId="43" xfId="0" applyNumberFormat="1" applyFont="1" applyFill="1" applyBorder="1" applyAlignment="1">
      <alignment vertical="center" shrinkToFit="1"/>
    </xf>
    <xf numFmtId="180" fontId="24" fillId="24" borderId="40" xfId="0" applyNumberFormat="1" applyFont="1" applyFill="1" applyBorder="1" applyAlignment="1">
      <alignment vertical="center" shrinkToFit="1"/>
    </xf>
    <xf numFmtId="180" fontId="24" fillId="24" borderId="37" xfId="0" applyNumberFormat="1" applyFont="1" applyFill="1" applyBorder="1" applyAlignment="1">
      <alignment vertical="center" shrinkToFit="1"/>
    </xf>
    <xf numFmtId="180" fontId="24" fillId="24" borderId="0" xfId="0" applyNumberFormat="1" applyFont="1" applyFill="1" applyAlignment="1">
      <alignment vertical="center"/>
    </xf>
    <xf numFmtId="0" fontId="30" fillId="24" borderId="17" xfId="0" applyFont="1" applyFill="1" applyBorder="1" applyAlignment="1">
      <alignment horizontal="left" vertical="center" textRotation="180"/>
    </xf>
    <xf numFmtId="0" fontId="0" fillId="24" borderId="17" xfId="0" applyFill="1" applyBorder="1" applyAlignment="1">
      <alignment vertical="center"/>
    </xf>
    <xf numFmtId="0" fontId="31" fillId="24" borderId="0" xfId="0" applyFont="1" applyFill="1" applyBorder="1" applyAlignment="1">
      <alignment horizontal="right" vertical="center" shrinkToFit="1"/>
    </xf>
    <xf numFmtId="0" fontId="31" fillId="24" borderId="0" xfId="0" applyFont="1" applyFill="1" applyAlignment="1">
      <alignment horizontal="right" vertical="center"/>
    </xf>
    <xf numFmtId="0" fontId="31" fillId="24" borderId="0" xfId="0" applyFont="1" applyFill="1" applyBorder="1" applyAlignment="1">
      <alignment horizontal="right" vertical="center"/>
    </xf>
    <xf numFmtId="0" fontId="36" fillId="24" borderId="0" xfId="0" applyFont="1" applyFill="1" applyBorder="1" applyAlignment="1">
      <alignment horizontal="right" vertical="center"/>
    </xf>
    <xf numFmtId="0" fontId="36" fillId="24" borderId="0" xfId="0" applyFont="1" applyFill="1" applyAlignment="1">
      <alignment horizontal="right" vertical="center"/>
    </xf>
    <xf numFmtId="180" fontId="24" fillId="24" borderId="77" xfId="33" applyNumberFormat="1" applyFont="1" applyFill="1" applyBorder="1" applyAlignment="1">
      <alignment vertical="center" shrinkToFit="1"/>
    </xf>
    <xf numFmtId="180" fontId="24" fillId="24" borderId="37" xfId="33" applyNumberFormat="1" applyFont="1" applyFill="1" applyBorder="1" applyAlignment="1">
      <alignment vertical="center" shrinkToFit="1"/>
    </xf>
    <xf numFmtId="181" fontId="24" fillId="24" borderId="77" xfId="33" applyNumberFormat="1" applyFont="1" applyFill="1" applyBorder="1" applyAlignment="1">
      <alignment vertical="center" shrinkToFit="1"/>
    </xf>
    <xf numFmtId="181" fontId="24" fillId="24" borderId="37" xfId="33" applyNumberFormat="1" applyFont="1" applyFill="1" applyBorder="1" applyAlignment="1">
      <alignment vertical="center" shrinkToFit="1"/>
    </xf>
    <xf numFmtId="181" fontId="24" fillId="24" borderId="78" xfId="33" applyNumberFormat="1" applyFont="1" applyFill="1" applyBorder="1" applyAlignment="1">
      <alignment vertical="center" shrinkToFit="1"/>
    </xf>
    <xf numFmtId="181" fontId="24" fillId="24" borderId="33" xfId="33" applyNumberFormat="1" applyFont="1" applyFill="1" applyBorder="1" applyAlignment="1">
      <alignment vertical="center" shrinkToFit="1"/>
    </xf>
    <xf numFmtId="181" fontId="24" fillId="24" borderId="79" xfId="33" applyNumberFormat="1" applyFont="1" applyFill="1" applyBorder="1" applyAlignment="1">
      <alignment vertical="center" shrinkToFit="1"/>
    </xf>
    <xf numFmtId="181" fontId="24" fillId="24" borderId="80" xfId="33" applyNumberFormat="1" applyFont="1" applyFill="1" applyBorder="1" applyAlignment="1">
      <alignment vertical="center" shrinkToFit="1"/>
    </xf>
    <xf numFmtId="0" fontId="24" fillId="24" borderId="25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38" fillId="24" borderId="32" xfId="0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 shrinkToFit="1"/>
    </xf>
    <xf numFmtId="0" fontId="0" fillId="24" borderId="13" xfId="0" applyFill="1" applyBorder="1" applyAlignment="1">
      <alignment vertical="center" shrinkToFit="1"/>
    </xf>
    <xf numFmtId="0" fontId="0" fillId="24" borderId="15" xfId="0" applyFill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5" fontId="24" fillId="24" borderId="24" xfId="0" applyNumberFormat="1" applyFont="1" applyFill="1" applyBorder="1" applyAlignment="1">
      <alignment horizontal="center" vertical="center"/>
    </xf>
    <xf numFmtId="5" fontId="24" fillId="24" borderId="26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34" fillId="24" borderId="12" xfId="42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vertical="center"/>
    </xf>
    <xf numFmtId="0" fontId="24" fillId="24" borderId="22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35" fillId="24" borderId="12" xfId="42" applyFont="1" applyFill="1" applyBorder="1" applyAlignment="1">
      <alignment horizontal="center" vertical="center" wrapText="1"/>
    </xf>
    <xf numFmtId="0" fontId="35" fillId="24" borderId="22" xfId="42" applyFont="1" applyFill="1" applyBorder="1" applyAlignment="1">
      <alignment horizontal="center" vertical="center" wrapText="1"/>
    </xf>
    <xf numFmtId="0" fontId="35" fillId="24" borderId="13" xfId="42" applyFont="1" applyFill="1" applyBorder="1" applyAlignment="1">
      <alignment horizontal="center" vertical="center" wrapText="1"/>
    </xf>
    <xf numFmtId="0" fontId="35" fillId="24" borderId="17" xfId="42" applyFont="1" applyFill="1" applyBorder="1" applyAlignment="1">
      <alignment horizontal="center" vertical="center" wrapText="1"/>
    </xf>
    <xf numFmtId="0" fontId="35" fillId="24" borderId="18" xfId="42" applyFont="1" applyFill="1" applyBorder="1" applyAlignment="1">
      <alignment horizontal="center" vertical="center" wrapText="1"/>
    </xf>
    <xf numFmtId="0" fontId="35" fillId="24" borderId="0" xfId="42" applyFont="1" applyFill="1" applyBorder="1" applyAlignment="1">
      <alignment horizontal="center" vertical="center" wrapText="1"/>
    </xf>
    <xf numFmtId="0" fontId="35" fillId="24" borderId="14" xfId="42" applyFont="1" applyFill="1" applyBorder="1" applyAlignment="1">
      <alignment horizontal="center" vertical="center" wrapText="1"/>
    </xf>
    <xf numFmtId="0" fontId="35" fillId="24" borderId="10" xfId="42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42"/>
    <cellStyle name="標準 17" xfId="45"/>
    <cellStyle name="標準 2 2 2" xfId="44"/>
    <cellStyle name="標準_生産誘発額等" xfId="46"/>
    <cellStyle name="良い" xfId="43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O57"/>
  <sheetViews>
    <sheetView tabSelected="1" view="pageBreakPreview" zoomScaleNormal="100" zoomScaleSheetLayoutView="100" workbookViewId="0">
      <selection activeCell="A58" sqref="A58"/>
    </sheetView>
  </sheetViews>
  <sheetFormatPr defaultRowHeight="15.75" x14ac:dyDescent="0.15"/>
  <cols>
    <col min="1" max="1" width="3.75" style="2" customWidth="1"/>
    <col min="2" max="2" width="20.625" style="1" customWidth="1"/>
    <col min="3" max="64" width="11.625" style="1" customWidth="1"/>
    <col min="65" max="16384" width="9" style="1"/>
  </cols>
  <sheetData>
    <row r="1" spans="1:67" s="7" customFormat="1" ht="18" customHeight="1" x14ac:dyDescent="0.15">
      <c r="A1" s="20" t="s">
        <v>230</v>
      </c>
      <c r="B1" s="21"/>
      <c r="C1" s="21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14"/>
      <c r="BN1" s="14"/>
      <c r="BO1" s="14"/>
    </row>
    <row r="2" spans="1:67" s="7" customFormat="1" ht="21" customHeight="1" x14ac:dyDescent="0.15">
      <c r="A2" s="20" t="s">
        <v>226</v>
      </c>
      <c r="B2" s="25"/>
      <c r="C2" s="287"/>
      <c r="D2" s="287"/>
      <c r="E2" s="287"/>
      <c r="F2" s="25"/>
      <c r="G2" s="25"/>
      <c r="H2" s="25"/>
      <c r="I2" s="25"/>
      <c r="J2" s="25"/>
      <c r="K2" s="25"/>
      <c r="L2" s="25"/>
      <c r="M2" s="25"/>
      <c r="N2" s="339"/>
      <c r="O2" s="340"/>
      <c r="P2" s="340"/>
      <c r="Q2" s="25"/>
      <c r="R2" s="340" t="s">
        <v>85</v>
      </c>
      <c r="S2" s="25"/>
      <c r="T2" s="25"/>
      <c r="U2" s="25"/>
      <c r="V2" s="25"/>
      <c r="W2" s="25"/>
      <c r="X2" s="25"/>
      <c r="Y2" s="25"/>
      <c r="Z2" s="127"/>
      <c r="AA2" s="341"/>
      <c r="AB2" s="342"/>
      <c r="AC2" s="25"/>
      <c r="AD2" s="339"/>
      <c r="AE2" s="340"/>
      <c r="AF2" s="340"/>
      <c r="AG2" s="25"/>
      <c r="AH2" s="340" t="s">
        <v>85</v>
      </c>
      <c r="AI2" s="25"/>
      <c r="AJ2" s="25"/>
      <c r="AK2" s="25"/>
      <c r="AL2" s="127"/>
      <c r="AM2" s="25"/>
      <c r="AN2" s="341"/>
      <c r="AO2" s="342"/>
      <c r="AP2" s="25"/>
      <c r="AQ2" s="25"/>
      <c r="AR2" s="25"/>
      <c r="AS2" s="25"/>
      <c r="AT2" s="339"/>
      <c r="AU2" s="340"/>
      <c r="AV2" s="343"/>
      <c r="AW2" s="25"/>
      <c r="AX2" s="340" t="s">
        <v>85</v>
      </c>
      <c r="AY2" s="25"/>
      <c r="AZ2" s="25"/>
      <c r="BA2" s="341"/>
      <c r="BB2" s="342"/>
      <c r="BC2" s="25"/>
      <c r="BD2" s="25"/>
      <c r="BE2" s="25"/>
      <c r="BF2" s="25"/>
      <c r="BG2" s="25"/>
      <c r="BH2" s="127"/>
      <c r="BI2" s="340"/>
      <c r="BJ2" s="343"/>
      <c r="BK2" s="25"/>
      <c r="BL2" s="340" t="s">
        <v>85</v>
      </c>
    </row>
    <row r="3" spans="1:67" ht="14.25" customHeight="1" x14ac:dyDescent="0.15">
      <c r="A3" s="356" t="s">
        <v>119</v>
      </c>
      <c r="B3" s="357"/>
      <c r="C3" s="171" t="s">
        <v>44</v>
      </c>
      <c r="D3" s="172" t="s">
        <v>45</v>
      </c>
      <c r="E3" s="172" t="s">
        <v>46</v>
      </c>
      <c r="F3" s="172" t="s">
        <v>47</v>
      </c>
      <c r="G3" s="172" t="s">
        <v>48</v>
      </c>
      <c r="H3" s="172" t="s">
        <v>49</v>
      </c>
      <c r="I3" s="172" t="s">
        <v>50</v>
      </c>
      <c r="J3" s="172" t="s">
        <v>51</v>
      </c>
      <c r="K3" s="172" t="s">
        <v>52</v>
      </c>
      <c r="L3" s="172" t="s">
        <v>53</v>
      </c>
      <c r="M3" s="172" t="s">
        <v>54</v>
      </c>
      <c r="N3" s="173" t="s">
        <v>55</v>
      </c>
      <c r="O3" s="172" t="s">
        <v>56</v>
      </c>
      <c r="P3" s="172" t="s">
        <v>57</v>
      </c>
      <c r="Q3" s="172" t="s">
        <v>58</v>
      </c>
      <c r="R3" s="174" t="s">
        <v>59</v>
      </c>
      <c r="S3" s="171" t="s">
        <v>60</v>
      </c>
      <c r="T3" s="172" t="s">
        <v>61</v>
      </c>
      <c r="U3" s="172" t="s">
        <v>62</v>
      </c>
      <c r="V3" s="172" t="s">
        <v>63</v>
      </c>
      <c r="W3" s="172" t="s">
        <v>64</v>
      </c>
      <c r="X3" s="172" t="s">
        <v>65</v>
      </c>
      <c r="Y3" s="172" t="s">
        <v>66</v>
      </c>
      <c r="Z3" s="172" t="s">
        <v>88</v>
      </c>
      <c r="AA3" s="173" t="s">
        <v>89</v>
      </c>
      <c r="AB3" s="172" t="s">
        <v>90</v>
      </c>
      <c r="AC3" s="172" t="s">
        <v>129</v>
      </c>
      <c r="AD3" s="172" t="s">
        <v>130</v>
      </c>
      <c r="AE3" s="172" t="s">
        <v>131</v>
      </c>
      <c r="AF3" s="172" t="s">
        <v>132</v>
      </c>
      <c r="AG3" s="172" t="s">
        <v>133</v>
      </c>
      <c r="AH3" s="174" t="s">
        <v>134</v>
      </c>
      <c r="AI3" s="171" t="s">
        <v>135</v>
      </c>
      <c r="AJ3" s="172" t="s">
        <v>136</v>
      </c>
      <c r="AK3" s="172" t="s">
        <v>137</v>
      </c>
      <c r="AL3" s="172" t="s">
        <v>138</v>
      </c>
      <c r="AM3" s="172" t="s">
        <v>139</v>
      </c>
      <c r="AN3" s="173" t="s">
        <v>140</v>
      </c>
      <c r="AO3" s="173" t="s">
        <v>141</v>
      </c>
      <c r="AP3" s="171" t="s">
        <v>142</v>
      </c>
      <c r="AQ3" s="172" t="s">
        <v>143</v>
      </c>
      <c r="AR3" s="172" t="s">
        <v>153</v>
      </c>
      <c r="AS3" s="173" t="s">
        <v>154</v>
      </c>
      <c r="AT3" s="174" t="s">
        <v>155</v>
      </c>
      <c r="AU3" s="171" t="s">
        <v>156</v>
      </c>
      <c r="AV3" s="172" t="s">
        <v>157</v>
      </c>
      <c r="AW3" s="172" t="s">
        <v>158</v>
      </c>
      <c r="AX3" s="174" t="s">
        <v>159</v>
      </c>
      <c r="AY3" s="171" t="s">
        <v>160</v>
      </c>
      <c r="AZ3" s="173" t="s">
        <v>161</v>
      </c>
      <c r="BA3" s="217" t="s">
        <v>162</v>
      </c>
      <c r="BB3" s="219" t="s">
        <v>163</v>
      </c>
      <c r="BC3" s="172" t="s">
        <v>164</v>
      </c>
      <c r="BD3" s="173" t="s">
        <v>165</v>
      </c>
      <c r="BE3" s="219" t="s">
        <v>166</v>
      </c>
      <c r="BF3" s="219" t="s">
        <v>167</v>
      </c>
      <c r="BG3" s="219" t="s">
        <v>168</v>
      </c>
      <c r="BH3" s="171" t="s">
        <v>169</v>
      </c>
      <c r="BI3" s="173" t="s">
        <v>170</v>
      </c>
      <c r="BJ3" s="219" t="s">
        <v>171</v>
      </c>
      <c r="BK3" s="217" t="s">
        <v>172</v>
      </c>
      <c r="BL3" s="220" t="s">
        <v>173</v>
      </c>
    </row>
    <row r="4" spans="1:67" ht="42.75" customHeight="1" x14ac:dyDescent="0.15">
      <c r="A4" s="358"/>
      <c r="B4" s="359"/>
      <c r="C4" s="221" t="s">
        <v>20</v>
      </c>
      <c r="D4" s="131" t="s">
        <v>174</v>
      </c>
      <c r="E4" s="131" t="s">
        <v>175</v>
      </c>
      <c r="F4" s="131" t="s">
        <v>21</v>
      </c>
      <c r="G4" s="131" t="s">
        <v>93</v>
      </c>
      <c r="H4" s="131" t="s">
        <v>22</v>
      </c>
      <c r="I4" s="131" t="s">
        <v>199</v>
      </c>
      <c r="J4" s="131" t="s">
        <v>23</v>
      </c>
      <c r="K4" s="131" t="s">
        <v>24</v>
      </c>
      <c r="L4" s="131" t="s">
        <v>215</v>
      </c>
      <c r="M4" s="131" t="s">
        <v>121</v>
      </c>
      <c r="N4" s="222" t="s">
        <v>122</v>
      </c>
      <c r="O4" s="131" t="s">
        <v>200</v>
      </c>
      <c r="P4" s="131" t="s">
        <v>25</v>
      </c>
      <c r="Q4" s="131" t="s">
        <v>26</v>
      </c>
      <c r="R4" s="132" t="s">
        <v>27</v>
      </c>
      <c r="S4" s="221" t="s">
        <v>94</v>
      </c>
      <c r="T4" s="131" t="s">
        <v>95</v>
      </c>
      <c r="U4" s="131" t="s">
        <v>96</v>
      </c>
      <c r="V4" s="131" t="s">
        <v>86</v>
      </c>
      <c r="W4" s="131" t="s">
        <v>28</v>
      </c>
      <c r="X4" s="131" t="s">
        <v>110</v>
      </c>
      <c r="Y4" s="131" t="s">
        <v>176</v>
      </c>
      <c r="Z4" s="131" t="s">
        <v>124</v>
      </c>
      <c r="AA4" s="222" t="s">
        <v>216</v>
      </c>
      <c r="AB4" s="131" t="s">
        <v>201</v>
      </c>
      <c r="AC4" s="131" t="s">
        <v>29</v>
      </c>
      <c r="AD4" s="131" t="s">
        <v>217</v>
      </c>
      <c r="AE4" s="131" t="s">
        <v>98</v>
      </c>
      <c r="AF4" s="131" t="s">
        <v>99</v>
      </c>
      <c r="AG4" s="131" t="s">
        <v>30</v>
      </c>
      <c r="AH4" s="132" t="s">
        <v>31</v>
      </c>
      <c r="AI4" s="221" t="s">
        <v>32</v>
      </c>
      <c r="AJ4" s="131" t="s">
        <v>100</v>
      </c>
      <c r="AK4" s="131" t="s">
        <v>87</v>
      </c>
      <c r="AL4" s="131" t="s">
        <v>16</v>
      </c>
      <c r="AM4" s="131" t="s">
        <v>33</v>
      </c>
      <c r="AN4" s="222" t="s">
        <v>101</v>
      </c>
      <c r="AO4" s="226" t="s">
        <v>198</v>
      </c>
      <c r="AP4" s="221" t="s">
        <v>197</v>
      </c>
      <c r="AQ4" s="131" t="s">
        <v>196</v>
      </c>
      <c r="AR4" s="131" t="s">
        <v>177</v>
      </c>
      <c r="AS4" s="222" t="s">
        <v>178</v>
      </c>
      <c r="AT4" s="223" t="s">
        <v>1</v>
      </c>
      <c r="AU4" s="225" t="s">
        <v>195</v>
      </c>
      <c r="AV4" s="224" t="s">
        <v>17</v>
      </c>
      <c r="AW4" s="224" t="s">
        <v>194</v>
      </c>
      <c r="AX4" s="223" t="s">
        <v>189</v>
      </c>
      <c r="AY4" s="225" t="s">
        <v>190</v>
      </c>
      <c r="AZ4" s="226" t="s">
        <v>4</v>
      </c>
      <c r="BA4" s="227" t="s">
        <v>193</v>
      </c>
      <c r="BB4" s="229" t="s">
        <v>5</v>
      </c>
      <c r="BC4" s="224" t="s">
        <v>6</v>
      </c>
      <c r="BD4" s="226" t="s">
        <v>179</v>
      </c>
      <c r="BE4" s="229" t="s">
        <v>180</v>
      </c>
      <c r="BF4" s="229" t="s">
        <v>8</v>
      </c>
      <c r="BG4" s="229" t="s">
        <v>9</v>
      </c>
      <c r="BH4" s="225" t="s">
        <v>10</v>
      </c>
      <c r="BI4" s="226" t="s">
        <v>18</v>
      </c>
      <c r="BJ4" s="229" t="s">
        <v>192</v>
      </c>
      <c r="BK4" s="227" t="s">
        <v>191</v>
      </c>
      <c r="BL4" s="230" t="s">
        <v>11</v>
      </c>
    </row>
    <row r="5" spans="1:67" ht="14.45" customHeight="1" x14ac:dyDescent="0.15">
      <c r="A5" s="231" t="s">
        <v>44</v>
      </c>
      <c r="B5" s="182" t="s">
        <v>20</v>
      </c>
      <c r="C5" s="288">
        <v>36462</v>
      </c>
      <c r="D5" s="289">
        <v>8</v>
      </c>
      <c r="E5" s="289">
        <v>0</v>
      </c>
      <c r="F5" s="289">
        <v>0</v>
      </c>
      <c r="G5" s="289">
        <v>280007</v>
      </c>
      <c r="H5" s="289">
        <v>3614</v>
      </c>
      <c r="I5" s="289">
        <v>195</v>
      </c>
      <c r="J5" s="289">
        <v>1144</v>
      </c>
      <c r="K5" s="289">
        <v>0</v>
      </c>
      <c r="L5" s="289">
        <v>0</v>
      </c>
      <c r="M5" s="289">
        <v>20550</v>
      </c>
      <c r="N5" s="289">
        <v>1</v>
      </c>
      <c r="O5" s="289">
        <v>146</v>
      </c>
      <c r="P5" s="289">
        <v>0</v>
      </c>
      <c r="Q5" s="289">
        <v>3</v>
      </c>
      <c r="R5" s="290">
        <v>0</v>
      </c>
      <c r="S5" s="289">
        <v>0</v>
      </c>
      <c r="T5" s="289">
        <v>0</v>
      </c>
      <c r="U5" s="289">
        <v>0</v>
      </c>
      <c r="V5" s="289">
        <v>0</v>
      </c>
      <c r="W5" s="289">
        <v>0</v>
      </c>
      <c r="X5" s="289">
        <v>0</v>
      </c>
      <c r="Y5" s="289">
        <v>0</v>
      </c>
      <c r="Z5" s="289">
        <v>0</v>
      </c>
      <c r="AA5" s="289">
        <v>0</v>
      </c>
      <c r="AB5" s="289">
        <v>979</v>
      </c>
      <c r="AC5" s="289">
        <v>3037</v>
      </c>
      <c r="AD5" s="289">
        <v>0</v>
      </c>
      <c r="AE5" s="289">
        <v>0</v>
      </c>
      <c r="AF5" s="289">
        <v>0</v>
      </c>
      <c r="AG5" s="289">
        <v>647</v>
      </c>
      <c r="AH5" s="290">
        <v>0</v>
      </c>
      <c r="AI5" s="289">
        <v>10</v>
      </c>
      <c r="AJ5" s="289">
        <v>112</v>
      </c>
      <c r="AK5" s="289">
        <v>0</v>
      </c>
      <c r="AL5" s="289">
        <v>25</v>
      </c>
      <c r="AM5" s="289">
        <v>6814</v>
      </c>
      <c r="AN5" s="289">
        <v>7712</v>
      </c>
      <c r="AO5" s="289">
        <v>448</v>
      </c>
      <c r="AP5" s="289">
        <v>40</v>
      </c>
      <c r="AQ5" s="289">
        <v>45495</v>
      </c>
      <c r="AR5" s="289">
        <v>0</v>
      </c>
      <c r="AS5" s="289">
        <v>0</v>
      </c>
      <c r="AT5" s="344">
        <v>407449</v>
      </c>
      <c r="AU5" s="289">
        <v>3614</v>
      </c>
      <c r="AV5" s="289">
        <v>184957</v>
      </c>
      <c r="AW5" s="289">
        <v>0</v>
      </c>
      <c r="AX5" s="290">
        <v>0</v>
      </c>
      <c r="AY5" s="289">
        <v>6138</v>
      </c>
      <c r="AZ5" s="289">
        <v>-1960</v>
      </c>
      <c r="BA5" s="292">
        <v>192749</v>
      </c>
      <c r="BB5" s="292">
        <v>600198</v>
      </c>
      <c r="BC5" s="289">
        <v>1947</v>
      </c>
      <c r="BD5" s="289">
        <v>111886</v>
      </c>
      <c r="BE5" s="291">
        <v>113833</v>
      </c>
      <c r="BF5" s="291">
        <v>306582</v>
      </c>
      <c r="BG5" s="291">
        <v>714031</v>
      </c>
      <c r="BH5" s="292">
        <v>-174070</v>
      </c>
      <c r="BI5" s="293">
        <v>-179339</v>
      </c>
      <c r="BJ5" s="294">
        <v>-353409</v>
      </c>
      <c r="BK5" s="295">
        <v>-46827</v>
      </c>
      <c r="BL5" s="296">
        <v>360622</v>
      </c>
    </row>
    <row r="6" spans="1:67" ht="14.45" customHeight="1" x14ac:dyDescent="0.15">
      <c r="A6" s="240" t="s">
        <v>45</v>
      </c>
      <c r="B6" s="104" t="s">
        <v>91</v>
      </c>
      <c r="C6" s="297">
        <v>72</v>
      </c>
      <c r="D6" s="298">
        <v>795</v>
      </c>
      <c r="E6" s="298">
        <v>5</v>
      </c>
      <c r="F6" s="298">
        <v>0</v>
      </c>
      <c r="G6" s="298">
        <v>846</v>
      </c>
      <c r="H6" s="298">
        <v>4</v>
      </c>
      <c r="I6" s="298">
        <v>15788</v>
      </c>
      <c r="J6" s="298">
        <v>251</v>
      </c>
      <c r="K6" s="298">
        <v>0</v>
      </c>
      <c r="L6" s="298">
        <v>0</v>
      </c>
      <c r="M6" s="298">
        <v>0</v>
      </c>
      <c r="N6" s="298">
        <v>0</v>
      </c>
      <c r="O6" s="298">
        <v>0</v>
      </c>
      <c r="P6" s="298">
        <v>1</v>
      </c>
      <c r="Q6" s="298">
        <v>0</v>
      </c>
      <c r="R6" s="299">
        <v>0</v>
      </c>
      <c r="S6" s="298">
        <v>0</v>
      </c>
      <c r="T6" s="298">
        <v>0</v>
      </c>
      <c r="U6" s="298">
        <v>0</v>
      </c>
      <c r="V6" s="298">
        <v>0</v>
      </c>
      <c r="W6" s="298">
        <v>0</v>
      </c>
      <c r="X6" s="298">
        <v>0</v>
      </c>
      <c r="Y6" s="298">
        <v>0</v>
      </c>
      <c r="Z6" s="298">
        <v>0</v>
      </c>
      <c r="AA6" s="298">
        <v>0</v>
      </c>
      <c r="AB6" s="298">
        <v>214</v>
      </c>
      <c r="AC6" s="298">
        <v>102</v>
      </c>
      <c r="AD6" s="298">
        <v>0</v>
      </c>
      <c r="AE6" s="298">
        <v>0</v>
      </c>
      <c r="AF6" s="298">
        <v>0</v>
      </c>
      <c r="AG6" s="298">
        <v>0</v>
      </c>
      <c r="AH6" s="299">
        <v>0</v>
      </c>
      <c r="AI6" s="298">
        <v>0</v>
      </c>
      <c r="AJ6" s="298">
        <v>0</v>
      </c>
      <c r="AK6" s="298">
        <v>0</v>
      </c>
      <c r="AL6" s="298">
        <v>3</v>
      </c>
      <c r="AM6" s="298">
        <v>134</v>
      </c>
      <c r="AN6" s="298">
        <v>206</v>
      </c>
      <c r="AO6" s="298">
        <v>0</v>
      </c>
      <c r="AP6" s="298">
        <v>0</v>
      </c>
      <c r="AQ6" s="298">
        <v>2765</v>
      </c>
      <c r="AR6" s="298">
        <v>0</v>
      </c>
      <c r="AS6" s="298">
        <v>0</v>
      </c>
      <c r="AT6" s="302">
        <v>21186</v>
      </c>
      <c r="AU6" s="298">
        <v>223</v>
      </c>
      <c r="AV6" s="298">
        <v>10327</v>
      </c>
      <c r="AW6" s="298">
        <v>0</v>
      </c>
      <c r="AX6" s="299">
        <v>0</v>
      </c>
      <c r="AY6" s="298">
        <v>0</v>
      </c>
      <c r="AZ6" s="298">
        <v>338</v>
      </c>
      <c r="BA6" s="301">
        <v>10888</v>
      </c>
      <c r="BB6" s="301">
        <v>32074</v>
      </c>
      <c r="BC6" s="298">
        <v>80</v>
      </c>
      <c r="BD6" s="298">
        <v>2167</v>
      </c>
      <c r="BE6" s="300">
        <v>2247</v>
      </c>
      <c r="BF6" s="300">
        <v>13135</v>
      </c>
      <c r="BG6" s="300">
        <v>34321</v>
      </c>
      <c r="BH6" s="301">
        <v>-6939</v>
      </c>
      <c r="BI6" s="303">
        <v>-21828</v>
      </c>
      <c r="BJ6" s="304">
        <v>-28767</v>
      </c>
      <c r="BK6" s="305">
        <v>-15632</v>
      </c>
      <c r="BL6" s="306">
        <v>5554</v>
      </c>
    </row>
    <row r="7" spans="1:67" ht="14.45" customHeight="1" x14ac:dyDescent="0.15">
      <c r="A7" s="249" t="s">
        <v>46</v>
      </c>
      <c r="B7" s="104" t="s">
        <v>92</v>
      </c>
      <c r="C7" s="297">
        <v>0</v>
      </c>
      <c r="D7" s="298">
        <v>0</v>
      </c>
      <c r="E7" s="298">
        <v>4179</v>
      </c>
      <c r="F7" s="298">
        <v>0</v>
      </c>
      <c r="G7" s="298">
        <v>27585</v>
      </c>
      <c r="H7" s="298">
        <v>0</v>
      </c>
      <c r="I7" s="298">
        <v>0</v>
      </c>
      <c r="J7" s="298">
        <v>31</v>
      </c>
      <c r="K7" s="298">
        <v>0</v>
      </c>
      <c r="L7" s="298">
        <v>0</v>
      </c>
      <c r="M7" s="298">
        <v>0</v>
      </c>
      <c r="N7" s="298">
        <v>0</v>
      </c>
      <c r="O7" s="298">
        <v>0</v>
      </c>
      <c r="P7" s="298">
        <v>0</v>
      </c>
      <c r="Q7" s="298">
        <v>0</v>
      </c>
      <c r="R7" s="299">
        <v>0</v>
      </c>
      <c r="S7" s="298">
        <v>0</v>
      </c>
      <c r="T7" s="298">
        <v>0</v>
      </c>
      <c r="U7" s="298">
        <v>0</v>
      </c>
      <c r="V7" s="298">
        <v>0</v>
      </c>
      <c r="W7" s="298">
        <v>0</v>
      </c>
      <c r="X7" s="298">
        <v>0</v>
      </c>
      <c r="Y7" s="298">
        <v>0</v>
      </c>
      <c r="Z7" s="298">
        <v>0</v>
      </c>
      <c r="AA7" s="298">
        <v>0</v>
      </c>
      <c r="AB7" s="298">
        <v>624</v>
      </c>
      <c r="AC7" s="298">
        <v>0</v>
      </c>
      <c r="AD7" s="298">
        <v>0</v>
      </c>
      <c r="AE7" s="298">
        <v>0</v>
      </c>
      <c r="AF7" s="298">
        <v>0</v>
      </c>
      <c r="AG7" s="298">
        <v>0</v>
      </c>
      <c r="AH7" s="299">
        <v>0</v>
      </c>
      <c r="AI7" s="298">
        <v>0</v>
      </c>
      <c r="AJ7" s="298">
        <v>12</v>
      </c>
      <c r="AK7" s="298">
        <v>0</v>
      </c>
      <c r="AL7" s="298">
        <v>5</v>
      </c>
      <c r="AM7" s="298">
        <v>145</v>
      </c>
      <c r="AN7" s="298">
        <v>1791</v>
      </c>
      <c r="AO7" s="298">
        <v>0</v>
      </c>
      <c r="AP7" s="298">
        <v>0</v>
      </c>
      <c r="AQ7" s="298">
        <v>9820</v>
      </c>
      <c r="AR7" s="298">
        <v>0</v>
      </c>
      <c r="AS7" s="298">
        <v>0</v>
      </c>
      <c r="AT7" s="302">
        <v>44192</v>
      </c>
      <c r="AU7" s="298">
        <v>1041</v>
      </c>
      <c r="AV7" s="298">
        <v>17450</v>
      </c>
      <c r="AW7" s="298">
        <v>0</v>
      </c>
      <c r="AX7" s="299">
        <v>0</v>
      </c>
      <c r="AY7" s="298">
        <v>0</v>
      </c>
      <c r="AZ7" s="298">
        <v>67</v>
      </c>
      <c r="BA7" s="301">
        <v>18558</v>
      </c>
      <c r="BB7" s="301">
        <v>62750</v>
      </c>
      <c r="BC7" s="298">
        <v>1289</v>
      </c>
      <c r="BD7" s="298">
        <v>19159</v>
      </c>
      <c r="BE7" s="300">
        <v>20448</v>
      </c>
      <c r="BF7" s="300">
        <v>39006</v>
      </c>
      <c r="BG7" s="300">
        <v>83198</v>
      </c>
      <c r="BH7" s="301">
        <v>-9006</v>
      </c>
      <c r="BI7" s="303">
        <v>-34867</v>
      </c>
      <c r="BJ7" s="304">
        <v>-43873</v>
      </c>
      <c r="BK7" s="305">
        <v>-4867</v>
      </c>
      <c r="BL7" s="306">
        <v>39325</v>
      </c>
    </row>
    <row r="8" spans="1:67" ht="14.45" customHeight="1" x14ac:dyDescent="0.15">
      <c r="A8" s="250" t="s">
        <v>47</v>
      </c>
      <c r="B8" s="104" t="s">
        <v>21</v>
      </c>
      <c r="C8" s="297">
        <v>2</v>
      </c>
      <c r="D8" s="298">
        <v>2</v>
      </c>
      <c r="E8" s="298">
        <v>0</v>
      </c>
      <c r="F8" s="298">
        <v>34</v>
      </c>
      <c r="G8" s="298">
        <v>730</v>
      </c>
      <c r="H8" s="298">
        <v>148</v>
      </c>
      <c r="I8" s="298">
        <v>2331</v>
      </c>
      <c r="J8" s="298">
        <v>6078</v>
      </c>
      <c r="K8" s="298">
        <v>552276</v>
      </c>
      <c r="L8" s="298">
        <v>43</v>
      </c>
      <c r="M8" s="298">
        <v>175</v>
      </c>
      <c r="N8" s="298">
        <v>10398</v>
      </c>
      <c r="O8" s="298">
        <v>20567</v>
      </c>
      <c r="P8" s="298">
        <v>106038</v>
      </c>
      <c r="Q8" s="298">
        <v>7223</v>
      </c>
      <c r="R8" s="299">
        <v>297</v>
      </c>
      <c r="S8" s="298">
        <v>47</v>
      </c>
      <c r="T8" s="298">
        <v>103</v>
      </c>
      <c r="U8" s="298">
        <v>27</v>
      </c>
      <c r="V8" s="298">
        <v>65</v>
      </c>
      <c r="W8" s="298">
        <v>90</v>
      </c>
      <c r="X8" s="298">
        <v>8</v>
      </c>
      <c r="Y8" s="298">
        <v>2118</v>
      </c>
      <c r="Z8" s="298">
        <v>59</v>
      </c>
      <c r="AA8" s="298">
        <v>1</v>
      </c>
      <c r="AB8" s="298">
        <v>434</v>
      </c>
      <c r="AC8" s="298">
        <v>18567</v>
      </c>
      <c r="AD8" s="298">
        <v>659133</v>
      </c>
      <c r="AE8" s="298">
        <v>0</v>
      </c>
      <c r="AF8" s="298">
        <v>1</v>
      </c>
      <c r="AG8" s="298">
        <v>17</v>
      </c>
      <c r="AH8" s="299">
        <v>2</v>
      </c>
      <c r="AI8" s="298">
        <v>4</v>
      </c>
      <c r="AJ8" s="298">
        <v>21</v>
      </c>
      <c r="AK8" s="298">
        <v>0</v>
      </c>
      <c r="AL8" s="298">
        <v>9</v>
      </c>
      <c r="AM8" s="298">
        <v>222</v>
      </c>
      <c r="AN8" s="298">
        <v>31</v>
      </c>
      <c r="AO8" s="298">
        <v>12</v>
      </c>
      <c r="AP8" s="298">
        <v>31</v>
      </c>
      <c r="AQ8" s="298">
        <v>97</v>
      </c>
      <c r="AR8" s="298">
        <v>0</v>
      </c>
      <c r="AS8" s="298">
        <v>61</v>
      </c>
      <c r="AT8" s="302">
        <v>1387502</v>
      </c>
      <c r="AU8" s="298">
        <v>-385</v>
      </c>
      <c r="AV8" s="298">
        <v>-374</v>
      </c>
      <c r="AW8" s="298">
        <v>0</v>
      </c>
      <c r="AX8" s="299">
        <v>0</v>
      </c>
      <c r="AY8" s="298">
        <v>0</v>
      </c>
      <c r="AZ8" s="298">
        <v>565</v>
      </c>
      <c r="BA8" s="301">
        <v>-194</v>
      </c>
      <c r="BB8" s="301">
        <v>1387308</v>
      </c>
      <c r="BC8" s="298">
        <v>2989</v>
      </c>
      <c r="BD8" s="298">
        <v>1656</v>
      </c>
      <c r="BE8" s="300">
        <v>4645</v>
      </c>
      <c r="BF8" s="300">
        <v>4451</v>
      </c>
      <c r="BG8" s="300">
        <v>1391953</v>
      </c>
      <c r="BH8" s="301">
        <v>-1343040</v>
      </c>
      <c r="BI8" s="303">
        <v>-33353</v>
      </c>
      <c r="BJ8" s="304">
        <v>-1376393</v>
      </c>
      <c r="BK8" s="305">
        <v>-1371942</v>
      </c>
      <c r="BL8" s="306">
        <v>15560</v>
      </c>
    </row>
    <row r="9" spans="1:67" ht="14.45" customHeight="1" x14ac:dyDescent="0.15">
      <c r="A9" s="250" t="s">
        <v>48</v>
      </c>
      <c r="B9" s="104" t="s">
        <v>93</v>
      </c>
      <c r="C9" s="297">
        <v>37634</v>
      </c>
      <c r="D9" s="298">
        <v>99</v>
      </c>
      <c r="E9" s="298">
        <v>4851</v>
      </c>
      <c r="F9" s="298">
        <v>0</v>
      </c>
      <c r="G9" s="298">
        <v>483716</v>
      </c>
      <c r="H9" s="298">
        <v>690</v>
      </c>
      <c r="I9" s="298">
        <v>1044</v>
      </c>
      <c r="J9" s="298">
        <v>8956</v>
      </c>
      <c r="K9" s="298">
        <v>4</v>
      </c>
      <c r="L9" s="298">
        <v>29</v>
      </c>
      <c r="M9" s="298">
        <v>1</v>
      </c>
      <c r="N9" s="298">
        <v>163</v>
      </c>
      <c r="O9" s="298">
        <v>228</v>
      </c>
      <c r="P9" s="298">
        <v>6</v>
      </c>
      <c r="Q9" s="298">
        <v>0</v>
      </c>
      <c r="R9" s="299">
        <v>0</v>
      </c>
      <c r="S9" s="298">
        <v>0</v>
      </c>
      <c r="T9" s="298">
        <v>0</v>
      </c>
      <c r="U9" s="298">
        <v>0</v>
      </c>
      <c r="V9" s="298">
        <v>0</v>
      </c>
      <c r="W9" s="298">
        <v>0</v>
      </c>
      <c r="X9" s="298">
        <v>0</v>
      </c>
      <c r="Y9" s="298">
        <v>0</v>
      </c>
      <c r="Z9" s="298">
        <v>0</v>
      </c>
      <c r="AA9" s="298">
        <v>0</v>
      </c>
      <c r="AB9" s="298">
        <v>2405</v>
      </c>
      <c r="AC9" s="298">
        <v>47</v>
      </c>
      <c r="AD9" s="298">
        <v>0</v>
      </c>
      <c r="AE9" s="298">
        <v>0</v>
      </c>
      <c r="AF9" s="298">
        <v>0</v>
      </c>
      <c r="AG9" s="298">
        <v>965</v>
      </c>
      <c r="AH9" s="299">
        <v>0</v>
      </c>
      <c r="AI9" s="298">
        <v>0</v>
      </c>
      <c r="AJ9" s="298">
        <v>491</v>
      </c>
      <c r="AK9" s="298">
        <v>0</v>
      </c>
      <c r="AL9" s="298">
        <v>339</v>
      </c>
      <c r="AM9" s="298">
        <v>19743</v>
      </c>
      <c r="AN9" s="298">
        <v>28807</v>
      </c>
      <c r="AO9" s="298">
        <v>304</v>
      </c>
      <c r="AP9" s="298">
        <v>24</v>
      </c>
      <c r="AQ9" s="298">
        <v>348558</v>
      </c>
      <c r="AR9" s="298">
        <v>0</v>
      </c>
      <c r="AS9" s="298">
        <v>840</v>
      </c>
      <c r="AT9" s="302">
        <v>939944</v>
      </c>
      <c r="AU9" s="298">
        <v>62613</v>
      </c>
      <c r="AV9" s="298">
        <v>1582201</v>
      </c>
      <c r="AW9" s="298">
        <v>0</v>
      </c>
      <c r="AX9" s="299">
        <v>0</v>
      </c>
      <c r="AY9" s="298">
        <v>0</v>
      </c>
      <c r="AZ9" s="298">
        <v>-1086</v>
      </c>
      <c r="BA9" s="301">
        <v>1643728</v>
      </c>
      <c r="BB9" s="301">
        <v>2583672</v>
      </c>
      <c r="BC9" s="298">
        <v>31628</v>
      </c>
      <c r="BD9" s="298">
        <v>1344032</v>
      </c>
      <c r="BE9" s="300">
        <v>1375660</v>
      </c>
      <c r="BF9" s="300">
        <v>3019388</v>
      </c>
      <c r="BG9" s="300">
        <v>3959332</v>
      </c>
      <c r="BH9" s="301">
        <v>-432591</v>
      </c>
      <c r="BI9" s="303">
        <v>-1322026</v>
      </c>
      <c r="BJ9" s="304">
        <v>-1754617</v>
      </c>
      <c r="BK9" s="305">
        <v>1264771</v>
      </c>
      <c r="BL9" s="306">
        <v>2204715</v>
      </c>
    </row>
    <row r="10" spans="1:67" ht="14.45" customHeight="1" x14ac:dyDescent="0.15">
      <c r="A10" s="250" t="s">
        <v>49</v>
      </c>
      <c r="B10" s="104" t="s">
        <v>22</v>
      </c>
      <c r="C10" s="297">
        <v>1355</v>
      </c>
      <c r="D10" s="298">
        <v>7</v>
      </c>
      <c r="E10" s="298">
        <v>563</v>
      </c>
      <c r="F10" s="298">
        <v>60</v>
      </c>
      <c r="G10" s="298">
        <v>2309</v>
      </c>
      <c r="H10" s="298">
        <v>63286</v>
      </c>
      <c r="I10" s="298">
        <v>3563</v>
      </c>
      <c r="J10" s="298">
        <v>1602</v>
      </c>
      <c r="K10" s="298">
        <v>23</v>
      </c>
      <c r="L10" s="298">
        <v>1502</v>
      </c>
      <c r="M10" s="298">
        <v>8729</v>
      </c>
      <c r="N10" s="298">
        <v>892</v>
      </c>
      <c r="O10" s="298">
        <v>1984</v>
      </c>
      <c r="P10" s="298">
        <v>1353</v>
      </c>
      <c r="Q10" s="298">
        <v>778</v>
      </c>
      <c r="R10" s="299">
        <v>1393</v>
      </c>
      <c r="S10" s="298">
        <v>1201</v>
      </c>
      <c r="T10" s="298">
        <v>2150</v>
      </c>
      <c r="U10" s="298">
        <v>1398</v>
      </c>
      <c r="V10" s="298">
        <v>1791</v>
      </c>
      <c r="W10" s="298">
        <v>4134</v>
      </c>
      <c r="X10" s="298">
        <v>512</v>
      </c>
      <c r="Y10" s="298">
        <v>27830</v>
      </c>
      <c r="Z10" s="298">
        <v>403</v>
      </c>
      <c r="AA10" s="298">
        <v>453</v>
      </c>
      <c r="AB10" s="298">
        <v>2578</v>
      </c>
      <c r="AC10" s="298">
        <v>9551</v>
      </c>
      <c r="AD10" s="298">
        <v>271</v>
      </c>
      <c r="AE10" s="298">
        <v>301</v>
      </c>
      <c r="AF10" s="298">
        <v>636</v>
      </c>
      <c r="AG10" s="298">
        <v>28217</v>
      </c>
      <c r="AH10" s="299">
        <v>2508</v>
      </c>
      <c r="AI10" s="298">
        <v>124</v>
      </c>
      <c r="AJ10" s="298">
        <v>5565</v>
      </c>
      <c r="AK10" s="298">
        <v>2347</v>
      </c>
      <c r="AL10" s="298">
        <v>5266</v>
      </c>
      <c r="AM10" s="298">
        <v>1333</v>
      </c>
      <c r="AN10" s="298">
        <v>9954</v>
      </c>
      <c r="AO10" s="298">
        <v>4855</v>
      </c>
      <c r="AP10" s="298">
        <v>7672</v>
      </c>
      <c r="AQ10" s="298">
        <v>10512</v>
      </c>
      <c r="AR10" s="298">
        <v>1822</v>
      </c>
      <c r="AS10" s="298">
        <v>140</v>
      </c>
      <c r="AT10" s="302">
        <v>222923</v>
      </c>
      <c r="AU10" s="298">
        <v>7937</v>
      </c>
      <c r="AV10" s="298">
        <v>262197</v>
      </c>
      <c r="AW10" s="298">
        <v>0</v>
      </c>
      <c r="AX10" s="299">
        <v>41</v>
      </c>
      <c r="AY10" s="298">
        <v>15488</v>
      </c>
      <c r="AZ10" s="298">
        <v>8294</v>
      </c>
      <c r="BA10" s="301">
        <v>293957</v>
      </c>
      <c r="BB10" s="301">
        <v>516880</v>
      </c>
      <c r="BC10" s="298">
        <v>37047</v>
      </c>
      <c r="BD10" s="298">
        <v>186225</v>
      </c>
      <c r="BE10" s="300">
        <v>223272</v>
      </c>
      <c r="BF10" s="300">
        <v>517229</v>
      </c>
      <c r="BG10" s="300">
        <v>740152</v>
      </c>
      <c r="BH10" s="301">
        <v>-322054</v>
      </c>
      <c r="BI10" s="303">
        <v>-136008</v>
      </c>
      <c r="BJ10" s="304">
        <v>-458062</v>
      </c>
      <c r="BK10" s="305">
        <v>59167</v>
      </c>
      <c r="BL10" s="306">
        <v>282090</v>
      </c>
    </row>
    <row r="11" spans="1:67" ht="14.45" customHeight="1" x14ac:dyDescent="0.15">
      <c r="A11" s="250" t="s">
        <v>50</v>
      </c>
      <c r="B11" s="104" t="s">
        <v>36</v>
      </c>
      <c r="C11" s="297">
        <v>10401</v>
      </c>
      <c r="D11" s="298">
        <v>36</v>
      </c>
      <c r="E11" s="298">
        <v>104</v>
      </c>
      <c r="F11" s="298">
        <v>32</v>
      </c>
      <c r="G11" s="298">
        <v>36864</v>
      </c>
      <c r="H11" s="298">
        <v>1818</v>
      </c>
      <c r="I11" s="298">
        <v>204889</v>
      </c>
      <c r="J11" s="298">
        <v>15491</v>
      </c>
      <c r="K11" s="298">
        <v>13</v>
      </c>
      <c r="L11" s="298">
        <v>9967</v>
      </c>
      <c r="M11" s="298">
        <v>2280</v>
      </c>
      <c r="N11" s="298">
        <v>13127</v>
      </c>
      <c r="O11" s="298">
        <v>7092</v>
      </c>
      <c r="P11" s="298">
        <v>1447</v>
      </c>
      <c r="Q11" s="298">
        <v>1447</v>
      </c>
      <c r="R11" s="299">
        <v>5150</v>
      </c>
      <c r="S11" s="298">
        <v>1395</v>
      </c>
      <c r="T11" s="298">
        <v>3499</v>
      </c>
      <c r="U11" s="298">
        <v>5179</v>
      </c>
      <c r="V11" s="298">
        <v>1881</v>
      </c>
      <c r="W11" s="298">
        <v>12894</v>
      </c>
      <c r="X11" s="298">
        <v>1450</v>
      </c>
      <c r="Y11" s="298">
        <v>16757</v>
      </c>
      <c r="Z11" s="298">
        <v>208</v>
      </c>
      <c r="AA11" s="298">
        <v>1270</v>
      </c>
      <c r="AB11" s="298">
        <v>61331</v>
      </c>
      <c r="AC11" s="298">
        <v>175449</v>
      </c>
      <c r="AD11" s="298">
        <v>4704</v>
      </c>
      <c r="AE11" s="298">
        <v>987</v>
      </c>
      <c r="AF11" s="298">
        <v>1167</v>
      </c>
      <c r="AG11" s="298">
        <v>55988</v>
      </c>
      <c r="AH11" s="299">
        <v>7799</v>
      </c>
      <c r="AI11" s="298">
        <v>2017</v>
      </c>
      <c r="AJ11" s="298">
        <v>8852</v>
      </c>
      <c r="AK11" s="298">
        <v>30386</v>
      </c>
      <c r="AL11" s="298">
        <v>1834</v>
      </c>
      <c r="AM11" s="298">
        <v>24475</v>
      </c>
      <c r="AN11" s="298">
        <v>18421</v>
      </c>
      <c r="AO11" s="298">
        <v>3742</v>
      </c>
      <c r="AP11" s="298">
        <v>13211</v>
      </c>
      <c r="AQ11" s="298">
        <v>15939</v>
      </c>
      <c r="AR11" s="298">
        <v>40338</v>
      </c>
      <c r="AS11" s="298">
        <v>333</v>
      </c>
      <c r="AT11" s="302">
        <v>821664</v>
      </c>
      <c r="AU11" s="298">
        <v>5170</v>
      </c>
      <c r="AV11" s="298">
        <v>19747</v>
      </c>
      <c r="AW11" s="298">
        <v>157</v>
      </c>
      <c r="AX11" s="299">
        <v>698</v>
      </c>
      <c r="AY11" s="298">
        <v>32701</v>
      </c>
      <c r="AZ11" s="298">
        <v>-4487</v>
      </c>
      <c r="BA11" s="301">
        <v>53986</v>
      </c>
      <c r="BB11" s="301">
        <v>875650</v>
      </c>
      <c r="BC11" s="298">
        <v>20282</v>
      </c>
      <c r="BD11" s="298">
        <v>429507</v>
      </c>
      <c r="BE11" s="300">
        <v>449789</v>
      </c>
      <c r="BF11" s="300">
        <v>503775</v>
      </c>
      <c r="BG11" s="300">
        <v>1325439</v>
      </c>
      <c r="BH11" s="301">
        <v>-161225</v>
      </c>
      <c r="BI11" s="303">
        <v>-478650</v>
      </c>
      <c r="BJ11" s="304">
        <v>-639875</v>
      </c>
      <c r="BK11" s="305">
        <v>-136100</v>
      </c>
      <c r="BL11" s="306">
        <v>685564</v>
      </c>
    </row>
    <row r="12" spans="1:67" ht="14.45" customHeight="1" x14ac:dyDescent="0.15">
      <c r="A12" s="250" t="s">
        <v>90</v>
      </c>
      <c r="B12" s="104" t="s">
        <v>23</v>
      </c>
      <c r="C12" s="297">
        <v>20146</v>
      </c>
      <c r="D12" s="298">
        <v>3</v>
      </c>
      <c r="E12" s="298">
        <v>470</v>
      </c>
      <c r="F12" s="298">
        <v>300</v>
      </c>
      <c r="G12" s="298">
        <v>25133</v>
      </c>
      <c r="H12" s="298">
        <v>37254</v>
      </c>
      <c r="I12" s="298">
        <v>20456</v>
      </c>
      <c r="J12" s="298">
        <v>433493</v>
      </c>
      <c r="K12" s="298">
        <v>1904</v>
      </c>
      <c r="L12" s="298">
        <v>288571</v>
      </c>
      <c r="M12" s="298">
        <v>71917</v>
      </c>
      <c r="N12" s="298">
        <v>3628</v>
      </c>
      <c r="O12" s="298">
        <v>19650</v>
      </c>
      <c r="P12" s="298">
        <v>13387</v>
      </c>
      <c r="Q12" s="298">
        <v>3686</v>
      </c>
      <c r="R12" s="299">
        <v>8329</v>
      </c>
      <c r="S12" s="298">
        <v>5629</v>
      </c>
      <c r="T12" s="298">
        <v>8193</v>
      </c>
      <c r="U12" s="298">
        <v>23128</v>
      </c>
      <c r="V12" s="298" t="b">
        <f>取引基本表!A53=V497396</f>
        <v>0</v>
      </c>
      <c r="W12" s="298">
        <v>18637</v>
      </c>
      <c r="X12" s="298">
        <v>3500</v>
      </c>
      <c r="Y12" s="298">
        <v>168775</v>
      </c>
      <c r="Z12" s="298">
        <v>1212</v>
      </c>
      <c r="AA12" s="298">
        <v>3413</v>
      </c>
      <c r="AB12" s="298">
        <v>27227</v>
      </c>
      <c r="AC12" s="298">
        <v>17252</v>
      </c>
      <c r="AD12" s="298">
        <v>1710</v>
      </c>
      <c r="AE12" s="298">
        <v>2716</v>
      </c>
      <c r="AF12" s="298">
        <v>4715</v>
      </c>
      <c r="AG12" s="298">
        <v>57</v>
      </c>
      <c r="AH12" s="299">
        <v>37</v>
      </c>
      <c r="AI12" s="298">
        <v>163</v>
      </c>
      <c r="AJ12" s="298">
        <v>1192</v>
      </c>
      <c r="AK12" s="298">
        <v>2648</v>
      </c>
      <c r="AL12" s="298">
        <v>1198</v>
      </c>
      <c r="AM12" s="298">
        <v>42777</v>
      </c>
      <c r="AN12" s="298">
        <v>462901</v>
      </c>
      <c r="AO12" s="298">
        <v>475</v>
      </c>
      <c r="AP12" s="298">
        <v>16873</v>
      </c>
      <c r="AQ12" s="298">
        <v>22126</v>
      </c>
      <c r="AR12" s="298">
        <v>872</v>
      </c>
      <c r="AS12" s="298">
        <v>2010</v>
      </c>
      <c r="AT12" s="302">
        <v>1795159</v>
      </c>
      <c r="AU12" s="298">
        <v>12427</v>
      </c>
      <c r="AV12" s="298">
        <v>151805</v>
      </c>
      <c r="AW12" s="298">
        <v>0</v>
      </c>
      <c r="AX12" s="299">
        <v>0</v>
      </c>
      <c r="AY12" s="298">
        <v>0</v>
      </c>
      <c r="AZ12" s="298">
        <v>-7999</v>
      </c>
      <c r="BA12" s="301">
        <v>156233</v>
      </c>
      <c r="BB12" s="301">
        <v>1951392</v>
      </c>
      <c r="BC12" s="298">
        <v>162924</v>
      </c>
      <c r="BD12" s="298">
        <v>717689</v>
      </c>
      <c r="BE12" s="300">
        <v>880613</v>
      </c>
      <c r="BF12" s="300">
        <v>1036846</v>
      </c>
      <c r="BG12" s="300">
        <v>2832005</v>
      </c>
      <c r="BH12" s="301">
        <v>-517784</v>
      </c>
      <c r="BI12" s="303">
        <v>-1172875</v>
      </c>
      <c r="BJ12" s="304">
        <v>-1690659</v>
      </c>
      <c r="BK12" s="305">
        <v>-653813</v>
      </c>
      <c r="BL12" s="306">
        <v>1141346</v>
      </c>
    </row>
    <row r="13" spans="1:67" ht="14.45" customHeight="1" x14ac:dyDescent="0.15">
      <c r="A13" s="250" t="s">
        <v>51</v>
      </c>
      <c r="B13" s="104" t="s">
        <v>24</v>
      </c>
      <c r="C13" s="297">
        <v>3884</v>
      </c>
      <c r="D13" s="298">
        <v>51</v>
      </c>
      <c r="E13" s="298">
        <v>1671</v>
      </c>
      <c r="F13" s="298">
        <v>424</v>
      </c>
      <c r="G13" s="298">
        <v>12199</v>
      </c>
      <c r="H13" s="298">
        <v>2221</v>
      </c>
      <c r="I13" s="298">
        <v>2160</v>
      </c>
      <c r="J13" s="298">
        <v>40724</v>
      </c>
      <c r="K13" s="298">
        <v>59053</v>
      </c>
      <c r="L13" s="298">
        <v>1434</v>
      </c>
      <c r="M13" s="298">
        <v>2168</v>
      </c>
      <c r="N13" s="298">
        <v>8614</v>
      </c>
      <c r="O13" s="298">
        <v>9709</v>
      </c>
      <c r="P13" s="298">
        <v>56363</v>
      </c>
      <c r="Q13" s="298">
        <v>2503</v>
      </c>
      <c r="R13" s="299">
        <v>2916</v>
      </c>
      <c r="S13" s="298">
        <v>816</v>
      </c>
      <c r="T13" s="298">
        <v>2740</v>
      </c>
      <c r="U13" s="298">
        <v>775</v>
      </c>
      <c r="V13" s="298">
        <v>638</v>
      </c>
      <c r="W13" s="298">
        <v>1998</v>
      </c>
      <c r="X13" s="298">
        <v>126</v>
      </c>
      <c r="Y13" s="298">
        <v>26017</v>
      </c>
      <c r="Z13" s="298">
        <v>4343</v>
      </c>
      <c r="AA13" s="298">
        <v>1737</v>
      </c>
      <c r="AB13" s="298">
        <v>1405</v>
      </c>
      <c r="AC13" s="298">
        <v>37055</v>
      </c>
      <c r="AD13" s="298">
        <v>98479</v>
      </c>
      <c r="AE13" s="298">
        <v>4062</v>
      </c>
      <c r="AF13" s="298">
        <v>3681</v>
      </c>
      <c r="AG13" s="298">
        <v>10026</v>
      </c>
      <c r="AH13" s="299">
        <v>817</v>
      </c>
      <c r="AI13" s="298">
        <v>1831</v>
      </c>
      <c r="AJ13" s="298">
        <v>326859</v>
      </c>
      <c r="AK13" s="298">
        <v>1843</v>
      </c>
      <c r="AL13" s="298">
        <v>11142</v>
      </c>
      <c r="AM13" s="298">
        <v>10759</v>
      </c>
      <c r="AN13" s="298">
        <v>7932</v>
      </c>
      <c r="AO13" s="298">
        <v>713</v>
      </c>
      <c r="AP13" s="298">
        <v>9496</v>
      </c>
      <c r="AQ13" s="298">
        <v>14972</v>
      </c>
      <c r="AR13" s="298">
        <v>0</v>
      </c>
      <c r="AS13" s="298">
        <v>5330</v>
      </c>
      <c r="AT13" s="302">
        <v>791686</v>
      </c>
      <c r="AU13" s="298">
        <v>1140</v>
      </c>
      <c r="AV13" s="298">
        <v>385507</v>
      </c>
      <c r="AW13" s="298">
        <v>0</v>
      </c>
      <c r="AX13" s="299">
        <v>0</v>
      </c>
      <c r="AY13" s="298">
        <v>0</v>
      </c>
      <c r="AZ13" s="298">
        <v>-14649</v>
      </c>
      <c r="BA13" s="301">
        <v>371998</v>
      </c>
      <c r="BB13" s="301">
        <v>1163684</v>
      </c>
      <c r="BC13" s="298">
        <v>36098</v>
      </c>
      <c r="BD13" s="298">
        <v>476140</v>
      </c>
      <c r="BE13" s="300">
        <v>512238</v>
      </c>
      <c r="BF13" s="300">
        <v>884236</v>
      </c>
      <c r="BG13" s="300">
        <v>1675922</v>
      </c>
      <c r="BH13" s="301">
        <v>-174100</v>
      </c>
      <c r="BI13" s="303">
        <v>-549158</v>
      </c>
      <c r="BJ13" s="304">
        <v>-723258</v>
      </c>
      <c r="BK13" s="305">
        <v>160978</v>
      </c>
      <c r="BL13" s="306">
        <v>952664</v>
      </c>
    </row>
    <row r="14" spans="1:67" ht="14.45" customHeight="1" x14ac:dyDescent="0.15">
      <c r="A14" s="250" t="s">
        <v>52</v>
      </c>
      <c r="B14" s="104" t="s">
        <v>120</v>
      </c>
      <c r="C14" s="297">
        <v>5156</v>
      </c>
      <c r="D14" s="298">
        <v>48</v>
      </c>
      <c r="E14" s="298">
        <v>408</v>
      </c>
      <c r="F14" s="298">
        <v>6</v>
      </c>
      <c r="G14" s="298">
        <v>40138</v>
      </c>
      <c r="H14" s="298">
        <v>2640</v>
      </c>
      <c r="I14" s="298">
        <v>11562</v>
      </c>
      <c r="J14" s="298">
        <v>17746</v>
      </c>
      <c r="K14" s="298">
        <v>111</v>
      </c>
      <c r="L14" s="298">
        <v>358054</v>
      </c>
      <c r="M14" s="298">
        <v>17520</v>
      </c>
      <c r="N14" s="298">
        <v>371</v>
      </c>
      <c r="O14" s="298">
        <v>4522</v>
      </c>
      <c r="P14" s="298">
        <v>231</v>
      </c>
      <c r="Q14" s="298">
        <v>1871</v>
      </c>
      <c r="R14" s="299">
        <v>5704</v>
      </c>
      <c r="S14" s="298">
        <v>8144</v>
      </c>
      <c r="T14" s="298">
        <v>7667</v>
      </c>
      <c r="U14" s="298">
        <v>20186</v>
      </c>
      <c r="V14" s="298">
        <v>7844</v>
      </c>
      <c r="W14" s="298">
        <v>50396</v>
      </c>
      <c r="X14" s="298">
        <v>11158</v>
      </c>
      <c r="Y14" s="298">
        <v>418315</v>
      </c>
      <c r="Z14" s="298">
        <v>16247</v>
      </c>
      <c r="AA14" s="298">
        <v>2114</v>
      </c>
      <c r="AB14" s="298">
        <v>40936</v>
      </c>
      <c r="AC14" s="298">
        <v>37026</v>
      </c>
      <c r="AD14" s="298">
        <v>0</v>
      </c>
      <c r="AE14" s="298">
        <v>11464</v>
      </c>
      <c r="AF14" s="298">
        <v>594</v>
      </c>
      <c r="AG14" s="298">
        <v>28850</v>
      </c>
      <c r="AH14" s="299">
        <v>4910</v>
      </c>
      <c r="AI14" s="298">
        <v>2736</v>
      </c>
      <c r="AJ14" s="298">
        <v>1758</v>
      </c>
      <c r="AK14" s="298">
        <v>9593</v>
      </c>
      <c r="AL14" s="298">
        <v>1110</v>
      </c>
      <c r="AM14" s="298">
        <v>18965</v>
      </c>
      <c r="AN14" s="298">
        <v>3066</v>
      </c>
      <c r="AO14" s="298">
        <v>522</v>
      </c>
      <c r="AP14" s="298">
        <v>10687</v>
      </c>
      <c r="AQ14" s="298">
        <v>6571</v>
      </c>
      <c r="AR14" s="298">
        <v>3459</v>
      </c>
      <c r="AS14" s="298">
        <v>1002</v>
      </c>
      <c r="AT14" s="302">
        <v>1191408</v>
      </c>
      <c r="AU14" s="298">
        <v>1233</v>
      </c>
      <c r="AV14" s="298">
        <v>23264</v>
      </c>
      <c r="AW14" s="298">
        <v>533</v>
      </c>
      <c r="AX14" s="299">
        <v>0</v>
      </c>
      <c r="AY14" s="298">
        <v>0</v>
      </c>
      <c r="AZ14" s="298">
        <v>-4995</v>
      </c>
      <c r="BA14" s="301">
        <v>20035</v>
      </c>
      <c r="BB14" s="301">
        <v>1211443</v>
      </c>
      <c r="BC14" s="298">
        <v>96100</v>
      </c>
      <c r="BD14" s="298">
        <v>779678</v>
      </c>
      <c r="BE14" s="300">
        <v>875778</v>
      </c>
      <c r="BF14" s="300">
        <v>895813</v>
      </c>
      <c r="BG14" s="300">
        <v>2087221</v>
      </c>
      <c r="BH14" s="301">
        <v>-89165</v>
      </c>
      <c r="BI14" s="303">
        <v>-562587</v>
      </c>
      <c r="BJ14" s="304">
        <v>-651752</v>
      </c>
      <c r="BK14" s="305">
        <v>244061</v>
      </c>
      <c r="BL14" s="306">
        <v>1435469</v>
      </c>
    </row>
    <row r="15" spans="1:67" ht="14.45" customHeight="1" x14ac:dyDescent="0.15">
      <c r="A15" s="251" t="s">
        <v>53</v>
      </c>
      <c r="B15" s="104" t="s">
        <v>121</v>
      </c>
      <c r="C15" s="297">
        <v>826</v>
      </c>
      <c r="D15" s="298">
        <v>4</v>
      </c>
      <c r="E15" s="298">
        <v>40</v>
      </c>
      <c r="F15" s="298">
        <v>57</v>
      </c>
      <c r="G15" s="298">
        <v>521</v>
      </c>
      <c r="H15" s="298">
        <v>708</v>
      </c>
      <c r="I15" s="298">
        <v>341</v>
      </c>
      <c r="J15" s="298">
        <v>675</v>
      </c>
      <c r="K15" s="298">
        <v>21</v>
      </c>
      <c r="L15" s="298">
        <v>1044</v>
      </c>
      <c r="M15" s="298">
        <v>18864</v>
      </c>
      <c r="N15" s="298">
        <v>107</v>
      </c>
      <c r="O15" s="298">
        <v>488</v>
      </c>
      <c r="P15" s="298">
        <v>2302</v>
      </c>
      <c r="Q15" s="298">
        <v>156</v>
      </c>
      <c r="R15" s="299">
        <v>2048</v>
      </c>
      <c r="S15" s="298">
        <v>9150</v>
      </c>
      <c r="T15" s="298">
        <v>10818</v>
      </c>
      <c r="U15" s="298">
        <v>17413</v>
      </c>
      <c r="V15" s="298">
        <v>1668</v>
      </c>
      <c r="W15" s="298">
        <v>16855</v>
      </c>
      <c r="X15" s="298">
        <v>1920</v>
      </c>
      <c r="Y15" s="298">
        <v>238523</v>
      </c>
      <c r="Z15" s="298">
        <v>130</v>
      </c>
      <c r="AA15" s="298">
        <v>9088</v>
      </c>
      <c r="AB15" s="298">
        <v>2767</v>
      </c>
      <c r="AC15" s="298">
        <v>4448</v>
      </c>
      <c r="AD15" s="298">
        <v>0</v>
      </c>
      <c r="AE15" s="298">
        <v>442</v>
      </c>
      <c r="AF15" s="298">
        <v>4116</v>
      </c>
      <c r="AG15" s="298">
        <v>752</v>
      </c>
      <c r="AH15" s="299">
        <v>17</v>
      </c>
      <c r="AI15" s="298">
        <v>0</v>
      </c>
      <c r="AJ15" s="298">
        <v>6556</v>
      </c>
      <c r="AK15" s="298">
        <v>244</v>
      </c>
      <c r="AL15" s="298">
        <v>1241</v>
      </c>
      <c r="AM15" s="298">
        <v>425</v>
      </c>
      <c r="AN15" s="298">
        <v>4245</v>
      </c>
      <c r="AO15" s="298">
        <v>1009</v>
      </c>
      <c r="AP15" s="298">
        <v>32340</v>
      </c>
      <c r="AQ15" s="298">
        <v>1686</v>
      </c>
      <c r="AR15" s="298">
        <v>958</v>
      </c>
      <c r="AS15" s="298">
        <v>78</v>
      </c>
      <c r="AT15" s="302">
        <v>395091</v>
      </c>
      <c r="AU15" s="298">
        <v>587</v>
      </c>
      <c r="AV15" s="298">
        <v>32081</v>
      </c>
      <c r="AW15" s="298">
        <v>0</v>
      </c>
      <c r="AX15" s="299">
        <v>0</v>
      </c>
      <c r="AY15" s="298">
        <v>0</v>
      </c>
      <c r="AZ15" s="298">
        <v>-1282</v>
      </c>
      <c r="BA15" s="301">
        <v>31386</v>
      </c>
      <c r="BB15" s="301">
        <v>426477</v>
      </c>
      <c r="BC15" s="298">
        <v>10623</v>
      </c>
      <c r="BD15" s="298">
        <v>227674</v>
      </c>
      <c r="BE15" s="300">
        <v>238297</v>
      </c>
      <c r="BF15" s="300">
        <v>269683</v>
      </c>
      <c r="BG15" s="300">
        <v>664774</v>
      </c>
      <c r="BH15" s="301">
        <v>-83398</v>
      </c>
      <c r="BI15" s="303">
        <v>-153774</v>
      </c>
      <c r="BJ15" s="304">
        <v>-237172</v>
      </c>
      <c r="BK15" s="305">
        <v>32511</v>
      </c>
      <c r="BL15" s="306">
        <v>427602</v>
      </c>
    </row>
    <row r="16" spans="1:67" ht="14.45" customHeight="1" x14ac:dyDescent="0.15">
      <c r="A16" s="251" t="s">
        <v>54</v>
      </c>
      <c r="B16" s="104" t="s">
        <v>122</v>
      </c>
      <c r="C16" s="297">
        <v>117</v>
      </c>
      <c r="D16" s="298">
        <v>0</v>
      </c>
      <c r="E16" s="298">
        <v>0</v>
      </c>
      <c r="F16" s="298">
        <v>0</v>
      </c>
      <c r="G16" s="298">
        <v>67</v>
      </c>
      <c r="H16" s="298">
        <v>0</v>
      </c>
      <c r="I16" s="298">
        <v>258</v>
      </c>
      <c r="J16" s="298">
        <v>31</v>
      </c>
      <c r="K16" s="298">
        <v>0</v>
      </c>
      <c r="L16" s="298">
        <v>87</v>
      </c>
      <c r="M16" s="298">
        <v>0</v>
      </c>
      <c r="N16" s="298">
        <v>1190</v>
      </c>
      <c r="O16" s="298">
        <v>9</v>
      </c>
      <c r="P16" s="298">
        <v>3</v>
      </c>
      <c r="Q16" s="298">
        <v>0</v>
      </c>
      <c r="R16" s="299">
        <v>446</v>
      </c>
      <c r="S16" s="298">
        <v>23</v>
      </c>
      <c r="T16" s="298">
        <v>188</v>
      </c>
      <c r="U16" s="298">
        <v>403</v>
      </c>
      <c r="V16" s="298">
        <v>8540</v>
      </c>
      <c r="W16" s="298">
        <v>4255</v>
      </c>
      <c r="X16" s="298">
        <v>248</v>
      </c>
      <c r="Y16" s="298">
        <v>1235</v>
      </c>
      <c r="Z16" s="298">
        <v>6</v>
      </c>
      <c r="AA16" s="298">
        <v>19</v>
      </c>
      <c r="AB16" s="298">
        <v>143</v>
      </c>
      <c r="AC16" s="298">
        <v>9539</v>
      </c>
      <c r="AD16" s="298">
        <v>0</v>
      </c>
      <c r="AE16" s="298">
        <v>0</v>
      </c>
      <c r="AF16" s="298">
        <v>79</v>
      </c>
      <c r="AG16" s="298">
        <v>387</v>
      </c>
      <c r="AH16" s="299">
        <v>5</v>
      </c>
      <c r="AI16" s="298">
        <v>0</v>
      </c>
      <c r="AJ16" s="298">
        <v>49</v>
      </c>
      <c r="AK16" s="298">
        <v>0</v>
      </c>
      <c r="AL16" s="298">
        <v>78</v>
      </c>
      <c r="AM16" s="298">
        <v>138</v>
      </c>
      <c r="AN16" s="298">
        <v>1341</v>
      </c>
      <c r="AO16" s="298">
        <v>35</v>
      </c>
      <c r="AP16" s="298">
        <v>9</v>
      </c>
      <c r="AQ16" s="298">
        <v>1836</v>
      </c>
      <c r="AR16" s="298">
        <v>0</v>
      </c>
      <c r="AS16" s="298">
        <v>317</v>
      </c>
      <c r="AT16" s="302">
        <v>31081</v>
      </c>
      <c r="AU16" s="298">
        <v>201</v>
      </c>
      <c r="AV16" s="298">
        <v>1377</v>
      </c>
      <c r="AW16" s="298">
        <v>0</v>
      </c>
      <c r="AX16" s="299">
        <v>0</v>
      </c>
      <c r="AY16" s="298">
        <v>0</v>
      </c>
      <c r="AZ16" s="298">
        <v>-4921</v>
      </c>
      <c r="BA16" s="301">
        <v>-3343</v>
      </c>
      <c r="BB16" s="301">
        <v>27738</v>
      </c>
      <c r="BC16" s="298">
        <v>97899</v>
      </c>
      <c r="BD16" s="298">
        <v>91019</v>
      </c>
      <c r="BE16" s="300">
        <v>188918</v>
      </c>
      <c r="BF16" s="300">
        <v>185575</v>
      </c>
      <c r="BG16" s="300">
        <v>216656</v>
      </c>
      <c r="BH16" s="301">
        <v>-6268</v>
      </c>
      <c r="BI16" s="303">
        <v>-19079</v>
      </c>
      <c r="BJ16" s="304">
        <v>-25347</v>
      </c>
      <c r="BK16" s="305">
        <v>160228</v>
      </c>
      <c r="BL16" s="306">
        <v>191309</v>
      </c>
    </row>
    <row r="17" spans="1:64" ht="14.45" customHeight="1" x14ac:dyDescent="0.15">
      <c r="A17" s="250" t="s">
        <v>56</v>
      </c>
      <c r="B17" s="104" t="s">
        <v>181</v>
      </c>
      <c r="C17" s="297">
        <v>900</v>
      </c>
      <c r="D17" s="298">
        <v>2</v>
      </c>
      <c r="E17" s="298">
        <v>1</v>
      </c>
      <c r="F17" s="298">
        <v>1</v>
      </c>
      <c r="G17" s="298">
        <v>7160</v>
      </c>
      <c r="H17" s="298">
        <v>217</v>
      </c>
      <c r="I17" s="298">
        <v>1981</v>
      </c>
      <c r="J17" s="298">
        <v>6397</v>
      </c>
      <c r="K17" s="298">
        <v>306</v>
      </c>
      <c r="L17" s="298">
        <v>5126</v>
      </c>
      <c r="M17" s="298">
        <v>387</v>
      </c>
      <c r="N17" s="298">
        <v>4565</v>
      </c>
      <c r="O17" s="298">
        <v>33462</v>
      </c>
      <c r="P17" s="298">
        <v>21718</v>
      </c>
      <c r="Q17" s="298">
        <v>8923</v>
      </c>
      <c r="R17" s="299">
        <v>3872</v>
      </c>
      <c r="S17" s="298">
        <v>7447</v>
      </c>
      <c r="T17" s="298">
        <v>13062</v>
      </c>
      <c r="U17" s="298">
        <v>7164</v>
      </c>
      <c r="V17" s="298">
        <v>5221</v>
      </c>
      <c r="W17" s="298">
        <v>8529</v>
      </c>
      <c r="X17" s="298">
        <v>838</v>
      </c>
      <c r="Y17" s="298">
        <v>86231</v>
      </c>
      <c r="Z17" s="298">
        <v>6532</v>
      </c>
      <c r="AA17" s="298">
        <v>1685</v>
      </c>
      <c r="AB17" s="298">
        <v>4575</v>
      </c>
      <c r="AC17" s="298">
        <v>153224</v>
      </c>
      <c r="AD17" s="298">
        <v>87</v>
      </c>
      <c r="AE17" s="298">
        <v>1449</v>
      </c>
      <c r="AF17" s="298">
        <v>84</v>
      </c>
      <c r="AG17" s="298">
        <v>901</v>
      </c>
      <c r="AH17" s="299">
        <v>11</v>
      </c>
      <c r="AI17" s="298">
        <v>336</v>
      </c>
      <c r="AJ17" s="298">
        <v>43</v>
      </c>
      <c r="AK17" s="298">
        <v>17</v>
      </c>
      <c r="AL17" s="298">
        <v>209</v>
      </c>
      <c r="AM17" s="298">
        <v>4492</v>
      </c>
      <c r="AN17" s="298">
        <v>1590</v>
      </c>
      <c r="AO17" s="298">
        <v>52</v>
      </c>
      <c r="AP17" s="298">
        <v>3014</v>
      </c>
      <c r="AQ17" s="298">
        <v>1683</v>
      </c>
      <c r="AR17" s="298">
        <v>466</v>
      </c>
      <c r="AS17" s="298">
        <v>977</v>
      </c>
      <c r="AT17" s="302">
        <v>404937</v>
      </c>
      <c r="AU17" s="298">
        <v>644</v>
      </c>
      <c r="AV17" s="298">
        <v>6013</v>
      </c>
      <c r="AW17" s="298">
        <v>0</v>
      </c>
      <c r="AX17" s="299">
        <v>0</v>
      </c>
      <c r="AY17" s="298">
        <v>0</v>
      </c>
      <c r="AZ17" s="298">
        <v>-1955</v>
      </c>
      <c r="BA17" s="301">
        <v>4702</v>
      </c>
      <c r="BB17" s="301">
        <v>409639</v>
      </c>
      <c r="BC17" s="298">
        <v>70263</v>
      </c>
      <c r="BD17" s="298">
        <v>243847</v>
      </c>
      <c r="BE17" s="300">
        <v>314110</v>
      </c>
      <c r="BF17" s="300">
        <v>318812</v>
      </c>
      <c r="BG17" s="300">
        <v>723749</v>
      </c>
      <c r="BH17" s="301">
        <v>-52288</v>
      </c>
      <c r="BI17" s="303">
        <v>-238974</v>
      </c>
      <c r="BJ17" s="304">
        <v>-291262</v>
      </c>
      <c r="BK17" s="305">
        <v>27550</v>
      </c>
      <c r="BL17" s="306">
        <v>432487</v>
      </c>
    </row>
    <row r="18" spans="1:64" ht="14.45" customHeight="1" x14ac:dyDescent="0.15">
      <c r="A18" s="250" t="s">
        <v>55</v>
      </c>
      <c r="B18" s="104" t="s">
        <v>25</v>
      </c>
      <c r="C18" s="297">
        <v>15</v>
      </c>
      <c r="D18" s="298">
        <v>0</v>
      </c>
      <c r="E18" s="298">
        <v>3</v>
      </c>
      <c r="F18" s="298">
        <v>18</v>
      </c>
      <c r="G18" s="298">
        <v>0</v>
      </c>
      <c r="H18" s="298">
        <v>68</v>
      </c>
      <c r="I18" s="298">
        <v>6460</v>
      </c>
      <c r="J18" s="298">
        <v>65</v>
      </c>
      <c r="K18" s="298">
        <v>0</v>
      </c>
      <c r="L18" s="298">
        <v>2147</v>
      </c>
      <c r="M18" s="298">
        <v>1635</v>
      </c>
      <c r="N18" s="298">
        <v>646</v>
      </c>
      <c r="O18" s="298">
        <v>2762</v>
      </c>
      <c r="P18" s="298">
        <v>1754984</v>
      </c>
      <c r="Q18" s="298">
        <v>866</v>
      </c>
      <c r="R18" s="299">
        <v>240043</v>
      </c>
      <c r="S18" s="298">
        <v>89927</v>
      </c>
      <c r="T18" s="298">
        <v>192130</v>
      </c>
      <c r="U18" s="298">
        <v>36676</v>
      </c>
      <c r="V18" s="298">
        <v>1353</v>
      </c>
      <c r="W18" s="298">
        <v>95609</v>
      </c>
      <c r="X18" s="298">
        <v>3394</v>
      </c>
      <c r="Y18" s="298">
        <v>733144</v>
      </c>
      <c r="Z18" s="298">
        <v>3028</v>
      </c>
      <c r="AA18" s="298">
        <v>63505</v>
      </c>
      <c r="AB18" s="298">
        <v>2547</v>
      </c>
      <c r="AC18" s="298">
        <v>69707</v>
      </c>
      <c r="AD18" s="298">
        <v>0</v>
      </c>
      <c r="AE18" s="298">
        <v>10</v>
      </c>
      <c r="AF18" s="298">
        <v>0</v>
      </c>
      <c r="AG18" s="298">
        <v>0</v>
      </c>
      <c r="AH18" s="299">
        <v>0</v>
      </c>
      <c r="AI18" s="298">
        <v>0</v>
      </c>
      <c r="AJ18" s="298">
        <v>306</v>
      </c>
      <c r="AK18" s="298">
        <v>0</v>
      </c>
      <c r="AL18" s="298">
        <v>26</v>
      </c>
      <c r="AM18" s="298">
        <v>0</v>
      </c>
      <c r="AN18" s="298">
        <v>8</v>
      </c>
      <c r="AO18" s="298">
        <v>1</v>
      </c>
      <c r="AP18" s="298">
        <v>629</v>
      </c>
      <c r="AQ18" s="298">
        <v>70</v>
      </c>
      <c r="AR18" s="298">
        <v>2</v>
      </c>
      <c r="AS18" s="298">
        <v>1353</v>
      </c>
      <c r="AT18" s="302">
        <v>3303137</v>
      </c>
      <c r="AU18" s="298">
        <v>0</v>
      </c>
      <c r="AV18" s="298">
        <v>-2114</v>
      </c>
      <c r="AW18" s="298">
        <v>0</v>
      </c>
      <c r="AX18" s="299">
        <v>-1380</v>
      </c>
      <c r="AY18" s="298">
        <v>0</v>
      </c>
      <c r="AZ18" s="298">
        <v>-32950</v>
      </c>
      <c r="BA18" s="301">
        <v>-36444</v>
      </c>
      <c r="BB18" s="301">
        <v>3266693</v>
      </c>
      <c r="BC18" s="298">
        <v>494428</v>
      </c>
      <c r="BD18" s="298">
        <v>1193492</v>
      </c>
      <c r="BE18" s="300">
        <v>1687920</v>
      </c>
      <c r="BF18" s="300">
        <v>1651476</v>
      </c>
      <c r="BG18" s="300">
        <v>4954613</v>
      </c>
      <c r="BH18" s="301">
        <v>-162217</v>
      </c>
      <c r="BI18" s="303">
        <v>-1381045</v>
      </c>
      <c r="BJ18" s="304">
        <v>-1543262</v>
      </c>
      <c r="BK18" s="305">
        <v>108214</v>
      </c>
      <c r="BL18" s="306">
        <v>3411351</v>
      </c>
    </row>
    <row r="19" spans="1:64" ht="14.45" customHeight="1" x14ac:dyDescent="0.15">
      <c r="A19" s="250" t="s">
        <v>57</v>
      </c>
      <c r="B19" s="104" t="s">
        <v>26</v>
      </c>
      <c r="C19" s="297">
        <v>0</v>
      </c>
      <c r="D19" s="298">
        <v>0</v>
      </c>
      <c r="E19" s="298">
        <v>0</v>
      </c>
      <c r="F19" s="298">
        <v>5</v>
      </c>
      <c r="G19" s="298">
        <v>4014</v>
      </c>
      <c r="H19" s="298">
        <v>2</v>
      </c>
      <c r="I19" s="298">
        <v>1703</v>
      </c>
      <c r="J19" s="298">
        <v>5293</v>
      </c>
      <c r="K19" s="298">
        <v>11</v>
      </c>
      <c r="L19" s="298">
        <v>3538</v>
      </c>
      <c r="M19" s="298">
        <v>849</v>
      </c>
      <c r="N19" s="298">
        <v>6394</v>
      </c>
      <c r="O19" s="298">
        <v>3561</v>
      </c>
      <c r="P19" s="298">
        <v>29051</v>
      </c>
      <c r="Q19" s="298">
        <v>433174</v>
      </c>
      <c r="R19" s="299">
        <v>69694</v>
      </c>
      <c r="S19" s="298">
        <v>40524</v>
      </c>
      <c r="T19" s="298">
        <v>41045</v>
      </c>
      <c r="U19" s="298">
        <v>41206</v>
      </c>
      <c r="V19" s="298">
        <v>18258</v>
      </c>
      <c r="W19" s="298">
        <v>123328</v>
      </c>
      <c r="X19" s="298">
        <v>14285</v>
      </c>
      <c r="Y19" s="298">
        <v>419078</v>
      </c>
      <c r="Z19" s="298">
        <v>10689</v>
      </c>
      <c r="AA19" s="298">
        <v>5871</v>
      </c>
      <c r="AB19" s="298">
        <v>11045</v>
      </c>
      <c r="AC19" s="298">
        <v>26087</v>
      </c>
      <c r="AD19" s="298">
        <v>342</v>
      </c>
      <c r="AE19" s="298">
        <v>66</v>
      </c>
      <c r="AF19" s="298">
        <v>2</v>
      </c>
      <c r="AG19" s="298">
        <v>95</v>
      </c>
      <c r="AH19" s="299">
        <v>0</v>
      </c>
      <c r="AI19" s="298">
        <v>0</v>
      </c>
      <c r="AJ19" s="298">
        <v>37</v>
      </c>
      <c r="AK19" s="298">
        <v>138</v>
      </c>
      <c r="AL19" s="298">
        <v>171</v>
      </c>
      <c r="AM19" s="298">
        <v>532</v>
      </c>
      <c r="AN19" s="298">
        <v>4541</v>
      </c>
      <c r="AO19" s="298">
        <v>44</v>
      </c>
      <c r="AP19" s="298">
        <v>1976</v>
      </c>
      <c r="AQ19" s="298">
        <v>904</v>
      </c>
      <c r="AR19" s="298">
        <v>88</v>
      </c>
      <c r="AS19" s="298">
        <v>1048</v>
      </c>
      <c r="AT19" s="302">
        <v>1318689</v>
      </c>
      <c r="AU19" s="298">
        <v>94</v>
      </c>
      <c r="AV19" s="298">
        <v>10268</v>
      </c>
      <c r="AW19" s="298">
        <v>0</v>
      </c>
      <c r="AX19" s="299">
        <v>0</v>
      </c>
      <c r="AY19" s="298">
        <v>19131</v>
      </c>
      <c r="AZ19" s="298">
        <v>-7901</v>
      </c>
      <c r="BA19" s="301">
        <v>21592</v>
      </c>
      <c r="BB19" s="301">
        <v>1340281</v>
      </c>
      <c r="BC19" s="298">
        <v>60828</v>
      </c>
      <c r="BD19" s="298">
        <v>393495</v>
      </c>
      <c r="BE19" s="300">
        <v>454323</v>
      </c>
      <c r="BF19" s="300">
        <v>475915</v>
      </c>
      <c r="BG19" s="300">
        <v>1794604</v>
      </c>
      <c r="BH19" s="301">
        <v>-475655</v>
      </c>
      <c r="BI19" s="303">
        <v>-585097</v>
      </c>
      <c r="BJ19" s="304">
        <v>-1060752</v>
      </c>
      <c r="BK19" s="305">
        <v>-584837</v>
      </c>
      <c r="BL19" s="306">
        <v>733852</v>
      </c>
    </row>
    <row r="20" spans="1:64" ht="14.45" customHeight="1" x14ac:dyDescent="0.15">
      <c r="A20" s="250" t="s">
        <v>58</v>
      </c>
      <c r="B20" s="104" t="s">
        <v>27</v>
      </c>
      <c r="C20" s="297">
        <v>411</v>
      </c>
      <c r="D20" s="298">
        <v>3</v>
      </c>
      <c r="E20" s="298">
        <v>31</v>
      </c>
      <c r="F20" s="298">
        <v>294</v>
      </c>
      <c r="G20" s="298">
        <v>28494</v>
      </c>
      <c r="H20" s="298">
        <v>267</v>
      </c>
      <c r="I20" s="298">
        <v>9346</v>
      </c>
      <c r="J20" s="298">
        <v>13220</v>
      </c>
      <c r="K20" s="298">
        <v>427</v>
      </c>
      <c r="L20" s="298">
        <v>2692</v>
      </c>
      <c r="M20" s="298">
        <v>10288</v>
      </c>
      <c r="N20" s="298">
        <v>3638</v>
      </c>
      <c r="O20" s="298">
        <v>4642</v>
      </c>
      <c r="P20" s="298">
        <v>5467</v>
      </c>
      <c r="Q20" s="298">
        <v>1866</v>
      </c>
      <c r="R20" s="299">
        <v>107449</v>
      </c>
      <c r="S20" s="298">
        <v>26566</v>
      </c>
      <c r="T20" s="298">
        <v>64407</v>
      </c>
      <c r="U20" s="298">
        <v>67264</v>
      </c>
      <c r="V20" s="298">
        <v>7857</v>
      </c>
      <c r="W20" s="298">
        <v>63037</v>
      </c>
      <c r="X20" s="298">
        <v>8774</v>
      </c>
      <c r="Y20" s="298">
        <v>133583</v>
      </c>
      <c r="Z20" s="298">
        <v>782</v>
      </c>
      <c r="AA20" s="298">
        <v>9858</v>
      </c>
      <c r="AB20" s="298">
        <v>12076</v>
      </c>
      <c r="AC20" s="298">
        <v>284188</v>
      </c>
      <c r="AD20" s="298">
        <v>954</v>
      </c>
      <c r="AE20" s="298">
        <v>230</v>
      </c>
      <c r="AF20" s="298">
        <v>51</v>
      </c>
      <c r="AG20" s="298">
        <v>21388</v>
      </c>
      <c r="AH20" s="299">
        <v>199</v>
      </c>
      <c r="AI20" s="298">
        <v>1492</v>
      </c>
      <c r="AJ20" s="298">
        <v>3263</v>
      </c>
      <c r="AK20" s="298">
        <v>938</v>
      </c>
      <c r="AL20" s="298">
        <v>4280</v>
      </c>
      <c r="AM20" s="298">
        <v>665</v>
      </c>
      <c r="AN20" s="298">
        <v>1218</v>
      </c>
      <c r="AO20" s="298">
        <v>483</v>
      </c>
      <c r="AP20" s="298">
        <v>5651</v>
      </c>
      <c r="AQ20" s="298">
        <v>6826</v>
      </c>
      <c r="AR20" s="298">
        <v>36</v>
      </c>
      <c r="AS20" s="298">
        <v>1602</v>
      </c>
      <c r="AT20" s="302">
        <v>916203</v>
      </c>
      <c r="AU20" s="298">
        <v>2165</v>
      </c>
      <c r="AV20" s="298">
        <v>18464</v>
      </c>
      <c r="AW20" s="298">
        <v>28</v>
      </c>
      <c r="AX20" s="299">
        <v>908</v>
      </c>
      <c r="AY20" s="298">
        <v>30666</v>
      </c>
      <c r="AZ20" s="298">
        <v>4826</v>
      </c>
      <c r="BA20" s="301">
        <v>57057</v>
      </c>
      <c r="BB20" s="301">
        <v>973260</v>
      </c>
      <c r="BC20" s="298">
        <v>62953</v>
      </c>
      <c r="BD20" s="298">
        <v>473904</v>
      </c>
      <c r="BE20" s="300">
        <v>536857</v>
      </c>
      <c r="BF20" s="300">
        <v>593914</v>
      </c>
      <c r="BG20" s="300">
        <v>1510117</v>
      </c>
      <c r="BH20" s="301">
        <v>-97519</v>
      </c>
      <c r="BI20" s="303">
        <v>-298590</v>
      </c>
      <c r="BJ20" s="304">
        <v>-396109</v>
      </c>
      <c r="BK20" s="305">
        <v>197805</v>
      </c>
      <c r="BL20" s="306">
        <v>1114008</v>
      </c>
    </row>
    <row r="21" spans="1:64" ht="14.45" customHeight="1" x14ac:dyDescent="0.15">
      <c r="A21" s="250" t="s">
        <v>59</v>
      </c>
      <c r="B21" s="104" t="s">
        <v>94</v>
      </c>
      <c r="C21" s="297">
        <v>0</v>
      </c>
      <c r="D21" s="298">
        <v>0</v>
      </c>
      <c r="E21" s="298">
        <v>0</v>
      </c>
      <c r="F21" s="298">
        <v>35</v>
      </c>
      <c r="G21" s="298">
        <v>0</v>
      </c>
      <c r="H21" s="298">
        <v>0</v>
      </c>
      <c r="I21" s="298">
        <v>1327</v>
      </c>
      <c r="J21" s="298">
        <v>20</v>
      </c>
      <c r="K21" s="298">
        <v>0</v>
      </c>
      <c r="L21" s="298">
        <v>704</v>
      </c>
      <c r="M21" s="298">
        <v>0</v>
      </c>
      <c r="N21" s="298">
        <v>984</v>
      </c>
      <c r="O21" s="298">
        <v>581</v>
      </c>
      <c r="P21" s="298">
        <v>833</v>
      </c>
      <c r="Q21" s="298">
        <v>25</v>
      </c>
      <c r="R21" s="299">
        <v>1589</v>
      </c>
      <c r="S21" s="298">
        <v>163707</v>
      </c>
      <c r="T21" s="298">
        <v>69718</v>
      </c>
      <c r="U21" s="298">
        <v>29951</v>
      </c>
      <c r="V21" s="298">
        <v>836</v>
      </c>
      <c r="W21" s="298">
        <v>26122</v>
      </c>
      <c r="X21" s="298">
        <v>951</v>
      </c>
      <c r="Y21" s="298">
        <v>115776</v>
      </c>
      <c r="Z21" s="298">
        <v>891</v>
      </c>
      <c r="AA21" s="298">
        <v>12309</v>
      </c>
      <c r="AB21" s="298">
        <v>121</v>
      </c>
      <c r="AC21" s="298">
        <v>18092</v>
      </c>
      <c r="AD21" s="298">
        <v>0</v>
      </c>
      <c r="AE21" s="298">
        <v>3621</v>
      </c>
      <c r="AF21" s="298">
        <v>0</v>
      </c>
      <c r="AG21" s="298">
        <v>29</v>
      </c>
      <c r="AH21" s="299">
        <v>0</v>
      </c>
      <c r="AI21" s="298">
        <v>0</v>
      </c>
      <c r="AJ21" s="298">
        <v>323</v>
      </c>
      <c r="AK21" s="298">
        <v>10</v>
      </c>
      <c r="AL21" s="298">
        <v>284</v>
      </c>
      <c r="AM21" s="298">
        <v>0</v>
      </c>
      <c r="AN21" s="298">
        <v>0</v>
      </c>
      <c r="AO21" s="298">
        <v>0</v>
      </c>
      <c r="AP21" s="298">
        <v>41508</v>
      </c>
      <c r="AQ21" s="298">
        <v>21</v>
      </c>
      <c r="AR21" s="298">
        <v>0</v>
      </c>
      <c r="AS21" s="298">
        <v>0</v>
      </c>
      <c r="AT21" s="302">
        <v>490368</v>
      </c>
      <c r="AU21" s="298">
        <v>0</v>
      </c>
      <c r="AV21" s="298">
        <v>812</v>
      </c>
      <c r="AW21" s="298">
        <v>0</v>
      </c>
      <c r="AX21" s="299">
        <v>7727</v>
      </c>
      <c r="AY21" s="298">
        <v>391603</v>
      </c>
      <c r="AZ21" s="298">
        <v>3609</v>
      </c>
      <c r="BA21" s="301">
        <v>403751</v>
      </c>
      <c r="BB21" s="301">
        <v>894119</v>
      </c>
      <c r="BC21" s="298">
        <v>349991</v>
      </c>
      <c r="BD21" s="298">
        <v>405548</v>
      </c>
      <c r="BE21" s="300">
        <v>755539</v>
      </c>
      <c r="BF21" s="300">
        <v>1159290</v>
      </c>
      <c r="BG21" s="300">
        <v>1649658</v>
      </c>
      <c r="BH21" s="301">
        <v>-157252</v>
      </c>
      <c r="BI21" s="303">
        <v>-518531</v>
      </c>
      <c r="BJ21" s="304">
        <v>-675783</v>
      </c>
      <c r="BK21" s="305">
        <v>483507</v>
      </c>
      <c r="BL21" s="306">
        <v>973875</v>
      </c>
    </row>
    <row r="22" spans="1:64" ht="14.45" customHeight="1" x14ac:dyDescent="0.15">
      <c r="A22" s="250" t="s">
        <v>60</v>
      </c>
      <c r="B22" s="104" t="s">
        <v>95</v>
      </c>
      <c r="C22" s="297">
        <v>0</v>
      </c>
      <c r="D22" s="298">
        <v>1</v>
      </c>
      <c r="E22" s="298">
        <v>0</v>
      </c>
      <c r="F22" s="298">
        <v>33</v>
      </c>
      <c r="G22" s="298">
        <v>0</v>
      </c>
      <c r="H22" s="298">
        <v>0</v>
      </c>
      <c r="I22" s="298">
        <v>73</v>
      </c>
      <c r="J22" s="298">
        <v>0</v>
      </c>
      <c r="K22" s="298">
        <v>14</v>
      </c>
      <c r="L22" s="298">
        <v>4688</v>
      </c>
      <c r="M22" s="298">
        <v>0</v>
      </c>
      <c r="N22" s="298">
        <v>859</v>
      </c>
      <c r="O22" s="298">
        <v>466</v>
      </c>
      <c r="P22" s="298">
        <v>907</v>
      </c>
      <c r="Q22" s="298">
        <v>252</v>
      </c>
      <c r="R22" s="299">
        <v>761</v>
      </c>
      <c r="S22" s="298">
        <v>5978</v>
      </c>
      <c r="T22" s="298">
        <v>259786</v>
      </c>
      <c r="U22" s="298">
        <v>3432</v>
      </c>
      <c r="V22" s="298">
        <v>1486</v>
      </c>
      <c r="W22" s="298">
        <v>4548</v>
      </c>
      <c r="X22" s="298">
        <v>365</v>
      </c>
      <c r="Y22" s="298">
        <v>12188</v>
      </c>
      <c r="Z22" s="298">
        <v>143</v>
      </c>
      <c r="AA22" s="298">
        <v>1756</v>
      </c>
      <c r="AB22" s="298">
        <v>39</v>
      </c>
      <c r="AC22" s="298">
        <v>213</v>
      </c>
      <c r="AD22" s="298">
        <v>13</v>
      </c>
      <c r="AE22" s="298">
        <v>87</v>
      </c>
      <c r="AF22" s="298">
        <v>0</v>
      </c>
      <c r="AG22" s="298">
        <v>24</v>
      </c>
      <c r="AH22" s="299">
        <v>0</v>
      </c>
      <c r="AI22" s="298">
        <v>0</v>
      </c>
      <c r="AJ22" s="298">
        <v>142</v>
      </c>
      <c r="AK22" s="298">
        <v>5</v>
      </c>
      <c r="AL22" s="298">
        <v>15</v>
      </c>
      <c r="AM22" s="298">
        <v>0</v>
      </c>
      <c r="AN22" s="298">
        <v>0</v>
      </c>
      <c r="AO22" s="298">
        <v>0</v>
      </c>
      <c r="AP22" s="298">
        <v>61382</v>
      </c>
      <c r="AQ22" s="298">
        <v>24</v>
      </c>
      <c r="AR22" s="298">
        <v>0</v>
      </c>
      <c r="AS22" s="298">
        <v>0</v>
      </c>
      <c r="AT22" s="302">
        <v>359680</v>
      </c>
      <c r="AU22" s="298">
        <v>0</v>
      </c>
      <c r="AV22" s="298">
        <v>461</v>
      </c>
      <c r="AW22" s="298">
        <v>0</v>
      </c>
      <c r="AX22" s="299">
        <v>4898</v>
      </c>
      <c r="AY22" s="298">
        <v>1133771</v>
      </c>
      <c r="AZ22" s="298">
        <v>9448</v>
      </c>
      <c r="BA22" s="301">
        <v>1148578</v>
      </c>
      <c r="BB22" s="301">
        <v>1508258</v>
      </c>
      <c r="BC22" s="298">
        <v>672972</v>
      </c>
      <c r="BD22" s="298">
        <v>800321</v>
      </c>
      <c r="BE22" s="300">
        <v>1473293</v>
      </c>
      <c r="BF22" s="300">
        <v>2621871</v>
      </c>
      <c r="BG22" s="300">
        <v>2981551</v>
      </c>
      <c r="BH22" s="301">
        <v>-176962</v>
      </c>
      <c r="BI22" s="303">
        <v>-826574</v>
      </c>
      <c r="BJ22" s="304">
        <v>-1003536</v>
      </c>
      <c r="BK22" s="305">
        <v>1618335</v>
      </c>
      <c r="BL22" s="306">
        <v>1978015</v>
      </c>
    </row>
    <row r="23" spans="1:64" ht="14.45" customHeight="1" x14ac:dyDescent="0.15">
      <c r="A23" s="250" t="s">
        <v>61</v>
      </c>
      <c r="B23" s="104" t="s">
        <v>96</v>
      </c>
      <c r="C23" s="297">
        <v>236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9">
        <v>27</v>
      </c>
      <c r="S23" s="298">
        <v>3640</v>
      </c>
      <c r="T23" s="298">
        <v>9718</v>
      </c>
      <c r="U23" s="298">
        <v>122229</v>
      </c>
      <c r="V23" s="298">
        <v>48</v>
      </c>
      <c r="W23" s="298">
        <v>2060</v>
      </c>
      <c r="X23" s="298">
        <v>542</v>
      </c>
      <c r="Y23" s="298">
        <v>5112</v>
      </c>
      <c r="Z23" s="298">
        <v>580</v>
      </c>
      <c r="AA23" s="298">
        <v>134</v>
      </c>
      <c r="AB23" s="298">
        <v>221</v>
      </c>
      <c r="AC23" s="298">
        <v>539</v>
      </c>
      <c r="AD23" s="298">
        <v>0</v>
      </c>
      <c r="AE23" s="298">
        <v>33</v>
      </c>
      <c r="AF23" s="298">
        <v>10</v>
      </c>
      <c r="AG23" s="298">
        <v>8555</v>
      </c>
      <c r="AH23" s="299">
        <v>19</v>
      </c>
      <c r="AI23" s="298">
        <v>0</v>
      </c>
      <c r="AJ23" s="298">
        <v>75</v>
      </c>
      <c r="AK23" s="298">
        <v>299</v>
      </c>
      <c r="AL23" s="298">
        <v>2621</v>
      </c>
      <c r="AM23" s="298">
        <v>0</v>
      </c>
      <c r="AN23" s="298">
        <v>37579</v>
      </c>
      <c r="AO23" s="298">
        <v>0</v>
      </c>
      <c r="AP23" s="298">
        <v>21557</v>
      </c>
      <c r="AQ23" s="298">
        <v>2170</v>
      </c>
      <c r="AR23" s="298">
        <v>2308</v>
      </c>
      <c r="AS23" s="298">
        <v>0</v>
      </c>
      <c r="AT23" s="302">
        <v>220312</v>
      </c>
      <c r="AU23" s="298">
        <v>168</v>
      </c>
      <c r="AV23" s="298">
        <v>6389</v>
      </c>
      <c r="AW23" s="298">
        <v>15</v>
      </c>
      <c r="AX23" s="299">
        <v>21883</v>
      </c>
      <c r="AY23" s="298">
        <v>295257</v>
      </c>
      <c r="AZ23" s="298">
        <v>5089</v>
      </c>
      <c r="BA23" s="301">
        <v>328801</v>
      </c>
      <c r="BB23" s="301">
        <v>549113</v>
      </c>
      <c r="BC23" s="298">
        <v>65064</v>
      </c>
      <c r="BD23" s="298">
        <v>952235</v>
      </c>
      <c r="BE23" s="300">
        <v>1017299</v>
      </c>
      <c r="BF23" s="300">
        <v>1346100</v>
      </c>
      <c r="BG23" s="300">
        <v>1566412</v>
      </c>
      <c r="BH23" s="301">
        <v>-141609</v>
      </c>
      <c r="BI23" s="303">
        <v>-232678</v>
      </c>
      <c r="BJ23" s="304">
        <v>-374287</v>
      </c>
      <c r="BK23" s="305">
        <v>971813</v>
      </c>
      <c r="BL23" s="306">
        <v>1192125</v>
      </c>
    </row>
    <row r="24" spans="1:64" ht="14.45" customHeight="1" x14ac:dyDescent="0.15">
      <c r="A24" s="250" t="s">
        <v>62</v>
      </c>
      <c r="B24" s="104" t="s">
        <v>86</v>
      </c>
      <c r="C24" s="297">
        <v>0</v>
      </c>
      <c r="D24" s="298">
        <v>0</v>
      </c>
      <c r="E24" s="298">
        <v>0</v>
      </c>
      <c r="F24" s="298">
        <v>1</v>
      </c>
      <c r="G24" s="298">
        <v>3</v>
      </c>
      <c r="H24" s="298">
        <v>0</v>
      </c>
      <c r="I24" s="298">
        <v>8</v>
      </c>
      <c r="J24" s="298">
        <v>4</v>
      </c>
      <c r="K24" s="298">
        <v>1</v>
      </c>
      <c r="L24" s="298">
        <v>0</v>
      </c>
      <c r="M24" s="298">
        <v>1</v>
      </c>
      <c r="N24" s="298">
        <v>0</v>
      </c>
      <c r="O24" s="298">
        <v>0</v>
      </c>
      <c r="P24" s="298">
        <v>2</v>
      </c>
      <c r="Q24" s="298">
        <v>31</v>
      </c>
      <c r="R24" s="299">
        <v>9072</v>
      </c>
      <c r="S24" s="298">
        <v>14551</v>
      </c>
      <c r="T24" s="298">
        <v>24689</v>
      </c>
      <c r="U24" s="298">
        <v>169647</v>
      </c>
      <c r="V24" s="298">
        <v>114994</v>
      </c>
      <c r="W24" s="298">
        <v>164114</v>
      </c>
      <c r="X24" s="298">
        <v>90214</v>
      </c>
      <c r="Y24" s="298">
        <v>229033</v>
      </c>
      <c r="Z24" s="298">
        <v>4290</v>
      </c>
      <c r="AA24" s="298">
        <v>911</v>
      </c>
      <c r="AB24" s="298">
        <v>1322</v>
      </c>
      <c r="AC24" s="298">
        <v>1001</v>
      </c>
      <c r="AD24" s="298">
        <v>9</v>
      </c>
      <c r="AE24" s="298">
        <v>7</v>
      </c>
      <c r="AF24" s="298">
        <v>0</v>
      </c>
      <c r="AG24" s="298">
        <v>152</v>
      </c>
      <c r="AH24" s="299">
        <v>74</v>
      </c>
      <c r="AI24" s="298">
        <v>0</v>
      </c>
      <c r="AJ24" s="298">
        <v>19</v>
      </c>
      <c r="AK24" s="298">
        <v>2761</v>
      </c>
      <c r="AL24" s="298">
        <v>1788</v>
      </c>
      <c r="AM24" s="298">
        <v>8559</v>
      </c>
      <c r="AN24" s="298">
        <v>8</v>
      </c>
      <c r="AO24" s="298">
        <v>0</v>
      </c>
      <c r="AP24" s="298">
        <v>62163</v>
      </c>
      <c r="AQ24" s="298">
        <v>38</v>
      </c>
      <c r="AR24" s="298">
        <v>3361</v>
      </c>
      <c r="AS24" s="298">
        <v>0</v>
      </c>
      <c r="AT24" s="302">
        <v>902828</v>
      </c>
      <c r="AU24" s="298">
        <v>39</v>
      </c>
      <c r="AV24" s="298">
        <v>9399</v>
      </c>
      <c r="AW24" s="298">
        <v>0</v>
      </c>
      <c r="AX24" s="299">
        <v>0</v>
      </c>
      <c r="AY24" s="298">
        <v>0</v>
      </c>
      <c r="AZ24" s="298">
        <v>3384</v>
      </c>
      <c r="BA24" s="301">
        <v>12822</v>
      </c>
      <c r="BB24" s="301">
        <v>915650</v>
      </c>
      <c r="BC24" s="298">
        <v>8798</v>
      </c>
      <c r="BD24" s="298">
        <v>219464</v>
      </c>
      <c r="BE24" s="300">
        <v>228262</v>
      </c>
      <c r="BF24" s="300">
        <v>241084</v>
      </c>
      <c r="BG24" s="300">
        <v>1143912</v>
      </c>
      <c r="BH24" s="301">
        <v>-342129</v>
      </c>
      <c r="BI24" s="303">
        <v>-369689</v>
      </c>
      <c r="BJ24" s="304">
        <v>-711818</v>
      </c>
      <c r="BK24" s="305">
        <v>-470734</v>
      </c>
      <c r="BL24" s="306">
        <v>432094</v>
      </c>
    </row>
    <row r="25" spans="1:64" ht="14.45" customHeight="1" x14ac:dyDescent="0.15">
      <c r="A25" s="250" t="s">
        <v>63</v>
      </c>
      <c r="B25" s="104" t="s">
        <v>28</v>
      </c>
      <c r="C25" s="297">
        <v>19</v>
      </c>
      <c r="D25" s="298">
        <v>0</v>
      </c>
      <c r="E25" s="298">
        <v>44</v>
      </c>
      <c r="F25" s="298">
        <v>7</v>
      </c>
      <c r="G25" s="298">
        <v>0</v>
      </c>
      <c r="H25" s="298">
        <v>0</v>
      </c>
      <c r="I25" s="298">
        <v>131</v>
      </c>
      <c r="J25" s="298">
        <v>1</v>
      </c>
      <c r="K25" s="298">
        <v>0</v>
      </c>
      <c r="L25" s="298">
        <v>40</v>
      </c>
      <c r="M25" s="298">
        <v>0</v>
      </c>
      <c r="N25" s="298">
        <v>0</v>
      </c>
      <c r="O25" s="298">
        <v>20</v>
      </c>
      <c r="P25" s="298">
        <v>0</v>
      </c>
      <c r="Q25" s="298">
        <v>3</v>
      </c>
      <c r="R25" s="299">
        <v>992</v>
      </c>
      <c r="S25" s="298">
        <v>27125</v>
      </c>
      <c r="T25" s="298">
        <v>56236</v>
      </c>
      <c r="U25" s="298">
        <v>28101</v>
      </c>
      <c r="V25" s="298">
        <v>7422</v>
      </c>
      <c r="W25" s="298">
        <v>315788</v>
      </c>
      <c r="X25" s="298">
        <v>5601</v>
      </c>
      <c r="Y25" s="298">
        <v>549417</v>
      </c>
      <c r="Z25" s="298">
        <v>1023</v>
      </c>
      <c r="AA25" s="298">
        <v>10390</v>
      </c>
      <c r="AB25" s="298">
        <v>599</v>
      </c>
      <c r="AC25" s="298">
        <v>24687</v>
      </c>
      <c r="AD25" s="298">
        <v>5</v>
      </c>
      <c r="AE25" s="298">
        <v>65</v>
      </c>
      <c r="AF25" s="298">
        <v>0</v>
      </c>
      <c r="AG25" s="298">
        <v>1556</v>
      </c>
      <c r="AH25" s="299">
        <v>4</v>
      </c>
      <c r="AI25" s="298">
        <v>56</v>
      </c>
      <c r="AJ25" s="298">
        <v>662</v>
      </c>
      <c r="AK25" s="298">
        <v>409</v>
      </c>
      <c r="AL25" s="298">
        <v>1792</v>
      </c>
      <c r="AM25" s="298">
        <v>871</v>
      </c>
      <c r="AN25" s="298">
        <v>264</v>
      </c>
      <c r="AO25" s="298">
        <v>0</v>
      </c>
      <c r="AP25" s="298">
        <v>33470</v>
      </c>
      <c r="AQ25" s="298">
        <v>440</v>
      </c>
      <c r="AR25" s="298">
        <v>0</v>
      </c>
      <c r="AS25" s="298">
        <v>319</v>
      </c>
      <c r="AT25" s="302">
        <v>1067559</v>
      </c>
      <c r="AU25" s="298">
        <v>4753</v>
      </c>
      <c r="AV25" s="298">
        <v>192361</v>
      </c>
      <c r="AW25" s="298">
        <v>0</v>
      </c>
      <c r="AX25" s="299">
        <v>14771</v>
      </c>
      <c r="AY25" s="298">
        <v>487729</v>
      </c>
      <c r="AZ25" s="298">
        <v>5430</v>
      </c>
      <c r="BA25" s="301">
        <v>705044</v>
      </c>
      <c r="BB25" s="301">
        <v>1772603</v>
      </c>
      <c r="BC25" s="298">
        <v>446251</v>
      </c>
      <c r="BD25" s="298">
        <v>881300</v>
      </c>
      <c r="BE25" s="300">
        <v>1327551</v>
      </c>
      <c r="BF25" s="300">
        <v>2032595</v>
      </c>
      <c r="BG25" s="300">
        <v>3100154</v>
      </c>
      <c r="BH25" s="301">
        <v>-428008</v>
      </c>
      <c r="BI25" s="303">
        <v>-782748</v>
      </c>
      <c r="BJ25" s="304">
        <v>-1210756</v>
      </c>
      <c r="BK25" s="305">
        <v>821839</v>
      </c>
      <c r="BL25" s="306">
        <v>1889398</v>
      </c>
    </row>
    <row r="26" spans="1:64" ht="14.45" customHeight="1" x14ac:dyDescent="0.15">
      <c r="A26" s="250" t="s">
        <v>64</v>
      </c>
      <c r="B26" s="104" t="s">
        <v>110</v>
      </c>
      <c r="C26" s="297">
        <v>2</v>
      </c>
      <c r="D26" s="298">
        <v>0</v>
      </c>
      <c r="E26" s="298">
        <v>3</v>
      </c>
      <c r="F26" s="298">
        <v>0</v>
      </c>
      <c r="G26" s="298">
        <v>45</v>
      </c>
      <c r="H26" s="298">
        <v>1</v>
      </c>
      <c r="I26" s="298">
        <v>2</v>
      </c>
      <c r="J26" s="298">
        <v>26</v>
      </c>
      <c r="K26" s="298">
        <v>2</v>
      </c>
      <c r="L26" s="298">
        <v>2</v>
      </c>
      <c r="M26" s="298">
        <v>14</v>
      </c>
      <c r="N26" s="298">
        <v>1</v>
      </c>
      <c r="O26" s="298">
        <v>7</v>
      </c>
      <c r="P26" s="298">
        <v>1</v>
      </c>
      <c r="Q26" s="298">
        <v>0</v>
      </c>
      <c r="R26" s="299">
        <v>46</v>
      </c>
      <c r="S26" s="298">
        <v>1554</v>
      </c>
      <c r="T26" s="298">
        <v>549</v>
      </c>
      <c r="U26" s="298">
        <v>37</v>
      </c>
      <c r="V26" s="298">
        <v>34</v>
      </c>
      <c r="W26" s="298">
        <v>84</v>
      </c>
      <c r="X26" s="298">
        <v>7425</v>
      </c>
      <c r="Y26" s="298">
        <v>96641</v>
      </c>
      <c r="Z26" s="298">
        <v>17</v>
      </c>
      <c r="AA26" s="298">
        <v>781</v>
      </c>
      <c r="AB26" s="298">
        <v>28</v>
      </c>
      <c r="AC26" s="298">
        <v>4900</v>
      </c>
      <c r="AD26" s="298">
        <v>27</v>
      </c>
      <c r="AE26" s="298">
        <v>3</v>
      </c>
      <c r="AF26" s="298">
        <v>6</v>
      </c>
      <c r="AG26" s="298">
        <v>2220</v>
      </c>
      <c r="AH26" s="299">
        <v>244</v>
      </c>
      <c r="AI26" s="298">
        <v>301</v>
      </c>
      <c r="AJ26" s="298">
        <v>342</v>
      </c>
      <c r="AK26" s="298">
        <v>580</v>
      </c>
      <c r="AL26" s="298">
        <v>1283</v>
      </c>
      <c r="AM26" s="298">
        <v>589</v>
      </c>
      <c r="AN26" s="298">
        <v>85</v>
      </c>
      <c r="AO26" s="298">
        <v>16</v>
      </c>
      <c r="AP26" s="298">
        <v>6318</v>
      </c>
      <c r="AQ26" s="298">
        <v>403</v>
      </c>
      <c r="AR26" s="298">
        <v>0</v>
      </c>
      <c r="AS26" s="298">
        <v>0</v>
      </c>
      <c r="AT26" s="302">
        <v>124619</v>
      </c>
      <c r="AU26" s="298">
        <v>2678</v>
      </c>
      <c r="AV26" s="298">
        <v>194555</v>
      </c>
      <c r="AW26" s="298">
        <v>0</v>
      </c>
      <c r="AX26" s="299">
        <v>49327</v>
      </c>
      <c r="AY26" s="298">
        <v>400239</v>
      </c>
      <c r="AZ26" s="298">
        <v>4786</v>
      </c>
      <c r="BA26" s="301">
        <v>651585</v>
      </c>
      <c r="BB26" s="301">
        <v>776204</v>
      </c>
      <c r="BC26" s="298">
        <v>115259</v>
      </c>
      <c r="BD26" s="298">
        <v>139487</v>
      </c>
      <c r="BE26" s="300">
        <v>254746</v>
      </c>
      <c r="BF26" s="300">
        <v>906331</v>
      </c>
      <c r="BG26" s="300">
        <v>1030950</v>
      </c>
      <c r="BH26" s="301">
        <v>-478407</v>
      </c>
      <c r="BI26" s="303">
        <v>-249842</v>
      </c>
      <c r="BJ26" s="304">
        <v>-728249</v>
      </c>
      <c r="BK26" s="305">
        <v>178082</v>
      </c>
      <c r="BL26" s="306">
        <v>302701</v>
      </c>
    </row>
    <row r="27" spans="1:64" ht="14.45" customHeight="1" x14ac:dyDescent="0.15">
      <c r="A27" s="250" t="s">
        <v>65</v>
      </c>
      <c r="B27" s="104" t="s">
        <v>123</v>
      </c>
      <c r="C27" s="297">
        <v>0</v>
      </c>
      <c r="D27" s="298">
        <v>0</v>
      </c>
      <c r="E27" s="298">
        <v>0</v>
      </c>
      <c r="F27" s="298">
        <v>0</v>
      </c>
      <c r="G27" s="298">
        <v>0</v>
      </c>
      <c r="H27" s="298">
        <v>0</v>
      </c>
      <c r="I27" s="298">
        <v>0</v>
      </c>
      <c r="J27" s="298">
        <v>0</v>
      </c>
      <c r="K27" s="298">
        <v>0</v>
      </c>
      <c r="L27" s="298">
        <v>0</v>
      </c>
      <c r="M27" s="298">
        <v>0</v>
      </c>
      <c r="N27" s="298">
        <v>0</v>
      </c>
      <c r="O27" s="298">
        <v>0</v>
      </c>
      <c r="P27" s="298">
        <v>0</v>
      </c>
      <c r="Q27" s="298">
        <v>0</v>
      </c>
      <c r="R27" s="299">
        <v>0</v>
      </c>
      <c r="S27" s="298">
        <v>0</v>
      </c>
      <c r="T27" s="298">
        <v>197</v>
      </c>
      <c r="U27" s="298">
        <v>0</v>
      </c>
      <c r="V27" s="298">
        <v>0</v>
      </c>
      <c r="W27" s="298">
        <v>0</v>
      </c>
      <c r="X27" s="298">
        <v>0</v>
      </c>
      <c r="Y27" s="298">
        <v>7553758</v>
      </c>
      <c r="Z27" s="298">
        <v>0</v>
      </c>
      <c r="AA27" s="298">
        <v>57085</v>
      </c>
      <c r="AB27" s="298">
        <v>0</v>
      </c>
      <c r="AC27" s="298">
        <v>0</v>
      </c>
      <c r="AD27" s="298">
        <v>0</v>
      </c>
      <c r="AE27" s="298">
        <v>0</v>
      </c>
      <c r="AF27" s="298">
        <v>0</v>
      </c>
      <c r="AG27" s="298">
        <v>0</v>
      </c>
      <c r="AH27" s="299">
        <v>0</v>
      </c>
      <c r="AI27" s="298">
        <v>0</v>
      </c>
      <c r="AJ27" s="298">
        <v>78</v>
      </c>
      <c r="AK27" s="298">
        <v>0</v>
      </c>
      <c r="AL27" s="298">
        <v>262</v>
      </c>
      <c r="AM27" s="298">
        <v>0</v>
      </c>
      <c r="AN27" s="298">
        <v>0</v>
      </c>
      <c r="AO27" s="298">
        <v>0</v>
      </c>
      <c r="AP27" s="298">
        <v>108159</v>
      </c>
      <c r="AQ27" s="298">
        <v>0</v>
      </c>
      <c r="AR27" s="298">
        <v>0</v>
      </c>
      <c r="AS27" s="298">
        <v>0</v>
      </c>
      <c r="AT27" s="302">
        <v>7719539</v>
      </c>
      <c r="AU27" s="298">
        <v>0</v>
      </c>
      <c r="AV27" s="298">
        <v>469126</v>
      </c>
      <c r="AW27" s="298">
        <v>0</v>
      </c>
      <c r="AX27" s="299">
        <v>7423</v>
      </c>
      <c r="AY27" s="298">
        <v>321443</v>
      </c>
      <c r="AZ27" s="298">
        <v>4644</v>
      </c>
      <c r="BA27" s="301">
        <v>802636</v>
      </c>
      <c r="BB27" s="301">
        <v>8522175</v>
      </c>
      <c r="BC27" s="298">
        <v>6401439</v>
      </c>
      <c r="BD27" s="298">
        <v>4525255</v>
      </c>
      <c r="BE27" s="300">
        <v>10926694</v>
      </c>
      <c r="BF27" s="300">
        <v>11729330</v>
      </c>
      <c r="BG27" s="300">
        <v>19448869</v>
      </c>
      <c r="BH27" s="301">
        <v>-589847</v>
      </c>
      <c r="BI27" s="303">
        <v>-2622495</v>
      </c>
      <c r="BJ27" s="304">
        <v>-3212342</v>
      </c>
      <c r="BK27" s="305">
        <v>8516988</v>
      </c>
      <c r="BL27" s="306">
        <v>16236527</v>
      </c>
    </row>
    <row r="28" spans="1:64" ht="14.45" customHeight="1" x14ac:dyDescent="0.15">
      <c r="A28" s="251" t="s">
        <v>66</v>
      </c>
      <c r="B28" s="104" t="s">
        <v>124</v>
      </c>
      <c r="C28" s="297">
        <v>0</v>
      </c>
      <c r="D28" s="298">
        <v>0</v>
      </c>
      <c r="E28" s="298">
        <v>0</v>
      </c>
      <c r="F28" s="298">
        <v>0</v>
      </c>
      <c r="G28" s="298">
        <v>0</v>
      </c>
      <c r="H28" s="298">
        <v>0</v>
      </c>
      <c r="I28" s="298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298">
        <v>0</v>
      </c>
      <c r="P28" s="298">
        <v>0</v>
      </c>
      <c r="Q28" s="298">
        <v>0</v>
      </c>
      <c r="R28" s="299">
        <v>0</v>
      </c>
      <c r="S28" s="298">
        <v>0</v>
      </c>
      <c r="T28" s="298">
        <v>0</v>
      </c>
      <c r="U28" s="298">
        <v>0</v>
      </c>
      <c r="V28" s="298">
        <v>0</v>
      </c>
      <c r="W28" s="298">
        <v>0</v>
      </c>
      <c r="X28" s="298">
        <v>0</v>
      </c>
      <c r="Y28" s="298">
        <v>0</v>
      </c>
      <c r="Z28" s="298">
        <v>195802</v>
      </c>
      <c r="AA28" s="298">
        <v>0</v>
      </c>
      <c r="AB28" s="298">
        <v>0</v>
      </c>
      <c r="AC28" s="298">
        <v>0</v>
      </c>
      <c r="AD28" s="298">
        <v>0</v>
      </c>
      <c r="AE28" s="298">
        <v>0</v>
      </c>
      <c r="AF28" s="298">
        <v>0</v>
      </c>
      <c r="AG28" s="298">
        <v>0</v>
      </c>
      <c r="AH28" s="299">
        <v>0</v>
      </c>
      <c r="AI28" s="298">
        <v>0</v>
      </c>
      <c r="AJ28" s="298">
        <v>16267</v>
      </c>
      <c r="AK28" s="298">
        <v>0</v>
      </c>
      <c r="AL28" s="298">
        <v>2650</v>
      </c>
      <c r="AM28" s="298">
        <v>0</v>
      </c>
      <c r="AN28" s="298">
        <v>0</v>
      </c>
      <c r="AO28" s="298">
        <v>0</v>
      </c>
      <c r="AP28" s="298">
        <v>0</v>
      </c>
      <c r="AQ28" s="298">
        <v>0</v>
      </c>
      <c r="AR28" s="298">
        <v>0</v>
      </c>
      <c r="AS28" s="298">
        <v>0</v>
      </c>
      <c r="AT28" s="302">
        <v>214719</v>
      </c>
      <c r="AU28" s="298">
        <v>0</v>
      </c>
      <c r="AV28" s="298">
        <v>0</v>
      </c>
      <c r="AW28" s="298">
        <v>0</v>
      </c>
      <c r="AX28" s="299">
        <v>16780</v>
      </c>
      <c r="AY28" s="298">
        <v>40070</v>
      </c>
      <c r="AZ28" s="298">
        <v>9307</v>
      </c>
      <c r="BA28" s="301">
        <v>66157</v>
      </c>
      <c r="BB28" s="301">
        <v>280876</v>
      </c>
      <c r="BC28" s="298">
        <v>309421</v>
      </c>
      <c r="BD28" s="298">
        <v>204304</v>
      </c>
      <c r="BE28" s="300">
        <v>513725</v>
      </c>
      <c r="BF28" s="300">
        <v>579882</v>
      </c>
      <c r="BG28" s="300">
        <v>794601</v>
      </c>
      <c r="BH28" s="301">
        <v>-178460</v>
      </c>
      <c r="BI28" s="303">
        <v>-41632</v>
      </c>
      <c r="BJ28" s="304">
        <v>-220092</v>
      </c>
      <c r="BK28" s="305">
        <v>359790</v>
      </c>
      <c r="BL28" s="306">
        <v>574509</v>
      </c>
    </row>
    <row r="29" spans="1:64" ht="14.45" customHeight="1" x14ac:dyDescent="0.15">
      <c r="A29" s="251" t="s">
        <v>89</v>
      </c>
      <c r="B29" s="104" t="s">
        <v>182</v>
      </c>
      <c r="C29" s="297">
        <v>0</v>
      </c>
      <c r="D29" s="298">
        <v>0</v>
      </c>
      <c r="E29" s="298">
        <v>1168</v>
      </c>
      <c r="F29" s="298">
        <v>1</v>
      </c>
      <c r="G29" s="298">
        <v>0</v>
      </c>
      <c r="H29" s="298">
        <v>0</v>
      </c>
      <c r="I29" s="298">
        <v>0</v>
      </c>
      <c r="J29" s="298">
        <v>0</v>
      </c>
      <c r="K29" s="298">
        <v>0</v>
      </c>
      <c r="L29" s="298">
        <v>0</v>
      </c>
      <c r="M29" s="298">
        <v>0</v>
      </c>
      <c r="N29" s="298">
        <v>0</v>
      </c>
      <c r="O29" s="298">
        <v>0</v>
      </c>
      <c r="P29" s="298">
        <v>0</v>
      </c>
      <c r="Q29" s="298">
        <v>0</v>
      </c>
      <c r="R29" s="299">
        <v>0</v>
      </c>
      <c r="S29" s="298">
        <v>0</v>
      </c>
      <c r="T29" s="298">
        <v>0</v>
      </c>
      <c r="U29" s="298">
        <v>0</v>
      </c>
      <c r="V29" s="298">
        <v>0</v>
      </c>
      <c r="W29" s="298">
        <v>0</v>
      </c>
      <c r="X29" s="298">
        <v>0</v>
      </c>
      <c r="Y29" s="298">
        <v>0</v>
      </c>
      <c r="Z29" s="298">
        <v>0</v>
      </c>
      <c r="AA29" s="298">
        <v>107153</v>
      </c>
      <c r="AB29" s="298">
        <v>0</v>
      </c>
      <c r="AC29" s="298">
        <v>0</v>
      </c>
      <c r="AD29" s="298">
        <v>0</v>
      </c>
      <c r="AE29" s="298">
        <v>0</v>
      </c>
      <c r="AF29" s="298">
        <v>0</v>
      </c>
      <c r="AG29" s="298">
        <v>0</v>
      </c>
      <c r="AH29" s="299">
        <v>0</v>
      </c>
      <c r="AI29" s="298">
        <v>0</v>
      </c>
      <c r="AJ29" s="298">
        <v>32203</v>
      </c>
      <c r="AK29" s="298">
        <v>0</v>
      </c>
      <c r="AL29" s="298">
        <v>1567</v>
      </c>
      <c r="AM29" s="298">
        <v>68</v>
      </c>
      <c r="AN29" s="298">
        <v>0</v>
      </c>
      <c r="AO29" s="298">
        <v>0</v>
      </c>
      <c r="AP29" s="298">
        <v>8283</v>
      </c>
      <c r="AQ29" s="298">
        <v>82</v>
      </c>
      <c r="AR29" s="298">
        <v>0</v>
      </c>
      <c r="AS29" s="298">
        <v>0</v>
      </c>
      <c r="AT29" s="302">
        <v>150525</v>
      </c>
      <c r="AU29" s="298">
        <v>0</v>
      </c>
      <c r="AV29" s="298">
        <v>11552</v>
      </c>
      <c r="AW29" s="298">
        <v>0</v>
      </c>
      <c r="AX29" s="299">
        <v>17995</v>
      </c>
      <c r="AY29" s="298">
        <v>73697</v>
      </c>
      <c r="AZ29" s="298">
        <v>2815</v>
      </c>
      <c r="BA29" s="301">
        <v>106059</v>
      </c>
      <c r="BB29" s="301">
        <v>256584</v>
      </c>
      <c r="BC29" s="298">
        <v>121019</v>
      </c>
      <c r="BD29" s="298">
        <v>312641</v>
      </c>
      <c r="BE29" s="300">
        <v>433660</v>
      </c>
      <c r="BF29" s="300">
        <v>539719</v>
      </c>
      <c r="BG29" s="300">
        <v>690244</v>
      </c>
      <c r="BH29" s="301">
        <v>-18737</v>
      </c>
      <c r="BI29" s="303">
        <v>-108601</v>
      </c>
      <c r="BJ29" s="304">
        <v>-127338</v>
      </c>
      <c r="BK29" s="305">
        <v>412381</v>
      </c>
      <c r="BL29" s="306">
        <v>562906</v>
      </c>
    </row>
    <row r="30" spans="1:64" ht="14.45" customHeight="1" x14ac:dyDescent="0.15">
      <c r="A30" s="252" t="s">
        <v>88</v>
      </c>
      <c r="B30" s="104" t="s">
        <v>183</v>
      </c>
      <c r="C30" s="297">
        <v>472</v>
      </c>
      <c r="D30" s="298">
        <v>22</v>
      </c>
      <c r="E30" s="298">
        <v>195</v>
      </c>
      <c r="F30" s="298">
        <v>77</v>
      </c>
      <c r="G30" s="298">
        <v>21796</v>
      </c>
      <c r="H30" s="298">
        <v>2127</v>
      </c>
      <c r="I30" s="298">
        <v>8373</v>
      </c>
      <c r="J30" s="298">
        <v>4391</v>
      </c>
      <c r="K30" s="298">
        <v>788</v>
      </c>
      <c r="L30" s="298">
        <v>3206</v>
      </c>
      <c r="M30" s="298">
        <v>654</v>
      </c>
      <c r="N30" s="298">
        <v>4009</v>
      </c>
      <c r="O30" s="298">
        <v>3575</v>
      </c>
      <c r="P30" s="298">
        <v>29626</v>
      </c>
      <c r="Q30" s="298">
        <v>29460</v>
      </c>
      <c r="R30" s="299">
        <v>7227</v>
      </c>
      <c r="S30" s="298">
        <v>1566</v>
      </c>
      <c r="T30" s="298">
        <v>10379</v>
      </c>
      <c r="U30" s="298">
        <v>5642</v>
      </c>
      <c r="V30" s="298">
        <v>2326</v>
      </c>
      <c r="W30" s="298">
        <v>5741</v>
      </c>
      <c r="X30" s="298">
        <v>3137</v>
      </c>
      <c r="Y30" s="298">
        <v>25464</v>
      </c>
      <c r="Z30" s="298">
        <v>2184</v>
      </c>
      <c r="AA30" s="298">
        <v>1077</v>
      </c>
      <c r="AB30" s="298">
        <v>27955</v>
      </c>
      <c r="AC30" s="298">
        <v>10843</v>
      </c>
      <c r="AD30" s="298">
        <v>18359</v>
      </c>
      <c r="AE30" s="298">
        <v>1171</v>
      </c>
      <c r="AF30" s="298">
        <v>1359</v>
      </c>
      <c r="AG30" s="298">
        <v>39552</v>
      </c>
      <c r="AH30" s="299">
        <v>28441</v>
      </c>
      <c r="AI30" s="298">
        <v>311</v>
      </c>
      <c r="AJ30" s="298">
        <v>7724</v>
      </c>
      <c r="AK30" s="298">
        <v>49419</v>
      </c>
      <c r="AL30" s="298">
        <v>11790</v>
      </c>
      <c r="AM30" s="298">
        <v>73426</v>
      </c>
      <c r="AN30" s="298">
        <v>13900</v>
      </c>
      <c r="AO30" s="298">
        <v>10014</v>
      </c>
      <c r="AP30" s="298">
        <v>39167</v>
      </c>
      <c r="AQ30" s="298">
        <v>18687</v>
      </c>
      <c r="AR30" s="298">
        <v>13715</v>
      </c>
      <c r="AS30" s="298">
        <v>457</v>
      </c>
      <c r="AT30" s="302">
        <v>539804</v>
      </c>
      <c r="AU30" s="298">
        <v>15773</v>
      </c>
      <c r="AV30" s="298">
        <v>196299</v>
      </c>
      <c r="AW30" s="298">
        <v>1</v>
      </c>
      <c r="AX30" s="299">
        <v>5479</v>
      </c>
      <c r="AY30" s="298">
        <v>71026</v>
      </c>
      <c r="AZ30" s="298">
        <v>3288</v>
      </c>
      <c r="BA30" s="301">
        <v>291866</v>
      </c>
      <c r="BB30" s="301">
        <v>831670</v>
      </c>
      <c r="BC30" s="298">
        <v>11539</v>
      </c>
      <c r="BD30" s="298">
        <v>458118</v>
      </c>
      <c r="BE30" s="300">
        <v>469657</v>
      </c>
      <c r="BF30" s="300">
        <v>761523</v>
      </c>
      <c r="BG30" s="300">
        <v>1301327</v>
      </c>
      <c r="BH30" s="301">
        <v>-222343</v>
      </c>
      <c r="BI30" s="303">
        <v>-360016</v>
      </c>
      <c r="BJ30" s="304">
        <v>-582359</v>
      </c>
      <c r="BK30" s="305">
        <v>179164</v>
      </c>
      <c r="BL30" s="306">
        <v>718968</v>
      </c>
    </row>
    <row r="31" spans="1:64" ht="14.45" customHeight="1" x14ac:dyDescent="0.15">
      <c r="A31" s="250" t="s">
        <v>129</v>
      </c>
      <c r="B31" s="104" t="s">
        <v>29</v>
      </c>
      <c r="C31" s="297">
        <v>128</v>
      </c>
      <c r="D31" s="298">
        <v>0</v>
      </c>
      <c r="E31" s="298">
        <v>3</v>
      </c>
      <c r="F31" s="298">
        <v>6</v>
      </c>
      <c r="G31" s="298">
        <v>135</v>
      </c>
      <c r="H31" s="298">
        <v>79</v>
      </c>
      <c r="I31" s="298">
        <v>281</v>
      </c>
      <c r="J31" s="298">
        <v>496</v>
      </c>
      <c r="K31" s="298">
        <v>39</v>
      </c>
      <c r="L31" s="298">
        <v>612</v>
      </c>
      <c r="M31" s="298">
        <v>82</v>
      </c>
      <c r="N31" s="298">
        <v>95</v>
      </c>
      <c r="O31" s="298">
        <v>312</v>
      </c>
      <c r="P31" s="298">
        <v>1845</v>
      </c>
      <c r="Q31" s="298">
        <v>295</v>
      </c>
      <c r="R31" s="299">
        <v>430</v>
      </c>
      <c r="S31" s="298">
        <v>197</v>
      </c>
      <c r="T31" s="298">
        <v>377</v>
      </c>
      <c r="U31" s="298">
        <v>169</v>
      </c>
      <c r="V31" s="298">
        <v>134</v>
      </c>
      <c r="W31" s="298">
        <v>439</v>
      </c>
      <c r="X31" s="298">
        <v>50</v>
      </c>
      <c r="Y31" s="298">
        <v>892</v>
      </c>
      <c r="Z31" s="298">
        <v>112</v>
      </c>
      <c r="AA31" s="298">
        <v>106</v>
      </c>
      <c r="AB31" s="298">
        <v>116</v>
      </c>
      <c r="AC31" s="298">
        <v>244</v>
      </c>
      <c r="AD31" s="298">
        <v>3708</v>
      </c>
      <c r="AE31" s="298">
        <v>1092</v>
      </c>
      <c r="AF31" s="298">
        <v>114</v>
      </c>
      <c r="AG31" s="298">
        <v>2438</v>
      </c>
      <c r="AH31" s="299">
        <v>585</v>
      </c>
      <c r="AI31" s="298">
        <v>5352</v>
      </c>
      <c r="AJ31" s="298">
        <v>3026</v>
      </c>
      <c r="AK31" s="298">
        <v>1058</v>
      </c>
      <c r="AL31" s="298">
        <v>1704</v>
      </c>
      <c r="AM31" s="298">
        <v>2024</v>
      </c>
      <c r="AN31" s="298">
        <v>1016</v>
      </c>
      <c r="AO31" s="298">
        <v>39</v>
      </c>
      <c r="AP31" s="298">
        <v>614</v>
      </c>
      <c r="AQ31" s="298">
        <v>750</v>
      </c>
      <c r="AR31" s="298">
        <v>0</v>
      </c>
      <c r="AS31" s="298">
        <v>0</v>
      </c>
      <c r="AT31" s="302">
        <v>31194</v>
      </c>
      <c r="AU31" s="298">
        <v>0</v>
      </c>
      <c r="AV31" s="298">
        <v>0</v>
      </c>
      <c r="AW31" s="298">
        <v>0</v>
      </c>
      <c r="AX31" s="299">
        <v>979616</v>
      </c>
      <c r="AY31" s="298">
        <v>2090148</v>
      </c>
      <c r="AZ31" s="298">
        <v>0</v>
      </c>
      <c r="BA31" s="301">
        <v>3069764</v>
      </c>
      <c r="BB31" s="301">
        <v>3100958</v>
      </c>
      <c r="BC31" s="298">
        <v>0</v>
      </c>
      <c r="BD31" s="298">
        <v>0</v>
      </c>
      <c r="BE31" s="300">
        <v>0</v>
      </c>
      <c r="BF31" s="300">
        <v>3069764</v>
      </c>
      <c r="BG31" s="300">
        <v>3100958</v>
      </c>
      <c r="BH31" s="301">
        <v>0</v>
      </c>
      <c r="BI31" s="303">
        <v>0</v>
      </c>
      <c r="BJ31" s="304">
        <v>0</v>
      </c>
      <c r="BK31" s="305">
        <v>3069764</v>
      </c>
      <c r="BL31" s="306">
        <v>3100958</v>
      </c>
    </row>
    <row r="32" spans="1:64" ht="14.45" customHeight="1" x14ac:dyDescent="0.15">
      <c r="A32" s="250" t="s">
        <v>130</v>
      </c>
      <c r="B32" s="104" t="s">
        <v>97</v>
      </c>
      <c r="C32" s="297">
        <v>5139</v>
      </c>
      <c r="D32" s="298">
        <v>26</v>
      </c>
      <c r="E32" s="298">
        <v>1053</v>
      </c>
      <c r="F32" s="298">
        <v>501</v>
      </c>
      <c r="G32" s="298">
        <v>32452</v>
      </c>
      <c r="H32" s="298">
        <v>9220</v>
      </c>
      <c r="I32" s="298">
        <v>22880</v>
      </c>
      <c r="J32" s="298">
        <v>33033</v>
      </c>
      <c r="K32" s="298">
        <v>7268</v>
      </c>
      <c r="L32" s="298">
        <v>47461</v>
      </c>
      <c r="M32" s="298">
        <v>12949</v>
      </c>
      <c r="N32" s="298">
        <v>9937</v>
      </c>
      <c r="O32" s="298">
        <v>18970</v>
      </c>
      <c r="P32" s="298">
        <v>179652</v>
      </c>
      <c r="Q32" s="298">
        <v>21652</v>
      </c>
      <c r="R32" s="299">
        <v>25500</v>
      </c>
      <c r="S32" s="298">
        <v>11296</v>
      </c>
      <c r="T32" s="298">
        <v>24457</v>
      </c>
      <c r="U32" s="298">
        <v>6701</v>
      </c>
      <c r="V32" s="298">
        <v>13935</v>
      </c>
      <c r="W32" s="298">
        <v>14860</v>
      </c>
      <c r="X32" s="298">
        <v>1813</v>
      </c>
      <c r="Y32" s="298">
        <v>189030</v>
      </c>
      <c r="Z32" s="298">
        <v>10499</v>
      </c>
      <c r="AA32" s="298">
        <v>9021</v>
      </c>
      <c r="AB32" s="298">
        <v>12096</v>
      </c>
      <c r="AC32" s="298">
        <v>10511</v>
      </c>
      <c r="AD32" s="298">
        <v>152882</v>
      </c>
      <c r="AE32" s="298">
        <v>13820</v>
      </c>
      <c r="AF32" s="298">
        <v>23774</v>
      </c>
      <c r="AG32" s="298">
        <v>130518</v>
      </c>
      <c r="AH32" s="299">
        <v>9485</v>
      </c>
      <c r="AI32" s="298">
        <v>18171</v>
      </c>
      <c r="AJ32" s="298">
        <v>46417</v>
      </c>
      <c r="AK32" s="298">
        <v>14388</v>
      </c>
      <c r="AL32" s="298">
        <v>16493</v>
      </c>
      <c r="AM32" s="298">
        <v>45156</v>
      </c>
      <c r="AN32" s="298">
        <v>41823</v>
      </c>
      <c r="AO32" s="298">
        <v>962</v>
      </c>
      <c r="AP32" s="298">
        <v>22958</v>
      </c>
      <c r="AQ32" s="298">
        <v>99386</v>
      </c>
      <c r="AR32" s="298">
        <v>0</v>
      </c>
      <c r="AS32" s="298">
        <v>1249</v>
      </c>
      <c r="AT32" s="302">
        <v>1369394</v>
      </c>
      <c r="AU32" s="298">
        <v>485</v>
      </c>
      <c r="AV32" s="298">
        <v>427255</v>
      </c>
      <c r="AW32" s="298">
        <v>0</v>
      </c>
      <c r="AX32" s="299">
        <v>0</v>
      </c>
      <c r="AY32" s="298">
        <v>0</v>
      </c>
      <c r="AZ32" s="298">
        <v>0</v>
      </c>
      <c r="BA32" s="301">
        <v>427740</v>
      </c>
      <c r="BB32" s="301">
        <v>1797134</v>
      </c>
      <c r="BC32" s="298">
        <v>4625</v>
      </c>
      <c r="BD32" s="298">
        <v>1178410</v>
      </c>
      <c r="BE32" s="300">
        <v>1183035</v>
      </c>
      <c r="BF32" s="300">
        <v>1610775</v>
      </c>
      <c r="BG32" s="300">
        <v>2980169</v>
      </c>
      <c r="BH32" s="301">
        <v>-126</v>
      </c>
      <c r="BI32" s="303">
        <v>-1023710</v>
      </c>
      <c r="BJ32" s="304">
        <v>-1023836</v>
      </c>
      <c r="BK32" s="305">
        <v>586939</v>
      </c>
      <c r="BL32" s="306">
        <v>1956333</v>
      </c>
    </row>
    <row r="33" spans="1:64" ht="14.45" customHeight="1" x14ac:dyDescent="0.15">
      <c r="A33" s="250" t="s">
        <v>131</v>
      </c>
      <c r="B33" s="104" t="s">
        <v>98</v>
      </c>
      <c r="C33" s="297">
        <v>259</v>
      </c>
      <c r="D33" s="298">
        <v>1</v>
      </c>
      <c r="E33" s="298">
        <v>12</v>
      </c>
      <c r="F33" s="298">
        <v>34</v>
      </c>
      <c r="G33" s="298">
        <v>4295</v>
      </c>
      <c r="H33" s="298">
        <v>513</v>
      </c>
      <c r="I33" s="298">
        <v>1053</v>
      </c>
      <c r="J33" s="298">
        <v>2651</v>
      </c>
      <c r="K33" s="298">
        <v>404</v>
      </c>
      <c r="L33" s="298">
        <v>1495</v>
      </c>
      <c r="M33" s="298">
        <v>242</v>
      </c>
      <c r="N33" s="298">
        <v>163</v>
      </c>
      <c r="O33" s="298">
        <v>605</v>
      </c>
      <c r="P33" s="298">
        <v>3066</v>
      </c>
      <c r="Q33" s="298">
        <v>558</v>
      </c>
      <c r="R33" s="299">
        <v>688</v>
      </c>
      <c r="S33" s="298">
        <v>623</v>
      </c>
      <c r="T33" s="298">
        <v>1314</v>
      </c>
      <c r="U33" s="298">
        <v>892</v>
      </c>
      <c r="V33" s="298">
        <v>749</v>
      </c>
      <c r="W33" s="298">
        <v>904</v>
      </c>
      <c r="X33" s="298">
        <v>64</v>
      </c>
      <c r="Y33" s="298">
        <v>4840</v>
      </c>
      <c r="Z33" s="298">
        <v>127</v>
      </c>
      <c r="AA33" s="298">
        <v>348</v>
      </c>
      <c r="AB33" s="298">
        <v>610</v>
      </c>
      <c r="AC33" s="298">
        <v>2337</v>
      </c>
      <c r="AD33" s="298">
        <v>1386</v>
      </c>
      <c r="AE33" s="298">
        <v>23180</v>
      </c>
      <c r="AF33" s="298">
        <v>3064</v>
      </c>
      <c r="AG33" s="298">
        <v>13123</v>
      </c>
      <c r="AH33" s="299">
        <v>2176</v>
      </c>
      <c r="AI33" s="298">
        <v>1795</v>
      </c>
      <c r="AJ33" s="298">
        <v>12715</v>
      </c>
      <c r="AK33" s="298">
        <v>4843</v>
      </c>
      <c r="AL33" s="298">
        <v>5779</v>
      </c>
      <c r="AM33" s="298">
        <v>24317</v>
      </c>
      <c r="AN33" s="298">
        <v>16298</v>
      </c>
      <c r="AO33" s="298">
        <v>470</v>
      </c>
      <c r="AP33" s="298">
        <v>3134</v>
      </c>
      <c r="AQ33" s="298">
        <v>25298</v>
      </c>
      <c r="AR33" s="298">
        <v>0</v>
      </c>
      <c r="AS33" s="298">
        <v>381</v>
      </c>
      <c r="AT33" s="302">
        <v>166806</v>
      </c>
      <c r="AU33" s="298">
        <v>192</v>
      </c>
      <c r="AV33" s="298">
        <v>105807</v>
      </c>
      <c r="AW33" s="298">
        <v>-13030</v>
      </c>
      <c r="AX33" s="299">
        <v>0</v>
      </c>
      <c r="AY33" s="298">
        <v>0</v>
      </c>
      <c r="AZ33" s="298">
        <v>0</v>
      </c>
      <c r="BA33" s="301">
        <v>92969</v>
      </c>
      <c r="BB33" s="301">
        <v>259775</v>
      </c>
      <c r="BC33" s="298">
        <v>1330</v>
      </c>
      <c r="BD33" s="298">
        <v>34728</v>
      </c>
      <c r="BE33" s="300">
        <v>36058</v>
      </c>
      <c r="BF33" s="300">
        <v>129027</v>
      </c>
      <c r="BG33" s="300">
        <v>295833</v>
      </c>
      <c r="BH33" s="301">
        <v>-96</v>
      </c>
      <c r="BI33" s="303">
        <v>-2643</v>
      </c>
      <c r="BJ33" s="304">
        <v>-2739</v>
      </c>
      <c r="BK33" s="305">
        <v>126288</v>
      </c>
      <c r="BL33" s="306">
        <v>293094</v>
      </c>
    </row>
    <row r="34" spans="1:64" ht="14.45" customHeight="1" x14ac:dyDescent="0.15">
      <c r="A34" s="250" t="s">
        <v>132</v>
      </c>
      <c r="B34" s="104" t="s">
        <v>99</v>
      </c>
      <c r="C34" s="297">
        <v>140</v>
      </c>
      <c r="D34" s="298">
        <v>0</v>
      </c>
      <c r="E34" s="298">
        <v>13</v>
      </c>
      <c r="F34" s="298">
        <v>31</v>
      </c>
      <c r="G34" s="298">
        <v>1747</v>
      </c>
      <c r="H34" s="298">
        <v>59</v>
      </c>
      <c r="I34" s="298">
        <v>409</v>
      </c>
      <c r="J34" s="298">
        <v>2686</v>
      </c>
      <c r="K34" s="298">
        <v>7</v>
      </c>
      <c r="L34" s="298">
        <v>62</v>
      </c>
      <c r="M34" s="298">
        <v>74</v>
      </c>
      <c r="N34" s="298">
        <v>59</v>
      </c>
      <c r="O34" s="298">
        <v>1057</v>
      </c>
      <c r="P34" s="298">
        <v>310</v>
      </c>
      <c r="Q34" s="298">
        <v>42</v>
      </c>
      <c r="R34" s="299">
        <v>86</v>
      </c>
      <c r="S34" s="298">
        <v>315</v>
      </c>
      <c r="T34" s="298">
        <v>59</v>
      </c>
      <c r="U34" s="298">
        <v>1062</v>
      </c>
      <c r="V34" s="298">
        <v>320</v>
      </c>
      <c r="W34" s="298">
        <v>314</v>
      </c>
      <c r="X34" s="298">
        <v>48</v>
      </c>
      <c r="Y34" s="298">
        <v>611</v>
      </c>
      <c r="Z34" s="298">
        <v>4</v>
      </c>
      <c r="AA34" s="298">
        <v>1612</v>
      </c>
      <c r="AB34" s="298">
        <v>210</v>
      </c>
      <c r="AC34" s="298">
        <v>5571</v>
      </c>
      <c r="AD34" s="298">
        <v>13345</v>
      </c>
      <c r="AE34" s="298">
        <v>504</v>
      </c>
      <c r="AF34" s="298">
        <v>0</v>
      </c>
      <c r="AG34" s="298">
        <v>8804</v>
      </c>
      <c r="AH34" s="299">
        <v>5428</v>
      </c>
      <c r="AI34" s="298">
        <v>56</v>
      </c>
      <c r="AJ34" s="298">
        <v>18069</v>
      </c>
      <c r="AK34" s="298">
        <v>9463</v>
      </c>
      <c r="AL34" s="298">
        <v>45468</v>
      </c>
      <c r="AM34" s="298">
        <v>12911</v>
      </c>
      <c r="AN34" s="298">
        <v>12968</v>
      </c>
      <c r="AO34" s="298">
        <v>7</v>
      </c>
      <c r="AP34" s="298">
        <v>1388</v>
      </c>
      <c r="AQ34" s="298">
        <v>47793</v>
      </c>
      <c r="AR34" s="298">
        <v>0</v>
      </c>
      <c r="AS34" s="298">
        <v>3951</v>
      </c>
      <c r="AT34" s="302">
        <v>197063</v>
      </c>
      <c r="AU34" s="298">
        <v>0</v>
      </c>
      <c r="AV34" s="298">
        <v>22216</v>
      </c>
      <c r="AW34" s="298">
        <v>39821</v>
      </c>
      <c r="AX34" s="299">
        <v>0</v>
      </c>
      <c r="AY34" s="298">
        <v>0</v>
      </c>
      <c r="AZ34" s="298">
        <v>0</v>
      </c>
      <c r="BA34" s="301">
        <v>62037</v>
      </c>
      <c r="BB34" s="301">
        <v>259100</v>
      </c>
      <c r="BC34" s="298">
        <v>484</v>
      </c>
      <c r="BD34" s="298">
        <v>63387</v>
      </c>
      <c r="BE34" s="300">
        <v>63871</v>
      </c>
      <c r="BF34" s="300">
        <v>125908</v>
      </c>
      <c r="BG34" s="300">
        <v>322971</v>
      </c>
      <c r="BH34" s="301">
        <v>-16</v>
      </c>
      <c r="BI34" s="303">
        <v>0</v>
      </c>
      <c r="BJ34" s="304">
        <v>-16</v>
      </c>
      <c r="BK34" s="305">
        <v>125892</v>
      </c>
      <c r="BL34" s="306">
        <v>322955</v>
      </c>
    </row>
    <row r="35" spans="1:64" ht="14.45" customHeight="1" x14ac:dyDescent="0.15">
      <c r="A35" s="250" t="s">
        <v>133</v>
      </c>
      <c r="B35" s="104" t="s">
        <v>30</v>
      </c>
      <c r="C35" s="297">
        <v>26857</v>
      </c>
      <c r="D35" s="298">
        <v>96</v>
      </c>
      <c r="E35" s="298">
        <v>3235</v>
      </c>
      <c r="F35" s="298">
        <v>355</v>
      </c>
      <c r="G35" s="298">
        <v>167068</v>
      </c>
      <c r="H35" s="298">
        <v>19351</v>
      </c>
      <c r="I35" s="298">
        <v>55792</v>
      </c>
      <c r="J35" s="298">
        <v>53038</v>
      </c>
      <c r="K35" s="298">
        <v>9910</v>
      </c>
      <c r="L35" s="298">
        <v>82779</v>
      </c>
      <c r="M35" s="298">
        <v>22392</v>
      </c>
      <c r="N35" s="298">
        <v>8642</v>
      </c>
      <c r="O35" s="298">
        <v>17003</v>
      </c>
      <c r="P35" s="298">
        <v>93279</v>
      </c>
      <c r="Q35" s="298">
        <v>42816</v>
      </c>
      <c r="R35" s="299">
        <v>49631</v>
      </c>
      <c r="S35" s="298">
        <v>40343</v>
      </c>
      <c r="T35" s="298">
        <v>81648</v>
      </c>
      <c r="U35" s="298">
        <v>58922</v>
      </c>
      <c r="V35" s="298">
        <v>18170</v>
      </c>
      <c r="W35" s="298">
        <v>100404</v>
      </c>
      <c r="X35" s="298">
        <v>13095</v>
      </c>
      <c r="Y35" s="298">
        <v>651695</v>
      </c>
      <c r="Z35" s="298">
        <v>11791</v>
      </c>
      <c r="AA35" s="298">
        <v>26479</v>
      </c>
      <c r="AB35" s="298">
        <v>46731</v>
      </c>
      <c r="AC35" s="298">
        <v>174754</v>
      </c>
      <c r="AD35" s="298">
        <v>37162</v>
      </c>
      <c r="AE35" s="298">
        <v>5826</v>
      </c>
      <c r="AF35" s="298">
        <v>4979</v>
      </c>
      <c r="AG35" s="298">
        <v>75454</v>
      </c>
      <c r="AH35" s="299">
        <v>9400</v>
      </c>
      <c r="AI35" s="298">
        <v>5841</v>
      </c>
      <c r="AJ35" s="298">
        <v>90868</v>
      </c>
      <c r="AK35" s="298">
        <v>27565</v>
      </c>
      <c r="AL35" s="298">
        <v>12929</v>
      </c>
      <c r="AM35" s="298">
        <v>78841</v>
      </c>
      <c r="AN35" s="298">
        <v>177009</v>
      </c>
      <c r="AO35" s="298">
        <v>7764</v>
      </c>
      <c r="AP35" s="298">
        <v>87974</v>
      </c>
      <c r="AQ35" s="298">
        <v>210799</v>
      </c>
      <c r="AR35" s="298">
        <v>21182</v>
      </c>
      <c r="AS35" s="298">
        <v>2769</v>
      </c>
      <c r="AT35" s="302">
        <v>2732638</v>
      </c>
      <c r="AU35" s="298">
        <v>119356</v>
      </c>
      <c r="AV35" s="298">
        <v>2927839</v>
      </c>
      <c r="AW35" s="298">
        <v>672</v>
      </c>
      <c r="AX35" s="299">
        <v>24421</v>
      </c>
      <c r="AY35" s="298">
        <v>488077</v>
      </c>
      <c r="AZ35" s="298">
        <v>14401</v>
      </c>
      <c r="BA35" s="301">
        <v>3574766</v>
      </c>
      <c r="BB35" s="301">
        <v>6307404</v>
      </c>
      <c r="BC35" s="298">
        <v>466920</v>
      </c>
      <c r="BD35" s="298">
        <v>1807975</v>
      </c>
      <c r="BE35" s="300">
        <v>2274895</v>
      </c>
      <c r="BF35" s="300">
        <v>5849661</v>
      </c>
      <c r="BG35" s="300">
        <v>8582299</v>
      </c>
      <c r="BH35" s="301">
        <v>-14911</v>
      </c>
      <c r="BI35" s="303">
        <v>-1657290</v>
      </c>
      <c r="BJ35" s="304">
        <v>-1672201</v>
      </c>
      <c r="BK35" s="305">
        <v>4177460</v>
      </c>
      <c r="BL35" s="306">
        <v>6910098</v>
      </c>
    </row>
    <row r="36" spans="1:64" ht="14.45" customHeight="1" x14ac:dyDescent="0.15">
      <c r="A36" s="250" t="s">
        <v>134</v>
      </c>
      <c r="B36" s="104" t="s">
        <v>31</v>
      </c>
      <c r="C36" s="297">
        <v>2048</v>
      </c>
      <c r="D36" s="298">
        <v>46</v>
      </c>
      <c r="E36" s="298">
        <v>652</v>
      </c>
      <c r="F36" s="298">
        <v>674</v>
      </c>
      <c r="G36" s="298">
        <v>14105</v>
      </c>
      <c r="H36" s="298">
        <v>5066</v>
      </c>
      <c r="I36" s="298">
        <v>6931</v>
      </c>
      <c r="J36" s="298">
        <v>6732</v>
      </c>
      <c r="K36" s="298">
        <v>3146</v>
      </c>
      <c r="L36" s="298">
        <v>5084</v>
      </c>
      <c r="M36" s="298">
        <v>2365</v>
      </c>
      <c r="N36" s="298">
        <v>3543</v>
      </c>
      <c r="O36" s="298">
        <v>4061</v>
      </c>
      <c r="P36" s="298">
        <v>15553</v>
      </c>
      <c r="Q36" s="298">
        <v>6390</v>
      </c>
      <c r="R36" s="299">
        <v>13581</v>
      </c>
      <c r="S36" s="298">
        <v>5920</v>
      </c>
      <c r="T36" s="298">
        <v>14846</v>
      </c>
      <c r="U36" s="298">
        <v>10546</v>
      </c>
      <c r="V36" s="298">
        <v>2664</v>
      </c>
      <c r="W36" s="298">
        <v>9677</v>
      </c>
      <c r="X36" s="298">
        <v>1779</v>
      </c>
      <c r="Y36" s="298">
        <v>54603</v>
      </c>
      <c r="Z36" s="298">
        <v>5837</v>
      </c>
      <c r="AA36" s="298">
        <v>4762</v>
      </c>
      <c r="AB36" s="298">
        <v>12997</v>
      </c>
      <c r="AC36" s="298">
        <v>38599</v>
      </c>
      <c r="AD36" s="298">
        <v>30448</v>
      </c>
      <c r="AE36" s="298">
        <v>7908</v>
      </c>
      <c r="AF36" s="298">
        <v>11658</v>
      </c>
      <c r="AG36" s="298">
        <v>121722</v>
      </c>
      <c r="AH36" s="299">
        <v>77185</v>
      </c>
      <c r="AI36" s="298">
        <v>355734</v>
      </c>
      <c r="AJ36" s="298">
        <v>80636</v>
      </c>
      <c r="AK36" s="298">
        <v>14284</v>
      </c>
      <c r="AL36" s="298">
        <v>26365</v>
      </c>
      <c r="AM36" s="298">
        <v>20279</v>
      </c>
      <c r="AN36" s="298">
        <v>29636</v>
      </c>
      <c r="AO36" s="298">
        <v>5512</v>
      </c>
      <c r="AP36" s="298">
        <v>35785</v>
      </c>
      <c r="AQ36" s="298">
        <v>18122</v>
      </c>
      <c r="AR36" s="298">
        <v>0</v>
      </c>
      <c r="AS36" s="298">
        <v>786</v>
      </c>
      <c r="AT36" s="302">
        <v>1088267</v>
      </c>
      <c r="AU36" s="298">
        <v>20</v>
      </c>
      <c r="AV36" s="298">
        <v>1085137</v>
      </c>
      <c r="AW36" s="298">
        <v>0</v>
      </c>
      <c r="AX36" s="299">
        <v>0</v>
      </c>
      <c r="AY36" s="298">
        <v>0</v>
      </c>
      <c r="AZ36" s="298">
        <v>0</v>
      </c>
      <c r="BA36" s="301">
        <v>1085157</v>
      </c>
      <c r="BB36" s="301">
        <v>2173424</v>
      </c>
      <c r="BC36" s="298">
        <v>80717</v>
      </c>
      <c r="BD36" s="298">
        <v>16781</v>
      </c>
      <c r="BE36" s="300">
        <v>97498</v>
      </c>
      <c r="BF36" s="300">
        <v>1182655</v>
      </c>
      <c r="BG36" s="300">
        <v>2270922</v>
      </c>
      <c r="BH36" s="301">
        <v>-89786</v>
      </c>
      <c r="BI36" s="303">
        <v>-416605</v>
      </c>
      <c r="BJ36" s="304">
        <v>-506391</v>
      </c>
      <c r="BK36" s="305">
        <v>676264</v>
      </c>
      <c r="BL36" s="306">
        <v>1764531</v>
      </c>
    </row>
    <row r="37" spans="1:64" ht="14.45" customHeight="1" x14ac:dyDescent="0.15">
      <c r="A37" s="250" t="s">
        <v>135</v>
      </c>
      <c r="B37" s="104" t="s">
        <v>32</v>
      </c>
      <c r="C37" s="297">
        <v>1564</v>
      </c>
      <c r="D37" s="298">
        <v>4</v>
      </c>
      <c r="E37" s="298">
        <v>30</v>
      </c>
      <c r="F37" s="298">
        <v>82</v>
      </c>
      <c r="G37" s="298">
        <v>5640</v>
      </c>
      <c r="H37" s="298">
        <v>879</v>
      </c>
      <c r="I37" s="298">
        <v>1616</v>
      </c>
      <c r="J37" s="298">
        <v>2452</v>
      </c>
      <c r="K37" s="298">
        <v>340</v>
      </c>
      <c r="L37" s="298">
        <v>4769</v>
      </c>
      <c r="M37" s="298">
        <v>1106</v>
      </c>
      <c r="N37" s="298">
        <v>553</v>
      </c>
      <c r="O37" s="298">
        <v>1290</v>
      </c>
      <c r="P37" s="298">
        <v>4611</v>
      </c>
      <c r="Q37" s="298">
        <v>1364</v>
      </c>
      <c r="R37" s="299">
        <v>4179</v>
      </c>
      <c r="S37" s="298">
        <v>2844</v>
      </c>
      <c r="T37" s="298">
        <v>5521</v>
      </c>
      <c r="U37" s="298">
        <v>2053</v>
      </c>
      <c r="V37" s="298">
        <v>671</v>
      </c>
      <c r="W37" s="298">
        <v>3887</v>
      </c>
      <c r="X37" s="298">
        <v>803</v>
      </c>
      <c r="Y37" s="298">
        <v>10221</v>
      </c>
      <c r="Z37" s="298">
        <v>366</v>
      </c>
      <c r="AA37" s="298">
        <v>1403</v>
      </c>
      <c r="AB37" s="298">
        <v>1946</v>
      </c>
      <c r="AC37" s="298">
        <v>14700</v>
      </c>
      <c r="AD37" s="298">
        <v>10279</v>
      </c>
      <c r="AE37" s="298">
        <v>370</v>
      </c>
      <c r="AF37" s="298">
        <v>694</v>
      </c>
      <c r="AG37" s="298">
        <v>202196</v>
      </c>
      <c r="AH37" s="299">
        <v>27296</v>
      </c>
      <c r="AI37" s="298">
        <v>139699</v>
      </c>
      <c r="AJ37" s="298">
        <v>75489</v>
      </c>
      <c r="AK37" s="298">
        <v>52737</v>
      </c>
      <c r="AL37" s="298">
        <v>1549</v>
      </c>
      <c r="AM37" s="298">
        <v>41769</v>
      </c>
      <c r="AN37" s="298">
        <v>59684</v>
      </c>
      <c r="AO37" s="298">
        <v>3722</v>
      </c>
      <c r="AP37" s="298">
        <v>36399</v>
      </c>
      <c r="AQ37" s="298">
        <v>39084</v>
      </c>
      <c r="AR37" s="298">
        <v>0</v>
      </c>
      <c r="AS37" s="298">
        <v>8671</v>
      </c>
      <c r="AT37" s="302">
        <v>774532</v>
      </c>
      <c r="AU37" s="298">
        <v>0</v>
      </c>
      <c r="AV37" s="298">
        <v>3891418</v>
      </c>
      <c r="AW37" s="298">
        <v>1183</v>
      </c>
      <c r="AX37" s="299">
        <v>0</v>
      </c>
      <c r="AY37" s="298">
        <v>0</v>
      </c>
      <c r="AZ37" s="298">
        <v>0</v>
      </c>
      <c r="BA37" s="301">
        <v>3892601</v>
      </c>
      <c r="BB37" s="301">
        <v>4667133</v>
      </c>
      <c r="BC37" s="298">
        <v>2765</v>
      </c>
      <c r="BD37" s="298">
        <v>119815</v>
      </c>
      <c r="BE37" s="300">
        <v>122580</v>
      </c>
      <c r="BF37" s="300">
        <v>4015181</v>
      </c>
      <c r="BG37" s="300">
        <v>4789713</v>
      </c>
      <c r="BH37" s="301">
        <v>-116</v>
      </c>
      <c r="BI37" s="303">
        <v>-94754</v>
      </c>
      <c r="BJ37" s="304">
        <v>-94870</v>
      </c>
      <c r="BK37" s="305">
        <v>3920311</v>
      </c>
      <c r="BL37" s="306">
        <v>4694843</v>
      </c>
    </row>
    <row r="38" spans="1:64" ht="14.45" customHeight="1" x14ac:dyDescent="0.15">
      <c r="A38" s="250" t="s">
        <v>136</v>
      </c>
      <c r="B38" s="104" t="s">
        <v>100</v>
      </c>
      <c r="C38" s="297">
        <v>19457</v>
      </c>
      <c r="D38" s="298">
        <v>333</v>
      </c>
      <c r="E38" s="298">
        <v>1802</v>
      </c>
      <c r="F38" s="298">
        <v>3851</v>
      </c>
      <c r="G38" s="298">
        <v>76242</v>
      </c>
      <c r="H38" s="298">
        <v>7155</v>
      </c>
      <c r="I38" s="298">
        <v>27592</v>
      </c>
      <c r="J38" s="298">
        <v>30818</v>
      </c>
      <c r="K38" s="298">
        <v>18387</v>
      </c>
      <c r="L38" s="298">
        <v>25948</v>
      </c>
      <c r="M38" s="298">
        <v>7060</v>
      </c>
      <c r="N38" s="298">
        <v>6842</v>
      </c>
      <c r="O38" s="298">
        <v>22479</v>
      </c>
      <c r="P38" s="298">
        <v>72496</v>
      </c>
      <c r="Q38" s="298">
        <v>22976</v>
      </c>
      <c r="R38" s="299">
        <v>31815</v>
      </c>
      <c r="S38" s="298">
        <v>19527</v>
      </c>
      <c r="T38" s="298">
        <v>38166</v>
      </c>
      <c r="U38" s="298">
        <v>27047</v>
      </c>
      <c r="V38" s="298">
        <v>8345</v>
      </c>
      <c r="W38" s="298">
        <v>33620</v>
      </c>
      <c r="X38" s="298">
        <v>6038</v>
      </c>
      <c r="Y38" s="298">
        <v>237990</v>
      </c>
      <c r="Z38" s="298">
        <v>3664</v>
      </c>
      <c r="AA38" s="298">
        <v>8608</v>
      </c>
      <c r="AB38" s="298">
        <v>76550</v>
      </c>
      <c r="AC38" s="298">
        <v>135790</v>
      </c>
      <c r="AD38" s="298">
        <v>80343</v>
      </c>
      <c r="AE38" s="298">
        <v>6489</v>
      </c>
      <c r="AF38" s="298">
        <v>19751</v>
      </c>
      <c r="AG38" s="298">
        <v>356354</v>
      </c>
      <c r="AH38" s="299">
        <v>62893</v>
      </c>
      <c r="AI38" s="298">
        <v>12078</v>
      </c>
      <c r="AJ38" s="298">
        <v>435882</v>
      </c>
      <c r="AK38" s="298">
        <v>64022</v>
      </c>
      <c r="AL38" s="298">
        <v>43692</v>
      </c>
      <c r="AM38" s="298">
        <v>78768</v>
      </c>
      <c r="AN38" s="298">
        <v>53858</v>
      </c>
      <c r="AO38" s="298">
        <v>7876</v>
      </c>
      <c r="AP38" s="298">
        <v>67653</v>
      </c>
      <c r="AQ38" s="298">
        <v>99735</v>
      </c>
      <c r="AR38" s="298">
        <v>4740</v>
      </c>
      <c r="AS38" s="298">
        <v>25273</v>
      </c>
      <c r="AT38" s="302">
        <v>2390005</v>
      </c>
      <c r="AU38" s="298">
        <v>29854</v>
      </c>
      <c r="AV38" s="298">
        <v>825401</v>
      </c>
      <c r="AW38" s="298">
        <v>2574</v>
      </c>
      <c r="AX38" s="299">
        <v>2928</v>
      </c>
      <c r="AY38" s="298">
        <v>60900</v>
      </c>
      <c r="AZ38" s="298">
        <v>3861</v>
      </c>
      <c r="BA38" s="301">
        <v>925518</v>
      </c>
      <c r="BB38" s="301">
        <v>3315523</v>
      </c>
      <c r="BC38" s="298">
        <v>516968</v>
      </c>
      <c r="BD38" s="298">
        <v>637514</v>
      </c>
      <c r="BE38" s="300">
        <v>1154482</v>
      </c>
      <c r="BF38" s="300">
        <v>2080000</v>
      </c>
      <c r="BG38" s="300">
        <v>4470005</v>
      </c>
      <c r="BH38" s="301">
        <v>-271541</v>
      </c>
      <c r="BI38" s="303">
        <v>-791733</v>
      </c>
      <c r="BJ38" s="304">
        <v>-1063274</v>
      </c>
      <c r="BK38" s="305">
        <v>1016726</v>
      </c>
      <c r="BL38" s="306">
        <v>3406731</v>
      </c>
    </row>
    <row r="39" spans="1:64" ht="14.45" customHeight="1" x14ac:dyDescent="0.15">
      <c r="A39" s="250" t="s">
        <v>137</v>
      </c>
      <c r="B39" s="104" t="s">
        <v>87</v>
      </c>
      <c r="C39" s="297">
        <v>1533</v>
      </c>
      <c r="D39" s="298">
        <v>8</v>
      </c>
      <c r="E39" s="298">
        <v>161</v>
      </c>
      <c r="F39" s="298">
        <v>91</v>
      </c>
      <c r="G39" s="298">
        <v>11199</v>
      </c>
      <c r="H39" s="298">
        <v>1535</v>
      </c>
      <c r="I39" s="298">
        <v>4214</v>
      </c>
      <c r="J39" s="298">
        <v>12385</v>
      </c>
      <c r="K39" s="298">
        <v>691</v>
      </c>
      <c r="L39" s="298">
        <v>7789</v>
      </c>
      <c r="M39" s="298">
        <v>3976</v>
      </c>
      <c r="N39" s="298">
        <v>2316</v>
      </c>
      <c r="O39" s="298">
        <v>2725</v>
      </c>
      <c r="P39" s="298">
        <v>10343</v>
      </c>
      <c r="Q39" s="298">
        <v>3428</v>
      </c>
      <c r="R39" s="299">
        <v>6089</v>
      </c>
      <c r="S39" s="298">
        <v>7197</v>
      </c>
      <c r="T39" s="298">
        <v>16845</v>
      </c>
      <c r="U39" s="298">
        <v>10876</v>
      </c>
      <c r="V39" s="298">
        <v>3983</v>
      </c>
      <c r="W39" s="298">
        <v>27992</v>
      </c>
      <c r="X39" s="298">
        <v>4793</v>
      </c>
      <c r="Y39" s="298">
        <v>44938</v>
      </c>
      <c r="Z39" s="298">
        <v>1765</v>
      </c>
      <c r="AA39" s="298">
        <v>2430</v>
      </c>
      <c r="AB39" s="298">
        <v>5177</v>
      </c>
      <c r="AC39" s="298">
        <v>26470</v>
      </c>
      <c r="AD39" s="298">
        <v>19780</v>
      </c>
      <c r="AE39" s="298">
        <v>12820</v>
      </c>
      <c r="AF39" s="298">
        <v>3123</v>
      </c>
      <c r="AG39" s="298">
        <v>250340</v>
      </c>
      <c r="AH39" s="299">
        <v>103290</v>
      </c>
      <c r="AI39" s="298">
        <v>15680</v>
      </c>
      <c r="AJ39" s="298">
        <v>35269</v>
      </c>
      <c r="AK39" s="298">
        <v>387223</v>
      </c>
      <c r="AL39" s="298">
        <v>39608</v>
      </c>
      <c r="AM39" s="298">
        <v>138175</v>
      </c>
      <c r="AN39" s="298">
        <v>40931</v>
      </c>
      <c r="AO39" s="298">
        <v>14129</v>
      </c>
      <c r="AP39" s="298">
        <v>299675</v>
      </c>
      <c r="AQ39" s="298">
        <v>55996</v>
      </c>
      <c r="AR39" s="298">
        <v>0</v>
      </c>
      <c r="AS39" s="298">
        <v>20792</v>
      </c>
      <c r="AT39" s="302">
        <v>1657780</v>
      </c>
      <c r="AU39" s="298">
        <v>12958</v>
      </c>
      <c r="AV39" s="298">
        <v>815457</v>
      </c>
      <c r="AW39" s="298">
        <v>1252</v>
      </c>
      <c r="AX39" s="299">
        <v>51903</v>
      </c>
      <c r="AY39" s="298">
        <v>669838</v>
      </c>
      <c r="AZ39" s="298">
        <v>-1633</v>
      </c>
      <c r="BA39" s="301">
        <v>1549775</v>
      </c>
      <c r="BB39" s="301">
        <v>3207555</v>
      </c>
      <c r="BC39" s="298">
        <v>34132</v>
      </c>
      <c r="BD39" s="298">
        <v>21555</v>
      </c>
      <c r="BE39" s="300">
        <v>55687</v>
      </c>
      <c r="BF39" s="300">
        <v>1605462</v>
      </c>
      <c r="BG39" s="300">
        <v>3263242</v>
      </c>
      <c r="BH39" s="301">
        <v>-147793</v>
      </c>
      <c r="BI39" s="303">
        <v>-700539</v>
      </c>
      <c r="BJ39" s="304">
        <v>-848332</v>
      </c>
      <c r="BK39" s="305">
        <v>757130</v>
      </c>
      <c r="BL39" s="306">
        <v>2414910</v>
      </c>
    </row>
    <row r="40" spans="1:64" ht="14.45" customHeight="1" x14ac:dyDescent="0.15">
      <c r="A40" s="250" t="s">
        <v>138</v>
      </c>
      <c r="B40" s="104" t="s">
        <v>16</v>
      </c>
      <c r="C40" s="297">
        <v>0</v>
      </c>
      <c r="D40" s="298">
        <v>0</v>
      </c>
      <c r="E40" s="298">
        <v>0</v>
      </c>
      <c r="F40" s="298">
        <v>0</v>
      </c>
      <c r="G40" s="298">
        <v>0</v>
      </c>
      <c r="H40" s="298">
        <v>0</v>
      </c>
      <c r="I40" s="298">
        <v>0</v>
      </c>
      <c r="J40" s="298">
        <v>0</v>
      </c>
      <c r="K40" s="298">
        <v>0</v>
      </c>
      <c r="L40" s="298">
        <v>0</v>
      </c>
      <c r="M40" s="298">
        <v>0</v>
      </c>
      <c r="N40" s="298">
        <v>0</v>
      </c>
      <c r="O40" s="298">
        <v>0</v>
      </c>
      <c r="P40" s="298">
        <v>0</v>
      </c>
      <c r="Q40" s="298">
        <v>0</v>
      </c>
      <c r="R40" s="299">
        <v>0</v>
      </c>
      <c r="S40" s="298">
        <v>0</v>
      </c>
      <c r="T40" s="298">
        <v>0</v>
      </c>
      <c r="U40" s="298">
        <v>0</v>
      </c>
      <c r="V40" s="298">
        <v>0</v>
      </c>
      <c r="W40" s="298">
        <v>0</v>
      </c>
      <c r="X40" s="298">
        <v>0</v>
      </c>
      <c r="Y40" s="298">
        <v>0</v>
      </c>
      <c r="Z40" s="298">
        <v>0</v>
      </c>
      <c r="AA40" s="298">
        <v>0</v>
      </c>
      <c r="AB40" s="298">
        <v>0</v>
      </c>
      <c r="AC40" s="298">
        <v>0</v>
      </c>
      <c r="AD40" s="298">
        <v>0</v>
      </c>
      <c r="AE40" s="298">
        <v>0</v>
      </c>
      <c r="AF40" s="298">
        <v>0</v>
      </c>
      <c r="AG40" s="298">
        <v>0</v>
      </c>
      <c r="AH40" s="299">
        <v>0</v>
      </c>
      <c r="AI40" s="298">
        <v>0</v>
      </c>
      <c r="AJ40" s="298">
        <v>0</v>
      </c>
      <c r="AK40" s="298">
        <v>0</v>
      </c>
      <c r="AL40" s="298">
        <v>0</v>
      </c>
      <c r="AM40" s="298">
        <v>0</v>
      </c>
      <c r="AN40" s="298">
        <v>0</v>
      </c>
      <c r="AO40" s="298">
        <v>0</v>
      </c>
      <c r="AP40" s="298">
        <v>0</v>
      </c>
      <c r="AQ40" s="298">
        <v>0</v>
      </c>
      <c r="AR40" s="298">
        <v>0</v>
      </c>
      <c r="AS40" s="298">
        <v>67882</v>
      </c>
      <c r="AT40" s="302">
        <v>67882</v>
      </c>
      <c r="AU40" s="298">
        <v>0</v>
      </c>
      <c r="AV40" s="298">
        <v>77781</v>
      </c>
      <c r="AW40" s="298">
        <v>1221277</v>
      </c>
      <c r="AX40" s="299">
        <v>0</v>
      </c>
      <c r="AY40" s="298">
        <v>0</v>
      </c>
      <c r="AZ40" s="298">
        <v>0</v>
      </c>
      <c r="BA40" s="301">
        <v>1299058</v>
      </c>
      <c r="BB40" s="301">
        <v>1366940</v>
      </c>
      <c r="BC40" s="298">
        <v>0</v>
      </c>
      <c r="BD40" s="298">
        <v>0</v>
      </c>
      <c r="BE40" s="300">
        <v>0</v>
      </c>
      <c r="BF40" s="300">
        <v>1299058</v>
      </c>
      <c r="BG40" s="300">
        <v>1366940</v>
      </c>
      <c r="BH40" s="301">
        <v>0</v>
      </c>
      <c r="BI40" s="303">
        <v>0</v>
      </c>
      <c r="BJ40" s="304">
        <v>0</v>
      </c>
      <c r="BK40" s="305">
        <v>1299058</v>
      </c>
      <c r="BL40" s="306">
        <v>1366940</v>
      </c>
    </row>
    <row r="41" spans="1:64" ht="14.45" customHeight="1" x14ac:dyDescent="0.15">
      <c r="A41" s="250" t="s">
        <v>139</v>
      </c>
      <c r="B41" s="104" t="s">
        <v>33</v>
      </c>
      <c r="C41" s="297">
        <v>24</v>
      </c>
      <c r="D41" s="298">
        <v>1</v>
      </c>
      <c r="E41" s="298">
        <v>0</v>
      </c>
      <c r="F41" s="298">
        <v>7</v>
      </c>
      <c r="G41" s="298">
        <v>606</v>
      </c>
      <c r="H41" s="298">
        <v>3</v>
      </c>
      <c r="I41" s="298">
        <v>104</v>
      </c>
      <c r="J41" s="298">
        <v>363</v>
      </c>
      <c r="K41" s="298">
        <v>6</v>
      </c>
      <c r="L41" s="298">
        <v>205</v>
      </c>
      <c r="M41" s="298">
        <v>22</v>
      </c>
      <c r="N41" s="298">
        <v>281</v>
      </c>
      <c r="O41" s="298">
        <v>100</v>
      </c>
      <c r="P41" s="298">
        <v>298</v>
      </c>
      <c r="Q41" s="298">
        <v>41</v>
      </c>
      <c r="R41" s="299">
        <v>366</v>
      </c>
      <c r="S41" s="298">
        <v>773</v>
      </c>
      <c r="T41" s="298">
        <v>587</v>
      </c>
      <c r="U41" s="298">
        <v>420</v>
      </c>
      <c r="V41" s="298">
        <v>457</v>
      </c>
      <c r="W41" s="298">
        <v>1855</v>
      </c>
      <c r="X41" s="298">
        <v>460</v>
      </c>
      <c r="Y41" s="298">
        <v>2635</v>
      </c>
      <c r="Z41" s="298">
        <v>34</v>
      </c>
      <c r="AA41" s="298">
        <v>120</v>
      </c>
      <c r="AB41" s="298">
        <v>33</v>
      </c>
      <c r="AC41" s="298">
        <v>489</v>
      </c>
      <c r="AD41" s="298">
        <v>931</v>
      </c>
      <c r="AE41" s="298">
        <v>27</v>
      </c>
      <c r="AF41" s="298">
        <v>47</v>
      </c>
      <c r="AG41" s="298">
        <v>1388</v>
      </c>
      <c r="AH41" s="299">
        <v>367</v>
      </c>
      <c r="AI41" s="298">
        <v>5</v>
      </c>
      <c r="AJ41" s="298">
        <v>4397</v>
      </c>
      <c r="AK41" s="298">
        <v>10155</v>
      </c>
      <c r="AL41" s="298">
        <v>97</v>
      </c>
      <c r="AM41" s="298">
        <v>3</v>
      </c>
      <c r="AN41" s="298">
        <v>321</v>
      </c>
      <c r="AO41" s="298">
        <v>0</v>
      </c>
      <c r="AP41" s="298">
        <v>2160</v>
      </c>
      <c r="AQ41" s="298">
        <v>1228</v>
      </c>
      <c r="AR41" s="298">
        <v>0</v>
      </c>
      <c r="AS41" s="298">
        <v>43</v>
      </c>
      <c r="AT41" s="302">
        <v>31459</v>
      </c>
      <c r="AU41" s="298">
        <v>0</v>
      </c>
      <c r="AV41" s="298">
        <v>543958</v>
      </c>
      <c r="AW41" s="298">
        <v>850529</v>
      </c>
      <c r="AX41" s="299">
        <v>138953</v>
      </c>
      <c r="AY41" s="298">
        <v>2158710</v>
      </c>
      <c r="AZ41" s="298">
        <v>0</v>
      </c>
      <c r="BA41" s="301">
        <v>3692150</v>
      </c>
      <c r="BB41" s="301">
        <v>3723609</v>
      </c>
      <c r="BC41" s="298">
        <v>85813</v>
      </c>
      <c r="BD41" s="298">
        <v>15119</v>
      </c>
      <c r="BE41" s="300">
        <v>100932</v>
      </c>
      <c r="BF41" s="300">
        <v>3793082</v>
      </c>
      <c r="BG41" s="300">
        <v>3824541</v>
      </c>
      <c r="BH41" s="301">
        <v>-276622</v>
      </c>
      <c r="BI41" s="303">
        <v>-379478</v>
      </c>
      <c r="BJ41" s="304">
        <v>-656100</v>
      </c>
      <c r="BK41" s="305">
        <v>3136982</v>
      </c>
      <c r="BL41" s="306">
        <v>3168441</v>
      </c>
    </row>
    <row r="42" spans="1:64" ht="14.45" customHeight="1" x14ac:dyDescent="0.15">
      <c r="A42" s="250" t="s">
        <v>140</v>
      </c>
      <c r="B42" s="104" t="s">
        <v>101</v>
      </c>
      <c r="C42" s="297">
        <v>303</v>
      </c>
      <c r="D42" s="298">
        <v>0</v>
      </c>
      <c r="E42" s="298">
        <v>0</v>
      </c>
      <c r="F42" s="298">
        <v>0</v>
      </c>
      <c r="G42" s="298">
        <v>0</v>
      </c>
      <c r="H42" s="298">
        <v>0</v>
      </c>
      <c r="I42" s="298">
        <v>0</v>
      </c>
      <c r="J42" s="298">
        <v>13</v>
      </c>
      <c r="K42" s="298">
        <v>0</v>
      </c>
      <c r="L42" s="298">
        <v>2</v>
      </c>
      <c r="M42" s="298">
        <v>0</v>
      </c>
      <c r="N42" s="298">
        <v>0</v>
      </c>
      <c r="O42" s="298">
        <v>0</v>
      </c>
      <c r="P42" s="298">
        <v>6</v>
      </c>
      <c r="Q42" s="298">
        <v>0</v>
      </c>
      <c r="R42" s="299">
        <v>0</v>
      </c>
      <c r="S42" s="298">
        <v>0</v>
      </c>
      <c r="T42" s="298">
        <v>0</v>
      </c>
      <c r="U42" s="298">
        <v>0</v>
      </c>
      <c r="V42" s="298">
        <v>0</v>
      </c>
      <c r="W42" s="298">
        <v>0</v>
      </c>
      <c r="X42" s="298">
        <v>0</v>
      </c>
      <c r="Y42" s="298">
        <v>0</v>
      </c>
      <c r="Z42" s="298">
        <v>0</v>
      </c>
      <c r="AA42" s="298">
        <v>0</v>
      </c>
      <c r="AB42" s="298">
        <v>7</v>
      </c>
      <c r="AC42" s="298">
        <v>1</v>
      </c>
      <c r="AD42" s="298">
        <v>8</v>
      </c>
      <c r="AE42" s="298">
        <v>75</v>
      </c>
      <c r="AF42" s="298">
        <v>0</v>
      </c>
      <c r="AG42" s="298">
        <v>171</v>
      </c>
      <c r="AH42" s="299">
        <v>269</v>
      </c>
      <c r="AI42" s="298">
        <v>30</v>
      </c>
      <c r="AJ42" s="298">
        <v>4035</v>
      </c>
      <c r="AK42" s="298">
        <v>1476</v>
      </c>
      <c r="AL42" s="298">
        <v>31</v>
      </c>
      <c r="AM42" s="298">
        <v>77</v>
      </c>
      <c r="AN42" s="298">
        <v>58482</v>
      </c>
      <c r="AO42" s="298">
        <v>3</v>
      </c>
      <c r="AP42" s="298">
        <v>157</v>
      </c>
      <c r="AQ42" s="298">
        <v>214</v>
      </c>
      <c r="AR42" s="298">
        <v>0</v>
      </c>
      <c r="AS42" s="298">
        <v>672</v>
      </c>
      <c r="AT42" s="302">
        <v>66032</v>
      </c>
      <c r="AU42" s="298">
        <v>57467</v>
      </c>
      <c r="AV42" s="298">
        <v>907612</v>
      </c>
      <c r="AW42" s="298">
        <v>2571829</v>
      </c>
      <c r="AX42" s="299">
        <v>0</v>
      </c>
      <c r="AY42" s="298">
        <v>0</v>
      </c>
      <c r="AZ42" s="298">
        <v>0</v>
      </c>
      <c r="BA42" s="301">
        <v>3536908</v>
      </c>
      <c r="BB42" s="301">
        <v>3602940</v>
      </c>
      <c r="BC42" s="298">
        <v>7</v>
      </c>
      <c r="BD42" s="298">
        <v>22518</v>
      </c>
      <c r="BE42" s="300">
        <v>22525</v>
      </c>
      <c r="BF42" s="300">
        <v>3559433</v>
      </c>
      <c r="BG42" s="300">
        <v>3625465</v>
      </c>
      <c r="BH42" s="301">
        <v>-231</v>
      </c>
      <c r="BI42" s="303">
        <v>-104043</v>
      </c>
      <c r="BJ42" s="304">
        <v>-104274</v>
      </c>
      <c r="BK42" s="305">
        <v>3455159</v>
      </c>
      <c r="BL42" s="306">
        <v>3521191</v>
      </c>
    </row>
    <row r="43" spans="1:64" ht="14.45" customHeight="1" x14ac:dyDescent="0.15">
      <c r="A43" s="250" t="s">
        <v>141</v>
      </c>
      <c r="B43" s="104" t="s">
        <v>125</v>
      </c>
      <c r="C43" s="297">
        <v>76</v>
      </c>
      <c r="D43" s="298">
        <v>0</v>
      </c>
      <c r="E43" s="298">
        <v>179</v>
      </c>
      <c r="F43" s="298">
        <v>39</v>
      </c>
      <c r="G43" s="298">
        <v>2074</v>
      </c>
      <c r="H43" s="298">
        <v>111</v>
      </c>
      <c r="I43" s="298">
        <v>873</v>
      </c>
      <c r="J43" s="298">
        <v>1663</v>
      </c>
      <c r="K43" s="298">
        <v>146</v>
      </c>
      <c r="L43" s="298">
        <v>684</v>
      </c>
      <c r="M43" s="298">
        <v>386</v>
      </c>
      <c r="N43" s="298">
        <v>122</v>
      </c>
      <c r="O43" s="298">
        <v>339</v>
      </c>
      <c r="P43" s="298">
        <v>2111</v>
      </c>
      <c r="Q43" s="298">
        <v>285</v>
      </c>
      <c r="R43" s="299">
        <v>864</v>
      </c>
      <c r="S43" s="298">
        <v>2231</v>
      </c>
      <c r="T43" s="298">
        <v>3778</v>
      </c>
      <c r="U43" s="298">
        <v>2626</v>
      </c>
      <c r="V43" s="298">
        <v>310</v>
      </c>
      <c r="W43" s="298">
        <v>1013</v>
      </c>
      <c r="X43" s="298">
        <v>182</v>
      </c>
      <c r="Y43" s="298">
        <v>2184</v>
      </c>
      <c r="Z43" s="298">
        <v>173</v>
      </c>
      <c r="AA43" s="298">
        <v>662</v>
      </c>
      <c r="AB43" s="298">
        <v>661</v>
      </c>
      <c r="AC43" s="298">
        <v>3108</v>
      </c>
      <c r="AD43" s="298">
        <v>2856</v>
      </c>
      <c r="AE43" s="298">
        <v>2336</v>
      </c>
      <c r="AF43" s="298">
        <v>631</v>
      </c>
      <c r="AG43" s="298">
        <v>3641</v>
      </c>
      <c r="AH43" s="299">
        <v>5615</v>
      </c>
      <c r="AI43" s="298">
        <v>1497</v>
      </c>
      <c r="AJ43" s="298">
        <v>4275</v>
      </c>
      <c r="AK43" s="298">
        <v>2986</v>
      </c>
      <c r="AL43" s="298">
        <v>2</v>
      </c>
      <c r="AM43" s="298">
        <v>9631</v>
      </c>
      <c r="AN43" s="298">
        <v>3728</v>
      </c>
      <c r="AO43" s="298">
        <v>0</v>
      </c>
      <c r="AP43" s="298">
        <v>8602</v>
      </c>
      <c r="AQ43" s="298">
        <v>7624</v>
      </c>
      <c r="AR43" s="298">
        <v>0</v>
      </c>
      <c r="AS43" s="298">
        <v>1326</v>
      </c>
      <c r="AT43" s="302">
        <v>81630</v>
      </c>
      <c r="AU43" s="298">
        <v>0</v>
      </c>
      <c r="AV43" s="298">
        <v>187141</v>
      </c>
      <c r="AW43" s="298">
        <v>0</v>
      </c>
      <c r="AX43" s="299">
        <v>0</v>
      </c>
      <c r="AY43" s="298">
        <v>0</v>
      </c>
      <c r="AZ43" s="298">
        <v>0</v>
      </c>
      <c r="BA43" s="301">
        <v>187141</v>
      </c>
      <c r="BB43" s="301">
        <v>268771</v>
      </c>
      <c r="BC43" s="298">
        <v>1432</v>
      </c>
      <c r="BD43" s="298">
        <v>0</v>
      </c>
      <c r="BE43" s="300">
        <v>1432</v>
      </c>
      <c r="BF43" s="300">
        <v>188573</v>
      </c>
      <c r="BG43" s="300">
        <v>270203</v>
      </c>
      <c r="BH43" s="301">
        <v>-8569</v>
      </c>
      <c r="BI43" s="303">
        <v>-54147</v>
      </c>
      <c r="BJ43" s="304">
        <v>-62716</v>
      </c>
      <c r="BK43" s="305">
        <v>125857</v>
      </c>
      <c r="BL43" s="306">
        <v>207487</v>
      </c>
    </row>
    <row r="44" spans="1:64" ht="14.45" customHeight="1" x14ac:dyDescent="0.15">
      <c r="A44" s="250" t="s">
        <v>142</v>
      </c>
      <c r="B44" s="104" t="s">
        <v>34</v>
      </c>
      <c r="C44" s="297">
        <v>5773</v>
      </c>
      <c r="D44" s="298">
        <v>132</v>
      </c>
      <c r="E44" s="298">
        <v>310</v>
      </c>
      <c r="F44" s="298">
        <v>559</v>
      </c>
      <c r="G44" s="298">
        <v>81949</v>
      </c>
      <c r="H44" s="298">
        <v>7711</v>
      </c>
      <c r="I44" s="298">
        <v>15668</v>
      </c>
      <c r="J44" s="298">
        <v>51677</v>
      </c>
      <c r="K44" s="298">
        <v>4518</v>
      </c>
      <c r="L44" s="298">
        <v>53244</v>
      </c>
      <c r="M44" s="298">
        <v>17151</v>
      </c>
      <c r="N44" s="298">
        <v>6199</v>
      </c>
      <c r="O44" s="298">
        <v>26069</v>
      </c>
      <c r="P44" s="298">
        <v>39162</v>
      </c>
      <c r="Q44" s="298">
        <v>16520</v>
      </c>
      <c r="R44" s="299">
        <v>29892</v>
      </c>
      <c r="S44" s="298">
        <v>45161</v>
      </c>
      <c r="T44" s="298">
        <v>65519</v>
      </c>
      <c r="U44" s="298">
        <v>39135</v>
      </c>
      <c r="V44" s="298">
        <v>20858</v>
      </c>
      <c r="W44" s="298">
        <v>75737</v>
      </c>
      <c r="X44" s="298">
        <v>10055</v>
      </c>
      <c r="Y44" s="298">
        <v>420640</v>
      </c>
      <c r="Z44" s="298">
        <v>35970</v>
      </c>
      <c r="AA44" s="298">
        <v>25817</v>
      </c>
      <c r="AB44" s="298">
        <v>28071</v>
      </c>
      <c r="AC44" s="298">
        <v>278088</v>
      </c>
      <c r="AD44" s="298">
        <v>96229</v>
      </c>
      <c r="AE44" s="298">
        <v>44657</v>
      </c>
      <c r="AF44" s="298">
        <v>19284</v>
      </c>
      <c r="AG44" s="298">
        <v>558570</v>
      </c>
      <c r="AH44" s="299">
        <v>203659</v>
      </c>
      <c r="AI44" s="298">
        <v>125200</v>
      </c>
      <c r="AJ44" s="298">
        <v>387283</v>
      </c>
      <c r="AK44" s="298">
        <v>396594</v>
      </c>
      <c r="AL44" s="298">
        <v>121029</v>
      </c>
      <c r="AM44" s="298">
        <v>249692</v>
      </c>
      <c r="AN44" s="298">
        <v>159652</v>
      </c>
      <c r="AO44" s="298">
        <v>15609</v>
      </c>
      <c r="AP44" s="298">
        <v>551656</v>
      </c>
      <c r="AQ44" s="298">
        <v>105216</v>
      </c>
      <c r="AR44" s="298">
        <v>0</v>
      </c>
      <c r="AS44" s="298">
        <v>10991</v>
      </c>
      <c r="AT44" s="302">
        <v>4446906</v>
      </c>
      <c r="AU44" s="298">
        <v>5777</v>
      </c>
      <c r="AV44" s="298">
        <v>271147</v>
      </c>
      <c r="AW44" s="298">
        <v>0</v>
      </c>
      <c r="AX44" s="299">
        <v>8648</v>
      </c>
      <c r="AY44" s="298">
        <v>144655</v>
      </c>
      <c r="AZ44" s="298">
        <v>0</v>
      </c>
      <c r="BA44" s="301">
        <v>430227</v>
      </c>
      <c r="BB44" s="301">
        <v>4877133</v>
      </c>
      <c r="BC44" s="298">
        <v>156061</v>
      </c>
      <c r="BD44" s="298">
        <v>173354</v>
      </c>
      <c r="BE44" s="300">
        <v>329415</v>
      </c>
      <c r="BF44" s="300">
        <v>759642</v>
      </c>
      <c r="BG44" s="300">
        <v>5206548</v>
      </c>
      <c r="BH44" s="301">
        <v>-237342</v>
      </c>
      <c r="BI44" s="303">
        <v>-584319</v>
      </c>
      <c r="BJ44" s="304">
        <v>-821661</v>
      </c>
      <c r="BK44" s="305">
        <v>-62019</v>
      </c>
      <c r="BL44" s="306">
        <v>4384887</v>
      </c>
    </row>
    <row r="45" spans="1:64" ht="14.45" customHeight="1" x14ac:dyDescent="0.15">
      <c r="A45" s="250" t="s">
        <v>143</v>
      </c>
      <c r="B45" s="104" t="s">
        <v>35</v>
      </c>
      <c r="C45" s="297">
        <v>58</v>
      </c>
      <c r="D45" s="298">
        <v>1</v>
      </c>
      <c r="E45" s="298">
        <v>35</v>
      </c>
      <c r="F45" s="298">
        <v>1</v>
      </c>
      <c r="G45" s="298">
        <v>358</v>
      </c>
      <c r="H45" s="298">
        <v>35</v>
      </c>
      <c r="I45" s="298">
        <v>60</v>
      </c>
      <c r="J45" s="298">
        <v>106</v>
      </c>
      <c r="K45" s="298">
        <v>14</v>
      </c>
      <c r="L45" s="298">
        <v>121</v>
      </c>
      <c r="M45" s="298">
        <v>43</v>
      </c>
      <c r="N45" s="298">
        <v>21</v>
      </c>
      <c r="O45" s="298">
        <v>26</v>
      </c>
      <c r="P45" s="298">
        <v>215</v>
      </c>
      <c r="Q45" s="298">
        <v>85</v>
      </c>
      <c r="R45" s="299">
        <v>110</v>
      </c>
      <c r="S45" s="298">
        <v>122</v>
      </c>
      <c r="T45" s="298">
        <v>190</v>
      </c>
      <c r="U45" s="298">
        <v>114</v>
      </c>
      <c r="V45" s="298">
        <v>80</v>
      </c>
      <c r="W45" s="298">
        <v>210</v>
      </c>
      <c r="X45" s="298">
        <v>38</v>
      </c>
      <c r="Y45" s="298">
        <v>1521</v>
      </c>
      <c r="Z45" s="298">
        <v>31</v>
      </c>
      <c r="AA45" s="298">
        <v>74</v>
      </c>
      <c r="AB45" s="298">
        <v>75</v>
      </c>
      <c r="AC45" s="298">
        <v>773</v>
      </c>
      <c r="AD45" s="298">
        <v>133</v>
      </c>
      <c r="AE45" s="298">
        <v>88</v>
      </c>
      <c r="AF45" s="298">
        <v>17</v>
      </c>
      <c r="AG45" s="298">
        <v>6026</v>
      </c>
      <c r="AH45" s="299">
        <v>363</v>
      </c>
      <c r="AI45" s="298">
        <v>2380</v>
      </c>
      <c r="AJ45" s="298">
        <v>2387</v>
      </c>
      <c r="AK45" s="298">
        <v>18667</v>
      </c>
      <c r="AL45" s="298">
        <v>580</v>
      </c>
      <c r="AM45" s="298">
        <v>10570</v>
      </c>
      <c r="AN45" s="298">
        <v>42075</v>
      </c>
      <c r="AO45" s="298">
        <v>535</v>
      </c>
      <c r="AP45" s="298">
        <v>5755</v>
      </c>
      <c r="AQ45" s="298">
        <v>48030</v>
      </c>
      <c r="AR45" s="298">
        <v>0</v>
      </c>
      <c r="AS45" s="298">
        <v>459</v>
      </c>
      <c r="AT45" s="302">
        <v>142582</v>
      </c>
      <c r="AU45" s="298">
        <v>731972</v>
      </c>
      <c r="AV45" s="298">
        <v>2691699</v>
      </c>
      <c r="AW45" s="298">
        <v>0</v>
      </c>
      <c r="AX45" s="299">
        <v>0</v>
      </c>
      <c r="AY45" s="298">
        <v>0</v>
      </c>
      <c r="AZ45" s="298">
        <v>0</v>
      </c>
      <c r="BA45" s="301">
        <v>3423671</v>
      </c>
      <c r="BB45" s="301">
        <v>3566253</v>
      </c>
      <c r="BC45" s="298">
        <v>56181</v>
      </c>
      <c r="BD45" s="298">
        <v>614248</v>
      </c>
      <c r="BE45" s="300">
        <v>670429</v>
      </c>
      <c r="BF45" s="300">
        <v>4094100</v>
      </c>
      <c r="BG45" s="300">
        <v>4236682</v>
      </c>
      <c r="BH45" s="301">
        <v>-82071</v>
      </c>
      <c r="BI45" s="303">
        <v>-1351056</v>
      </c>
      <c r="BJ45" s="304">
        <v>-1433127</v>
      </c>
      <c r="BK45" s="305">
        <v>2660973</v>
      </c>
      <c r="BL45" s="306">
        <v>2803555</v>
      </c>
    </row>
    <row r="46" spans="1:64" ht="14.45" customHeight="1" x14ac:dyDescent="0.15">
      <c r="A46" s="252" t="s">
        <v>153</v>
      </c>
      <c r="B46" s="104" t="s">
        <v>126</v>
      </c>
      <c r="C46" s="297">
        <v>292</v>
      </c>
      <c r="D46" s="298">
        <v>11</v>
      </c>
      <c r="E46" s="298">
        <v>29</v>
      </c>
      <c r="F46" s="298">
        <v>14</v>
      </c>
      <c r="G46" s="298">
        <v>1495</v>
      </c>
      <c r="H46" s="298">
        <v>295</v>
      </c>
      <c r="I46" s="298">
        <v>556</v>
      </c>
      <c r="J46" s="298">
        <v>665</v>
      </c>
      <c r="K46" s="298">
        <v>22</v>
      </c>
      <c r="L46" s="298">
        <v>179</v>
      </c>
      <c r="M46" s="298">
        <v>143</v>
      </c>
      <c r="N46" s="298">
        <v>253</v>
      </c>
      <c r="O46" s="298">
        <v>543</v>
      </c>
      <c r="P46" s="298">
        <v>620</v>
      </c>
      <c r="Q46" s="298">
        <v>246</v>
      </c>
      <c r="R46" s="299">
        <v>432</v>
      </c>
      <c r="S46" s="298">
        <v>1092</v>
      </c>
      <c r="T46" s="298">
        <v>2059</v>
      </c>
      <c r="U46" s="298">
        <v>626</v>
      </c>
      <c r="V46" s="298">
        <v>353</v>
      </c>
      <c r="W46" s="298">
        <v>1757</v>
      </c>
      <c r="X46" s="298">
        <v>235</v>
      </c>
      <c r="Y46" s="298">
        <v>4059</v>
      </c>
      <c r="Z46" s="298">
        <v>316</v>
      </c>
      <c r="AA46" s="298">
        <v>881</v>
      </c>
      <c r="AB46" s="298">
        <v>677</v>
      </c>
      <c r="AC46" s="298">
        <v>2902</v>
      </c>
      <c r="AD46" s="298">
        <v>73</v>
      </c>
      <c r="AE46" s="298">
        <v>309</v>
      </c>
      <c r="AF46" s="298">
        <v>1043</v>
      </c>
      <c r="AG46" s="298">
        <v>13785</v>
      </c>
      <c r="AH46" s="299">
        <v>6138</v>
      </c>
      <c r="AI46" s="298">
        <v>1464</v>
      </c>
      <c r="AJ46" s="298">
        <v>5665</v>
      </c>
      <c r="AK46" s="298">
        <v>4394</v>
      </c>
      <c r="AL46" s="298">
        <v>4273</v>
      </c>
      <c r="AM46" s="298">
        <v>14558</v>
      </c>
      <c r="AN46" s="298">
        <v>7982</v>
      </c>
      <c r="AO46" s="298">
        <v>1018</v>
      </c>
      <c r="AP46" s="298">
        <v>6712</v>
      </c>
      <c r="AQ46" s="298">
        <v>5167</v>
      </c>
      <c r="AR46" s="298">
        <v>0</v>
      </c>
      <c r="AS46" s="298">
        <v>56</v>
      </c>
      <c r="AT46" s="302">
        <v>93389</v>
      </c>
      <c r="AU46" s="298">
        <v>0</v>
      </c>
      <c r="AV46" s="298">
        <v>0</v>
      </c>
      <c r="AW46" s="298">
        <v>0</v>
      </c>
      <c r="AX46" s="299">
        <v>0</v>
      </c>
      <c r="AY46" s="298">
        <v>0</v>
      </c>
      <c r="AZ46" s="298">
        <v>0</v>
      </c>
      <c r="BA46" s="301">
        <v>0</v>
      </c>
      <c r="BB46" s="301">
        <v>93389</v>
      </c>
      <c r="BC46" s="298">
        <v>0</v>
      </c>
      <c r="BD46" s="298">
        <v>0</v>
      </c>
      <c r="BE46" s="300">
        <v>0</v>
      </c>
      <c r="BF46" s="300">
        <v>0</v>
      </c>
      <c r="BG46" s="300">
        <v>93389</v>
      </c>
      <c r="BH46" s="301">
        <v>0</v>
      </c>
      <c r="BI46" s="303">
        <v>0</v>
      </c>
      <c r="BJ46" s="304">
        <v>0</v>
      </c>
      <c r="BK46" s="305">
        <v>0</v>
      </c>
      <c r="BL46" s="306">
        <v>93389</v>
      </c>
    </row>
    <row r="47" spans="1:64" ht="14.45" customHeight="1" x14ac:dyDescent="0.15">
      <c r="A47" s="253" t="s">
        <v>154</v>
      </c>
      <c r="B47" s="195" t="s">
        <v>127</v>
      </c>
      <c r="C47" s="307">
        <v>2002</v>
      </c>
      <c r="D47" s="308">
        <v>28</v>
      </c>
      <c r="E47" s="308">
        <v>542</v>
      </c>
      <c r="F47" s="308">
        <v>255</v>
      </c>
      <c r="G47" s="308">
        <v>11720</v>
      </c>
      <c r="H47" s="308">
        <v>1287</v>
      </c>
      <c r="I47" s="308">
        <v>4591</v>
      </c>
      <c r="J47" s="308">
        <v>6137</v>
      </c>
      <c r="K47" s="308">
        <v>626</v>
      </c>
      <c r="L47" s="308">
        <v>8590</v>
      </c>
      <c r="M47" s="308">
        <v>3078</v>
      </c>
      <c r="N47" s="308">
        <v>1638</v>
      </c>
      <c r="O47" s="308">
        <v>7699</v>
      </c>
      <c r="P47" s="308">
        <v>33033</v>
      </c>
      <c r="Q47" s="308">
        <v>5643</v>
      </c>
      <c r="R47" s="309">
        <v>8430</v>
      </c>
      <c r="S47" s="308">
        <v>9660</v>
      </c>
      <c r="T47" s="308">
        <v>13708</v>
      </c>
      <c r="U47" s="308">
        <v>4469</v>
      </c>
      <c r="V47" s="308">
        <v>1321</v>
      </c>
      <c r="W47" s="308">
        <v>16572</v>
      </c>
      <c r="X47" s="308">
        <v>873</v>
      </c>
      <c r="Y47" s="308">
        <v>25599</v>
      </c>
      <c r="Z47" s="308">
        <v>2987</v>
      </c>
      <c r="AA47" s="308">
        <v>5602</v>
      </c>
      <c r="AB47" s="308">
        <v>2861</v>
      </c>
      <c r="AC47" s="308">
        <v>45478</v>
      </c>
      <c r="AD47" s="308">
        <v>30475</v>
      </c>
      <c r="AE47" s="308">
        <v>10329</v>
      </c>
      <c r="AF47" s="308">
        <v>6774</v>
      </c>
      <c r="AG47" s="308">
        <v>94786</v>
      </c>
      <c r="AH47" s="309">
        <v>12891</v>
      </c>
      <c r="AI47" s="308">
        <v>44589</v>
      </c>
      <c r="AJ47" s="308">
        <v>53286</v>
      </c>
      <c r="AK47" s="308">
        <v>13818</v>
      </c>
      <c r="AL47" s="308">
        <v>12980</v>
      </c>
      <c r="AM47" s="308">
        <v>46850</v>
      </c>
      <c r="AN47" s="308">
        <v>20293</v>
      </c>
      <c r="AO47" s="308">
        <v>1153</v>
      </c>
      <c r="AP47" s="308">
        <v>17589</v>
      </c>
      <c r="AQ47" s="308">
        <v>14727</v>
      </c>
      <c r="AR47" s="308">
        <v>47</v>
      </c>
      <c r="AS47" s="308">
        <v>758</v>
      </c>
      <c r="AT47" s="345">
        <v>605774</v>
      </c>
      <c r="AU47" s="308">
        <v>0</v>
      </c>
      <c r="AV47" s="308">
        <v>614</v>
      </c>
      <c r="AW47" s="308">
        <v>0</v>
      </c>
      <c r="AX47" s="309">
        <v>0</v>
      </c>
      <c r="AY47" s="308">
        <v>0</v>
      </c>
      <c r="AZ47" s="308">
        <v>0</v>
      </c>
      <c r="BA47" s="311">
        <v>614</v>
      </c>
      <c r="BB47" s="311">
        <v>606388</v>
      </c>
      <c r="BC47" s="308">
        <v>283</v>
      </c>
      <c r="BD47" s="308">
        <v>0</v>
      </c>
      <c r="BE47" s="310">
        <v>283</v>
      </c>
      <c r="BF47" s="310">
        <v>897</v>
      </c>
      <c r="BG47" s="310">
        <v>606671</v>
      </c>
      <c r="BH47" s="311">
        <v>-3096</v>
      </c>
      <c r="BI47" s="312">
        <v>-328302</v>
      </c>
      <c r="BJ47" s="313">
        <v>-331398</v>
      </c>
      <c r="BK47" s="314">
        <v>-330501</v>
      </c>
      <c r="BL47" s="315">
        <v>275273</v>
      </c>
    </row>
    <row r="48" spans="1:64" ht="14.45" customHeight="1" x14ac:dyDescent="0.15">
      <c r="A48" s="262" t="s">
        <v>144</v>
      </c>
      <c r="B48" s="263" t="s">
        <v>1</v>
      </c>
      <c r="C48" s="316">
        <v>183763</v>
      </c>
      <c r="D48" s="317">
        <v>1768</v>
      </c>
      <c r="E48" s="317">
        <v>21792</v>
      </c>
      <c r="F48" s="317">
        <v>7885</v>
      </c>
      <c r="G48" s="317">
        <v>1382712</v>
      </c>
      <c r="H48" s="317">
        <v>168364</v>
      </c>
      <c r="I48" s="317">
        <v>434611</v>
      </c>
      <c r="J48" s="317">
        <v>760554</v>
      </c>
      <c r="K48" s="317">
        <v>660478</v>
      </c>
      <c r="L48" s="317">
        <v>921898</v>
      </c>
      <c r="M48" s="317">
        <v>227101</v>
      </c>
      <c r="N48" s="317">
        <v>100251</v>
      </c>
      <c r="O48" s="317">
        <v>216749</v>
      </c>
      <c r="P48" s="317">
        <v>2480320</v>
      </c>
      <c r="Q48" s="317">
        <v>614608</v>
      </c>
      <c r="R48" s="318">
        <v>639148</v>
      </c>
      <c r="S48" s="317">
        <v>556291</v>
      </c>
      <c r="T48" s="317">
        <v>1046348</v>
      </c>
      <c r="U48" s="317">
        <v>745516</v>
      </c>
      <c r="V48" s="317">
        <v>262008</v>
      </c>
      <c r="W48" s="317">
        <v>1207460</v>
      </c>
      <c r="X48" s="317">
        <v>194774</v>
      </c>
      <c r="Y48" s="317">
        <v>12510453</v>
      </c>
      <c r="Z48" s="317">
        <v>322245</v>
      </c>
      <c r="AA48" s="317">
        <v>378535</v>
      </c>
      <c r="AB48" s="317">
        <v>390389</v>
      </c>
      <c r="AC48" s="317">
        <v>1645369</v>
      </c>
      <c r="AD48" s="317">
        <v>1264131</v>
      </c>
      <c r="AE48" s="317">
        <v>156544</v>
      </c>
      <c r="AF48" s="317">
        <v>111454</v>
      </c>
      <c r="AG48" s="317">
        <v>2039694</v>
      </c>
      <c r="AH48" s="318">
        <v>572127</v>
      </c>
      <c r="AI48" s="317">
        <v>738952</v>
      </c>
      <c r="AJ48" s="317">
        <v>1672650</v>
      </c>
      <c r="AK48" s="317">
        <v>1125310</v>
      </c>
      <c r="AL48" s="317">
        <v>383567</v>
      </c>
      <c r="AM48" s="317">
        <v>988753</v>
      </c>
      <c r="AN48" s="317">
        <v>1331356</v>
      </c>
      <c r="AO48" s="317">
        <v>81524</v>
      </c>
      <c r="AP48" s="317">
        <v>1631871</v>
      </c>
      <c r="AQ48" s="317">
        <v>1290894</v>
      </c>
      <c r="AR48" s="317">
        <v>93394</v>
      </c>
      <c r="AS48" s="317">
        <v>161926</v>
      </c>
      <c r="AT48" s="321">
        <v>41725537</v>
      </c>
      <c r="AU48" s="317">
        <v>1080196</v>
      </c>
      <c r="AV48" s="317">
        <v>18564606</v>
      </c>
      <c r="AW48" s="317">
        <v>4676841</v>
      </c>
      <c r="AX48" s="318">
        <v>1353019</v>
      </c>
      <c r="AY48" s="317">
        <v>8931287</v>
      </c>
      <c r="AZ48" s="317">
        <v>-1666</v>
      </c>
      <c r="BA48" s="320">
        <v>34604283</v>
      </c>
      <c r="BB48" s="320">
        <v>76329820</v>
      </c>
      <c r="BC48" s="317">
        <v>11096849</v>
      </c>
      <c r="BD48" s="317">
        <v>20295647</v>
      </c>
      <c r="BE48" s="319">
        <v>31392496</v>
      </c>
      <c r="BF48" s="319">
        <v>65996779</v>
      </c>
      <c r="BG48" s="319">
        <v>107722316</v>
      </c>
      <c r="BH48" s="320">
        <v>-7973389</v>
      </c>
      <c r="BI48" s="322">
        <v>-20768675</v>
      </c>
      <c r="BJ48" s="323">
        <v>-28742064</v>
      </c>
      <c r="BK48" s="324">
        <v>37254715</v>
      </c>
      <c r="BL48" s="325">
        <v>78980252</v>
      </c>
    </row>
    <row r="49" spans="1:64" ht="14.45" customHeight="1" x14ac:dyDescent="0.15">
      <c r="A49" s="272" t="s">
        <v>145</v>
      </c>
      <c r="B49" s="182" t="s">
        <v>12</v>
      </c>
      <c r="C49" s="288">
        <v>1702</v>
      </c>
      <c r="D49" s="289">
        <v>55</v>
      </c>
      <c r="E49" s="289">
        <v>891</v>
      </c>
      <c r="F49" s="289">
        <v>764</v>
      </c>
      <c r="G49" s="289">
        <v>19160</v>
      </c>
      <c r="H49" s="289">
        <v>3433</v>
      </c>
      <c r="I49" s="289">
        <v>11530</v>
      </c>
      <c r="J49" s="289">
        <v>16825</v>
      </c>
      <c r="K49" s="289">
        <v>3136</v>
      </c>
      <c r="L49" s="289">
        <v>26431</v>
      </c>
      <c r="M49" s="289">
        <v>6373</v>
      </c>
      <c r="N49" s="289">
        <v>2802</v>
      </c>
      <c r="O49" s="289">
        <v>7349</v>
      </c>
      <c r="P49" s="289">
        <v>27135</v>
      </c>
      <c r="Q49" s="289">
        <v>8518</v>
      </c>
      <c r="R49" s="290">
        <v>16715</v>
      </c>
      <c r="S49" s="289">
        <v>14954</v>
      </c>
      <c r="T49" s="289">
        <v>36690</v>
      </c>
      <c r="U49" s="289">
        <v>26409</v>
      </c>
      <c r="V49" s="289">
        <v>7768</v>
      </c>
      <c r="W49" s="289">
        <v>29285</v>
      </c>
      <c r="X49" s="289">
        <v>3619</v>
      </c>
      <c r="Y49" s="289">
        <v>119139</v>
      </c>
      <c r="Z49" s="289">
        <v>8795</v>
      </c>
      <c r="AA49" s="289">
        <v>4790</v>
      </c>
      <c r="AB49" s="289">
        <v>13931</v>
      </c>
      <c r="AC49" s="289">
        <v>64993</v>
      </c>
      <c r="AD49" s="289">
        <v>16249</v>
      </c>
      <c r="AE49" s="289">
        <v>3775</v>
      </c>
      <c r="AF49" s="289">
        <v>8099</v>
      </c>
      <c r="AG49" s="289">
        <v>174480</v>
      </c>
      <c r="AH49" s="290">
        <v>54385</v>
      </c>
      <c r="AI49" s="289">
        <v>17786</v>
      </c>
      <c r="AJ49" s="289">
        <v>57408</v>
      </c>
      <c r="AK49" s="289">
        <v>42526</v>
      </c>
      <c r="AL49" s="289">
        <v>12966</v>
      </c>
      <c r="AM49" s="289">
        <v>33388</v>
      </c>
      <c r="AN49" s="289">
        <v>36641</v>
      </c>
      <c r="AO49" s="289">
        <v>7733</v>
      </c>
      <c r="AP49" s="289">
        <v>64301</v>
      </c>
      <c r="AQ49" s="289">
        <v>66119</v>
      </c>
      <c r="AR49" s="289">
        <v>0</v>
      </c>
      <c r="AS49" s="289">
        <v>1148</v>
      </c>
      <c r="AT49" s="326">
        <v>1080196</v>
      </c>
      <c r="AU49" s="327"/>
      <c r="AV49" s="328"/>
      <c r="AW49" s="327"/>
      <c r="AX49" s="327"/>
      <c r="AY49" s="327"/>
      <c r="AZ49" s="327"/>
      <c r="BA49" s="327"/>
      <c r="BB49" s="328"/>
      <c r="BC49" s="22"/>
      <c r="BD49" s="329"/>
      <c r="BE49" s="329"/>
      <c r="BF49" s="329"/>
      <c r="BG49" s="329"/>
      <c r="BH49" s="329"/>
      <c r="BI49" s="329"/>
      <c r="BJ49" s="329"/>
      <c r="BK49" s="329"/>
      <c r="BL49" s="329"/>
    </row>
    <row r="50" spans="1:64" ht="14.45" customHeight="1" x14ac:dyDescent="0.15">
      <c r="A50" s="252" t="s">
        <v>146</v>
      </c>
      <c r="B50" s="104" t="s">
        <v>19</v>
      </c>
      <c r="C50" s="297">
        <v>42748</v>
      </c>
      <c r="D50" s="298">
        <v>1447</v>
      </c>
      <c r="E50" s="298">
        <v>6092</v>
      </c>
      <c r="F50" s="298">
        <v>3526</v>
      </c>
      <c r="G50" s="298">
        <v>303301</v>
      </c>
      <c r="H50" s="298">
        <v>69236</v>
      </c>
      <c r="I50" s="298">
        <v>122087</v>
      </c>
      <c r="J50" s="298">
        <v>111912</v>
      </c>
      <c r="K50" s="298">
        <v>11108</v>
      </c>
      <c r="L50" s="298">
        <v>320913</v>
      </c>
      <c r="M50" s="298">
        <v>99228</v>
      </c>
      <c r="N50" s="298">
        <v>56135</v>
      </c>
      <c r="O50" s="298">
        <v>95311</v>
      </c>
      <c r="P50" s="298">
        <v>247160</v>
      </c>
      <c r="Q50" s="298">
        <v>110963</v>
      </c>
      <c r="R50" s="299">
        <v>303228</v>
      </c>
      <c r="S50" s="298">
        <v>224337</v>
      </c>
      <c r="T50" s="298">
        <v>516561</v>
      </c>
      <c r="U50" s="298">
        <v>189627</v>
      </c>
      <c r="V50" s="298">
        <v>77940</v>
      </c>
      <c r="W50" s="298">
        <v>386703</v>
      </c>
      <c r="X50" s="298">
        <v>62084</v>
      </c>
      <c r="Y50" s="298">
        <v>2030201</v>
      </c>
      <c r="Z50" s="298">
        <v>124668</v>
      </c>
      <c r="AA50" s="298">
        <v>107854</v>
      </c>
      <c r="AB50" s="298">
        <v>183303</v>
      </c>
      <c r="AC50" s="298">
        <v>1086811</v>
      </c>
      <c r="AD50" s="298">
        <v>135595</v>
      </c>
      <c r="AE50" s="298">
        <v>40607</v>
      </c>
      <c r="AF50" s="298">
        <v>153065</v>
      </c>
      <c r="AG50" s="298">
        <v>2632750</v>
      </c>
      <c r="AH50" s="299">
        <v>556386</v>
      </c>
      <c r="AI50" s="298">
        <v>264651</v>
      </c>
      <c r="AJ50" s="298">
        <v>918551</v>
      </c>
      <c r="AK50" s="298">
        <v>498924</v>
      </c>
      <c r="AL50" s="298">
        <v>501922</v>
      </c>
      <c r="AM50" s="298">
        <v>1560873</v>
      </c>
      <c r="AN50" s="298">
        <v>1773129</v>
      </c>
      <c r="AO50" s="298">
        <v>103488</v>
      </c>
      <c r="AP50" s="298">
        <v>1607012</v>
      </c>
      <c r="AQ50" s="298">
        <v>746701</v>
      </c>
      <c r="AR50" s="298">
        <v>0</v>
      </c>
      <c r="AS50" s="298">
        <v>3487</v>
      </c>
      <c r="AT50" s="302">
        <v>18391625</v>
      </c>
      <c r="AU50" s="327"/>
      <c r="AV50" s="327"/>
      <c r="AW50" s="327"/>
      <c r="AX50" s="327"/>
      <c r="AY50" s="327"/>
      <c r="AZ50" s="327"/>
      <c r="BA50" s="327"/>
      <c r="BB50" s="327"/>
      <c r="BC50" s="22"/>
      <c r="BD50" s="329"/>
      <c r="BE50" s="329"/>
      <c r="BF50" s="329"/>
      <c r="BG50" s="329"/>
      <c r="BH50" s="329"/>
      <c r="BI50" s="329"/>
      <c r="BJ50" s="329"/>
      <c r="BK50" s="329"/>
      <c r="BL50" s="329"/>
    </row>
    <row r="51" spans="1:64" ht="14.45" customHeight="1" x14ac:dyDescent="0.15">
      <c r="A51" s="252" t="s">
        <v>147</v>
      </c>
      <c r="B51" s="104" t="s">
        <v>13</v>
      </c>
      <c r="C51" s="297">
        <v>81202</v>
      </c>
      <c r="D51" s="298">
        <v>1906</v>
      </c>
      <c r="E51" s="298">
        <v>4309</v>
      </c>
      <c r="F51" s="298">
        <v>1194</v>
      </c>
      <c r="G51" s="298">
        <v>203534</v>
      </c>
      <c r="H51" s="298">
        <v>-12515</v>
      </c>
      <c r="I51" s="298">
        <v>55372</v>
      </c>
      <c r="J51" s="298">
        <v>72637</v>
      </c>
      <c r="K51" s="298">
        <v>40648</v>
      </c>
      <c r="L51" s="298">
        <v>-9756</v>
      </c>
      <c r="M51" s="298">
        <v>15904</v>
      </c>
      <c r="N51" s="298">
        <v>3280</v>
      </c>
      <c r="O51" s="298">
        <v>54573</v>
      </c>
      <c r="P51" s="298">
        <v>430120</v>
      </c>
      <c r="Q51" s="298">
        <v>-27292</v>
      </c>
      <c r="R51" s="299">
        <v>39881</v>
      </c>
      <c r="S51" s="298">
        <v>75055</v>
      </c>
      <c r="T51" s="298">
        <v>181377</v>
      </c>
      <c r="U51" s="298">
        <v>42496</v>
      </c>
      <c r="V51" s="298">
        <v>-13161</v>
      </c>
      <c r="W51" s="298">
        <v>-82794</v>
      </c>
      <c r="X51" s="298">
        <v>-20051</v>
      </c>
      <c r="Y51" s="298">
        <v>201532</v>
      </c>
      <c r="Z51" s="298">
        <v>2966</v>
      </c>
      <c r="AA51" s="298">
        <v>10377</v>
      </c>
      <c r="AB51" s="298">
        <v>37151</v>
      </c>
      <c r="AC51" s="298">
        <v>87788</v>
      </c>
      <c r="AD51" s="298">
        <v>147885</v>
      </c>
      <c r="AE51" s="298">
        <v>34670</v>
      </c>
      <c r="AF51" s="298">
        <v>15950</v>
      </c>
      <c r="AG51" s="298">
        <v>1168089</v>
      </c>
      <c r="AH51" s="299">
        <v>441314</v>
      </c>
      <c r="AI51" s="298">
        <v>1860452</v>
      </c>
      <c r="AJ51" s="298">
        <v>214007</v>
      </c>
      <c r="AK51" s="298">
        <v>377177</v>
      </c>
      <c r="AL51" s="298">
        <v>0</v>
      </c>
      <c r="AM51" s="298">
        <v>96148</v>
      </c>
      <c r="AN51" s="298">
        <v>140566</v>
      </c>
      <c r="AO51" s="298">
        <v>-1278</v>
      </c>
      <c r="AP51" s="298">
        <v>377589</v>
      </c>
      <c r="AQ51" s="298">
        <v>288726</v>
      </c>
      <c r="AR51" s="298">
        <v>-5</v>
      </c>
      <c r="AS51" s="298">
        <v>91787</v>
      </c>
      <c r="AT51" s="302">
        <v>6730810</v>
      </c>
      <c r="AU51" s="327"/>
      <c r="AV51" s="327"/>
      <c r="AW51" s="327"/>
      <c r="AX51" s="327"/>
      <c r="AY51" s="327"/>
      <c r="AZ51" s="327"/>
      <c r="BA51" s="327"/>
      <c r="BB51" s="327"/>
      <c r="BC51" s="22"/>
      <c r="BD51" s="329"/>
      <c r="BE51" s="329"/>
      <c r="BF51" s="329"/>
      <c r="BG51" s="329"/>
      <c r="BH51" s="329"/>
      <c r="BI51" s="329"/>
      <c r="BJ51" s="329"/>
      <c r="BK51" s="329"/>
      <c r="BL51" s="329"/>
    </row>
    <row r="52" spans="1:64" ht="14.45" customHeight="1" x14ac:dyDescent="0.15">
      <c r="A52" s="252" t="s">
        <v>148</v>
      </c>
      <c r="B52" s="104" t="s">
        <v>14</v>
      </c>
      <c r="C52" s="297">
        <v>47699</v>
      </c>
      <c r="D52" s="298">
        <v>502</v>
      </c>
      <c r="E52" s="298">
        <v>4601</v>
      </c>
      <c r="F52" s="298">
        <v>1454</v>
      </c>
      <c r="G52" s="298">
        <v>126094</v>
      </c>
      <c r="H52" s="298">
        <v>39790</v>
      </c>
      <c r="I52" s="298">
        <v>43932</v>
      </c>
      <c r="J52" s="298">
        <v>155607</v>
      </c>
      <c r="K52" s="298">
        <v>25498</v>
      </c>
      <c r="L52" s="298">
        <v>120493</v>
      </c>
      <c r="M52" s="298">
        <v>67559</v>
      </c>
      <c r="N52" s="298">
        <v>24485</v>
      </c>
      <c r="O52" s="298">
        <v>45267</v>
      </c>
      <c r="P52" s="298">
        <v>167276</v>
      </c>
      <c r="Q52" s="298">
        <v>20659</v>
      </c>
      <c r="R52" s="299">
        <v>85907</v>
      </c>
      <c r="S52" s="298">
        <v>94112</v>
      </c>
      <c r="T52" s="298">
        <v>182020</v>
      </c>
      <c r="U52" s="298">
        <v>170256</v>
      </c>
      <c r="V52" s="298">
        <v>93266</v>
      </c>
      <c r="W52" s="298">
        <v>339216</v>
      </c>
      <c r="X52" s="298">
        <v>57111</v>
      </c>
      <c r="Y52" s="298">
        <v>1469166</v>
      </c>
      <c r="Z52" s="298">
        <v>71298</v>
      </c>
      <c r="AA52" s="298">
        <v>54549</v>
      </c>
      <c r="AB52" s="298">
        <v>73941</v>
      </c>
      <c r="AC52" s="298">
        <v>115677</v>
      </c>
      <c r="AD52" s="298">
        <v>339136</v>
      </c>
      <c r="AE52" s="298">
        <v>57983</v>
      </c>
      <c r="AF52" s="298">
        <v>28779</v>
      </c>
      <c r="AG52" s="298">
        <v>608826</v>
      </c>
      <c r="AH52" s="299">
        <v>132513</v>
      </c>
      <c r="AI52" s="298">
        <v>1584626</v>
      </c>
      <c r="AJ52" s="298">
        <v>404058</v>
      </c>
      <c r="AK52" s="298">
        <v>290896</v>
      </c>
      <c r="AL52" s="298">
        <v>467090</v>
      </c>
      <c r="AM52" s="298">
        <v>455034</v>
      </c>
      <c r="AN52" s="298">
        <v>226556</v>
      </c>
      <c r="AO52" s="298">
        <v>12923</v>
      </c>
      <c r="AP52" s="298">
        <v>490216</v>
      </c>
      <c r="AQ52" s="298">
        <v>273521</v>
      </c>
      <c r="AR52" s="298">
        <v>0</v>
      </c>
      <c r="AS52" s="298">
        <v>13499</v>
      </c>
      <c r="AT52" s="302">
        <v>9083091</v>
      </c>
      <c r="AU52" s="327"/>
      <c r="AV52" s="327"/>
      <c r="AW52" s="327"/>
      <c r="AX52" s="327"/>
      <c r="AY52" s="327"/>
      <c r="AZ52" s="327"/>
      <c r="BA52" s="327"/>
      <c r="BB52" s="327"/>
      <c r="BC52" s="22"/>
      <c r="BD52" s="329"/>
      <c r="BE52" s="329"/>
      <c r="BF52" s="329"/>
      <c r="BG52" s="329"/>
      <c r="BH52" s="329"/>
      <c r="BI52" s="329"/>
      <c r="BJ52" s="329"/>
      <c r="BK52" s="329"/>
      <c r="BL52" s="329"/>
    </row>
    <row r="53" spans="1:64" ht="14.45" customHeight="1" x14ac:dyDescent="0.15">
      <c r="A53" s="252" t="s">
        <v>149</v>
      </c>
      <c r="B53" s="104" t="s">
        <v>128</v>
      </c>
      <c r="C53" s="330">
        <v>14193</v>
      </c>
      <c r="D53" s="303">
        <v>140</v>
      </c>
      <c r="E53" s="303">
        <v>1666</v>
      </c>
      <c r="F53" s="303">
        <v>737</v>
      </c>
      <c r="G53" s="303">
        <v>177127</v>
      </c>
      <c r="H53" s="303">
        <v>13785</v>
      </c>
      <c r="I53" s="303">
        <v>18036</v>
      </c>
      <c r="J53" s="303">
        <v>23813</v>
      </c>
      <c r="K53" s="303">
        <v>215428</v>
      </c>
      <c r="L53" s="303">
        <v>55496</v>
      </c>
      <c r="M53" s="303">
        <v>11440</v>
      </c>
      <c r="N53" s="303">
        <v>4358</v>
      </c>
      <c r="O53" s="303">
        <v>13238</v>
      </c>
      <c r="P53" s="303">
        <v>59350</v>
      </c>
      <c r="Q53" s="303">
        <v>6400</v>
      </c>
      <c r="R53" s="331">
        <v>29137</v>
      </c>
      <c r="S53" s="303">
        <v>9131</v>
      </c>
      <c r="T53" s="303">
        <v>15030</v>
      </c>
      <c r="U53" s="303">
        <v>17826</v>
      </c>
      <c r="V53" s="303">
        <v>4275</v>
      </c>
      <c r="W53" s="303">
        <v>9536</v>
      </c>
      <c r="X53" s="303">
        <v>5165</v>
      </c>
      <c r="Y53" s="303">
        <v>-93919</v>
      </c>
      <c r="Z53" s="303">
        <v>44593</v>
      </c>
      <c r="AA53" s="303">
        <v>6802</v>
      </c>
      <c r="AB53" s="303">
        <v>20258</v>
      </c>
      <c r="AC53" s="303">
        <v>114680</v>
      </c>
      <c r="AD53" s="303">
        <v>54070</v>
      </c>
      <c r="AE53" s="303">
        <v>12507</v>
      </c>
      <c r="AF53" s="303">
        <v>5609</v>
      </c>
      <c r="AG53" s="303">
        <v>289724</v>
      </c>
      <c r="AH53" s="331">
        <v>36215</v>
      </c>
      <c r="AI53" s="303">
        <v>229739</v>
      </c>
      <c r="AJ53" s="303">
        <v>148963</v>
      </c>
      <c r="AK53" s="303">
        <v>80107</v>
      </c>
      <c r="AL53" s="303">
        <v>1395</v>
      </c>
      <c r="AM53" s="303">
        <v>41649</v>
      </c>
      <c r="AN53" s="303">
        <v>52676</v>
      </c>
      <c r="AO53" s="303">
        <v>7249</v>
      </c>
      <c r="AP53" s="303">
        <v>214089</v>
      </c>
      <c r="AQ53" s="303">
        <v>137611</v>
      </c>
      <c r="AR53" s="303">
        <v>0</v>
      </c>
      <c r="AS53" s="303">
        <v>4818</v>
      </c>
      <c r="AT53" s="332">
        <v>2114142</v>
      </c>
      <c r="AU53" s="327"/>
      <c r="AV53" s="327"/>
      <c r="AW53" s="327"/>
      <c r="AX53" s="327"/>
      <c r="AY53" s="327"/>
      <c r="AZ53" s="327"/>
      <c r="BA53" s="327"/>
      <c r="BB53" s="327"/>
      <c r="BC53" s="22"/>
      <c r="BD53" s="329"/>
      <c r="BE53" s="329"/>
      <c r="BF53" s="329"/>
      <c r="BG53" s="329"/>
      <c r="BH53" s="329"/>
      <c r="BI53" s="329"/>
      <c r="BJ53" s="329"/>
      <c r="BK53" s="329"/>
      <c r="BL53" s="329"/>
    </row>
    <row r="54" spans="1:64" ht="14.45" customHeight="1" x14ac:dyDescent="0.15">
      <c r="A54" s="253" t="s">
        <v>150</v>
      </c>
      <c r="B54" s="195" t="s">
        <v>102</v>
      </c>
      <c r="C54" s="333">
        <v>-10685</v>
      </c>
      <c r="D54" s="312">
        <v>-264</v>
      </c>
      <c r="E54" s="312">
        <v>-26</v>
      </c>
      <c r="F54" s="312">
        <v>0</v>
      </c>
      <c r="G54" s="312">
        <v>-7213</v>
      </c>
      <c r="H54" s="312">
        <v>-3</v>
      </c>
      <c r="I54" s="312">
        <v>-4</v>
      </c>
      <c r="J54" s="312">
        <v>-2</v>
      </c>
      <c r="K54" s="312">
        <v>-3632</v>
      </c>
      <c r="L54" s="312">
        <v>-6</v>
      </c>
      <c r="M54" s="312">
        <v>-3</v>
      </c>
      <c r="N54" s="312">
        <v>-2</v>
      </c>
      <c r="O54" s="312">
        <v>0</v>
      </c>
      <c r="P54" s="312">
        <v>-10</v>
      </c>
      <c r="Q54" s="312">
        <v>-4</v>
      </c>
      <c r="R54" s="334">
        <v>-8</v>
      </c>
      <c r="S54" s="312">
        <v>-5</v>
      </c>
      <c r="T54" s="312">
        <v>-11</v>
      </c>
      <c r="U54" s="312">
        <v>-5</v>
      </c>
      <c r="V54" s="312">
        <v>-2</v>
      </c>
      <c r="W54" s="312">
        <v>-8</v>
      </c>
      <c r="X54" s="312">
        <v>-1</v>
      </c>
      <c r="Y54" s="312">
        <v>-45</v>
      </c>
      <c r="Z54" s="312">
        <v>-56</v>
      </c>
      <c r="AA54" s="312">
        <v>-1</v>
      </c>
      <c r="AB54" s="312">
        <v>-5</v>
      </c>
      <c r="AC54" s="312">
        <v>-14360</v>
      </c>
      <c r="AD54" s="312">
        <v>-733</v>
      </c>
      <c r="AE54" s="312">
        <v>-12992</v>
      </c>
      <c r="AF54" s="312">
        <v>-1</v>
      </c>
      <c r="AG54" s="312">
        <v>-3465</v>
      </c>
      <c r="AH54" s="334">
        <v>-28409</v>
      </c>
      <c r="AI54" s="312">
        <v>-1363</v>
      </c>
      <c r="AJ54" s="312">
        <v>-8906</v>
      </c>
      <c r="AK54" s="312">
        <v>-30</v>
      </c>
      <c r="AL54" s="312">
        <v>0</v>
      </c>
      <c r="AM54" s="312">
        <v>-7404</v>
      </c>
      <c r="AN54" s="312">
        <v>-39733</v>
      </c>
      <c r="AO54" s="312">
        <v>-4152</v>
      </c>
      <c r="AP54" s="312">
        <v>-191</v>
      </c>
      <c r="AQ54" s="312">
        <v>-17</v>
      </c>
      <c r="AR54" s="312">
        <v>0</v>
      </c>
      <c r="AS54" s="312">
        <v>-1392</v>
      </c>
      <c r="AT54" s="335">
        <v>-145149</v>
      </c>
      <c r="AU54" s="327"/>
      <c r="AV54" s="327"/>
      <c r="AW54" s="327"/>
      <c r="AX54" s="327"/>
      <c r="AY54" s="327"/>
      <c r="AZ54" s="327"/>
      <c r="BA54" s="327"/>
      <c r="BB54" s="327"/>
      <c r="BC54" s="22"/>
      <c r="BD54" s="329"/>
      <c r="BE54" s="329"/>
      <c r="BF54" s="329"/>
      <c r="BG54" s="329"/>
      <c r="BH54" s="329"/>
      <c r="BI54" s="329"/>
      <c r="BJ54" s="329"/>
      <c r="BK54" s="329"/>
      <c r="BL54" s="329"/>
    </row>
    <row r="55" spans="1:64" ht="14.45" customHeight="1" x14ac:dyDescent="0.15">
      <c r="A55" s="262" t="s">
        <v>151</v>
      </c>
      <c r="B55" s="263" t="s">
        <v>15</v>
      </c>
      <c r="C55" s="316">
        <v>176859</v>
      </c>
      <c r="D55" s="317">
        <v>3786</v>
      </c>
      <c r="E55" s="317">
        <v>17533</v>
      </c>
      <c r="F55" s="317">
        <v>7675</v>
      </c>
      <c r="G55" s="317">
        <v>822003</v>
      </c>
      <c r="H55" s="317">
        <v>113726</v>
      </c>
      <c r="I55" s="317">
        <v>250953</v>
      </c>
      <c r="J55" s="317">
        <v>380792</v>
      </c>
      <c r="K55" s="317">
        <v>292186</v>
      </c>
      <c r="L55" s="317">
        <v>513571</v>
      </c>
      <c r="M55" s="317">
        <v>200501</v>
      </c>
      <c r="N55" s="317">
        <v>91058</v>
      </c>
      <c r="O55" s="317">
        <v>215738</v>
      </c>
      <c r="P55" s="317">
        <v>931031</v>
      </c>
      <c r="Q55" s="317">
        <v>119244</v>
      </c>
      <c r="R55" s="318">
        <v>474860</v>
      </c>
      <c r="S55" s="317">
        <v>417584</v>
      </c>
      <c r="T55" s="317">
        <v>931667</v>
      </c>
      <c r="U55" s="317">
        <v>446609</v>
      </c>
      <c r="V55" s="317">
        <v>170086</v>
      </c>
      <c r="W55" s="317">
        <v>681938</v>
      </c>
      <c r="X55" s="317">
        <v>107927</v>
      </c>
      <c r="Y55" s="317">
        <v>3726074</v>
      </c>
      <c r="Z55" s="317">
        <v>252264</v>
      </c>
      <c r="AA55" s="317">
        <v>184371</v>
      </c>
      <c r="AB55" s="317">
        <v>328579</v>
      </c>
      <c r="AC55" s="317">
        <v>1455589</v>
      </c>
      <c r="AD55" s="317">
        <v>692202</v>
      </c>
      <c r="AE55" s="317">
        <v>136550</v>
      </c>
      <c r="AF55" s="317">
        <v>211501</v>
      </c>
      <c r="AG55" s="317">
        <v>4870404</v>
      </c>
      <c r="AH55" s="318">
        <v>1192404</v>
      </c>
      <c r="AI55" s="317">
        <v>3955891</v>
      </c>
      <c r="AJ55" s="317">
        <v>1734081</v>
      </c>
      <c r="AK55" s="317">
        <v>1289600</v>
      </c>
      <c r="AL55" s="317">
        <v>983373</v>
      </c>
      <c r="AM55" s="317">
        <v>2179688</v>
      </c>
      <c r="AN55" s="317">
        <v>2189835</v>
      </c>
      <c r="AO55" s="317">
        <v>125963</v>
      </c>
      <c r="AP55" s="317">
        <v>2753016</v>
      </c>
      <c r="AQ55" s="317">
        <v>1512661</v>
      </c>
      <c r="AR55" s="317">
        <v>-5</v>
      </c>
      <c r="AS55" s="317">
        <v>113347</v>
      </c>
      <c r="AT55" s="321">
        <v>37254715</v>
      </c>
      <c r="AU55" s="327"/>
      <c r="AV55" s="327"/>
      <c r="AW55" s="327"/>
      <c r="AX55" s="327"/>
      <c r="AY55" s="327"/>
      <c r="AZ55" s="327"/>
      <c r="BA55" s="327"/>
      <c r="BB55" s="327"/>
      <c r="BC55" s="22"/>
      <c r="BD55" s="329"/>
      <c r="BE55" s="329"/>
      <c r="BF55" s="329"/>
      <c r="BG55" s="329"/>
      <c r="BH55" s="329"/>
      <c r="BI55" s="329"/>
      <c r="BJ55" s="329"/>
      <c r="BK55" s="329"/>
      <c r="BL55" s="329"/>
    </row>
    <row r="56" spans="1:64" ht="14.45" customHeight="1" x14ac:dyDescent="0.15">
      <c r="A56" s="262" t="s">
        <v>152</v>
      </c>
      <c r="B56" s="263" t="s">
        <v>11</v>
      </c>
      <c r="C56" s="316">
        <v>360622</v>
      </c>
      <c r="D56" s="317">
        <v>5554</v>
      </c>
      <c r="E56" s="317">
        <v>39325</v>
      </c>
      <c r="F56" s="317">
        <v>15560</v>
      </c>
      <c r="G56" s="317">
        <v>2204715</v>
      </c>
      <c r="H56" s="317">
        <v>282090</v>
      </c>
      <c r="I56" s="317">
        <v>685564</v>
      </c>
      <c r="J56" s="317">
        <v>1141346</v>
      </c>
      <c r="K56" s="317">
        <v>952664</v>
      </c>
      <c r="L56" s="317">
        <v>1435469</v>
      </c>
      <c r="M56" s="317">
        <v>427602</v>
      </c>
      <c r="N56" s="317">
        <v>191309</v>
      </c>
      <c r="O56" s="317">
        <v>432487</v>
      </c>
      <c r="P56" s="317">
        <v>3411351</v>
      </c>
      <c r="Q56" s="317">
        <v>733852</v>
      </c>
      <c r="R56" s="318">
        <v>1114008</v>
      </c>
      <c r="S56" s="317">
        <v>973875</v>
      </c>
      <c r="T56" s="317">
        <v>1978015</v>
      </c>
      <c r="U56" s="317">
        <v>1192125</v>
      </c>
      <c r="V56" s="317">
        <v>432094</v>
      </c>
      <c r="W56" s="317">
        <v>1889398</v>
      </c>
      <c r="X56" s="317">
        <v>302701</v>
      </c>
      <c r="Y56" s="317">
        <v>16236527</v>
      </c>
      <c r="Z56" s="317">
        <v>574509</v>
      </c>
      <c r="AA56" s="317">
        <v>562906</v>
      </c>
      <c r="AB56" s="317">
        <v>718968</v>
      </c>
      <c r="AC56" s="317">
        <v>3100958</v>
      </c>
      <c r="AD56" s="317">
        <v>1956333</v>
      </c>
      <c r="AE56" s="317">
        <v>293094</v>
      </c>
      <c r="AF56" s="317">
        <v>322955</v>
      </c>
      <c r="AG56" s="317">
        <v>6910098</v>
      </c>
      <c r="AH56" s="318">
        <v>1764531</v>
      </c>
      <c r="AI56" s="317">
        <v>4694843</v>
      </c>
      <c r="AJ56" s="317">
        <v>3406731</v>
      </c>
      <c r="AK56" s="317">
        <v>2414910</v>
      </c>
      <c r="AL56" s="317">
        <v>1366940</v>
      </c>
      <c r="AM56" s="317">
        <v>3168441</v>
      </c>
      <c r="AN56" s="317">
        <v>3521191</v>
      </c>
      <c r="AO56" s="317">
        <v>207487</v>
      </c>
      <c r="AP56" s="317">
        <v>4384887</v>
      </c>
      <c r="AQ56" s="317">
        <v>2803555</v>
      </c>
      <c r="AR56" s="317">
        <v>93389</v>
      </c>
      <c r="AS56" s="317">
        <v>275273</v>
      </c>
      <c r="AT56" s="321">
        <v>78980252</v>
      </c>
      <c r="AU56" s="327"/>
      <c r="AV56" s="327"/>
      <c r="AW56" s="329"/>
      <c r="AX56" s="329"/>
      <c r="AY56" s="329"/>
      <c r="AZ56" s="329"/>
      <c r="BA56" s="329"/>
      <c r="BB56" s="327"/>
      <c r="BC56" s="22"/>
      <c r="BD56" s="336"/>
      <c r="BE56" s="336"/>
      <c r="BF56" s="336"/>
      <c r="BG56" s="336"/>
      <c r="BH56" s="336"/>
      <c r="BI56" s="336"/>
      <c r="BJ56" s="336"/>
      <c r="BK56" s="336"/>
      <c r="BL56" s="336"/>
    </row>
    <row r="57" spans="1:64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</sheetData>
  <mergeCells count="1">
    <mergeCell ref="A3:B4"/>
  </mergeCells>
  <phoneticPr fontId="2"/>
  <pageMargins left="0.31496062992125984" right="0.39370078740157483" top="0.55118110236220474" bottom="0.47244094488188981" header="0.11811023622047245" footer="0.11811023622047245"/>
  <pageSetup paperSize="9" scale="68" fitToWidth="0" orientation="landscape" useFirstPageNumber="1" r:id="rId1"/>
  <headerFooter scaleWithDoc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view="pageBreakPreview" zoomScaleNormal="100" zoomScaleSheetLayoutView="100" workbookViewId="0">
      <selection activeCell="A58" sqref="A58"/>
    </sheetView>
  </sheetViews>
  <sheetFormatPr defaultRowHeight="15.75" x14ac:dyDescent="0.15"/>
  <cols>
    <col min="1" max="1" width="3.625" style="2" customWidth="1"/>
    <col min="2" max="2" width="20.625" style="1" customWidth="1"/>
    <col min="3" max="64" width="11.625" style="1" customWidth="1"/>
    <col min="65" max="16384" width="9" style="1"/>
  </cols>
  <sheetData>
    <row r="1" spans="1:64" s="4" customFormat="1" ht="18" customHeight="1" x14ac:dyDescent="0.15">
      <c r="A1" s="20" t="s">
        <v>230</v>
      </c>
      <c r="B1" s="213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</row>
    <row r="2" spans="1:64" s="4" customFormat="1" ht="21.75" customHeight="1" x14ac:dyDescent="0.15">
      <c r="A2" s="20" t="s">
        <v>227</v>
      </c>
      <c r="B2" s="213"/>
      <c r="C2" s="214"/>
      <c r="D2" s="214"/>
      <c r="E2" s="214"/>
      <c r="F2" s="213"/>
      <c r="G2" s="213"/>
      <c r="H2" s="213"/>
      <c r="I2" s="213"/>
      <c r="J2" s="213"/>
      <c r="K2" s="213"/>
      <c r="L2" s="213"/>
      <c r="M2" s="213"/>
      <c r="N2" s="215"/>
      <c r="O2" s="216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5"/>
      <c r="AA2" s="213"/>
      <c r="AB2" s="216"/>
      <c r="AC2" s="213"/>
      <c r="AD2" s="213"/>
      <c r="AE2" s="213"/>
      <c r="AF2" s="213"/>
      <c r="AG2" s="213"/>
      <c r="AH2" s="213"/>
      <c r="AI2" s="213"/>
      <c r="AJ2" s="213"/>
      <c r="AK2" s="213"/>
      <c r="AL2" s="215"/>
      <c r="AM2" s="213"/>
      <c r="AN2" s="213"/>
      <c r="AO2" s="216"/>
      <c r="AP2" s="213"/>
      <c r="AQ2" s="213"/>
      <c r="AR2" s="213"/>
      <c r="AS2" s="213"/>
      <c r="AT2" s="213"/>
      <c r="AU2" s="213"/>
      <c r="AV2" s="213"/>
      <c r="AW2" s="213"/>
      <c r="AX2" s="215"/>
      <c r="AY2" s="213"/>
      <c r="AZ2" s="213"/>
      <c r="BA2" s="213"/>
      <c r="BB2" s="216"/>
      <c r="BC2" s="213"/>
      <c r="BD2" s="213"/>
      <c r="BE2" s="213"/>
      <c r="BF2" s="213"/>
      <c r="BG2" s="213"/>
      <c r="BH2" s="215"/>
      <c r="BI2" s="213"/>
      <c r="BJ2" s="213"/>
      <c r="BK2" s="213"/>
      <c r="BL2" s="216"/>
    </row>
    <row r="3" spans="1:64" ht="18" customHeight="1" x14ac:dyDescent="0.15">
      <c r="A3" s="356" t="s">
        <v>119</v>
      </c>
      <c r="B3" s="357"/>
      <c r="C3" s="171" t="s">
        <v>44</v>
      </c>
      <c r="D3" s="172" t="s">
        <v>45</v>
      </c>
      <c r="E3" s="172" t="s">
        <v>46</v>
      </c>
      <c r="F3" s="172" t="s">
        <v>47</v>
      </c>
      <c r="G3" s="172" t="s">
        <v>48</v>
      </c>
      <c r="H3" s="172" t="s">
        <v>49</v>
      </c>
      <c r="I3" s="172" t="s">
        <v>50</v>
      </c>
      <c r="J3" s="172" t="s">
        <v>51</v>
      </c>
      <c r="K3" s="172" t="s">
        <v>52</v>
      </c>
      <c r="L3" s="172" t="s">
        <v>53</v>
      </c>
      <c r="M3" s="172" t="s">
        <v>54</v>
      </c>
      <c r="N3" s="173" t="s">
        <v>55</v>
      </c>
      <c r="O3" s="172" t="s">
        <v>56</v>
      </c>
      <c r="P3" s="172" t="s">
        <v>57</v>
      </c>
      <c r="Q3" s="172" t="s">
        <v>58</v>
      </c>
      <c r="R3" s="174" t="s">
        <v>59</v>
      </c>
      <c r="S3" s="171" t="s">
        <v>60</v>
      </c>
      <c r="T3" s="172" t="s">
        <v>61</v>
      </c>
      <c r="U3" s="172" t="s">
        <v>62</v>
      </c>
      <c r="V3" s="172" t="s">
        <v>63</v>
      </c>
      <c r="W3" s="172" t="s">
        <v>64</v>
      </c>
      <c r="X3" s="172" t="s">
        <v>65</v>
      </c>
      <c r="Y3" s="172" t="s">
        <v>66</v>
      </c>
      <c r="Z3" s="172" t="s">
        <v>88</v>
      </c>
      <c r="AA3" s="173" t="s">
        <v>89</v>
      </c>
      <c r="AB3" s="172" t="s">
        <v>90</v>
      </c>
      <c r="AC3" s="172" t="s">
        <v>129</v>
      </c>
      <c r="AD3" s="172" t="s">
        <v>130</v>
      </c>
      <c r="AE3" s="172" t="s">
        <v>131</v>
      </c>
      <c r="AF3" s="172" t="s">
        <v>132</v>
      </c>
      <c r="AG3" s="172" t="s">
        <v>133</v>
      </c>
      <c r="AH3" s="174" t="s">
        <v>134</v>
      </c>
      <c r="AI3" s="171" t="s">
        <v>135</v>
      </c>
      <c r="AJ3" s="172" t="s">
        <v>136</v>
      </c>
      <c r="AK3" s="172" t="s">
        <v>137</v>
      </c>
      <c r="AL3" s="172" t="s">
        <v>138</v>
      </c>
      <c r="AM3" s="172" t="s">
        <v>139</v>
      </c>
      <c r="AN3" s="173" t="s">
        <v>140</v>
      </c>
      <c r="AO3" s="172" t="s">
        <v>141</v>
      </c>
      <c r="AP3" s="172" t="s">
        <v>142</v>
      </c>
      <c r="AQ3" s="172" t="s">
        <v>143</v>
      </c>
      <c r="AR3" s="172" t="s">
        <v>153</v>
      </c>
      <c r="AS3" s="173" t="s">
        <v>154</v>
      </c>
      <c r="AT3" s="174" t="s">
        <v>155</v>
      </c>
      <c r="AU3" s="171" t="s">
        <v>156</v>
      </c>
      <c r="AV3" s="172" t="s">
        <v>157</v>
      </c>
      <c r="AW3" s="172" t="s">
        <v>158</v>
      </c>
      <c r="AX3" s="174" t="s">
        <v>159</v>
      </c>
      <c r="AY3" s="218" t="s">
        <v>160</v>
      </c>
      <c r="AZ3" s="173" t="s">
        <v>161</v>
      </c>
      <c r="BA3" s="217" t="s">
        <v>162</v>
      </c>
      <c r="BB3" s="219" t="s">
        <v>163</v>
      </c>
      <c r="BC3" s="171" t="s">
        <v>164</v>
      </c>
      <c r="BD3" s="173" t="s">
        <v>165</v>
      </c>
      <c r="BE3" s="219" t="s">
        <v>166</v>
      </c>
      <c r="BF3" s="219" t="s">
        <v>167</v>
      </c>
      <c r="BG3" s="219" t="s">
        <v>168</v>
      </c>
      <c r="BH3" s="171" t="s">
        <v>169</v>
      </c>
      <c r="BI3" s="173" t="s">
        <v>170</v>
      </c>
      <c r="BJ3" s="219" t="s">
        <v>171</v>
      </c>
      <c r="BK3" s="217" t="s">
        <v>172</v>
      </c>
      <c r="BL3" s="220" t="s">
        <v>173</v>
      </c>
    </row>
    <row r="4" spans="1:64" ht="43.5" customHeight="1" x14ac:dyDescent="0.15">
      <c r="A4" s="358"/>
      <c r="B4" s="359"/>
      <c r="C4" s="221" t="s">
        <v>20</v>
      </c>
      <c r="D4" s="131" t="s">
        <v>174</v>
      </c>
      <c r="E4" s="131" t="s">
        <v>175</v>
      </c>
      <c r="F4" s="131" t="s">
        <v>21</v>
      </c>
      <c r="G4" s="131" t="s">
        <v>93</v>
      </c>
      <c r="H4" s="131" t="s">
        <v>22</v>
      </c>
      <c r="I4" s="131" t="s">
        <v>199</v>
      </c>
      <c r="J4" s="131" t="s">
        <v>23</v>
      </c>
      <c r="K4" s="131" t="s">
        <v>24</v>
      </c>
      <c r="L4" s="131" t="s">
        <v>215</v>
      </c>
      <c r="M4" s="131" t="s">
        <v>121</v>
      </c>
      <c r="N4" s="222" t="s">
        <v>122</v>
      </c>
      <c r="O4" s="131" t="s">
        <v>200</v>
      </c>
      <c r="P4" s="131" t="s">
        <v>25</v>
      </c>
      <c r="Q4" s="131" t="s">
        <v>26</v>
      </c>
      <c r="R4" s="132" t="s">
        <v>27</v>
      </c>
      <c r="S4" s="221" t="s">
        <v>94</v>
      </c>
      <c r="T4" s="131" t="s">
        <v>95</v>
      </c>
      <c r="U4" s="131" t="s">
        <v>96</v>
      </c>
      <c r="V4" s="131" t="s">
        <v>86</v>
      </c>
      <c r="W4" s="131" t="s">
        <v>28</v>
      </c>
      <c r="X4" s="131" t="s">
        <v>110</v>
      </c>
      <c r="Y4" s="131" t="s">
        <v>176</v>
      </c>
      <c r="Z4" s="131" t="s">
        <v>124</v>
      </c>
      <c r="AA4" s="222" t="s">
        <v>216</v>
      </c>
      <c r="AB4" s="131" t="s">
        <v>201</v>
      </c>
      <c r="AC4" s="131" t="s">
        <v>29</v>
      </c>
      <c r="AD4" s="131" t="s">
        <v>202</v>
      </c>
      <c r="AE4" s="131" t="s">
        <v>98</v>
      </c>
      <c r="AF4" s="131" t="s">
        <v>99</v>
      </c>
      <c r="AG4" s="131" t="s">
        <v>30</v>
      </c>
      <c r="AH4" s="132" t="s">
        <v>31</v>
      </c>
      <c r="AI4" s="221" t="s">
        <v>32</v>
      </c>
      <c r="AJ4" s="131" t="s">
        <v>100</v>
      </c>
      <c r="AK4" s="131" t="s">
        <v>87</v>
      </c>
      <c r="AL4" s="131" t="s">
        <v>16</v>
      </c>
      <c r="AM4" s="131" t="s">
        <v>33</v>
      </c>
      <c r="AN4" s="222" t="s">
        <v>101</v>
      </c>
      <c r="AO4" s="224" t="s">
        <v>198</v>
      </c>
      <c r="AP4" s="131" t="s">
        <v>197</v>
      </c>
      <c r="AQ4" s="131" t="s">
        <v>196</v>
      </c>
      <c r="AR4" s="131" t="s">
        <v>177</v>
      </c>
      <c r="AS4" s="222" t="s">
        <v>178</v>
      </c>
      <c r="AT4" s="223" t="s">
        <v>1</v>
      </c>
      <c r="AU4" s="225" t="s">
        <v>195</v>
      </c>
      <c r="AV4" s="224" t="s">
        <v>17</v>
      </c>
      <c r="AW4" s="224" t="s">
        <v>194</v>
      </c>
      <c r="AX4" s="223" t="s">
        <v>189</v>
      </c>
      <c r="AY4" s="228" t="s">
        <v>190</v>
      </c>
      <c r="AZ4" s="226" t="s">
        <v>4</v>
      </c>
      <c r="BA4" s="227" t="s">
        <v>193</v>
      </c>
      <c r="BB4" s="229" t="s">
        <v>5</v>
      </c>
      <c r="BC4" s="225" t="s">
        <v>6</v>
      </c>
      <c r="BD4" s="226" t="s">
        <v>179</v>
      </c>
      <c r="BE4" s="229" t="s">
        <v>180</v>
      </c>
      <c r="BF4" s="229" t="s">
        <v>8</v>
      </c>
      <c r="BG4" s="229" t="s">
        <v>9</v>
      </c>
      <c r="BH4" s="225" t="s">
        <v>10</v>
      </c>
      <c r="BI4" s="226" t="s">
        <v>18</v>
      </c>
      <c r="BJ4" s="229" t="s">
        <v>192</v>
      </c>
      <c r="BK4" s="227" t="s">
        <v>191</v>
      </c>
      <c r="BL4" s="230" t="s">
        <v>11</v>
      </c>
    </row>
    <row r="5" spans="1:64" ht="14.45" customHeight="1" x14ac:dyDescent="0.15">
      <c r="A5" s="231" t="s">
        <v>44</v>
      </c>
      <c r="B5" s="182" t="s">
        <v>20</v>
      </c>
      <c r="C5" s="232">
        <v>0.101109</v>
      </c>
      <c r="D5" s="233">
        <v>1.4400000000000001E-3</v>
      </c>
      <c r="E5" s="233">
        <v>0</v>
      </c>
      <c r="F5" s="233">
        <v>0</v>
      </c>
      <c r="G5" s="233">
        <v>0.12700400000000001</v>
      </c>
      <c r="H5" s="233">
        <v>1.2812E-2</v>
      </c>
      <c r="I5" s="233">
        <v>2.8400000000000002E-4</v>
      </c>
      <c r="J5" s="233">
        <v>1.0020000000000001E-3</v>
      </c>
      <c r="K5" s="233">
        <v>0</v>
      </c>
      <c r="L5" s="233">
        <v>0</v>
      </c>
      <c r="M5" s="233">
        <v>4.8058999999999998E-2</v>
      </c>
      <c r="N5" s="233">
        <v>5.0000000000000004E-6</v>
      </c>
      <c r="O5" s="233">
        <v>3.3799999999999998E-4</v>
      </c>
      <c r="P5" s="233">
        <v>0</v>
      </c>
      <c r="Q5" s="233">
        <v>3.9999999999999998E-6</v>
      </c>
      <c r="R5" s="234">
        <v>0</v>
      </c>
      <c r="S5" s="233">
        <v>0</v>
      </c>
      <c r="T5" s="233">
        <v>0</v>
      </c>
      <c r="U5" s="233">
        <v>0</v>
      </c>
      <c r="V5" s="233">
        <v>0</v>
      </c>
      <c r="W5" s="233">
        <v>0</v>
      </c>
      <c r="X5" s="233">
        <v>0</v>
      </c>
      <c r="Y5" s="233">
        <v>0</v>
      </c>
      <c r="Z5" s="233">
        <v>0</v>
      </c>
      <c r="AA5" s="233">
        <v>0</v>
      </c>
      <c r="AB5" s="233">
        <v>1.3619999999999999E-3</v>
      </c>
      <c r="AC5" s="233">
        <v>9.7900000000000005E-4</v>
      </c>
      <c r="AD5" s="233">
        <v>0</v>
      </c>
      <c r="AE5" s="233">
        <v>0</v>
      </c>
      <c r="AF5" s="233">
        <v>0</v>
      </c>
      <c r="AG5" s="233">
        <v>9.3999999999999994E-5</v>
      </c>
      <c r="AH5" s="234">
        <v>0</v>
      </c>
      <c r="AI5" s="233">
        <v>1.9999999999999999E-6</v>
      </c>
      <c r="AJ5" s="233">
        <v>3.3000000000000003E-5</v>
      </c>
      <c r="AK5" s="233">
        <v>0</v>
      </c>
      <c r="AL5" s="233">
        <v>1.8E-5</v>
      </c>
      <c r="AM5" s="233">
        <v>2.1510000000000001E-3</v>
      </c>
      <c r="AN5" s="233">
        <v>2.1900000000000001E-3</v>
      </c>
      <c r="AO5" s="233">
        <v>2.1589999999999999E-3</v>
      </c>
      <c r="AP5" s="233">
        <v>9.0000000000000002E-6</v>
      </c>
      <c r="AQ5" s="233">
        <v>1.6227999999999999E-2</v>
      </c>
      <c r="AR5" s="233">
        <v>0</v>
      </c>
      <c r="AS5" s="233">
        <v>0</v>
      </c>
      <c r="AT5" s="346">
        <v>5.1590000000000004E-3</v>
      </c>
      <c r="AU5" s="233">
        <v>3.346E-3</v>
      </c>
      <c r="AV5" s="233">
        <v>9.9629999999999996E-3</v>
      </c>
      <c r="AW5" s="233">
        <v>0</v>
      </c>
      <c r="AX5" s="234">
        <v>0</v>
      </c>
      <c r="AY5" s="232">
        <v>6.87E-4</v>
      </c>
      <c r="AZ5" s="233">
        <v>1.176471</v>
      </c>
      <c r="BA5" s="235">
        <v>5.5700000000000003E-3</v>
      </c>
      <c r="BB5" s="348">
        <v>7.8630000000000002E-3</v>
      </c>
      <c r="BC5" s="233">
        <v>1.75E-4</v>
      </c>
      <c r="BD5" s="233">
        <v>5.5129999999999997E-3</v>
      </c>
      <c r="BE5" s="235">
        <v>3.6259999999999999E-3</v>
      </c>
      <c r="BF5" s="235">
        <v>4.6449999999999998E-3</v>
      </c>
      <c r="BG5" s="235">
        <v>6.6280000000000002E-3</v>
      </c>
      <c r="BH5" s="233">
        <v>2.1831E-2</v>
      </c>
      <c r="BI5" s="236">
        <v>8.6350000000000003E-3</v>
      </c>
      <c r="BJ5" s="237">
        <v>1.2296E-2</v>
      </c>
      <c r="BK5" s="238">
        <v>-1.2570000000000001E-3</v>
      </c>
      <c r="BL5" s="239">
        <v>4.5659999999999997E-3</v>
      </c>
    </row>
    <row r="6" spans="1:64" ht="14.45" customHeight="1" x14ac:dyDescent="0.15">
      <c r="A6" s="240" t="s">
        <v>45</v>
      </c>
      <c r="B6" s="104" t="s">
        <v>91</v>
      </c>
      <c r="C6" s="241">
        <v>2.0000000000000001E-4</v>
      </c>
      <c r="D6" s="242">
        <v>0.14313999999999999</v>
      </c>
      <c r="E6" s="242">
        <v>1.27E-4</v>
      </c>
      <c r="F6" s="242">
        <v>0</v>
      </c>
      <c r="G6" s="242">
        <v>3.8400000000000001E-4</v>
      </c>
      <c r="H6" s="242">
        <v>1.4E-5</v>
      </c>
      <c r="I6" s="242">
        <v>2.3029000000000001E-2</v>
      </c>
      <c r="J6" s="242">
        <v>2.2000000000000001E-4</v>
      </c>
      <c r="K6" s="242">
        <v>0</v>
      </c>
      <c r="L6" s="242">
        <v>0</v>
      </c>
      <c r="M6" s="242">
        <v>0</v>
      </c>
      <c r="N6" s="242">
        <v>0</v>
      </c>
      <c r="O6" s="242">
        <v>0</v>
      </c>
      <c r="P6" s="242">
        <v>0</v>
      </c>
      <c r="Q6" s="242">
        <v>0</v>
      </c>
      <c r="R6" s="243">
        <v>0</v>
      </c>
      <c r="S6" s="242">
        <v>0</v>
      </c>
      <c r="T6" s="242">
        <v>0</v>
      </c>
      <c r="U6" s="242">
        <v>0</v>
      </c>
      <c r="V6" s="242">
        <v>0</v>
      </c>
      <c r="W6" s="242">
        <v>0</v>
      </c>
      <c r="X6" s="242">
        <v>0</v>
      </c>
      <c r="Y6" s="242">
        <v>0</v>
      </c>
      <c r="Z6" s="242">
        <v>0</v>
      </c>
      <c r="AA6" s="242">
        <v>0</v>
      </c>
      <c r="AB6" s="242">
        <v>2.9799999999999998E-4</v>
      </c>
      <c r="AC6" s="242">
        <v>3.3000000000000003E-5</v>
      </c>
      <c r="AD6" s="242">
        <v>0</v>
      </c>
      <c r="AE6" s="242">
        <v>0</v>
      </c>
      <c r="AF6" s="242">
        <v>0</v>
      </c>
      <c r="AG6" s="242">
        <v>0</v>
      </c>
      <c r="AH6" s="243">
        <v>0</v>
      </c>
      <c r="AI6" s="242">
        <v>0</v>
      </c>
      <c r="AJ6" s="242">
        <v>0</v>
      </c>
      <c r="AK6" s="242">
        <v>0</v>
      </c>
      <c r="AL6" s="242">
        <v>1.9999999999999999E-6</v>
      </c>
      <c r="AM6" s="242">
        <v>4.1999999999999998E-5</v>
      </c>
      <c r="AN6" s="242">
        <v>5.8999999999999998E-5</v>
      </c>
      <c r="AO6" s="242">
        <v>0</v>
      </c>
      <c r="AP6" s="242">
        <v>0</v>
      </c>
      <c r="AQ6" s="242">
        <v>9.859999999999999E-4</v>
      </c>
      <c r="AR6" s="242">
        <v>0</v>
      </c>
      <c r="AS6" s="242">
        <v>0</v>
      </c>
      <c r="AT6" s="276">
        <v>2.6800000000000001E-4</v>
      </c>
      <c r="AU6" s="242">
        <v>2.0599999999999999E-4</v>
      </c>
      <c r="AV6" s="242">
        <v>5.5599999999999996E-4</v>
      </c>
      <c r="AW6" s="242">
        <v>0</v>
      </c>
      <c r="AX6" s="243">
        <v>0</v>
      </c>
      <c r="AY6" s="241">
        <v>0</v>
      </c>
      <c r="AZ6" s="242">
        <v>-0.20288100000000001</v>
      </c>
      <c r="BA6" s="244">
        <v>3.1500000000000001E-4</v>
      </c>
      <c r="BB6" s="349">
        <v>4.2000000000000002E-4</v>
      </c>
      <c r="BC6" s="242">
        <v>6.9999999999999999E-6</v>
      </c>
      <c r="BD6" s="242">
        <v>1.07E-4</v>
      </c>
      <c r="BE6" s="244">
        <v>7.2000000000000002E-5</v>
      </c>
      <c r="BF6" s="244">
        <v>1.9900000000000001E-4</v>
      </c>
      <c r="BG6" s="244">
        <v>3.19E-4</v>
      </c>
      <c r="BH6" s="242">
        <v>8.7000000000000001E-4</v>
      </c>
      <c r="BI6" s="245">
        <v>1.0510000000000001E-3</v>
      </c>
      <c r="BJ6" s="246">
        <v>1.0009999999999999E-3</v>
      </c>
      <c r="BK6" s="247">
        <v>-4.2000000000000002E-4</v>
      </c>
      <c r="BL6" s="248">
        <v>6.9999999999999994E-5</v>
      </c>
    </row>
    <row r="7" spans="1:64" ht="14.45" customHeight="1" x14ac:dyDescent="0.15">
      <c r="A7" s="249" t="s">
        <v>46</v>
      </c>
      <c r="B7" s="104" t="s">
        <v>92</v>
      </c>
      <c r="C7" s="241">
        <v>0</v>
      </c>
      <c r="D7" s="242">
        <v>0</v>
      </c>
      <c r="E7" s="242">
        <v>0.106268</v>
      </c>
      <c r="F7" s="242">
        <v>0</v>
      </c>
      <c r="G7" s="242">
        <v>1.2512000000000001E-2</v>
      </c>
      <c r="H7" s="242">
        <v>0</v>
      </c>
      <c r="I7" s="242">
        <v>0</v>
      </c>
      <c r="J7" s="242">
        <v>2.6999999999999999E-5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3">
        <v>0</v>
      </c>
      <c r="S7" s="242">
        <v>0</v>
      </c>
      <c r="T7" s="242">
        <v>0</v>
      </c>
      <c r="U7" s="242">
        <v>0</v>
      </c>
      <c r="V7" s="242">
        <v>0</v>
      </c>
      <c r="W7" s="242">
        <v>0</v>
      </c>
      <c r="X7" s="242">
        <v>0</v>
      </c>
      <c r="Y7" s="242">
        <v>0</v>
      </c>
      <c r="Z7" s="242">
        <v>0</v>
      </c>
      <c r="AA7" s="242">
        <v>0</v>
      </c>
      <c r="AB7" s="242">
        <v>8.6799999999999996E-4</v>
      </c>
      <c r="AC7" s="242">
        <v>0</v>
      </c>
      <c r="AD7" s="242">
        <v>0</v>
      </c>
      <c r="AE7" s="242">
        <v>0</v>
      </c>
      <c r="AF7" s="242">
        <v>0</v>
      </c>
      <c r="AG7" s="242">
        <v>0</v>
      </c>
      <c r="AH7" s="243">
        <v>0</v>
      </c>
      <c r="AI7" s="242">
        <v>0</v>
      </c>
      <c r="AJ7" s="242">
        <v>3.9999999999999998E-6</v>
      </c>
      <c r="AK7" s="242">
        <v>0</v>
      </c>
      <c r="AL7" s="242">
        <v>3.9999999999999998E-6</v>
      </c>
      <c r="AM7" s="242">
        <v>4.6E-5</v>
      </c>
      <c r="AN7" s="242">
        <v>5.0900000000000001E-4</v>
      </c>
      <c r="AO7" s="242">
        <v>0</v>
      </c>
      <c r="AP7" s="242">
        <v>0</v>
      </c>
      <c r="AQ7" s="242">
        <v>3.503E-3</v>
      </c>
      <c r="AR7" s="242">
        <v>0</v>
      </c>
      <c r="AS7" s="242">
        <v>0</v>
      </c>
      <c r="AT7" s="276">
        <v>5.5999999999999995E-4</v>
      </c>
      <c r="AU7" s="242">
        <v>9.6400000000000001E-4</v>
      </c>
      <c r="AV7" s="242">
        <v>9.3999999999999997E-4</v>
      </c>
      <c r="AW7" s="242">
        <v>0</v>
      </c>
      <c r="AX7" s="243">
        <v>0</v>
      </c>
      <c r="AY7" s="241">
        <v>0</v>
      </c>
      <c r="AZ7" s="242">
        <v>-4.0216000000000002E-2</v>
      </c>
      <c r="BA7" s="244">
        <v>5.3600000000000002E-4</v>
      </c>
      <c r="BB7" s="349">
        <v>8.2200000000000003E-4</v>
      </c>
      <c r="BC7" s="242">
        <v>1.16E-4</v>
      </c>
      <c r="BD7" s="242">
        <v>9.4399999999999996E-4</v>
      </c>
      <c r="BE7" s="244">
        <v>6.5099999999999999E-4</v>
      </c>
      <c r="BF7" s="244">
        <v>5.9100000000000005E-4</v>
      </c>
      <c r="BG7" s="244">
        <v>7.7200000000000001E-4</v>
      </c>
      <c r="BH7" s="242">
        <v>1.1299999999999999E-3</v>
      </c>
      <c r="BI7" s="245">
        <v>1.6789999999999999E-3</v>
      </c>
      <c r="BJ7" s="246">
        <v>1.526E-3</v>
      </c>
      <c r="BK7" s="247">
        <v>-1.3100000000000001E-4</v>
      </c>
      <c r="BL7" s="248">
        <v>4.9799999999999996E-4</v>
      </c>
    </row>
    <row r="8" spans="1:64" ht="14.45" customHeight="1" x14ac:dyDescent="0.15">
      <c r="A8" s="250" t="s">
        <v>47</v>
      </c>
      <c r="B8" s="104" t="s">
        <v>21</v>
      </c>
      <c r="C8" s="241">
        <v>6.0000000000000002E-6</v>
      </c>
      <c r="D8" s="242">
        <v>3.6000000000000002E-4</v>
      </c>
      <c r="E8" s="242">
        <v>0</v>
      </c>
      <c r="F8" s="242">
        <v>2.1849999999999999E-3</v>
      </c>
      <c r="G8" s="242">
        <v>3.3100000000000002E-4</v>
      </c>
      <c r="H8" s="242">
        <v>5.2499999999999997E-4</v>
      </c>
      <c r="I8" s="242">
        <v>3.3999999999999998E-3</v>
      </c>
      <c r="J8" s="242">
        <v>5.3249999999999999E-3</v>
      </c>
      <c r="K8" s="242">
        <v>0.57971799999999996</v>
      </c>
      <c r="L8" s="242">
        <v>3.0000000000000001E-5</v>
      </c>
      <c r="M8" s="242">
        <v>4.0900000000000002E-4</v>
      </c>
      <c r="N8" s="242">
        <v>5.4351999999999998E-2</v>
      </c>
      <c r="O8" s="242">
        <v>4.7555E-2</v>
      </c>
      <c r="P8" s="242">
        <v>3.1084000000000001E-2</v>
      </c>
      <c r="Q8" s="242">
        <v>9.8429999999999993E-3</v>
      </c>
      <c r="R8" s="243">
        <v>2.6699999999999998E-4</v>
      </c>
      <c r="S8" s="242">
        <v>4.8000000000000001E-5</v>
      </c>
      <c r="T8" s="242">
        <v>5.1999999999999997E-5</v>
      </c>
      <c r="U8" s="242">
        <v>2.3E-5</v>
      </c>
      <c r="V8" s="242">
        <v>1.4999999999999999E-4</v>
      </c>
      <c r="W8" s="242">
        <v>4.8000000000000001E-5</v>
      </c>
      <c r="X8" s="242">
        <v>2.5999999999999998E-5</v>
      </c>
      <c r="Y8" s="242">
        <v>1.2999999999999999E-4</v>
      </c>
      <c r="Z8" s="242">
        <v>1.03E-4</v>
      </c>
      <c r="AA8" s="242">
        <v>1.9999999999999999E-6</v>
      </c>
      <c r="AB8" s="242">
        <v>6.0400000000000004E-4</v>
      </c>
      <c r="AC8" s="242">
        <v>5.9880000000000003E-3</v>
      </c>
      <c r="AD8" s="242">
        <v>0.33692299999999997</v>
      </c>
      <c r="AE8" s="242">
        <v>0</v>
      </c>
      <c r="AF8" s="242">
        <v>3.0000000000000001E-6</v>
      </c>
      <c r="AG8" s="242">
        <v>1.9999999999999999E-6</v>
      </c>
      <c r="AH8" s="243">
        <v>9.9999999999999995E-7</v>
      </c>
      <c r="AI8" s="242">
        <v>9.9999999999999995E-7</v>
      </c>
      <c r="AJ8" s="242">
        <v>6.0000000000000002E-6</v>
      </c>
      <c r="AK8" s="242">
        <v>0</v>
      </c>
      <c r="AL8" s="242">
        <v>6.9999999999999999E-6</v>
      </c>
      <c r="AM8" s="242">
        <v>6.9999999999999994E-5</v>
      </c>
      <c r="AN8" s="242">
        <v>9.0000000000000002E-6</v>
      </c>
      <c r="AO8" s="242">
        <v>5.8E-5</v>
      </c>
      <c r="AP8" s="242">
        <v>6.9999999999999999E-6</v>
      </c>
      <c r="AQ8" s="242">
        <v>3.4999999999999997E-5</v>
      </c>
      <c r="AR8" s="242">
        <v>0</v>
      </c>
      <c r="AS8" s="242">
        <v>2.22E-4</v>
      </c>
      <c r="AT8" s="276">
        <v>1.7568E-2</v>
      </c>
      <c r="AU8" s="242">
        <v>-3.5599999999999998E-4</v>
      </c>
      <c r="AV8" s="242">
        <v>-2.0000000000000002E-5</v>
      </c>
      <c r="AW8" s="242">
        <v>0</v>
      </c>
      <c r="AX8" s="243">
        <v>0</v>
      </c>
      <c r="AY8" s="241">
        <v>0</v>
      </c>
      <c r="AZ8" s="242">
        <v>-0.33913599999999999</v>
      </c>
      <c r="BA8" s="244">
        <v>-6.0000000000000002E-6</v>
      </c>
      <c r="BB8" s="349">
        <v>1.8175E-2</v>
      </c>
      <c r="BC8" s="242">
        <v>2.6899999999999998E-4</v>
      </c>
      <c r="BD8" s="242">
        <v>8.2000000000000001E-5</v>
      </c>
      <c r="BE8" s="244">
        <v>1.4799999999999999E-4</v>
      </c>
      <c r="BF8" s="244">
        <v>6.7000000000000002E-5</v>
      </c>
      <c r="BG8" s="244">
        <v>1.2921999999999999E-2</v>
      </c>
      <c r="BH8" s="242">
        <v>0.16844000000000001</v>
      </c>
      <c r="BI8" s="245">
        <v>1.606E-3</v>
      </c>
      <c r="BJ8" s="246">
        <v>4.7888E-2</v>
      </c>
      <c r="BK8" s="247">
        <v>-3.6825999999999998E-2</v>
      </c>
      <c r="BL8" s="248">
        <v>1.9699999999999999E-4</v>
      </c>
    </row>
    <row r="9" spans="1:64" ht="14.45" customHeight="1" x14ac:dyDescent="0.15">
      <c r="A9" s="250" t="s">
        <v>48</v>
      </c>
      <c r="B9" s="104" t="s">
        <v>93</v>
      </c>
      <c r="C9" s="241">
        <v>0.10435899999999999</v>
      </c>
      <c r="D9" s="242">
        <v>1.7825000000000001E-2</v>
      </c>
      <c r="E9" s="242">
        <v>0.12335699999999999</v>
      </c>
      <c r="F9" s="242">
        <v>0</v>
      </c>
      <c r="G9" s="242">
        <v>0.21940100000000001</v>
      </c>
      <c r="H9" s="242">
        <v>2.4459999999999998E-3</v>
      </c>
      <c r="I9" s="242">
        <v>1.523E-3</v>
      </c>
      <c r="J9" s="242">
        <v>7.8469999999999998E-3</v>
      </c>
      <c r="K9" s="242">
        <v>3.9999999999999998E-6</v>
      </c>
      <c r="L9" s="242">
        <v>2.0000000000000002E-5</v>
      </c>
      <c r="M9" s="242">
        <v>1.9999999999999999E-6</v>
      </c>
      <c r="N9" s="242">
        <v>8.52E-4</v>
      </c>
      <c r="O9" s="242">
        <v>5.2700000000000002E-4</v>
      </c>
      <c r="P9" s="242">
        <v>1.9999999999999999E-6</v>
      </c>
      <c r="Q9" s="242">
        <v>0</v>
      </c>
      <c r="R9" s="243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2">
        <v>0</v>
      </c>
      <c r="AA9" s="242">
        <v>0</v>
      </c>
      <c r="AB9" s="242">
        <v>3.3449999999999999E-3</v>
      </c>
      <c r="AC9" s="242">
        <v>1.5E-5</v>
      </c>
      <c r="AD9" s="242">
        <v>0</v>
      </c>
      <c r="AE9" s="242">
        <v>0</v>
      </c>
      <c r="AF9" s="242">
        <v>0</v>
      </c>
      <c r="AG9" s="242">
        <v>1.3999999999999999E-4</v>
      </c>
      <c r="AH9" s="243">
        <v>0</v>
      </c>
      <c r="AI9" s="242">
        <v>0</v>
      </c>
      <c r="AJ9" s="242">
        <v>1.44E-4</v>
      </c>
      <c r="AK9" s="242">
        <v>0</v>
      </c>
      <c r="AL9" s="242">
        <v>2.4800000000000001E-4</v>
      </c>
      <c r="AM9" s="242">
        <v>6.2310000000000004E-3</v>
      </c>
      <c r="AN9" s="242">
        <v>8.1810000000000008E-3</v>
      </c>
      <c r="AO9" s="242">
        <v>1.4649999999999999E-3</v>
      </c>
      <c r="AP9" s="242">
        <v>5.0000000000000004E-6</v>
      </c>
      <c r="AQ9" s="242">
        <v>0.12432699999999999</v>
      </c>
      <c r="AR9" s="242">
        <v>0</v>
      </c>
      <c r="AS9" s="242">
        <v>3.052E-3</v>
      </c>
      <c r="AT9" s="276">
        <v>1.1901E-2</v>
      </c>
      <c r="AU9" s="242">
        <v>5.7964000000000002E-2</v>
      </c>
      <c r="AV9" s="242">
        <v>8.5226999999999997E-2</v>
      </c>
      <c r="AW9" s="242">
        <v>0</v>
      </c>
      <c r="AX9" s="243">
        <v>0</v>
      </c>
      <c r="AY9" s="241">
        <v>0</v>
      </c>
      <c r="AZ9" s="242">
        <v>0.65186100000000002</v>
      </c>
      <c r="BA9" s="244">
        <v>4.7501000000000002E-2</v>
      </c>
      <c r="BB9" s="349">
        <v>3.3848999999999997E-2</v>
      </c>
      <c r="BC9" s="242">
        <v>2.8500000000000001E-3</v>
      </c>
      <c r="BD9" s="242">
        <v>6.6223000000000004E-2</v>
      </c>
      <c r="BE9" s="244">
        <v>4.3820999999999999E-2</v>
      </c>
      <c r="BF9" s="244">
        <v>4.5751E-2</v>
      </c>
      <c r="BG9" s="244">
        <v>3.6755000000000003E-2</v>
      </c>
      <c r="BH9" s="242">
        <v>5.4253999999999997E-2</v>
      </c>
      <c r="BI9" s="245">
        <v>6.3655000000000003E-2</v>
      </c>
      <c r="BJ9" s="246">
        <v>6.1046999999999997E-2</v>
      </c>
      <c r="BK9" s="247">
        <v>3.3949E-2</v>
      </c>
      <c r="BL9" s="248">
        <v>2.7914999999999999E-2</v>
      </c>
    </row>
    <row r="10" spans="1:64" ht="14.45" customHeight="1" x14ac:dyDescent="0.15">
      <c r="A10" s="250" t="s">
        <v>49</v>
      </c>
      <c r="B10" s="104" t="s">
        <v>22</v>
      </c>
      <c r="C10" s="241">
        <v>3.7569999999999999E-3</v>
      </c>
      <c r="D10" s="242">
        <v>1.2600000000000001E-3</v>
      </c>
      <c r="E10" s="242">
        <v>1.4317E-2</v>
      </c>
      <c r="F10" s="242">
        <v>3.8560000000000001E-3</v>
      </c>
      <c r="G10" s="242">
        <v>1.047E-3</v>
      </c>
      <c r="H10" s="242">
        <v>0.22434699999999999</v>
      </c>
      <c r="I10" s="242">
        <v>5.1970000000000002E-3</v>
      </c>
      <c r="J10" s="242">
        <v>1.4040000000000001E-3</v>
      </c>
      <c r="K10" s="242">
        <v>2.4000000000000001E-5</v>
      </c>
      <c r="L10" s="242">
        <v>1.0460000000000001E-3</v>
      </c>
      <c r="M10" s="242">
        <v>2.0414000000000002E-2</v>
      </c>
      <c r="N10" s="242">
        <v>4.6629999999999996E-3</v>
      </c>
      <c r="O10" s="242">
        <v>4.5869999999999999E-3</v>
      </c>
      <c r="P10" s="242">
        <v>3.97E-4</v>
      </c>
      <c r="Q10" s="242">
        <v>1.06E-3</v>
      </c>
      <c r="R10" s="243">
        <v>1.25E-3</v>
      </c>
      <c r="S10" s="242">
        <v>1.2329999999999999E-3</v>
      </c>
      <c r="T10" s="242">
        <v>1.0870000000000001E-3</v>
      </c>
      <c r="U10" s="242">
        <v>1.173E-3</v>
      </c>
      <c r="V10" s="242">
        <v>4.1450000000000002E-3</v>
      </c>
      <c r="W10" s="242">
        <v>2.1879999999999998E-3</v>
      </c>
      <c r="X10" s="242">
        <v>1.691E-3</v>
      </c>
      <c r="Y10" s="242">
        <v>1.714E-3</v>
      </c>
      <c r="Z10" s="242">
        <v>7.0100000000000002E-4</v>
      </c>
      <c r="AA10" s="242">
        <v>8.0500000000000005E-4</v>
      </c>
      <c r="AB10" s="242">
        <v>3.5860000000000002E-3</v>
      </c>
      <c r="AC10" s="242">
        <v>3.0799999999999998E-3</v>
      </c>
      <c r="AD10" s="242">
        <v>1.3899999999999999E-4</v>
      </c>
      <c r="AE10" s="242">
        <v>1.0269999999999999E-3</v>
      </c>
      <c r="AF10" s="242">
        <v>1.9689999999999998E-3</v>
      </c>
      <c r="AG10" s="242">
        <v>4.0829999999999998E-3</v>
      </c>
      <c r="AH10" s="243">
        <v>1.421E-3</v>
      </c>
      <c r="AI10" s="242">
        <v>2.5999999999999998E-5</v>
      </c>
      <c r="AJ10" s="242">
        <v>1.634E-3</v>
      </c>
      <c r="AK10" s="242">
        <v>9.7199999999999999E-4</v>
      </c>
      <c r="AL10" s="242">
        <v>3.852E-3</v>
      </c>
      <c r="AM10" s="242">
        <v>4.2099999999999999E-4</v>
      </c>
      <c r="AN10" s="242">
        <v>2.8270000000000001E-3</v>
      </c>
      <c r="AO10" s="242">
        <v>2.3399E-2</v>
      </c>
      <c r="AP10" s="242">
        <v>1.75E-3</v>
      </c>
      <c r="AQ10" s="242">
        <v>3.7499999999999999E-3</v>
      </c>
      <c r="AR10" s="242">
        <v>1.951E-2</v>
      </c>
      <c r="AS10" s="242">
        <v>5.0900000000000001E-4</v>
      </c>
      <c r="AT10" s="276">
        <v>2.823E-3</v>
      </c>
      <c r="AU10" s="242">
        <v>7.3480000000000004E-3</v>
      </c>
      <c r="AV10" s="242">
        <v>1.4123E-2</v>
      </c>
      <c r="AW10" s="242">
        <v>0</v>
      </c>
      <c r="AX10" s="243">
        <v>3.0000000000000001E-5</v>
      </c>
      <c r="AY10" s="241">
        <v>1.7340000000000001E-3</v>
      </c>
      <c r="AZ10" s="242">
        <v>-4.9783910000000002</v>
      </c>
      <c r="BA10" s="244">
        <v>8.4950000000000008E-3</v>
      </c>
      <c r="BB10" s="349">
        <v>6.7720000000000002E-3</v>
      </c>
      <c r="BC10" s="242">
        <v>3.339E-3</v>
      </c>
      <c r="BD10" s="242">
        <v>9.1760000000000001E-3</v>
      </c>
      <c r="BE10" s="244">
        <v>7.1120000000000003E-3</v>
      </c>
      <c r="BF10" s="244">
        <v>7.8370000000000002E-3</v>
      </c>
      <c r="BG10" s="244">
        <v>6.8710000000000004E-3</v>
      </c>
      <c r="BH10" s="242">
        <v>4.0391000000000003E-2</v>
      </c>
      <c r="BI10" s="245">
        <v>6.5490000000000001E-3</v>
      </c>
      <c r="BJ10" s="246">
        <v>1.5937E-2</v>
      </c>
      <c r="BK10" s="247">
        <v>1.588E-3</v>
      </c>
      <c r="BL10" s="248">
        <v>3.5720000000000001E-3</v>
      </c>
    </row>
    <row r="11" spans="1:64" ht="14.45" customHeight="1" x14ac:dyDescent="0.15">
      <c r="A11" s="250" t="s">
        <v>50</v>
      </c>
      <c r="B11" s="104" t="s">
        <v>36</v>
      </c>
      <c r="C11" s="241">
        <v>2.8842E-2</v>
      </c>
      <c r="D11" s="242">
        <v>6.4819999999999999E-3</v>
      </c>
      <c r="E11" s="242">
        <v>2.6450000000000002E-3</v>
      </c>
      <c r="F11" s="242">
        <v>2.0569999999999998E-3</v>
      </c>
      <c r="G11" s="242">
        <v>1.6721E-2</v>
      </c>
      <c r="H11" s="242">
        <v>6.4450000000000002E-3</v>
      </c>
      <c r="I11" s="242">
        <v>0.29886200000000002</v>
      </c>
      <c r="J11" s="242">
        <v>1.3573E-2</v>
      </c>
      <c r="K11" s="242">
        <v>1.4E-5</v>
      </c>
      <c r="L11" s="242">
        <v>6.9430000000000004E-3</v>
      </c>
      <c r="M11" s="242">
        <v>5.3319999999999999E-3</v>
      </c>
      <c r="N11" s="242">
        <v>6.8616999999999997E-2</v>
      </c>
      <c r="O11" s="242">
        <v>1.6397999999999999E-2</v>
      </c>
      <c r="P11" s="242">
        <v>4.2400000000000001E-4</v>
      </c>
      <c r="Q11" s="242">
        <v>1.9719999999999998E-3</v>
      </c>
      <c r="R11" s="243">
        <v>4.6230000000000004E-3</v>
      </c>
      <c r="S11" s="242">
        <v>1.4319999999999999E-3</v>
      </c>
      <c r="T11" s="242">
        <v>1.769E-3</v>
      </c>
      <c r="U11" s="242">
        <v>4.3439999999999998E-3</v>
      </c>
      <c r="V11" s="242">
        <v>4.3530000000000001E-3</v>
      </c>
      <c r="W11" s="242">
        <v>6.8240000000000002E-3</v>
      </c>
      <c r="X11" s="242">
        <v>4.79E-3</v>
      </c>
      <c r="Y11" s="242">
        <v>1.0319999999999999E-3</v>
      </c>
      <c r="Z11" s="242">
        <v>3.6200000000000002E-4</v>
      </c>
      <c r="AA11" s="242">
        <v>2.2560000000000002E-3</v>
      </c>
      <c r="AB11" s="242">
        <v>8.5304000000000005E-2</v>
      </c>
      <c r="AC11" s="242">
        <v>5.6578999999999997E-2</v>
      </c>
      <c r="AD11" s="242">
        <v>2.4039999999999999E-3</v>
      </c>
      <c r="AE11" s="242">
        <v>3.3679999999999999E-3</v>
      </c>
      <c r="AF11" s="242">
        <v>3.614E-3</v>
      </c>
      <c r="AG11" s="242">
        <v>8.1019999999999998E-3</v>
      </c>
      <c r="AH11" s="243">
        <v>4.4200000000000003E-3</v>
      </c>
      <c r="AI11" s="242">
        <v>4.2999999999999999E-4</v>
      </c>
      <c r="AJ11" s="242">
        <v>2.598E-3</v>
      </c>
      <c r="AK11" s="242">
        <v>1.2583E-2</v>
      </c>
      <c r="AL11" s="242">
        <v>1.3420000000000001E-3</v>
      </c>
      <c r="AM11" s="242">
        <v>7.7250000000000001E-3</v>
      </c>
      <c r="AN11" s="242">
        <v>5.2310000000000004E-3</v>
      </c>
      <c r="AO11" s="242">
        <v>1.8034999999999999E-2</v>
      </c>
      <c r="AP11" s="242">
        <v>3.0130000000000001E-3</v>
      </c>
      <c r="AQ11" s="242">
        <v>5.6849999999999999E-3</v>
      </c>
      <c r="AR11" s="242">
        <v>0.43193500000000001</v>
      </c>
      <c r="AS11" s="242">
        <v>1.2099999999999999E-3</v>
      </c>
      <c r="AT11" s="276">
        <v>1.0403000000000001E-2</v>
      </c>
      <c r="AU11" s="242">
        <v>4.7860000000000003E-3</v>
      </c>
      <c r="AV11" s="242">
        <v>1.0640000000000001E-3</v>
      </c>
      <c r="AW11" s="242">
        <v>3.4E-5</v>
      </c>
      <c r="AX11" s="243">
        <v>5.1599999999999997E-4</v>
      </c>
      <c r="AY11" s="241">
        <v>3.6610000000000002E-3</v>
      </c>
      <c r="AZ11" s="242">
        <v>2.6932770000000001</v>
      </c>
      <c r="BA11" s="244">
        <v>1.56E-3</v>
      </c>
      <c r="BB11" s="349">
        <v>1.1472E-2</v>
      </c>
      <c r="BC11" s="242">
        <v>1.828E-3</v>
      </c>
      <c r="BD11" s="242">
        <v>2.1163000000000001E-2</v>
      </c>
      <c r="BE11" s="244">
        <v>1.4328E-2</v>
      </c>
      <c r="BF11" s="244">
        <v>7.633E-3</v>
      </c>
      <c r="BG11" s="244">
        <v>1.2304000000000001E-2</v>
      </c>
      <c r="BH11" s="242">
        <v>2.0219999999999998E-2</v>
      </c>
      <c r="BI11" s="245">
        <v>2.3047000000000002E-2</v>
      </c>
      <c r="BJ11" s="246">
        <v>2.2263000000000002E-2</v>
      </c>
      <c r="BK11" s="247">
        <v>-3.653E-3</v>
      </c>
      <c r="BL11" s="248">
        <v>8.6800000000000002E-3</v>
      </c>
    </row>
    <row r="12" spans="1:64" ht="14.45" customHeight="1" x14ac:dyDescent="0.15">
      <c r="A12" s="250" t="s">
        <v>90</v>
      </c>
      <c r="B12" s="104" t="s">
        <v>23</v>
      </c>
      <c r="C12" s="241">
        <v>5.5864999999999998E-2</v>
      </c>
      <c r="D12" s="242">
        <v>5.4000000000000001E-4</v>
      </c>
      <c r="E12" s="242">
        <v>1.1952000000000001E-2</v>
      </c>
      <c r="F12" s="242">
        <v>1.9279999999999999E-2</v>
      </c>
      <c r="G12" s="242">
        <v>1.14E-2</v>
      </c>
      <c r="H12" s="242">
        <v>0.13206399999999999</v>
      </c>
      <c r="I12" s="242">
        <v>2.9838E-2</v>
      </c>
      <c r="J12" s="242">
        <v>0.37980900000000001</v>
      </c>
      <c r="K12" s="242">
        <v>1.9989999999999999E-3</v>
      </c>
      <c r="L12" s="242">
        <v>0.20102900000000001</v>
      </c>
      <c r="M12" s="242">
        <v>0.168187</v>
      </c>
      <c r="N12" s="242">
        <v>1.8964000000000002E-2</v>
      </c>
      <c r="O12" s="242">
        <v>4.5435000000000003E-2</v>
      </c>
      <c r="P12" s="242">
        <v>3.9240000000000004E-3</v>
      </c>
      <c r="Q12" s="242">
        <v>5.0229999999999997E-3</v>
      </c>
      <c r="R12" s="243">
        <v>7.4770000000000001E-3</v>
      </c>
      <c r="S12" s="242">
        <v>5.7800000000000004E-3</v>
      </c>
      <c r="T12" s="242">
        <v>4.1419999999999998E-3</v>
      </c>
      <c r="U12" s="242">
        <v>1.9401000000000002E-2</v>
      </c>
      <c r="V12" s="242">
        <v>1.7117E-2</v>
      </c>
      <c r="W12" s="242">
        <v>9.8639999999999995E-3</v>
      </c>
      <c r="X12" s="242">
        <v>1.1563E-2</v>
      </c>
      <c r="Y12" s="242">
        <v>1.0395E-2</v>
      </c>
      <c r="Z12" s="242">
        <v>2.1099999999999999E-3</v>
      </c>
      <c r="AA12" s="242">
        <v>6.0629999999999998E-3</v>
      </c>
      <c r="AB12" s="242">
        <v>3.7870000000000001E-2</v>
      </c>
      <c r="AC12" s="242">
        <v>5.5630000000000002E-3</v>
      </c>
      <c r="AD12" s="242">
        <v>8.7399999999999999E-4</v>
      </c>
      <c r="AE12" s="242">
        <v>9.2669999999999992E-3</v>
      </c>
      <c r="AF12" s="242">
        <v>1.46E-2</v>
      </c>
      <c r="AG12" s="242">
        <v>7.9999999999999996E-6</v>
      </c>
      <c r="AH12" s="243">
        <v>2.0999999999999999E-5</v>
      </c>
      <c r="AI12" s="242">
        <v>3.4999999999999997E-5</v>
      </c>
      <c r="AJ12" s="242">
        <v>3.5E-4</v>
      </c>
      <c r="AK12" s="242">
        <v>1.0970000000000001E-3</v>
      </c>
      <c r="AL12" s="242">
        <v>8.7600000000000004E-4</v>
      </c>
      <c r="AM12" s="242">
        <v>1.3501000000000001E-2</v>
      </c>
      <c r="AN12" s="242">
        <v>0.13146099999999999</v>
      </c>
      <c r="AO12" s="242">
        <v>2.2889999999999998E-3</v>
      </c>
      <c r="AP12" s="242">
        <v>3.8479999999999999E-3</v>
      </c>
      <c r="AQ12" s="242">
        <v>7.8919999999999997E-3</v>
      </c>
      <c r="AR12" s="242">
        <v>9.3369999999999998E-3</v>
      </c>
      <c r="AS12" s="242">
        <v>7.3020000000000003E-3</v>
      </c>
      <c r="AT12" s="276">
        <v>2.2728999999999999E-2</v>
      </c>
      <c r="AU12" s="242">
        <v>1.1504E-2</v>
      </c>
      <c r="AV12" s="242">
        <v>8.1770000000000002E-3</v>
      </c>
      <c r="AW12" s="242">
        <v>0</v>
      </c>
      <c r="AX12" s="243">
        <v>0</v>
      </c>
      <c r="AY12" s="241">
        <v>0</v>
      </c>
      <c r="AZ12" s="242">
        <v>4.8013209999999997</v>
      </c>
      <c r="BA12" s="244">
        <v>4.5149999999999999E-3</v>
      </c>
      <c r="BB12" s="349">
        <v>2.5565000000000001E-2</v>
      </c>
      <c r="BC12" s="242">
        <v>1.4682000000000001E-2</v>
      </c>
      <c r="BD12" s="242">
        <v>3.5361999999999998E-2</v>
      </c>
      <c r="BE12" s="244">
        <v>2.8052000000000001E-2</v>
      </c>
      <c r="BF12" s="244">
        <v>1.5710999999999999E-2</v>
      </c>
      <c r="BG12" s="244">
        <v>2.6290000000000001E-2</v>
      </c>
      <c r="BH12" s="242">
        <v>6.4938999999999997E-2</v>
      </c>
      <c r="BI12" s="245">
        <v>5.6473000000000002E-2</v>
      </c>
      <c r="BJ12" s="246">
        <v>5.8821999999999999E-2</v>
      </c>
      <c r="BK12" s="247">
        <v>-1.755E-2</v>
      </c>
      <c r="BL12" s="248">
        <v>1.4451E-2</v>
      </c>
    </row>
    <row r="13" spans="1:64" ht="14.45" customHeight="1" x14ac:dyDescent="0.15">
      <c r="A13" s="250" t="s">
        <v>51</v>
      </c>
      <c r="B13" s="104" t="s">
        <v>24</v>
      </c>
      <c r="C13" s="241">
        <v>1.077E-2</v>
      </c>
      <c r="D13" s="242">
        <v>9.1830000000000002E-3</v>
      </c>
      <c r="E13" s="242">
        <v>4.2492000000000002E-2</v>
      </c>
      <c r="F13" s="242">
        <v>2.7248999999999999E-2</v>
      </c>
      <c r="G13" s="242">
        <v>5.5329999999999997E-3</v>
      </c>
      <c r="H13" s="242">
        <v>7.8729999999999998E-3</v>
      </c>
      <c r="I13" s="242">
        <v>3.1510000000000002E-3</v>
      </c>
      <c r="J13" s="242">
        <v>3.5680999999999997E-2</v>
      </c>
      <c r="K13" s="242">
        <v>6.1987E-2</v>
      </c>
      <c r="L13" s="242">
        <v>9.990000000000001E-4</v>
      </c>
      <c r="M13" s="242">
        <v>5.0699999999999999E-3</v>
      </c>
      <c r="N13" s="242">
        <v>4.5026999999999998E-2</v>
      </c>
      <c r="O13" s="242">
        <v>2.2449E-2</v>
      </c>
      <c r="P13" s="242">
        <v>1.6521999999999998E-2</v>
      </c>
      <c r="Q13" s="242">
        <v>3.411E-3</v>
      </c>
      <c r="R13" s="243">
        <v>2.6180000000000001E-3</v>
      </c>
      <c r="S13" s="242">
        <v>8.3799999999999999E-4</v>
      </c>
      <c r="T13" s="242">
        <v>1.3849999999999999E-3</v>
      </c>
      <c r="U13" s="242">
        <v>6.4999999999999997E-4</v>
      </c>
      <c r="V13" s="242">
        <v>1.477E-3</v>
      </c>
      <c r="W13" s="242">
        <v>1.057E-3</v>
      </c>
      <c r="X13" s="242">
        <v>4.1599999999999997E-4</v>
      </c>
      <c r="Y13" s="242">
        <v>1.6019999999999999E-3</v>
      </c>
      <c r="Z13" s="242">
        <v>7.5589999999999997E-3</v>
      </c>
      <c r="AA13" s="242">
        <v>3.0860000000000002E-3</v>
      </c>
      <c r="AB13" s="242">
        <v>1.954E-3</v>
      </c>
      <c r="AC13" s="242">
        <v>1.1950000000000001E-2</v>
      </c>
      <c r="AD13" s="242">
        <v>5.0339000000000002E-2</v>
      </c>
      <c r="AE13" s="242">
        <v>1.3859E-2</v>
      </c>
      <c r="AF13" s="242">
        <v>1.1398E-2</v>
      </c>
      <c r="AG13" s="242">
        <v>1.451E-3</v>
      </c>
      <c r="AH13" s="243">
        <v>4.6299999999999998E-4</v>
      </c>
      <c r="AI13" s="242">
        <v>3.8999999999999999E-4</v>
      </c>
      <c r="AJ13" s="242">
        <v>9.5945000000000003E-2</v>
      </c>
      <c r="AK13" s="242">
        <v>7.6300000000000001E-4</v>
      </c>
      <c r="AL13" s="242">
        <v>8.1510000000000003E-3</v>
      </c>
      <c r="AM13" s="242">
        <v>3.3960000000000001E-3</v>
      </c>
      <c r="AN13" s="242">
        <v>2.2529999999999998E-3</v>
      </c>
      <c r="AO13" s="242">
        <v>3.4359999999999998E-3</v>
      </c>
      <c r="AP13" s="242">
        <v>2.166E-3</v>
      </c>
      <c r="AQ13" s="242">
        <v>5.3400000000000001E-3</v>
      </c>
      <c r="AR13" s="242">
        <v>0</v>
      </c>
      <c r="AS13" s="242">
        <v>1.9362999999999998E-2</v>
      </c>
      <c r="AT13" s="276">
        <v>1.0024E-2</v>
      </c>
      <c r="AU13" s="242">
        <v>1.0549999999999999E-3</v>
      </c>
      <c r="AV13" s="242">
        <v>2.0766E-2</v>
      </c>
      <c r="AW13" s="242">
        <v>0</v>
      </c>
      <c r="AX13" s="243">
        <v>0</v>
      </c>
      <c r="AY13" s="241">
        <v>0</v>
      </c>
      <c r="AZ13" s="242">
        <v>8.7929169999999992</v>
      </c>
      <c r="BA13" s="244">
        <v>1.0749999999999999E-2</v>
      </c>
      <c r="BB13" s="349">
        <v>1.5245E-2</v>
      </c>
      <c r="BC13" s="242">
        <v>3.2529999999999998E-3</v>
      </c>
      <c r="BD13" s="242">
        <v>2.3460000000000002E-2</v>
      </c>
      <c r="BE13" s="244">
        <v>1.6317000000000002E-2</v>
      </c>
      <c r="BF13" s="244">
        <v>1.3398E-2</v>
      </c>
      <c r="BG13" s="244">
        <v>1.5558000000000001E-2</v>
      </c>
      <c r="BH13" s="242">
        <v>2.1835E-2</v>
      </c>
      <c r="BI13" s="245">
        <v>2.6442E-2</v>
      </c>
      <c r="BJ13" s="246">
        <v>2.5163999999999999E-2</v>
      </c>
      <c r="BK13" s="247">
        <v>4.3210000000000002E-3</v>
      </c>
      <c r="BL13" s="248">
        <v>1.2062E-2</v>
      </c>
    </row>
    <row r="14" spans="1:64" ht="14.45" customHeight="1" x14ac:dyDescent="0.15">
      <c r="A14" s="250" t="s">
        <v>52</v>
      </c>
      <c r="B14" s="104" t="s">
        <v>120</v>
      </c>
      <c r="C14" s="241">
        <v>1.4298E-2</v>
      </c>
      <c r="D14" s="242">
        <v>8.6420000000000004E-3</v>
      </c>
      <c r="E14" s="242">
        <v>1.0375000000000001E-2</v>
      </c>
      <c r="F14" s="242">
        <v>3.86E-4</v>
      </c>
      <c r="G14" s="242">
        <v>1.8206E-2</v>
      </c>
      <c r="H14" s="242">
        <v>9.3589999999999993E-3</v>
      </c>
      <c r="I14" s="242">
        <v>1.6865000000000002E-2</v>
      </c>
      <c r="J14" s="242">
        <v>1.5547999999999999E-2</v>
      </c>
      <c r="K14" s="242">
        <v>1.17E-4</v>
      </c>
      <c r="L14" s="242">
        <v>0.24943299999999999</v>
      </c>
      <c r="M14" s="242">
        <v>4.0973000000000002E-2</v>
      </c>
      <c r="N14" s="242">
        <v>1.939E-3</v>
      </c>
      <c r="O14" s="242">
        <v>1.0456E-2</v>
      </c>
      <c r="P14" s="242">
        <v>6.7999999999999999E-5</v>
      </c>
      <c r="Q14" s="242">
        <v>2.5500000000000002E-3</v>
      </c>
      <c r="R14" s="243">
        <v>5.1200000000000004E-3</v>
      </c>
      <c r="S14" s="242">
        <v>8.3619999999999996E-3</v>
      </c>
      <c r="T14" s="242">
        <v>3.8760000000000001E-3</v>
      </c>
      <c r="U14" s="242">
        <v>1.6933E-2</v>
      </c>
      <c r="V14" s="242">
        <v>1.8152999999999999E-2</v>
      </c>
      <c r="W14" s="242">
        <v>2.6672999999999999E-2</v>
      </c>
      <c r="X14" s="242">
        <v>3.6860999999999998E-2</v>
      </c>
      <c r="Y14" s="242">
        <v>2.5763999999999999E-2</v>
      </c>
      <c r="Z14" s="242">
        <v>2.828E-2</v>
      </c>
      <c r="AA14" s="242">
        <v>3.7559999999999998E-3</v>
      </c>
      <c r="AB14" s="242">
        <v>5.6937000000000001E-2</v>
      </c>
      <c r="AC14" s="242">
        <v>1.1939999999999999E-2</v>
      </c>
      <c r="AD14" s="242">
        <v>0</v>
      </c>
      <c r="AE14" s="242">
        <v>3.9114000000000003E-2</v>
      </c>
      <c r="AF14" s="242">
        <v>1.8389999999999999E-3</v>
      </c>
      <c r="AG14" s="242">
        <v>4.1749999999999999E-3</v>
      </c>
      <c r="AH14" s="243">
        <v>2.7829999999999999E-3</v>
      </c>
      <c r="AI14" s="242">
        <v>5.8299999999999997E-4</v>
      </c>
      <c r="AJ14" s="242">
        <v>5.1599999999999997E-4</v>
      </c>
      <c r="AK14" s="242">
        <v>3.9719999999999998E-3</v>
      </c>
      <c r="AL14" s="242">
        <v>8.12E-4</v>
      </c>
      <c r="AM14" s="242">
        <v>5.986E-3</v>
      </c>
      <c r="AN14" s="242">
        <v>8.7100000000000003E-4</v>
      </c>
      <c r="AO14" s="242">
        <v>2.516E-3</v>
      </c>
      <c r="AP14" s="242">
        <v>2.4369999999999999E-3</v>
      </c>
      <c r="AQ14" s="242">
        <v>2.3440000000000002E-3</v>
      </c>
      <c r="AR14" s="242">
        <v>3.7039000000000002E-2</v>
      </c>
      <c r="AS14" s="242">
        <v>3.64E-3</v>
      </c>
      <c r="AT14" s="276">
        <v>1.5084999999999999E-2</v>
      </c>
      <c r="AU14" s="242">
        <v>1.1410000000000001E-3</v>
      </c>
      <c r="AV14" s="242">
        <v>1.253E-3</v>
      </c>
      <c r="AW14" s="242">
        <v>1.1400000000000001E-4</v>
      </c>
      <c r="AX14" s="243">
        <v>0</v>
      </c>
      <c r="AY14" s="241">
        <v>0</v>
      </c>
      <c r="AZ14" s="242">
        <v>2.9981990000000001</v>
      </c>
      <c r="BA14" s="244">
        <v>5.7899999999999998E-4</v>
      </c>
      <c r="BB14" s="349">
        <v>1.5871E-2</v>
      </c>
      <c r="BC14" s="242">
        <v>8.6599999999999993E-3</v>
      </c>
      <c r="BD14" s="242">
        <v>3.8415999999999999E-2</v>
      </c>
      <c r="BE14" s="244">
        <v>2.7897999999999999E-2</v>
      </c>
      <c r="BF14" s="244">
        <v>1.3573999999999999E-2</v>
      </c>
      <c r="BG14" s="244">
        <v>1.9376000000000001E-2</v>
      </c>
      <c r="BH14" s="242">
        <v>1.1183E-2</v>
      </c>
      <c r="BI14" s="245">
        <v>2.7088000000000001E-2</v>
      </c>
      <c r="BJ14" s="246">
        <v>2.2676000000000002E-2</v>
      </c>
      <c r="BK14" s="247">
        <v>6.5510000000000004E-3</v>
      </c>
      <c r="BL14" s="248">
        <v>1.8175E-2</v>
      </c>
    </row>
    <row r="15" spans="1:64" ht="14.45" customHeight="1" x14ac:dyDescent="0.15">
      <c r="A15" s="251" t="s">
        <v>53</v>
      </c>
      <c r="B15" s="104" t="s">
        <v>121</v>
      </c>
      <c r="C15" s="241">
        <v>2.2899999999999999E-3</v>
      </c>
      <c r="D15" s="242">
        <v>7.2000000000000005E-4</v>
      </c>
      <c r="E15" s="242">
        <v>1.0169999999999999E-3</v>
      </c>
      <c r="F15" s="242">
        <v>3.663E-3</v>
      </c>
      <c r="G15" s="242">
        <v>2.3599999999999999E-4</v>
      </c>
      <c r="H15" s="242">
        <v>2.5100000000000001E-3</v>
      </c>
      <c r="I15" s="242">
        <v>4.9700000000000005E-4</v>
      </c>
      <c r="J15" s="242">
        <v>5.9100000000000005E-4</v>
      </c>
      <c r="K15" s="242">
        <v>2.1999999999999999E-5</v>
      </c>
      <c r="L15" s="242">
        <v>7.27E-4</v>
      </c>
      <c r="M15" s="242">
        <v>4.4116000000000002E-2</v>
      </c>
      <c r="N15" s="242">
        <v>5.5900000000000004E-4</v>
      </c>
      <c r="O15" s="242">
        <v>1.1280000000000001E-3</v>
      </c>
      <c r="P15" s="242">
        <v>6.7500000000000004E-4</v>
      </c>
      <c r="Q15" s="242">
        <v>2.13E-4</v>
      </c>
      <c r="R15" s="243">
        <v>1.838E-3</v>
      </c>
      <c r="S15" s="242">
        <v>9.3950000000000006E-3</v>
      </c>
      <c r="T15" s="242">
        <v>5.4689999999999999E-3</v>
      </c>
      <c r="U15" s="242">
        <v>1.4607E-2</v>
      </c>
      <c r="V15" s="242">
        <v>3.8600000000000001E-3</v>
      </c>
      <c r="W15" s="242">
        <v>8.9210000000000001E-3</v>
      </c>
      <c r="X15" s="242">
        <v>6.3429999999999997E-3</v>
      </c>
      <c r="Y15" s="242">
        <v>1.4690999999999999E-2</v>
      </c>
      <c r="Z15" s="242">
        <v>2.2599999999999999E-4</v>
      </c>
      <c r="AA15" s="242">
        <v>1.6145E-2</v>
      </c>
      <c r="AB15" s="242">
        <v>3.849E-3</v>
      </c>
      <c r="AC15" s="242">
        <v>1.4339999999999999E-3</v>
      </c>
      <c r="AD15" s="242">
        <v>0</v>
      </c>
      <c r="AE15" s="242">
        <v>1.508E-3</v>
      </c>
      <c r="AF15" s="242">
        <v>1.2744999999999999E-2</v>
      </c>
      <c r="AG15" s="242">
        <v>1.0900000000000001E-4</v>
      </c>
      <c r="AH15" s="243">
        <v>1.0000000000000001E-5</v>
      </c>
      <c r="AI15" s="242">
        <v>0</v>
      </c>
      <c r="AJ15" s="242">
        <v>1.9239999999999999E-3</v>
      </c>
      <c r="AK15" s="242">
        <v>1.01E-4</v>
      </c>
      <c r="AL15" s="242">
        <v>9.0799999999999995E-4</v>
      </c>
      <c r="AM15" s="242">
        <v>1.34E-4</v>
      </c>
      <c r="AN15" s="242">
        <v>1.206E-3</v>
      </c>
      <c r="AO15" s="242">
        <v>4.8630000000000001E-3</v>
      </c>
      <c r="AP15" s="242">
        <v>7.3749999999999996E-3</v>
      </c>
      <c r="AQ15" s="242">
        <v>6.0099999999999997E-4</v>
      </c>
      <c r="AR15" s="242">
        <v>1.0258E-2</v>
      </c>
      <c r="AS15" s="242">
        <v>2.8299999999999999E-4</v>
      </c>
      <c r="AT15" s="276">
        <v>5.0020000000000004E-3</v>
      </c>
      <c r="AU15" s="242">
        <v>5.4299999999999997E-4</v>
      </c>
      <c r="AV15" s="242">
        <v>1.7279999999999999E-3</v>
      </c>
      <c r="AW15" s="242">
        <v>0</v>
      </c>
      <c r="AX15" s="243">
        <v>0</v>
      </c>
      <c r="AY15" s="241">
        <v>0</v>
      </c>
      <c r="AZ15" s="242">
        <v>0.76950799999999997</v>
      </c>
      <c r="BA15" s="244">
        <v>9.0700000000000004E-4</v>
      </c>
      <c r="BB15" s="349">
        <v>5.587E-3</v>
      </c>
      <c r="BC15" s="242">
        <v>9.5699999999999995E-4</v>
      </c>
      <c r="BD15" s="242">
        <v>1.1218000000000001E-2</v>
      </c>
      <c r="BE15" s="244">
        <v>7.5909999999999997E-3</v>
      </c>
      <c r="BF15" s="244">
        <v>4.0860000000000002E-3</v>
      </c>
      <c r="BG15" s="244">
        <v>6.1710000000000003E-3</v>
      </c>
      <c r="BH15" s="242">
        <v>1.0460000000000001E-2</v>
      </c>
      <c r="BI15" s="245">
        <v>7.404E-3</v>
      </c>
      <c r="BJ15" s="246">
        <v>8.2520000000000007E-3</v>
      </c>
      <c r="BK15" s="247">
        <v>8.7299999999999997E-4</v>
      </c>
      <c r="BL15" s="248">
        <v>5.4140000000000004E-3</v>
      </c>
    </row>
    <row r="16" spans="1:64" ht="14.45" customHeight="1" x14ac:dyDescent="0.15">
      <c r="A16" s="251" t="s">
        <v>54</v>
      </c>
      <c r="B16" s="104" t="s">
        <v>122</v>
      </c>
      <c r="C16" s="241">
        <v>3.2400000000000001E-4</v>
      </c>
      <c r="D16" s="242">
        <v>0</v>
      </c>
      <c r="E16" s="242">
        <v>0</v>
      </c>
      <c r="F16" s="242">
        <v>0</v>
      </c>
      <c r="G16" s="242">
        <v>3.0000000000000001E-5</v>
      </c>
      <c r="H16" s="242">
        <v>0</v>
      </c>
      <c r="I16" s="242">
        <v>3.7599999999999998E-4</v>
      </c>
      <c r="J16" s="242">
        <v>2.6999999999999999E-5</v>
      </c>
      <c r="K16" s="242">
        <v>0</v>
      </c>
      <c r="L16" s="242">
        <v>6.0999999999999999E-5</v>
      </c>
      <c r="M16" s="242">
        <v>0</v>
      </c>
      <c r="N16" s="242">
        <v>6.2199999999999998E-3</v>
      </c>
      <c r="O16" s="242">
        <v>2.0999999999999999E-5</v>
      </c>
      <c r="P16" s="242">
        <v>9.9999999999999995E-7</v>
      </c>
      <c r="Q16" s="242">
        <v>0</v>
      </c>
      <c r="R16" s="243">
        <v>4.0000000000000002E-4</v>
      </c>
      <c r="S16" s="242">
        <v>2.4000000000000001E-5</v>
      </c>
      <c r="T16" s="242">
        <v>9.5000000000000005E-5</v>
      </c>
      <c r="U16" s="242">
        <v>3.3799999999999998E-4</v>
      </c>
      <c r="V16" s="242">
        <v>1.9764E-2</v>
      </c>
      <c r="W16" s="242">
        <v>2.2520000000000001E-3</v>
      </c>
      <c r="X16" s="242">
        <v>8.1899999999999996E-4</v>
      </c>
      <c r="Y16" s="242">
        <v>7.6000000000000004E-5</v>
      </c>
      <c r="Z16" s="242">
        <v>1.0000000000000001E-5</v>
      </c>
      <c r="AA16" s="242">
        <v>3.4E-5</v>
      </c>
      <c r="AB16" s="242">
        <v>1.9900000000000001E-4</v>
      </c>
      <c r="AC16" s="242">
        <v>3.0760000000000002E-3</v>
      </c>
      <c r="AD16" s="242">
        <v>0</v>
      </c>
      <c r="AE16" s="242">
        <v>0</v>
      </c>
      <c r="AF16" s="242">
        <v>2.4499999999999999E-4</v>
      </c>
      <c r="AG16" s="242">
        <v>5.5999999999999999E-5</v>
      </c>
      <c r="AH16" s="243">
        <v>3.0000000000000001E-6</v>
      </c>
      <c r="AI16" s="242">
        <v>0</v>
      </c>
      <c r="AJ16" s="242">
        <v>1.4E-5</v>
      </c>
      <c r="AK16" s="242">
        <v>0</v>
      </c>
      <c r="AL16" s="242">
        <v>5.7000000000000003E-5</v>
      </c>
      <c r="AM16" s="242">
        <v>4.3999999999999999E-5</v>
      </c>
      <c r="AN16" s="242">
        <v>3.8099999999999999E-4</v>
      </c>
      <c r="AO16" s="242">
        <v>1.6899999999999999E-4</v>
      </c>
      <c r="AP16" s="242">
        <v>1.9999999999999999E-6</v>
      </c>
      <c r="AQ16" s="242">
        <v>6.5499999999999998E-4</v>
      </c>
      <c r="AR16" s="242">
        <v>0</v>
      </c>
      <c r="AS16" s="242">
        <v>1.152E-3</v>
      </c>
      <c r="AT16" s="276">
        <v>3.9399999999999998E-4</v>
      </c>
      <c r="AU16" s="242">
        <v>1.8599999999999999E-4</v>
      </c>
      <c r="AV16" s="242">
        <v>7.3999999999999996E-5</v>
      </c>
      <c r="AW16" s="242">
        <v>0</v>
      </c>
      <c r="AX16" s="243">
        <v>0</v>
      </c>
      <c r="AY16" s="241">
        <v>0</v>
      </c>
      <c r="AZ16" s="242">
        <v>2.9537819999999999</v>
      </c>
      <c r="BA16" s="244">
        <v>-9.7E-5</v>
      </c>
      <c r="BB16" s="349">
        <v>3.6299999999999999E-4</v>
      </c>
      <c r="BC16" s="242">
        <v>8.822E-3</v>
      </c>
      <c r="BD16" s="242">
        <v>4.4850000000000003E-3</v>
      </c>
      <c r="BE16" s="244">
        <v>6.0179999999999999E-3</v>
      </c>
      <c r="BF16" s="244">
        <v>2.8119999999999998E-3</v>
      </c>
      <c r="BG16" s="244">
        <v>2.0110000000000002E-3</v>
      </c>
      <c r="BH16" s="242">
        <v>7.8600000000000002E-4</v>
      </c>
      <c r="BI16" s="245">
        <v>9.19E-4</v>
      </c>
      <c r="BJ16" s="246">
        <v>8.8199999999999997E-4</v>
      </c>
      <c r="BK16" s="247">
        <v>4.3010000000000001E-3</v>
      </c>
      <c r="BL16" s="248">
        <v>2.4220000000000001E-3</v>
      </c>
    </row>
    <row r="17" spans="1:64" ht="14.45" customHeight="1" x14ac:dyDescent="0.15">
      <c r="A17" s="250" t="s">
        <v>56</v>
      </c>
      <c r="B17" s="104" t="s">
        <v>181</v>
      </c>
      <c r="C17" s="241">
        <v>2.496E-3</v>
      </c>
      <c r="D17" s="242">
        <v>3.6000000000000002E-4</v>
      </c>
      <c r="E17" s="242">
        <v>2.5000000000000001E-5</v>
      </c>
      <c r="F17" s="242">
        <v>6.3999999999999997E-5</v>
      </c>
      <c r="G17" s="242">
        <v>3.248E-3</v>
      </c>
      <c r="H17" s="242">
        <v>7.6900000000000004E-4</v>
      </c>
      <c r="I17" s="242">
        <v>2.8900000000000002E-3</v>
      </c>
      <c r="J17" s="242">
        <v>5.6049999999999997E-3</v>
      </c>
      <c r="K17" s="242">
        <v>3.21E-4</v>
      </c>
      <c r="L17" s="242">
        <v>3.571E-3</v>
      </c>
      <c r="M17" s="242">
        <v>9.0499999999999999E-4</v>
      </c>
      <c r="N17" s="242">
        <v>2.3862000000000001E-2</v>
      </c>
      <c r="O17" s="242">
        <v>7.7370999999999995E-2</v>
      </c>
      <c r="P17" s="242">
        <v>6.3660000000000001E-3</v>
      </c>
      <c r="Q17" s="242">
        <v>1.2159E-2</v>
      </c>
      <c r="R17" s="243">
        <v>3.4759999999999999E-3</v>
      </c>
      <c r="S17" s="242">
        <v>7.6470000000000002E-3</v>
      </c>
      <c r="T17" s="242">
        <v>6.6039999999999996E-3</v>
      </c>
      <c r="U17" s="242">
        <v>6.0089999999999996E-3</v>
      </c>
      <c r="V17" s="242">
        <v>1.2083E-2</v>
      </c>
      <c r="W17" s="242">
        <v>4.5139999999999998E-3</v>
      </c>
      <c r="X17" s="242">
        <v>2.7680000000000001E-3</v>
      </c>
      <c r="Y17" s="242">
        <v>5.3109999999999997E-3</v>
      </c>
      <c r="Z17" s="242">
        <v>1.137E-2</v>
      </c>
      <c r="AA17" s="242">
        <v>2.993E-3</v>
      </c>
      <c r="AB17" s="242">
        <v>6.3629999999999997E-3</v>
      </c>
      <c r="AC17" s="242">
        <v>4.9411999999999998E-2</v>
      </c>
      <c r="AD17" s="242">
        <v>4.3999999999999999E-5</v>
      </c>
      <c r="AE17" s="242">
        <v>4.9439999999999996E-3</v>
      </c>
      <c r="AF17" s="242">
        <v>2.5999999999999998E-4</v>
      </c>
      <c r="AG17" s="242">
        <v>1.2999999999999999E-4</v>
      </c>
      <c r="AH17" s="243">
        <v>6.0000000000000002E-6</v>
      </c>
      <c r="AI17" s="242">
        <v>7.2000000000000002E-5</v>
      </c>
      <c r="AJ17" s="242">
        <v>1.2999999999999999E-5</v>
      </c>
      <c r="AK17" s="242">
        <v>6.9999999999999999E-6</v>
      </c>
      <c r="AL17" s="242">
        <v>1.5300000000000001E-4</v>
      </c>
      <c r="AM17" s="242">
        <v>1.418E-3</v>
      </c>
      <c r="AN17" s="242">
        <v>4.5199999999999998E-4</v>
      </c>
      <c r="AO17" s="242">
        <v>2.5099999999999998E-4</v>
      </c>
      <c r="AP17" s="242">
        <v>6.87E-4</v>
      </c>
      <c r="AQ17" s="242">
        <v>5.9999999999999995E-4</v>
      </c>
      <c r="AR17" s="242">
        <v>4.9899999999999996E-3</v>
      </c>
      <c r="AS17" s="242">
        <v>3.5490000000000001E-3</v>
      </c>
      <c r="AT17" s="276">
        <v>5.1269999999999996E-3</v>
      </c>
      <c r="AU17" s="242">
        <v>5.9599999999999996E-4</v>
      </c>
      <c r="AV17" s="242">
        <v>3.2400000000000001E-4</v>
      </c>
      <c r="AW17" s="242">
        <v>0</v>
      </c>
      <c r="AX17" s="243">
        <v>0</v>
      </c>
      <c r="AY17" s="241">
        <v>0</v>
      </c>
      <c r="AZ17" s="242">
        <v>1.1734690000000001</v>
      </c>
      <c r="BA17" s="244">
        <v>1.36E-4</v>
      </c>
      <c r="BB17" s="349">
        <v>5.3670000000000002E-3</v>
      </c>
      <c r="BC17" s="242">
        <v>6.332E-3</v>
      </c>
      <c r="BD17" s="242">
        <v>1.2015E-2</v>
      </c>
      <c r="BE17" s="244">
        <v>1.0005999999999999E-2</v>
      </c>
      <c r="BF17" s="244">
        <v>4.8310000000000002E-3</v>
      </c>
      <c r="BG17" s="244">
        <v>6.7190000000000001E-3</v>
      </c>
      <c r="BH17" s="242">
        <v>6.5579999999999996E-3</v>
      </c>
      <c r="BI17" s="245">
        <v>1.1506000000000001E-2</v>
      </c>
      <c r="BJ17" s="246">
        <v>1.0134000000000001E-2</v>
      </c>
      <c r="BK17" s="247">
        <v>7.3999999999999999E-4</v>
      </c>
      <c r="BL17" s="248">
        <v>5.476E-3</v>
      </c>
    </row>
    <row r="18" spans="1:64" ht="14.45" customHeight="1" x14ac:dyDescent="0.15">
      <c r="A18" s="250" t="s">
        <v>55</v>
      </c>
      <c r="B18" s="104" t="s">
        <v>25</v>
      </c>
      <c r="C18" s="241">
        <v>4.1999999999999998E-5</v>
      </c>
      <c r="D18" s="242">
        <v>0</v>
      </c>
      <c r="E18" s="242">
        <v>7.6000000000000004E-5</v>
      </c>
      <c r="F18" s="242">
        <v>1.157E-3</v>
      </c>
      <c r="G18" s="242">
        <v>0</v>
      </c>
      <c r="H18" s="242">
        <v>2.41E-4</v>
      </c>
      <c r="I18" s="242">
        <v>9.4230000000000008E-3</v>
      </c>
      <c r="J18" s="242">
        <v>5.7000000000000003E-5</v>
      </c>
      <c r="K18" s="242">
        <v>0</v>
      </c>
      <c r="L18" s="242">
        <v>1.4959999999999999E-3</v>
      </c>
      <c r="M18" s="242">
        <v>3.8240000000000001E-3</v>
      </c>
      <c r="N18" s="242">
        <v>3.3769999999999998E-3</v>
      </c>
      <c r="O18" s="242">
        <v>6.3860000000000002E-3</v>
      </c>
      <c r="P18" s="242">
        <v>0.51445399999999997</v>
      </c>
      <c r="Q18" s="242">
        <v>1.1800000000000001E-3</v>
      </c>
      <c r="R18" s="243">
        <v>0.215477</v>
      </c>
      <c r="S18" s="242">
        <v>9.2339000000000004E-2</v>
      </c>
      <c r="T18" s="242">
        <v>9.7132999999999997E-2</v>
      </c>
      <c r="U18" s="242">
        <v>3.0765000000000001E-2</v>
      </c>
      <c r="V18" s="242">
        <v>3.1310000000000001E-3</v>
      </c>
      <c r="W18" s="242">
        <v>5.0603000000000002E-2</v>
      </c>
      <c r="X18" s="242">
        <v>1.1212E-2</v>
      </c>
      <c r="Y18" s="242">
        <v>4.5154E-2</v>
      </c>
      <c r="Z18" s="242">
        <v>5.2709999999999996E-3</v>
      </c>
      <c r="AA18" s="242">
        <v>0.112816</v>
      </c>
      <c r="AB18" s="242">
        <v>3.5430000000000001E-3</v>
      </c>
      <c r="AC18" s="242">
        <v>2.2478999999999999E-2</v>
      </c>
      <c r="AD18" s="242">
        <v>0</v>
      </c>
      <c r="AE18" s="242">
        <v>3.4E-5</v>
      </c>
      <c r="AF18" s="242">
        <v>0</v>
      </c>
      <c r="AG18" s="242">
        <v>0</v>
      </c>
      <c r="AH18" s="243">
        <v>0</v>
      </c>
      <c r="AI18" s="242">
        <v>0</v>
      </c>
      <c r="AJ18" s="242">
        <v>9.0000000000000006E-5</v>
      </c>
      <c r="AK18" s="242">
        <v>0</v>
      </c>
      <c r="AL18" s="242">
        <v>1.9000000000000001E-5</v>
      </c>
      <c r="AM18" s="242">
        <v>0</v>
      </c>
      <c r="AN18" s="242">
        <v>1.9999999999999999E-6</v>
      </c>
      <c r="AO18" s="242">
        <v>5.0000000000000004E-6</v>
      </c>
      <c r="AP18" s="242">
        <v>1.4300000000000001E-4</v>
      </c>
      <c r="AQ18" s="242">
        <v>2.5000000000000001E-5</v>
      </c>
      <c r="AR18" s="242">
        <v>2.0999999999999999E-5</v>
      </c>
      <c r="AS18" s="242">
        <v>4.9150000000000001E-3</v>
      </c>
      <c r="AT18" s="276">
        <v>4.1821999999999998E-2</v>
      </c>
      <c r="AU18" s="242">
        <v>0</v>
      </c>
      <c r="AV18" s="242">
        <v>-1.1400000000000001E-4</v>
      </c>
      <c r="AW18" s="242">
        <v>0</v>
      </c>
      <c r="AX18" s="243">
        <v>-1.0200000000000001E-3</v>
      </c>
      <c r="AY18" s="241">
        <v>0</v>
      </c>
      <c r="AZ18" s="242">
        <v>19.777911</v>
      </c>
      <c r="BA18" s="244">
        <v>-1.0529999999999999E-3</v>
      </c>
      <c r="BB18" s="349">
        <v>4.2797000000000002E-2</v>
      </c>
      <c r="BC18" s="242">
        <v>4.4555999999999998E-2</v>
      </c>
      <c r="BD18" s="242">
        <v>5.8805000000000003E-2</v>
      </c>
      <c r="BE18" s="244">
        <v>5.3768000000000003E-2</v>
      </c>
      <c r="BF18" s="244">
        <v>2.5024000000000001E-2</v>
      </c>
      <c r="BG18" s="244">
        <v>4.5994E-2</v>
      </c>
      <c r="BH18" s="242">
        <v>2.0344999999999999E-2</v>
      </c>
      <c r="BI18" s="245">
        <v>6.6497000000000001E-2</v>
      </c>
      <c r="BJ18" s="246">
        <v>5.3692999999999998E-2</v>
      </c>
      <c r="BK18" s="247">
        <v>2.905E-3</v>
      </c>
      <c r="BL18" s="248">
        <v>4.3192000000000001E-2</v>
      </c>
    </row>
    <row r="19" spans="1:64" ht="14.45" customHeight="1" x14ac:dyDescent="0.15">
      <c r="A19" s="250" t="s">
        <v>57</v>
      </c>
      <c r="B19" s="104" t="s">
        <v>26</v>
      </c>
      <c r="C19" s="241">
        <v>0</v>
      </c>
      <c r="D19" s="242">
        <v>0</v>
      </c>
      <c r="E19" s="242">
        <v>0</v>
      </c>
      <c r="F19" s="242">
        <v>3.21E-4</v>
      </c>
      <c r="G19" s="242">
        <v>1.8209999999999999E-3</v>
      </c>
      <c r="H19" s="242">
        <v>6.9999999999999999E-6</v>
      </c>
      <c r="I19" s="242">
        <v>2.4840000000000001E-3</v>
      </c>
      <c r="J19" s="242">
        <v>4.6379999999999998E-3</v>
      </c>
      <c r="K19" s="242">
        <v>1.2E-5</v>
      </c>
      <c r="L19" s="242">
        <v>2.4650000000000002E-3</v>
      </c>
      <c r="M19" s="242">
        <v>1.9849999999999998E-3</v>
      </c>
      <c r="N19" s="242">
        <v>3.3422E-2</v>
      </c>
      <c r="O19" s="242">
        <v>8.234E-3</v>
      </c>
      <c r="P19" s="242">
        <v>8.5159999999999993E-3</v>
      </c>
      <c r="Q19" s="242">
        <v>0.59027399999999997</v>
      </c>
      <c r="R19" s="243">
        <v>6.2561000000000005E-2</v>
      </c>
      <c r="S19" s="242">
        <v>4.1611000000000002E-2</v>
      </c>
      <c r="T19" s="242">
        <v>2.0750999999999999E-2</v>
      </c>
      <c r="U19" s="242">
        <v>3.4564999999999999E-2</v>
      </c>
      <c r="V19" s="242">
        <v>4.2255000000000001E-2</v>
      </c>
      <c r="W19" s="242">
        <v>6.5273999999999999E-2</v>
      </c>
      <c r="X19" s="242">
        <v>4.7191999999999998E-2</v>
      </c>
      <c r="Y19" s="242">
        <v>2.5811000000000001E-2</v>
      </c>
      <c r="Z19" s="242">
        <v>1.8605E-2</v>
      </c>
      <c r="AA19" s="242">
        <v>1.043E-2</v>
      </c>
      <c r="AB19" s="242">
        <v>1.5362000000000001E-2</v>
      </c>
      <c r="AC19" s="242">
        <v>8.4130000000000003E-3</v>
      </c>
      <c r="AD19" s="242">
        <v>1.75E-4</v>
      </c>
      <c r="AE19" s="242">
        <v>2.2499999999999999E-4</v>
      </c>
      <c r="AF19" s="242">
        <v>6.0000000000000002E-6</v>
      </c>
      <c r="AG19" s="242">
        <v>1.4E-5</v>
      </c>
      <c r="AH19" s="243">
        <v>0</v>
      </c>
      <c r="AI19" s="242">
        <v>0</v>
      </c>
      <c r="AJ19" s="242">
        <v>1.1E-5</v>
      </c>
      <c r="AK19" s="242">
        <v>5.7000000000000003E-5</v>
      </c>
      <c r="AL19" s="242">
        <v>1.25E-4</v>
      </c>
      <c r="AM19" s="242">
        <v>1.6799999999999999E-4</v>
      </c>
      <c r="AN19" s="242">
        <v>1.2899999999999999E-3</v>
      </c>
      <c r="AO19" s="242">
        <v>2.12E-4</v>
      </c>
      <c r="AP19" s="242">
        <v>4.5100000000000001E-4</v>
      </c>
      <c r="AQ19" s="242">
        <v>3.2200000000000002E-4</v>
      </c>
      <c r="AR19" s="242">
        <v>9.4200000000000002E-4</v>
      </c>
      <c r="AS19" s="242">
        <v>3.8070000000000001E-3</v>
      </c>
      <c r="AT19" s="276">
        <v>1.6695999999999999E-2</v>
      </c>
      <c r="AU19" s="242">
        <v>8.7000000000000001E-5</v>
      </c>
      <c r="AV19" s="242">
        <v>5.53E-4</v>
      </c>
      <c r="AW19" s="242">
        <v>0</v>
      </c>
      <c r="AX19" s="243">
        <v>0</v>
      </c>
      <c r="AY19" s="241">
        <v>2.1419999999999998E-3</v>
      </c>
      <c r="AZ19" s="242">
        <v>4.7424970000000002</v>
      </c>
      <c r="BA19" s="244">
        <v>6.2399999999999999E-4</v>
      </c>
      <c r="BB19" s="349">
        <v>1.7559000000000002E-2</v>
      </c>
      <c r="BC19" s="242">
        <v>5.4819999999999999E-3</v>
      </c>
      <c r="BD19" s="242">
        <v>1.9387999999999999E-2</v>
      </c>
      <c r="BE19" s="244">
        <v>1.4472E-2</v>
      </c>
      <c r="BF19" s="244">
        <v>7.2110000000000004E-3</v>
      </c>
      <c r="BG19" s="244">
        <v>1.6660000000000001E-2</v>
      </c>
      <c r="BH19" s="242">
        <v>5.9655E-2</v>
      </c>
      <c r="BI19" s="245">
        <v>2.8171999999999999E-2</v>
      </c>
      <c r="BJ19" s="246">
        <v>3.6906000000000001E-2</v>
      </c>
      <c r="BK19" s="247">
        <v>-1.5698E-2</v>
      </c>
      <c r="BL19" s="248">
        <v>9.2919999999999999E-3</v>
      </c>
    </row>
    <row r="20" spans="1:64" ht="14.45" customHeight="1" x14ac:dyDescent="0.15">
      <c r="A20" s="250" t="s">
        <v>58</v>
      </c>
      <c r="B20" s="104" t="s">
        <v>27</v>
      </c>
      <c r="C20" s="241">
        <v>1.14E-3</v>
      </c>
      <c r="D20" s="242">
        <v>5.4000000000000001E-4</v>
      </c>
      <c r="E20" s="242">
        <v>7.8799999999999996E-4</v>
      </c>
      <c r="F20" s="242">
        <v>1.8894999999999999E-2</v>
      </c>
      <c r="G20" s="242">
        <v>1.2924E-2</v>
      </c>
      <c r="H20" s="242">
        <v>9.4700000000000003E-4</v>
      </c>
      <c r="I20" s="242">
        <v>1.3632999999999999E-2</v>
      </c>
      <c r="J20" s="242">
        <v>1.1583E-2</v>
      </c>
      <c r="K20" s="242">
        <v>4.4799999999999999E-4</v>
      </c>
      <c r="L20" s="242">
        <v>1.8749999999999999E-3</v>
      </c>
      <c r="M20" s="242">
        <v>2.4060000000000002E-2</v>
      </c>
      <c r="N20" s="242">
        <v>1.9016000000000002E-2</v>
      </c>
      <c r="O20" s="242">
        <v>1.0732999999999999E-2</v>
      </c>
      <c r="P20" s="242">
        <v>1.603E-3</v>
      </c>
      <c r="Q20" s="242">
        <v>2.5430000000000001E-3</v>
      </c>
      <c r="R20" s="243">
        <v>9.6452999999999997E-2</v>
      </c>
      <c r="S20" s="242">
        <v>2.7279000000000001E-2</v>
      </c>
      <c r="T20" s="242">
        <v>3.2561E-2</v>
      </c>
      <c r="U20" s="242">
        <v>5.6424000000000002E-2</v>
      </c>
      <c r="V20" s="242">
        <v>1.8183999999999999E-2</v>
      </c>
      <c r="W20" s="242">
        <v>3.3363999999999998E-2</v>
      </c>
      <c r="X20" s="242">
        <v>2.8986000000000001E-2</v>
      </c>
      <c r="Y20" s="242">
        <v>8.2269999999999999E-3</v>
      </c>
      <c r="Z20" s="242">
        <v>1.361E-3</v>
      </c>
      <c r="AA20" s="242">
        <v>1.7513000000000001E-2</v>
      </c>
      <c r="AB20" s="242">
        <v>1.6795999999999998E-2</v>
      </c>
      <c r="AC20" s="242">
        <v>9.1645000000000004E-2</v>
      </c>
      <c r="AD20" s="242">
        <v>4.8799999999999999E-4</v>
      </c>
      <c r="AE20" s="242">
        <v>7.85E-4</v>
      </c>
      <c r="AF20" s="242">
        <v>1.5799999999999999E-4</v>
      </c>
      <c r="AG20" s="242">
        <v>3.0950000000000001E-3</v>
      </c>
      <c r="AH20" s="243">
        <v>1.13E-4</v>
      </c>
      <c r="AI20" s="242">
        <v>3.1799999999999998E-4</v>
      </c>
      <c r="AJ20" s="242">
        <v>9.5799999999999998E-4</v>
      </c>
      <c r="AK20" s="242">
        <v>3.88E-4</v>
      </c>
      <c r="AL20" s="242">
        <v>3.1310000000000001E-3</v>
      </c>
      <c r="AM20" s="242">
        <v>2.1000000000000001E-4</v>
      </c>
      <c r="AN20" s="242">
        <v>3.4600000000000001E-4</v>
      </c>
      <c r="AO20" s="242">
        <v>2.3280000000000002E-3</v>
      </c>
      <c r="AP20" s="242">
        <v>1.289E-3</v>
      </c>
      <c r="AQ20" s="242">
        <v>2.4350000000000001E-3</v>
      </c>
      <c r="AR20" s="242">
        <v>3.8499999999999998E-4</v>
      </c>
      <c r="AS20" s="242">
        <v>5.8199999999999997E-3</v>
      </c>
      <c r="AT20" s="276">
        <v>1.1599999999999999E-2</v>
      </c>
      <c r="AU20" s="242">
        <v>2.0040000000000001E-3</v>
      </c>
      <c r="AV20" s="242">
        <v>9.9500000000000001E-4</v>
      </c>
      <c r="AW20" s="242">
        <v>6.0000000000000002E-6</v>
      </c>
      <c r="AX20" s="243">
        <v>6.7100000000000005E-4</v>
      </c>
      <c r="AY20" s="241">
        <v>3.434E-3</v>
      </c>
      <c r="AZ20" s="242">
        <v>-2.8967589999999999</v>
      </c>
      <c r="BA20" s="244">
        <v>1.6490000000000001E-3</v>
      </c>
      <c r="BB20" s="349">
        <v>1.2751E-2</v>
      </c>
      <c r="BC20" s="242">
        <v>5.6730000000000001E-3</v>
      </c>
      <c r="BD20" s="242">
        <v>2.3349999999999999E-2</v>
      </c>
      <c r="BE20" s="244">
        <v>1.7101000000000002E-2</v>
      </c>
      <c r="BF20" s="244">
        <v>8.9990000000000001E-3</v>
      </c>
      <c r="BG20" s="244">
        <v>1.4019E-2</v>
      </c>
      <c r="BH20" s="242">
        <v>1.2231000000000001E-2</v>
      </c>
      <c r="BI20" s="245">
        <v>1.4376999999999999E-2</v>
      </c>
      <c r="BJ20" s="246">
        <v>1.3782000000000001E-2</v>
      </c>
      <c r="BK20" s="247">
        <v>5.3099999999999996E-3</v>
      </c>
      <c r="BL20" s="248">
        <v>1.4104999999999999E-2</v>
      </c>
    </row>
    <row r="21" spans="1:64" ht="14.45" customHeight="1" x14ac:dyDescent="0.15">
      <c r="A21" s="250" t="s">
        <v>59</v>
      </c>
      <c r="B21" s="104" t="s">
        <v>94</v>
      </c>
      <c r="C21" s="241">
        <v>0</v>
      </c>
      <c r="D21" s="242">
        <v>0</v>
      </c>
      <c r="E21" s="242">
        <v>0</v>
      </c>
      <c r="F21" s="242">
        <v>2.2490000000000001E-3</v>
      </c>
      <c r="G21" s="242">
        <v>0</v>
      </c>
      <c r="H21" s="242">
        <v>0</v>
      </c>
      <c r="I21" s="242">
        <v>1.936E-3</v>
      </c>
      <c r="J21" s="242">
        <v>1.8E-5</v>
      </c>
      <c r="K21" s="242">
        <v>0</v>
      </c>
      <c r="L21" s="242">
        <v>4.8999999999999998E-4</v>
      </c>
      <c r="M21" s="242">
        <v>0</v>
      </c>
      <c r="N21" s="242">
        <v>5.1440000000000001E-3</v>
      </c>
      <c r="O21" s="242">
        <v>1.343E-3</v>
      </c>
      <c r="P21" s="242">
        <v>2.4399999999999999E-4</v>
      </c>
      <c r="Q21" s="242">
        <v>3.4E-5</v>
      </c>
      <c r="R21" s="243">
        <v>1.426E-3</v>
      </c>
      <c r="S21" s="242">
        <v>0.168099</v>
      </c>
      <c r="T21" s="242">
        <v>3.5246E-2</v>
      </c>
      <c r="U21" s="242">
        <v>2.5124E-2</v>
      </c>
      <c r="V21" s="242">
        <v>1.9350000000000001E-3</v>
      </c>
      <c r="W21" s="242">
        <v>1.3826E-2</v>
      </c>
      <c r="X21" s="242">
        <v>3.1419999999999998E-3</v>
      </c>
      <c r="Y21" s="242">
        <v>7.1310000000000002E-3</v>
      </c>
      <c r="Z21" s="242">
        <v>1.5510000000000001E-3</v>
      </c>
      <c r="AA21" s="242">
        <v>2.1867000000000001E-2</v>
      </c>
      <c r="AB21" s="242">
        <v>1.6799999999999999E-4</v>
      </c>
      <c r="AC21" s="242">
        <v>5.8339999999999998E-3</v>
      </c>
      <c r="AD21" s="242">
        <v>0</v>
      </c>
      <c r="AE21" s="242">
        <v>1.2354E-2</v>
      </c>
      <c r="AF21" s="242">
        <v>0</v>
      </c>
      <c r="AG21" s="242">
        <v>3.9999999999999998E-6</v>
      </c>
      <c r="AH21" s="243">
        <v>0</v>
      </c>
      <c r="AI21" s="242">
        <v>0</v>
      </c>
      <c r="AJ21" s="242">
        <v>9.5000000000000005E-5</v>
      </c>
      <c r="AK21" s="242">
        <v>3.9999999999999998E-6</v>
      </c>
      <c r="AL21" s="242">
        <v>2.0799999999999999E-4</v>
      </c>
      <c r="AM21" s="242">
        <v>0</v>
      </c>
      <c r="AN21" s="242">
        <v>0</v>
      </c>
      <c r="AO21" s="242">
        <v>0</v>
      </c>
      <c r="AP21" s="242">
        <v>9.4660000000000005E-3</v>
      </c>
      <c r="AQ21" s="242">
        <v>6.9999999999999999E-6</v>
      </c>
      <c r="AR21" s="242">
        <v>0</v>
      </c>
      <c r="AS21" s="242">
        <v>0</v>
      </c>
      <c r="AT21" s="276">
        <v>6.2090000000000001E-3</v>
      </c>
      <c r="AU21" s="242">
        <v>0</v>
      </c>
      <c r="AV21" s="242">
        <v>4.3999999999999999E-5</v>
      </c>
      <c r="AW21" s="242">
        <v>0</v>
      </c>
      <c r="AX21" s="243">
        <v>5.7109999999999999E-3</v>
      </c>
      <c r="AY21" s="241">
        <v>4.3846000000000003E-2</v>
      </c>
      <c r="AZ21" s="242">
        <v>-2.1662669999999999</v>
      </c>
      <c r="BA21" s="244">
        <v>1.1668E-2</v>
      </c>
      <c r="BB21" s="349">
        <v>1.1714E-2</v>
      </c>
      <c r="BC21" s="242">
        <v>3.1539999999999999E-2</v>
      </c>
      <c r="BD21" s="242">
        <v>1.9982E-2</v>
      </c>
      <c r="BE21" s="244">
        <v>2.4067999999999999E-2</v>
      </c>
      <c r="BF21" s="244">
        <v>1.7565999999999998E-2</v>
      </c>
      <c r="BG21" s="244">
        <v>1.5313999999999999E-2</v>
      </c>
      <c r="BH21" s="242">
        <v>1.9722E-2</v>
      </c>
      <c r="BI21" s="245">
        <v>2.4967E-2</v>
      </c>
      <c r="BJ21" s="246">
        <v>2.3512000000000002E-2</v>
      </c>
      <c r="BK21" s="247">
        <v>1.2978E-2</v>
      </c>
      <c r="BL21" s="248">
        <v>1.2331E-2</v>
      </c>
    </row>
    <row r="22" spans="1:64" ht="14.45" customHeight="1" x14ac:dyDescent="0.15">
      <c r="A22" s="250" t="s">
        <v>60</v>
      </c>
      <c r="B22" s="104" t="s">
        <v>95</v>
      </c>
      <c r="C22" s="241">
        <v>0</v>
      </c>
      <c r="D22" s="242">
        <v>1.8000000000000001E-4</v>
      </c>
      <c r="E22" s="242">
        <v>0</v>
      </c>
      <c r="F22" s="242">
        <v>2.1210000000000001E-3</v>
      </c>
      <c r="G22" s="242">
        <v>0</v>
      </c>
      <c r="H22" s="242">
        <v>0</v>
      </c>
      <c r="I22" s="242">
        <v>1.06E-4</v>
      </c>
      <c r="J22" s="242">
        <v>0</v>
      </c>
      <c r="K22" s="242">
        <v>1.5E-5</v>
      </c>
      <c r="L22" s="242">
        <v>3.2659999999999998E-3</v>
      </c>
      <c r="M22" s="242">
        <v>0</v>
      </c>
      <c r="N22" s="242">
        <v>4.4900000000000001E-3</v>
      </c>
      <c r="O22" s="242">
        <v>1.077E-3</v>
      </c>
      <c r="P22" s="242">
        <v>2.6600000000000001E-4</v>
      </c>
      <c r="Q22" s="242">
        <v>3.4299999999999999E-4</v>
      </c>
      <c r="R22" s="243">
        <v>6.8300000000000001E-4</v>
      </c>
      <c r="S22" s="242">
        <v>6.1380000000000002E-3</v>
      </c>
      <c r="T22" s="242">
        <v>0.13133700000000001</v>
      </c>
      <c r="U22" s="242">
        <v>2.879E-3</v>
      </c>
      <c r="V22" s="242">
        <v>3.4390000000000002E-3</v>
      </c>
      <c r="W22" s="242">
        <v>2.4069999999999999E-3</v>
      </c>
      <c r="X22" s="242">
        <v>1.206E-3</v>
      </c>
      <c r="Y22" s="242">
        <v>7.5100000000000004E-4</v>
      </c>
      <c r="Z22" s="242">
        <v>2.4899999999999998E-4</v>
      </c>
      <c r="AA22" s="242">
        <v>3.1199999999999999E-3</v>
      </c>
      <c r="AB22" s="242">
        <v>5.3999999999999998E-5</v>
      </c>
      <c r="AC22" s="242">
        <v>6.8999999999999997E-5</v>
      </c>
      <c r="AD22" s="242">
        <v>6.9999999999999999E-6</v>
      </c>
      <c r="AE22" s="242">
        <v>2.9700000000000001E-4</v>
      </c>
      <c r="AF22" s="242">
        <v>0</v>
      </c>
      <c r="AG22" s="242">
        <v>3.0000000000000001E-6</v>
      </c>
      <c r="AH22" s="243">
        <v>0</v>
      </c>
      <c r="AI22" s="242">
        <v>0</v>
      </c>
      <c r="AJ22" s="242">
        <v>4.1999999999999998E-5</v>
      </c>
      <c r="AK22" s="242">
        <v>1.9999999999999999E-6</v>
      </c>
      <c r="AL22" s="242">
        <v>1.1E-5</v>
      </c>
      <c r="AM22" s="242">
        <v>0</v>
      </c>
      <c r="AN22" s="242">
        <v>0</v>
      </c>
      <c r="AO22" s="242">
        <v>0</v>
      </c>
      <c r="AP22" s="242">
        <v>1.3998999999999999E-2</v>
      </c>
      <c r="AQ22" s="242">
        <v>9.0000000000000002E-6</v>
      </c>
      <c r="AR22" s="242">
        <v>0</v>
      </c>
      <c r="AS22" s="242">
        <v>0</v>
      </c>
      <c r="AT22" s="276">
        <v>4.5539999999999999E-3</v>
      </c>
      <c r="AU22" s="242">
        <v>0</v>
      </c>
      <c r="AV22" s="242">
        <v>2.5000000000000001E-5</v>
      </c>
      <c r="AW22" s="242">
        <v>0</v>
      </c>
      <c r="AX22" s="243">
        <v>3.62E-3</v>
      </c>
      <c r="AY22" s="241">
        <v>0.126944</v>
      </c>
      <c r="AZ22" s="242">
        <v>-5.671068</v>
      </c>
      <c r="BA22" s="244">
        <v>3.3191999999999999E-2</v>
      </c>
      <c r="BB22" s="349">
        <v>1.976E-2</v>
      </c>
      <c r="BC22" s="242">
        <v>6.0644999999999998E-2</v>
      </c>
      <c r="BD22" s="242">
        <v>3.9433000000000003E-2</v>
      </c>
      <c r="BE22" s="244">
        <v>4.6931E-2</v>
      </c>
      <c r="BF22" s="244">
        <v>3.9726999999999998E-2</v>
      </c>
      <c r="BG22" s="244">
        <v>2.7678000000000001E-2</v>
      </c>
      <c r="BH22" s="242">
        <v>2.2193999999999998E-2</v>
      </c>
      <c r="BI22" s="245">
        <v>3.9799000000000001E-2</v>
      </c>
      <c r="BJ22" s="246">
        <v>3.4915000000000002E-2</v>
      </c>
      <c r="BK22" s="247">
        <v>4.3439999999999999E-2</v>
      </c>
      <c r="BL22" s="248">
        <v>2.5044E-2</v>
      </c>
    </row>
    <row r="23" spans="1:64" ht="14.45" customHeight="1" x14ac:dyDescent="0.15">
      <c r="A23" s="250" t="s">
        <v>61</v>
      </c>
      <c r="B23" s="104" t="s">
        <v>96</v>
      </c>
      <c r="C23" s="241">
        <v>6.5399999999999996E-4</v>
      </c>
      <c r="D23" s="242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3">
        <v>2.4000000000000001E-5</v>
      </c>
      <c r="S23" s="242">
        <v>3.738E-3</v>
      </c>
      <c r="T23" s="242">
        <v>4.9129999999999998E-3</v>
      </c>
      <c r="U23" s="242">
        <v>0.10253</v>
      </c>
      <c r="V23" s="242">
        <v>1.11E-4</v>
      </c>
      <c r="W23" s="242">
        <v>1.09E-3</v>
      </c>
      <c r="X23" s="242">
        <v>1.7910000000000001E-3</v>
      </c>
      <c r="Y23" s="242">
        <v>3.1500000000000001E-4</v>
      </c>
      <c r="Z23" s="242">
        <v>1.01E-3</v>
      </c>
      <c r="AA23" s="242">
        <v>2.3800000000000001E-4</v>
      </c>
      <c r="AB23" s="242">
        <v>3.0699999999999998E-4</v>
      </c>
      <c r="AC23" s="242">
        <v>1.74E-4</v>
      </c>
      <c r="AD23" s="242">
        <v>0</v>
      </c>
      <c r="AE23" s="242">
        <v>1.13E-4</v>
      </c>
      <c r="AF23" s="242">
        <v>3.1000000000000001E-5</v>
      </c>
      <c r="AG23" s="242">
        <v>1.238E-3</v>
      </c>
      <c r="AH23" s="243">
        <v>1.1E-5</v>
      </c>
      <c r="AI23" s="242">
        <v>0</v>
      </c>
      <c r="AJ23" s="242">
        <v>2.1999999999999999E-5</v>
      </c>
      <c r="AK23" s="242">
        <v>1.2400000000000001E-4</v>
      </c>
      <c r="AL23" s="242">
        <v>1.9170000000000001E-3</v>
      </c>
      <c r="AM23" s="242">
        <v>0</v>
      </c>
      <c r="AN23" s="242">
        <v>1.0671999999999999E-2</v>
      </c>
      <c r="AO23" s="242">
        <v>0</v>
      </c>
      <c r="AP23" s="242">
        <v>4.9160000000000002E-3</v>
      </c>
      <c r="AQ23" s="242">
        <v>7.7399999999999995E-4</v>
      </c>
      <c r="AR23" s="242">
        <v>2.4714E-2</v>
      </c>
      <c r="AS23" s="242">
        <v>0</v>
      </c>
      <c r="AT23" s="276">
        <v>2.7889999999999998E-3</v>
      </c>
      <c r="AU23" s="242">
        <v>1.56E-4</v>
      </c>
      <c r="AV23" s="242">
        <v>3.4400000000000001E-4</v>
      </c>
      <c r="AW23" s="242">
        <v>3.0000000000000001E-6</v>
      </c>
      <c r="AX23" s="243">
        <v>1.6173E-2</v>
      </c>
      <c r="AY23" s="241">
        <v>3.3058999999999998E-2</v>
      </c>
      <c r="AZ23" s="242">
        <v>-3.0546220000000002</v>
      </c>
      <c r="BA23" s="244">
        <v>9.502E-3</v>
      </c>
      <c r="BB23" s="349">
        <v>7.1939999999999999E-3</v>
      </c>
      <c r="BC23" s="242">
        <v>5.8630000000000002E-3</v>
      </c>
      <c r="BD23" s="242">
        <v>4.6918000000000001E-2</v>
      </c>
      <c r="BE23" s="244">
        <v>3.2405999999999997E-2</v>
      </c>
      <c r="BF23" s="244">
        <v>2.0396000000000001E-2</v>
      </c>
      <c r="BG23" s="244">
        <v>1.4541E-2</v>
      </c>
      <c r="BH23" s="242">
        <v>1.7760000000000001E-2</v>
      </c>
      <c r="BI23" s="245">
        <v>1.1202999999999999E-2</v>
      </c>
      <c r="BJ23" s="246">
        <v>1.3022000000000001E-2</v>
      </c>
      <c r="BK23" s="247">
        <v>2.6086000000000002E-2</v>
      </c>
      <c r="BL23" s="248">
        <v>1.5094E-2</v>
      </c>
    </row>
    <row r="24" spans="1:64" ht="14.45" customHeight="1" x14ac:dyDescent="0.15">
      <c r="A24" s="250" t="s">
        <v>62</v>
      </c>
      <c r="B24" s="104" t="s">
        <v>86</v>
      </c>
      <c r="C24" s="241">
        <v>0</v>
      </c>
      <c r="D24" s="242">
        <v>0</v>
      </c>
      <c r="E24" s="242">
        <v>0</v>
      </c>
      <c r="F24" s="242">
        <v>6.3999999999999997E-5</v>
      </c>
      <c r="G24" s="242">
        <v>9.9999999999999995E-7</v>
      </c>
      <c r="H24" s="242">
        <v>0</v>
      </c>
      <c r="I24" s="242">
        <v>1.2E-5</v>
      </c>
      <c r="J24" s="242">
        <v>3.9999999999999998E-6</v>
      </c>
      <c r="K24" s="242">
        <v>9.9999999999999995E-7</v>
      </c>
      <c r="L24" s="242">
        <v>0</v>
      </c>
      <c r="M24" s="242">
        <v>1.9999999999999999E-6</v>
      </c>
      <c r="N24" s="242">
        <v>0</v>
      </c>
      <c r="O24" s="242">
        <v>0</v>
      </c>
      <c r="P24" s="242">
        <v>9.9999999999999995E-7</v>
      </c>
      <c r="Q24" s="242">
        <v>4.1999999999999998E-5</v>
      </c>
      <c r="R24" s="243">
        <v>8.1440000000000002E-3</v>
      </c>
      <c r="S24" s="242">
        <v>1.4940999999999999E-2</v>
      </c>
      <c r="T24" s="242">
        <v>1.2482E-2</v>
      </c>
      <c r="U24" s="242">
        <v>0.14230599999999999</v>
      </c>
      <c r="V24" s="242">
        <v>0.26613199999999998</v>
      </c>
      <c r="W24" s="242">
        <v>8.6860000000000007E-2</v>
      </c>
      <c r="X24" s="242">
        <v>0.29803000000000002</v>
      </c>
      <c r="Y24" s="242">
        <v>1.4106E-2</v>
      </c>
      <c r="Z24" s="242">
        <v>7.4669999999999997E-3</v>
      </c>
      <c r="AA24" s="242">
        <v>1.6180000000000001E-3</v>
      </c>
      <c r="AB24" s="242">
        <v>1.8389999999999999E-3</v>
      </c>
      <c r="AC24" s="242">
        <v>3.2299999999999999E-4</v>
      </c>
      <c r="AD24" s="242">
        <v>5.0000000000000004E-6</v>
      </c>
      <c r="AE24" s="242">
        <v>2.4000000000000001E-5</v>
      </c>
      <c r="AF24" s="242">
        <v>0</v>
      </c>
      <c r="AG24" s="242">
        <v>2.1999999999999999E-5</v>
      </c>
      <c r="AH24" s="243">
        <v>4.1999999999999998E-5</v>
      </c>
      <c r="AI24" s="242">
        <v>0</v>
      </c>
      <c r="AJ24" s="242">
        <v>6.0000000000000002E-6</v>
      </c>
      <c r="AK24" s="242">
        <v>1.1429999999999999E-3</v>
      </c>
      <c r="AL24" s="242">
        <v>1.3079999999999999E-3</v>
      </c>
      <c r="AM24" s="242">
        <v>2.7009999999999998E-3</v>
      </c>
      <c r="AN24" s="242">
        <v>1.9999999999999999E-6</v>
      </c>
      <c r="AO24" s="242">
        <v>0</v>
      </c>
      <c r="AP24" s="242">
        <v>1.4177E-2</v>
      </c>
      <c r="AQ24" s="242">
        <v>1.4E-5</v>
      </c>
      <c r="AR24" s="242">
        <v>3.5989E-2</v>
      </c>
      <c r="AS24" s="242">
        <v>0</v>
      </c>
      <c r="AT24" s="276">
        <v>1.1431E-2</v>
      </c>
      <c r="AU24" s="242">
        <v>3.6000000000000001E-5</v>
      </c>
      <c r="AV24" s="242">
        <v>5.0600000000000005E-4</v>
      </c>
      <c r="AW24" s="242">
        <v>0</v>
      </c>
      <c r="AX24" s="243">
        <v>0</v>
      </c>
      <c r="AY24" s="241">
        <v>0</v>
      </c>
      <c r="AZ24" s="242">
        <v>-2.031212</v>
      </c>
      <c r="BA24" s="244">
        <v>3.7100000000000002E-4</v>
      </c>
      <c r="BB24" s="349">
        <v>1.1996E-2</v>
      </c>
      <c r="BC24" s="242">
        <v>7.9299999999999998E-4</v>
      </c>
      <c r="BD24" s="242">
        <v>1.0813E-2</v>
      </c>
      <c r="BE24" s="244">
        <v>7.2709999999999997E-3</v>
      </c>
      <c r="BF24" s="244">
        <v>3.653E-3</v>
      </c>
      <c r="BG24" s="244">
        <v>1.0619E-2</v>
      </c>
      <c r="BH24" s="242">
        <v>4.2909000000000003E-2</v>
      </c>
      <c r="BI24" s="245">
        <v>1.78E-2</v>
      </c>
      <c r="BJ24" s="246">
        <v>2.4766E-2</v>
      </c>
      <c r="BK24" s="247">
        <v>-1.2636E-2</v>
      </c>
      <c r="BL24" s="248">
        <v>5.4710000000000002E-3</v>
      </c>
    </row>
    <row r="25" spans="1:64" ht="14.45" customHeight="1" x14ac:dyDescent="0.15">
      <c r="A25" s="250" t="s">
        <v>63</v>
      </c>
      <c r="B25" s="104" t="s">
        <v>28</v>
      </c>
      <c r="C25" s="241">
        <v>5.3000000000000001E-5</v>
      </c>
      <c r="D25" s="242">
        <v>0</v>
      </c>
      <c r="E25" s="242">
        <v>1.119E-3</v>
      </c>
      <c r="F25" s="242">
        <v>4.4999999999999999E-4</v>
      </c>
      <c r="G25" s="242">
        <v>0</v>
      </c>
      <c r="H25" s="242">
        <v>0</v>
      </c>
      <c r="I25" s="242">
        <v>1.9100000000000001E-4</v>
      </c>
      <c r="J25" s="242">
        <v>9.9999999999999995E-7</v>
      </c>
      <c r="K25" s="242">
        <v>0</v>
      </c>
      <c r="L25" s="242">
        <v>2.8E-5</v>
      </c>
      <c r="M25" s="242">
        <v>0</v>
      </c>
      <c r="N25" s="242">
        <v>0</v>
      </c>
      <c r="O25" s="242">
        <v>4.6E-5</v>
      </c>
      <c r="P25" s="242">
        <v>0</v>
      </c>
      <c r="Q25" s="242">
        <v>3.9999999999999998E-6</v>
      </c>
      <c r="R25" s="243">
        <v>8.8999999999999995E-4</v>
      </c>
      <c r="S25" s="242">
        <v>2.7852999999999999E-2</v>
      </c>
      <c r="T25" s="242">
        <v>2.8431000000000001E-2</v>
      </c>
      <c r="U25" s="242">
        <v>2.3571999999999999E-2</v>
      </c>
      <c r="V25" s="242">
        <v>1.7177000000000001E-2</v>
      </c>
      <c r="W25" s="242">
        <v>0.16713700000000001</v>
      </c>
      <c r="X25" s="242">
        <v>1.8502999999999999E-2</v>
      </c>
      <c r="Y25" s="242">
        <v>3.3838E-2</v>
      </c>
      <c r="Z25" s="242">
        <v>1.781E-3</v>
      </c>
      <c r="AA25" s="242">
        <v>1.8457999999999999E-2</v>
      </c>
      <c r="AB25" s="242">
        <v>8.3299999999999997E-4</v>
      </c>
      <c r="AC25" s="242">
        <v>7.9609999999999993E-3</v>
      </c>
      <c r="AD25" s="242">
        <v>3.0000000000000001E-6</v>
      </c>
      <c r="AE25" s="242">
        <v>2.22E-4</v>
      </c>
      <c r="AF25" s="242">
        <v>0</v>
      </c>
      <c r="AG25" s="242">
        <v>2.2499999999999999E-4</v>
      </c>
      <c r="AH25" s="243">
        <v>1.9999999999999999E-6</v>
      </c>
      <c r="AI25" s="242">
        <v>1.2E-5</v>
      </c>
      <c r="AJ25" s="242">
        <v>1.94E-4</v>
      </c>
      <c r="AK25" s="242">
        <v>1.6899999999999999E-4</v>
      </c>
      <c r="AL25" s="242">
        <v>1.3110000000000001E-3</v>
      </c>
      <c r="AM25" s="242">
        <v>2.7500000000000002E-4</v>
      </c>
      <c r="AN25" s="242">
        <v>7.4999999999999993E-5</v>
      </c>
      <c r="AO25" s="242">
        <v>0</v>
      </c>
      <c r="AP25" s="242">
        <v>7.633E-3</v>
      </c>
      <c r="AQ25" s="242">
        <v>1.5699999999999999E-4</v>
      </c>
      <c r="AR25" s="242">
        <v>0</v>
      </c>
      <c r="AS25" s="242">
        <v>1.1590000000000001E-3</v>
      </c>
      <c r="AT25" s="276">
        <v>1.3517E-2</v>
      </c>
      <c r="AU25" s="242">
        <v>4.4000000000000003E-3</v>
      </c>
      <c r="AV25" s="242">
        <v>1.0362E-2</v>
      </c>
      <c r="AW25" s="242">
        <v>0</v>
      </c>
      <c r="AX25" s="243">
        <v>1.0917E-2</v>
      </c>
      <c r="AY25" s="241">
        <v>5.4608999999999998E-2</v>
      </c>
      <c r="AZ25" s="242">
        <v>-3.2593040000000002</v>
      </c>
      <c r="BA25" s="244">
        <v>2.0374E-2</v>
      </c>
      <c r="BB25" s="349">
        <v>2.3223000000000001E-2</v>
      </c>
      <c r="BC25" s="242">
        <v>4.0214E-2</v>
      </c>
      <c r="BD25" s="242">
        <v>4.3423000000000003E-2</v>
      </c>
      <c r="BE25" s="244">
        <v>4.2289E-2</v>
      </c>
      <c r="BF25" s="244">
        <v>3.0797999999999999E-2</v>
      </c>
      <c r="BG25" s="244">
        <v>2.8778999999999999E-2</v>
      </c>
      <c r="BH25" s="242">
        <v>5.3679999999999999E-2</v>
      </c>
      <c r="BI25" s="245">
        <v>3.7689E-2</v>
      </c>
      <c r="BJ25" s="246">
        <v>4.2125000000000003E-2</v>
      </c>
      <c r="BK25" s="247">
        <v>2.206E-2</v>
      </c>
      <c r="BL25" s="248">
        <v>2.3921999999999999E-2</v>
      </c>
    </row>
    <row r="26" spans="1:64" ht="14.45" customHeight="1" x14ac:dyDescent="0.15">
      <c r="A26" s="250" t="s">
        <v>64</v>
      </c>
      <c r="B26" s="104" t="s">
        <v>110</v>
      </c>
      <c r="C26" s="241">
        <v>6.0000000000000002E-6</v>
      </c>
      <c r="D26" s="242">
        <v>0</v>
      </c>
      <c r="E26" s="242">
        <v>7.6000000000000004E-5</v>
      </c>
      <c r="F26" s="242">
        <v>0</v>
      </c>
      <c r="G26" s="242">
        <v>2.0000000000000002E-5</v>
      </c>
      <c r="H26" s="242">
        <v>3.9999999999999998E-6</v>
      </c>
      <c r="I26" s="242">
        <v>3.0000000000000001E-6</v>
      </c>
      <c r="J26" s="242">
        <v>2.3E-5</v>
      </c>
      <c r="K26" s="242">
        <v>1.9999999999999999E-6</v>
      </c>
      <c r="L26" s="242">
        <v>9.9999999999999995E-7</v>
      </c>
      <c r="M26" s="242">
        <v>3.3000000000000003E-5</v>
      </c>
      <c r="N26" s="242">
        <v>5.0000000000000004E-6</v>
      </c>
      <c r="O26" s="242">
        <v>1.5999999999999999E-5</v>
      </c>
      <c r="P26" s="242">
        <v>0</v>
      </c>
      <c r="Q26" s="242">
        <v>0</v>
      </c>
      <c r="R26" s="243">
        <v>4.1E-5</v>
      </c>
      <c r="S26" s="242">
        <v>1.596E-3</v>
      </c>
      <c r="T26" s="242">
        <v>2.7799999999999998E-4</v>
      </c>
      <c r="U26" s="242">
        <v>3.1000000000000001E-5</v>
      </c>
      <c r="V26" s="242">
        <v>7.8999999999999996E-5</v>
      </c>
      <c r="W26" s="242">
        <v>4.3999999999999999E-5</v>
      </c>
      <c r="X26" s="242">
        <v>2.4528999999999999E-2</v>
      </c>
      <c r="Y26" s="242">
        <v>5.9519999999999998E-3</v>
      </c>
      <c r="Z26" s="242">
        <v>3.0000000000000001E-5</v>
      </c>
      <c r="AA26" s="242">
        <v>1.387E-3</v>
      </c>
      <c r="AB26" s="242">
        <v>3.8999999999999999E-5</v>
      </c>
      <c r="AC26" s="242">
        <v>1.58E-3</v>
      </c>
      <c r="AD26" s="242">
        <v>1.4E-5</v>
      </c>
      <c r="AE26" s="242">
        <v>1.0000000000000001E-5</v>
      </c>
      <c r="AF26" s="242">
        <v>1.9000000000000001E-5</v>
      </c>
      <c r="AG26" s="242">
        <v>3.21E-4</v>
      </c>
      <c r="AH26" s="243">
        <v>1.3799999999999999E-4</v>
      </c>
      <c r="AI26" s="242">
        <v>6.3999999999999997E-5</v>
      </c>
      <c r="AJ26" s="242">
        <v>1E-4</v>
      </c>
      <c r="AK26" s="242">
        <v>2.4000000000000001E-4</v>
      </c>
      <c r="AL26" s="242">
        <v>9.3899999999999995E-4</v>
      </c>
      <c r="AM26" s="242">
        <v>1.8599999999999999E-4</v>
      </c>
      <c r="AN26" s="242">
        <v>2.4000000000000001E-5</v>
      </c>
      <c r="AO26" s="242">
        <v>7.7000000000000001E-5</v>
      </c>
      <c r="AP26" s="242">
        <v>1.441E-3</v>
      </c>
      <c r="AQ26" s="242">
        <v>1.44E-4</v>
      </c>
      <c r="AR26" s="242">
        <v>0</v>
      </c>
      <c r="AS26" s="242">
        <v>0</v>
      </c>
      <c r="AT26" s="276">
        <v>1.578E-3</v>
      </c>
      <c r="AU26" s="242">
        <v>2.4789999999999999E-3</v>
      </c>
      <c r="AV26" s="242">
        <v>1.048E-2</v>
      </c>
      <c r="AW26" s="242">
        <v>0</v>
      </c>
      <c r="AX26" s="243">
        <v>3.6457000000000003E-2</v>
      </c>
      <c r="AY26" s="241">
        <v>4.4812999999999999E-2</v>
      </c>
      <c r="AZ26" s="242">
        <v>-2.8727490000000002</v>
      </c>
      <c r="BA26" s="244">
        <v>1.883E-2</v>
      </c>
      <c r="BB26" s="349">
        <v>1.0168999999999999E-2</v>
      </c>
      <c r="BC26" s="242">
        <v>1.0387E-2</v>
      </c>
      <c r="BD26" s="242">
        <v>6.8729999999999998E-3</v>
      </c>
      <c r="BE26" s="244">
        <v>8.1150000000000007E-3</v>
      </c>
      <c r="BF26" s="244">
        <v>1.3733E-2</v>
      </c>
      <c r="BG26" s="244">
        <v>9.5700000000000004E-3</v>
      </c>
      <c r="BH26" s="242">
        <v>0.06</v>
      </c>
      <c r="BI26" s="245">
        <v>1.2030000000000001E-2</v>
      </c>
      <c r="BJ26" s="246">
        <v>2.5336999999999998E-2</v>
      </c>
      <c r="BK26" s="247">
        <v>4.7800000000000004E-3</v>
      </c>
      <c r="BL26" s="248">
        <v>3.833E-3</v>
      </c>
    </row>
    <row r="27" spans="1:64" ht="14.45" customHeight="1" x14ac:dyDescent="0.15">
      <c r="A27" s="250" t="s">
        <v>65</v>
      </c>
      <c r="B27" s="104" t="s">
        <v>123</v>
      </c>
      <c r="C27" s="241">
        <v>0</v>
      </c>
      <c r="D27" s="242">
        <v>0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3">
        <v>0</v>
      </c>
      <c r="S27" s="242">
        <v>0</v>
      </c>
      <c r="T27" s="242">
        <v>1E-4</v>
      </c>
      <c r="U27" s="242">
        <v>0</v>
      </c>
      <c r="V27" s="242">
        <v>0</v>
      </c>
      <c r="W27" s="242">
        <v>0</v>
      </c>
      <c r="X27" s="242">
        <v>0</v>
      </c>
      <c r="Y27" s="242">
        <v>0.46523199999999998</v>
      </c>
      <c r="Z27" s="242">
        <v>0</v>
      </c>
      <c r="AA27" s="242">
        <v>0.101411</v>
      </c>
      <c r="AB27" s="242">
        <v>0</v>
      </c>
      <c r="AC27" s="242">
        <v>0</v>
      </c>
      <c r="AD27" s="242">
        <v>0</v>
      </c>
      <c r="AE27" s="242">
        <v>0</v>
      </c>
      <c r="AF27" s="242">
        <v>0</v>
      </c>
      <c r="AG27" s="242">
        <v>0</v>
      </c>
      <c r="AH27" s="243">
        <v>0</v>
      </c>
      <c r="AI27" s="242">
        <v>0</v>
      </c>
      <c r="AJ27" s="242">
        <v>2.3E-5</v>
      </c>
      <c r="AK27" s="242">
        <v>0</v>
      </c>
      <c r="AL27" s="242">
        <v>1.92E-4</v>
      </c>
      <c r="AM27" s="242">
        <v>0</v>
      </c>
      <c r="AN27" s="242">
        <v>0</v>
      </c>
      <c r="AO27" s="242">
        <v>0</v>
      </c>
      <c r="AP27" s="242">
        <v>2.4666E-2</v>
      </c>
      <c r="AQ27" s="242">
        <v>0</v>
      </c>
      <c r="AR27" s="242">
        <v>0</v>
      </c>
      <c r="AS27" s="242">
        <v>0</v>
      </c>
      <c r="AT27" s="276">
        <v>9.7739999999999994E-2</v>
      </c>
      <c r="AU27" s="242">
        <v>0</v>
      </c>
      <c r="AV27" s="242">
        <v>2.5270000000000001E-2</v>
      </c>
      <c r="AW27" s="242">
        <v>0</v>
      </c>
      <c r="AX27" s="243">
        <v>5.4860000000000004E-3</v>
      </c>
      <c r="AY27" s="241">
        <v>3.5991000000000002E-2</v>
      </c>
      <c r="AZ27" s="242">
        <v>-2.787515</v>
      </c>
      <c r="BA27" s="244">
        <v>2.3195E-2</v>
      </c>
      <c r="BB27" s="349">
        <v>0.111649</v>
      </c>
      <c r="BC27" s="242">
        <v>0.57686999999999999</v>
      </c>
      <c r="BD27" s="242">
        <v>0.222967</v>
      </c>
      <c r="BE27" s="244">
        <v>0.34806700000000002</v>
      </c>
      <c r="BF27" s="244">
        <v>0.177726</v>
      </c>
      <c r="BG27" s="244">
        <v>0.18054600000000001</v>
      </c>
      <c r="BH27" s="242">
        <v>7.3977000000000001E-2</v>
      </c>
      <c r="BI27" s="245">
        <v>0.126272</v>
      </c>
      <c r="BJ27" s="246">
        <v>0.111764</v>
      </c>
      <c r="BK27" s="247">
        <v>0.22861500000000001</v>
      </c>
      <c r="BL27" s="248">
        <v>0.20557700000000001</v>
      </c>
    </row>
    <row r="28" spans="1:64" ht="14.45" customHeight="1" x14ac:dyDescent="0.15">
      <c r="A28" s="251" t="s">
        <v>66</v>
      </c>
      <c r="B28" s="104" t="s">
        <v>124</v>
      </c>
      <c r="C28" s="241">
        <v>0</v>
      </c>
      <c r="D28" s="242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3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0.34081600000000001</v>
      </c>
      <c r="AA28" s="242">
        <v>0</v>
      </c>
      <c r="AB28" s="242">
        <v>0</v>
      </c>
      <c r="AC28" s="242">
        <v>0</v>
      </c>
      <c r="AD28" s="242">
        <v>0</v>
      </c>
      <c r="AE28" s="242">
        <v>0</v>
      </c>
      <c r="AF28" s="242">
        <v>0</v>
      </c>
      <c r="AG28" s="242">
        <v>0</v>
      </c>
      <c r="AH28" s="243">
        <v>0</v>
      </c>
      <c r="AI28" s="242">
        <v>0</v>
      </c>
      <c r="AJ28" s="242">
        <v>4.7749999999999997E-3</v>
      </c>
      <c r="AK28" s="242">
        <v>0</v>
      </c>
      <c r="AL28" s="242">
        <v>1.939E-3</v>
      </c>
      <c r="AM28" s="242">
        <v>0</v>
      </c>
      <c r="AN28" s="242">
        <v>0</v>
      </c>
      <c r="AO28" s="242">
        <v>0</v>
      </c>
      <c r="AP28" s="242">
        <v>0</v>
      </c>
      <c r="AQ28" s="242">
        <v>0</v>
      </c>
      <c r="AR28" s="242">
        <v>0</v>
      </c>
      <c r="AS28" s="242">
        <v>0</v>
      </c>
      <c r="AT28" s="276">
        <v>2.7190000000000001E-3</v>
      </c>
      <c r="AU28" s="242">
        <v>0</v>
      </c>
      <c r="AV28" s="242">
        <v>0</v>
      </c>
      <c r="AW28" s="242">
        <v>0</v>
      </c>
      <c r="AX28" s="243">
        <v>1.2402E-2</v>
      </c>
      <c r="AY28" s="241">
        <v>4.4860000000000004E-3</v>
      </c>
      <c r="AZ28" s="242">
        <v>-5.5864349999999998</v>
      </c>
      <c r="BA28" s="244">
        <v>1.9120000000000001E-3</v>
      </c>
      <c r="BB28" s="349">
        <v>3.6800000000000001E-3</v>
      </c>
      <c r="BC28" s="242">
        <v>2.7883999999999999E-2</v>
      </c>
      <c r="BD28" s="242">
        <v>1.0066E-2</v>
      </c>
      <c r="BE28" s="244">
        <v>1.6365000000000001E-2</v>
      </c>
      <c r="BF28" s="244">
        <v>8.7869999999999997E-3</v>
      </c>
      <c r="BG28" s="244">
        <v>7.3759999999999997E-3</v>
      </c>
      <c r="BH28" s="242">
        <v>2.2381999999999999E-2</v>
      </c>
      <c r="BI28" s="245">
        <v>2.0049999999999998E-3</v>
      </c>
      <c r="BJ28" s="246">
        <v>7.6569999999999997E-3</v>
      </c>
      <c r="BK28" s="247">
        <v>9.6579999999999999E-3</v>
      </c>
      <c r="BL28" s="248">
        <v>7.2740000000000001E-3</v>
      </c>
    </row>
    <row r="29" spans="1:64" ht="14.45" customHeight="1" x14ac:dyDescent="0.15">
      <c r="A29" s="251" t="s">
        <v>89</v>
      </c>
      <c r="B29" s="104" t="s">
        <v>182</v>
      </c>
      <c r="C29" s="241">
        <v>0</v>
      </c>
      <c r="D29" s="242">
        <v>0</v>
      </c>
      <c r="E29" s="242">
        <v>2.9701000000000002E-2</v>
      </c>
      <c r="F29" s="242">
        <v>6.3999999999999997E-5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  <c r="P29" s="242">
        <v>0</v>
      </c>
      <c r="Q29" s="242">
        <v>0</v>
      </c>
      <c r="R29" s="243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42">
        <v>0</v>
      </c>
      <c r="Y29" s="242">
        <v>0</v>
      </c>
      <c r="Z29" s="242">
        <v>0</v>
      </c>
      <c r="AA29" s="242">
        <v>0.190357</v>
      </c>
      <c r="AB29" s="242">
        <v>0</v>
      </c>
      <c r="AC29" s="242">
        <v>0</v>
      </c>
      <c r="AD29" s="242">
        <v>0</v>
      </c>
      <c r="AE29" s="242">
        <v>0</v>
      </c>
      <c r="AF29" s="242">
        <v>0</v>
      </c>
      <c r="AG29" s="242">
        <v>0</v>
      </c>
      <c r="AH29" s="243">
        <v>0</v>
      </c>
      <c r="AI29" s="242">
        <v>0</v>
      </c>
      <c r="AJ29" s="242">
        <v>9.4529999999999996E-3</v>
      </c>
      <c r="AK29" s="242">
        <v>0</v>
      </c>
      <c r="AL29" s="242">
        <v>1.1460000000000001E-3</v>
      </c>
      <c r="AM29" s="242">
        <v>2.0999999999999999E-5</v>
      </c>
      <c r="AN29" s="242">
        <v>0</v>
      </c>
      <c r="AO29" s="242">
        <v>0</v>
      </c>
      <c r="AP29" s="242">
        <v>1.8890000000000001E-3</v>
      </c>
      <c r="AQ29" s="242">
        <v>2.9E-5</v>
      </c>
      <c r="AR29" s="242">
        <v>0</v>
      </c>
      <c r="AS29" s="242">
        <v>0</v>
      </c>
      <c r="AT29" s="276">
        <v>1.9059999999999999E-3</v>
      </c>
      <c r="AU29" s="242">
        <v>0</v>
      </c>
      <c r="AV29" s="242">
        <v>6.2200000000000005E-4</v>
      </c>
      <c r="AW29" s="242">
        <v>0</v>
      </c>
      <c r="AX29" s="243">
        <v>1.3299999999999999E-2</v>
      </c>
      <c r="AY29" s="241">
        <v>8.2520000000000007E-3</v>
      </c>
      <c r="AZ29" s="242">
        <v>-1.689676</v>
      </c>
      <c r="BA29" s="244">
        <v>3.065E-3</v>
      </c>
      <c r="BB29" s="349">
        <v>3.362E-3</v>
      </c>
      <c r="BC29" s="242">
        <v>1.0906000000000001E-2</v>
      </c>
      <c r="BD29" s="242">
        <v>1.5403999999999999E-2</v>
      </c>
      <c r="BE29" s="244">
        <v>1.3814E-2</v>
      </c>
      <c r="BF29" s="244">
        <v>8.1779999999999995E-3</v>
      </c>
      <c r="BG29" s="244">
        <v>6.4079999999999996E-3</v>
      </c>
      <c r="BH29" s="242">
        <v>2.3500000000000001E-3</v>
      </c>
      <c r="BI29" s="245">
        <v>5.2290000000000001E-3</v>
      </c>
      <c r="BJ29" s="246">
        <v>4.4299999999999999E-3</v>
      </c>
      <c r="BK29" s="247">
        <v>1.1069000000000001E-2</v>
      </c>
      <c r="BL29" s="248">
        <v>7.1269999999999997E-3</v>
      </c>
    </row>
    <row r="30" spans="1:64" ht="14.45" customHeight="1" x14ac:dyDescent="0.15">
      <c r="A30" s="252" t="s">
        <v>88</v>
      </c>
      <c r="B30" s="104" t="s">
        <v>183</v>
      </c>
      <c r="C30" s="241">
        <v>1.3090000000000001E-3</v>
      </c>
      <c r="D30" s="242">
        <v>3.9610000000000001E-3</v>
      </c>
      <c r="E30" s="242">
        <v>4.9589999999999999E-3</v>
      </c>
      <c r="F30" s="242">
        <v>4.9490000000000003E-3</v>
      </c>
      <c r="G30" s="242">
        <v>9.8860000000000007E-3</v>
      </c>
      <c r="H30" s="242">
        <v>7.5399999999999998E-3</v>
      </c>
      <c r="I30" s="242">
        <v>1.2213E-2</v>
      </c>
      <c r="J30" s="242">
        <v>3.8470000000000002E-3</v>
      </c>
      <c r="K30" s="242">
        <v>8.2700000000000004E-4</v>
      </c>
      <c r="L30" s="242">
        <v>2.2330000000000002E-3</v>
      </c>
      <c r="M30" s="242">
        <v>1.529E-3</v>
      </c>
      <c r="N30" s="242">
        <v>2.0955999999999999E-2</v>
      </c>
      <c r="O30" s="242">
        <v>8.2660000000000008E-3</v>
      </c>
      <c r="P30" s="242">
        <v>8.685E-3</v>
      </c>
      <c r="Q30" s="242">
        <v>4.0143999999999999E-2</v>
      </c>
      <c r="R30" s="243">
        <v>6.4869999999999997E-3</v>
      </c>
      <c r="S30" s="242">
        <v>1.6080000000000001E-3</v>
      </c>
      <c r="T30" s="242">
        <v>5.2469999999999999E-3</v>
      </c>
      <c r="U30" s="242">
        <v>4.7330000000000002E-3</v>
      </c>
      <c r="V30" s="242">
        <v>5.3829999999999998E-3</v>
      </c>
      <c r="W30" s="242">
        <v>3.039E-3</v>
      </c>
      <c r="X30" s="242">
        <v>1.0363000000000001E-2</v>
      </c>
      <c r="Y30" s="242">
        <v>1.5679999999999999E-3</v>
      </c>
      <c r="Z30" s="242">
        <v>3.8019999999999998E-3</v>
      </c>
      <c r="AA30" s="242">
        <v>1.913E-3</v>
      </c>
      <c r="AB30" s="242">
        <v>3.8882E-2</v>
      </c>
      <c r="AC30" s="242">
        <v>3.4970000000000001E-3</v>
      </c>
      <c r="AD30" s="242">
        <v>9.384E-3</v>
      </c>
      <c r="AE30" s="242">
        <v>3.9950000000000003E-3</v>
      </c>
      <c r="AF30" s="242">
        <v>4.2079999999999999E-3</v>
      </c>
      <c r="AG30" s="242">
        <v>5.7239999999999999E-3</v>
      </c>
      <c r="AH30" s="243">
        <v>1.6118E-2</v>
      </c>
      <c r="AI30" s="242">
        <v>6.6000000000000005E-5</v>
      </c>
      <c r="AJ30" s="242">
        <v>2.2669999999999999E-3</v>
      </c>
      <c r="AK30" s="242">
        <v>2.0464E-2</v>
      </c>
      <c r="AL30" s="242">
        <v>8.6250000000000007E-3</v>
      </c>
      <c r="AM30" s="242">
        <v>2.3174E-2</v>
      </c>
      <c r="AN30" s="242">
        <v>3.9480000000000001E-3</v>
      </c>
      <c r="AO30" s="242">
        <v>4.8263E-2</v>
      </c>
      <c r="AP30" s="242">
        <v>8.9320000000000007E-3</v>
      </c>
      <c r="AQ30" s="242">
        <v>6.6649999999999999E-3</v>
      </c>
      <c r="AR30" s="242">
        <v>0.14685899999999999</v>
      </c>
      <c r="AS30" s="242">
        <v>1.66E-3</v>
      </c>
      <c r="AT30" s="276">
        <v>6.8349999999999999E-3</v>
      </c>
      <c r="AU30" s="242">
        <v>1.4602E-2</v>
      </c>
      <c r="AV30" s="242">
        <v>1.0574E-2</v>
      </c>
      <c r="AW30" s="242">
        <v>0</v>
      </c>
      <c r="AX30" s="243">
        <v>4.0489999999999996E-3</v>
      </c>
      <c r="AY30" s="241">
        <v>7.9520000000000007E-3</v>
      </c>
      <c r="AZ30" s="242">
        <v>-1.973589</v>
      </c>
      <c r="BA30" s="244">
        <v>8.4340000000000005E-3</v>
      </c>
      <c r="BB30" s="349">
        <v>1.0895999999999999E-2</v>
      </c>
      <c r="BC30" s="242">
        <v>1.0399999999999999E-3</v>
      </c>
      <c r="BD30" s="242">
        <v>2.2571999999999998E-2</v>
      </c>
      <c r="BE30" s="244">
        <v>1.4961E-2</v>
      </c>
      <c r="BF30" s="244">
        <v>1.1539000000000001E-2</v>
      </c>
      <c r="BG30" s="244">
        <v>1.208E-2</v>
      </c>
      <c r="BH30" s="242">
        <v>2.7886000000000001E-2</v>
      </c>
      <c r="BI30" s="245">
        <v>1.7335E-2</v>
      </c>
      <c r="BJ30" s="246">
        <v>2.0261999999999999E-2</v>
      </c>
      <c r="BK30" s="247">
        <v>4.8089999999999999E-3</v>
      </c>
      <c r="BL30" s="248">
        <v>9.103E-3</v>
      </c>
    </row>
    <row r="31" spans="1:64" ht="14.45" customHeight="1" x14ac:dyDescent="0.15">
      <c r="A31" s="250" t="s">
        <v>129</v>
      </c>
      <c r="B31" s="104" t="s">
        <v>29</v>
      </c>
      <c r="C31" s="241">
        <v>3.5500000000000001E-4</v>
      </c>
      <c r="D31" s="242">
        <v>0</v>
      </c>
      <c r="E31" s="242">
        <v>7.6000000000000004E-5</v>
      </c>
      <c r="F31" s="242">
        <v>3.86E-4</v>
      </c>
      <c r="G31" s="242">
        <v>6.0999999999999999E-5</v>
      </c>
      <c r="H31" s="242">
        <v>2.7999999999999998E-4</v>
      </c>
      <c r="I31" s="242">
        <v>4.0999999999999999E-4</v>
      </c>
      <c r="J31" s="242">
        <v>4.35E-4</v>
      </c>
      <c r="K31" s="242">
        <v>4.1E-5</v>
      </c>
      <c r="L31" s="242">
        <v>4.26E-4</v>
      </c>
      <c r="M31" s="242">
        <v>1.92E-4</v>
      </c>
      <c r="N31" s="242">
        <v>4.9700000000000005E-4</v>
      </c>
      <c r="O31" s="242">
        <v>7.2099999999999996E-4</v>
      </c>
      <c r="P31" s="242">
        <v>5.4100000000000003E-4</v>
      </c>
      <c r="Q31" s="242">
        <v>4.0200000000000001E-4</v>
      </c>
      <c r="R31" s="243">
        <v>3.86E-4</v>
      </c>
      <c r="S31" s="242">
        <v>2.02E-4</v>
      </c>
      <c r="T31" s="242">
        <v>1.9100000000000001E-4</v>
      </c>
      <c r="U31" s="242">
        <v>1.4200000000000001E-4</v>
      </c>
      <c r="V31" s="242">
        <v>3.1E-4</v>
      </c>
      <c r="W31" s="242">
        <v>2.32E-4</v>
      </c>
      <c r="X31" s="242">
        <v>1.65E-4</v>
      </c>
      <c r="Y31" s="242">
        <v>5.5000000000000002E-5</v>
      </c>
      <c r="Z31" s="242">
        <v>1.95E-4</v>
      </c>
      <c r="AA31" s="242">
        <v>1.8799999999999999E-4</v>
      </c>
      <c r="AB31" s="242">
        <v>1.6100000000000001E-4</v>
      </c>
      <c r="AC31" s="242">
        <v>7.8999999999999996E-5</v>
      </c>
      <c r="AD31" s="242">
        <v>1.895E-3</v>
      </c>
      <c r="AE31" s="242">
        <v>3.7260000000000001E-3</v>
      </c>
      <c r="AF31" s="242">
        <v>3.5300000000000002E-4</v>
      </c>
      <c r="AG31" s="242">
        <v>3.5300000000000002E-4</v>
      </c>
      <c r="AH31" s="243">
        <v>3.3199999999999999E-4</v>
      </c>
      <c r="AI31" s="242">
        <v>1.14E-3</v>
      </c>
      <c r="AJ31" s="242">
        <v>8.8800000000000001E-4</v>
      </c>
      <c r="AK31" s="242">
        <v>4.3800000000000002E-4</v>
      </c>
      <c r="AL31" s="242">
        <v>1.2470000000000001E-3</v>
      </c>
      <c r="AM31" s="242">
        <v>6.3900000000000003E-4</v>
      </c>
      <c r="AN31" s="242">
        <v>2.8899999999999998E-4</v>
      </c>
      <c r="AO31" s="242">
        <v>1.8799999999999999E-4</v>
      </c>
      <c r="AP31" s="242">
        <v>1.3999999999999999E-4</v>
      </c>
      <c r="AQ31" s="242">
        <v>2.6800000000000001E-4</v>
      </c>
      <c r="AR31" s="242">
        <v>0</v>
      </c>
      <c r="AS31" s="242">
        <v>0</v>
      </c>
      <c r="AT31" s="276">
        <v>3.9500000000000001E-4</v>
      </c>
      <c r="AU31" s="242">
        <v>0</v>
      </c>
      <c r="AV31" s="242">
        <v>0</v>
      </c>
      <c r="AW31" s="242">
        <v>0</v>
      </c>
      <c r="AX31" s="243">
        <v>0.72402200000000005</v>
      </c>
      <c r="AY31" s="241">
        <v>0.23402500000000001</v>
      </c>
      <c r="AZ31" s="242">
        <v>0</v>
      </c>
      <c r="BA31" s="244">
        <v>8.8710999999999998E-2</v>
      </c>
      <c r="BB31" s="349">
        <v>4.0626000000000002E-2</v>
      </c>
      <c r="BC31" s="242">
        <v>0</v>
      </c>
      <c r="BD31" s="242">
        <v>0</v>
      </c>
      <c r="BE31" s="244">
        <v>0</v>
      </c>
      <c r="BF31" s="244">
        <v>4.6514E-2</v>
      </c>
      <c r="BG31" s="244">
        <v>2.8787E-2</v>
      </c>
      <c r="BH31" s="242">
        <v>0</v>
      </c>
      <c r="BI31" s="245">
        <v>0</v>
      </c>
      <c r="BJ31" s="246">
        <v>0</v>
      </c>
      <c r="BK31" s="247">
        <v>8.2399E-2</v>
      </c>
      <c r="BL31" s="248">
        <v>3.9261999999999998E-2</v>
      </c>
    </row>
    <row r="32" spans="1:64" ht="14.45" customHeight="1" x14ac:dyDescent="0.15">
      <c r="A32" s="250" t="s">
        <v>130</v>
      </c>
      <c r="B32" s="104" t="s">
        <v>97</v>
      </c>
      <c r="C32" s="241">
        <v>1.4250000000000001E-2</v>
      </c>
      <c r="D32" s="242">
        <v>4.6810000000000003E-3</v>
      </c>
      <c r="E32" s="242">
        <v>2.6776999999999999E-2</v>
      </c>
      <c r="F32" s="242">
        <v>3.2197999999999997E-2</v>
      </c>
      <c r="G32" s="242">
        <v>1.4718999999999999E-2</v>
      </c>
      <c r="H32" s="242">
        <v>3.2684999999999999E-2</v>
      </c>
      <c r="I32" s="242">
        <v>3.3374000000000001E-2</v>
      </c>
      <c r="J32" s="242">
        <v>2.8941999999999999E-2</v>
      </c>
      <c r="K32" s="242">
        <v>7.6290000000000004E-3</v>
      </c>
      <c r="L32" s="242">
        <v>3.3063000000000002E-2</v>
      </c>
      <c r="M32" s="242">
        <v>3.0283000000000001E-2</v>
      </c>
      <c r="N32" s="242">
        <v>5.1942000000000002E-2</v>
      </c>
      <c r="O32" s="242">
        <v>4.3862999999999999E-2</v>
      </c>
      <c r="P32" s="242">
        <v>5.2663000000000001E-2</v>
      </c>
      <c r="Q32" s="242">
        <v>2.9505E-2</v>
      </c>
      <c r="R32" s="243">
        <v>2.2890000000000001E-2</v>
      </c>
      <c r="S32" s="242">
        <v>1.1599E-2</v>
      </c>
      <c r="T32" s="242">
        <v>1.2364E-2</v>
      </c>
      <c r="U32" s="242">
        <v>5.6210000000000001E-3</v>
      </c>
      <c r="V32" s="242">
        <v>3.2250000000000001E-2</v>
      </c>
      <c r="W32" s="242">
        <v>7.8650000000000005E-3</v>
      </c>
      <c r="X32" s="242">
        <v>5.9890000000000004E-3</v>
      </c>
      <c r="Y32" s="242">
        <v>1.1642E-2</v>
      </c>
      <c r="Z32" s="242">
        <v>1.8275E-2</v>
      </c>
      <c r="AA32" s="242">
        <v>1.6025999999999999E-2</v>
      </c>
      <c r="AB32" s="242">
        <v>1.6823999999999999E-2</v>
      </c>
      <c r="AC32" s="242">
        <v>3.3899999999999998E-3</v>
      </c>
      <c r="AD32" s="242">
        <v>7.8146999999999994E-2</v>
      </c>
      <c r="AE32" s="242">
        <v>4.7151999999999999E-2</v>
      </c>
      <c r="AF32" s="242">
        <v>7.3613999999999999E-2</v>
      </c>
      <c r="AG32" s="242">
        <v>1.8887999999999999E-2</v>
      </c>
      <c r="AH32" s="243">
        <v>5.3749999999999996E-3</v>
      </c>
      <c r="AI32" s="242">
        <v>3.8700000000000002E-3</v>
      </c>
      <c r="AJ32" s="242">
        <v>1.3625E-2</v>
      </c>
      <c r="AK32" s="242">
        <v>5.9579999999999998E-3</v>
      </c>
      <c r="AL32" s="242">
        <v>1.2066E-2</v>
      </c>
      <c r="AM32" s="242">
        <v>1.4252000000000001E-2</v>
      </c>
      <c r="AN32" s="242">
        <v>1.1878E-2</v>
      </c>
      <c r="AO32" s="242">
        <v>4.6360000000000004E-3</v>
      </c>
      <c r="AP32" s="242">
        <v>5.2360000000000002E-3</v>
      </c>
      <c r="AQ32" s="242">
        <v>3.5450000000000002E-2</v>
      </c>
      <c r="AR32" s="242">
        <v>0</v>
      </c>
      <c r="AS32" s="242">
        <v>4.5370000000000002E-3</v>
      </c>
      <c r="AT32" s="276">
        <v>1.7337999999999999E-2</v>
      </c>
      <c r="AU32" s="242">
        <v>4.4900000000000002E-4</v>
      </c>
      <c r="AV32" s="242">
        <v>2.3014E-2</v>
      </c>
      <c r="AW32" s="242">
        <v>0</v>
      </c>
      <c r="AX32" s="243">
        <v>0</v>
      </c>
      <c r="AY32" s="241">
        <v>0</v>
      </c>
      <c r="AZ32" s="242">
        <v>0</v>
      </c>
      <c r="BA32" s="244">
        <v>1.2361E-2</v>
      </c>
      <c r="BB32" s="349">
        <v>2.3543999999999999E-2</v>
      </c>
      <c r="BC32" s="242">
        <v>4.17E-4</v>
      </c>
      <c r="BD32" s="242">
        <v>5.8062000000000002E-2</v>
      </c>
      <c r="BE32" s="244">
        <v>3.7685000000000003E-2</v>
      </c>
      <c r="BF32" s="244">
        <v>2.4407000000000002E-2</v>
      </c>
      <c r="BG32" s="244">
        <v>2.7664999999999999E-2</v>
      </c>
      <c r="BH32" s="242">
        <v>1.5999999999999999E-5</v>
      </c>
      <c r="BI32" s="245">
        <v>4.9291000000000001E-2</v>
      </c>
      <c r="BJ32" s="246">
        <v>3.5622000000000001E-2</v>
      </c>
      <c r="BK32" s="247">
        <v>1.5755000000000002E-2</v>
      </c>
      <c r="BL32" s="248">
        <v>2.477E-2</v>
      </c>
    </row>
    <row r="33" spans="1:64" ht="14.45" customHeight="1" x14ac:dyDescent="0.15">
      <c r="A33" s="250" t="s">
        <v>131</v>
      </c>
      <c r="B33" s="104" t="s">
        <v>98</v>
      </c>
      <c r="C33" s="241">
        <v>7.18E-4</v>
      </c>
      <c r="D33" s="242">
        <v>1.8000000000000001E-4</v>
      </c>
      <c r="E33" s="242">
        <v>3.0499999999999999E-4</v>
      </c>
      <c r="F33" s="242">
        <v>2.1849999999999999E-3</v>
      </c>
      <c r="G33" s="242">
        <v>1.9480000000000001E-3</v>
      </c>
      <c r="H33" s="242">
        <v>1.8190000000000001E-3</v>
      </c>
      <c r="I33" s="242">
        <v>1.536E-3</v>
      </c>
      <c r="J33" s="242">
        <v>2.323E-3</v>
      </c>
      <c r="K33" s="242">
        <v>4.2400000000000001E-4</v>
      </c>
      <c r="L33" s="242">
        <v>1.041E-3</v>
      </c>
      <c r="M33" s="242">
        <v>5.6599999999999999E-4</v>
      </c>
      <c r="N33" s="242">
        <v>8.52E-4</v>
      </c>
      <c r="O33" s="242">
        <v>1.3990000000000001E-3</v>
      </c>
      <c r="P33" s="242">
        <v>8.9899999999999995E-4</v>
      </c>
      <c r="Q33" s="242">
        <v>7.6000000000000004E-4</v>
      </c>
      <c r="R33" s="243">
        <v>6.1799999999999995E-4</v>
      </c>
      <c r="S33" s="242">
        <v>6.4000000000000005E-4</v>
      </c>
      <c r="T33" s="242">
        <v>6.6399999999999999E-4</v>
      </c>
      <c r="U33" s="242">
        <v>7.4799999999999997E-4</v>
      </c>
      <c r="V33" s="242">
        <v>1.7329999999999999E-3</v>
      </c>
      <c r="W33" s="242">
        <v>4.7800000000000002E-4</v>
      </c>
      <c r="X33" s="242">
        <v>2.1100000000000001E-4</v>
      </c>
      <c r="Y33" s="242">
        <v>2.9799999999999998E-4</v>
      </c>
      <c r="Z33" s="242">
        <v>2.2100000000000001E-4</v>
      </c>
      <c r="AA33" s="242">
        <v>6.1799999999999995E-4</v>
      </c>
      <c r="AB33" s="242">
        <v>8.4800000000000001E-4</v>
      </c>
      <c r="AC33" s="242">
        <v>7.54E-4</v>
      </c>
      <c r="AD33" s="242">
        <v>7.0799999999999997E-4</v>
      </c>
      <c r="AE33" s="242">
        <v>7.9087000000000005E-2</v>
      </c>
      <c r="AF33" s="242">
        <v>9.4870000000000006E-3</v>
      </c>
      <c r="AG33" s="242">
        <v>1.8990000000000001E-3</v>
      </c>
      <c r="AH33" s="243">
        <v>1.2329999999999999E-3</v>
      </c>
      <c r="AI33" s="242">
        <v>3.8200000000000002E-4</v>
      </c>
      <c r="AJ33" s="242">
        <v>3.7320000000000001E-3</v>
      </c>
      <c r="AK33" s="242">
        <v>2.0049999999999998E-3</v>
      </c>
      <c r="AL33" s="242">
        <v>4.228E-3</v>
      </c>
      <c r="AM33" s="242">
        <v>7.6750000000000004E-3</v>
      </c>
      <c r="AN33" s="242">
        <v>4.6290000000000003E-3</v>
      </c>
      <c r="AO33" s="242">
        <v>2.2650000000000001E-3</v>
      </c>
      <c r="AP33" s="242">
        <v>7.1500000000000003E-4</v>
      </c>
      <c r="AQ33" s="242">
        <v>9.0240000000000008E-3</v>
      </c>
      <c r="AR33" s="242">
        <v>0</v>
      </c>
      <c r="AS33" s="242">
        <v>1.384E-3</v>
      </c>
      <c r="AT33" s="276">
        <v>2.1120000000000002E-3</v>
      </c>
      <c r="AU33" s="242">
        <v>1.7799999999999999E-4</v>
      </c>
      <c r="AV33" s="242">
        <v>5.6990000000000001E-3</v>
      </c>
      <c r="AW33" s="242">
        <v>-2.7859999999999998E-3</v>
      </c>
      <c r="AX33" s="243">
        <v>0</v>
      </c>
      <c r="AY33" s="241">
        <v>0</v>
      </c>
      <c r="AZ33" s="242">
        <v>0</v>
      </c>
      <c r="BA33" s="244">
        <v>2.6870000000000002E-3</v>
      </c>
      <c r="BB33" s="349">
        <v>3.4030000000000002E-3</v>
      </c>
      <c r="BC33" s="242">
        <v>1.2E-4</v>
      </c>
      <c r="BD33" s="242">
        <v>1.7110000000000001E-3</v>
      </c>
      <c r="BE33" s="244">
        <v>1.1490000000000001E-3</v>
      </c>
      <c r="BF33" s="244">
        <v>1.9550000000000001E-3</v>
      </c>
      <c r="BG33" s="244">
        <v>2.7460000000000002E-3</v>
      </c>
      <c r="BH33" s="242">
        <v>1.2E-5</v>
      </c>
      <c r="BI33" s="245">
        <v>1.27E-4</v>
      </c>
      <c r="BJ33" s="246">
        <v>9.5000000000000005E-5</v>
      </c>
      <c r="BK33" s="247">
        <v>3.3899999999999998E-3</v>
      </c>
      <c r="BL33" s="248">
        <v>3.7109999999999999E-3</v>
      </c>
    </row>
    <row r="34" spans="1:64" ht="14.45" customHeight="1" x14ac:dyDescent="0.15">
      <c r="A34" s="250" t="s">
        <v>132</v>
      </c>
      <c r="B34" s="104" t="s">
        <v>99</v>
      </c>
      <c r="C34" s="241">
        <v>3.88E-4</v>
      </c>
      <c r="D34" s="242">
        <v>0</v>
      </c>
      <c r="E34" s="242">
        <v>3.3100000000000002E-4</v>
      </c>
      <c r="F34" s="242">
        <v>1.9919999999999998E-3</v>
      </c>
      <c r="G34" s="242">
        <v>7.9199999999999995E-4</v>
      </c>
      <c r="H34" s="242">
        <v>2.0900000000000001E-4</v>
      </c>
      <c r="I34" s="242">
        <v>5.9699999999999998E-4</v>
      </c>
      <c r="J34" s="242">
        <v>2.3530000000000001E-3</v>
      </c>
      <c r="K34" s="242">
        <v>6.9999999999999999E-6</v>
      </c>
      <c r="L34" s="242">
        <v>4.3000000000000002E-5</v>
      </c>
      <c r="M34" s="242">
        <v>1.73E-4</v>
      </c>
      <c r="N34" s="242">
        <v>3.0800000000000001E-4</v>
      </c>
      <c r="O34" s="242">
        <v>2.444E-3</v>
      </c>
      <c r="P34" s="242">
        <v>9.1000000000000003E-5</v>
      </c>
      <c r="Q34" s="242">
        <v>5.7000000000000003E-5</v>
      </c>
      <c r="R34" s="243">
        <v>7.7000000000000001E-5</v>
      </c>
      <c r="S34" s="242">
        <v>3.2299999999999999E-4</v>
      </c>
      <c r="T34" s="242">
        <v>3.0000000000000001E-5</v>
      </c>
      <c r="U34" s="242">
        <v>8.9099999999999997E-4</v>
      </c>
      <c r="V34" s="242">
        <v>7.4100000000000001E-4</v>
      </c>
      <c r="W34" s="242">
        <v>1.66E-4</v>
      </c>
      <c r="X34" s="242">
        <v>1.5899999999999999E-4</v>
      </c>
      <c r="Y34" s="242">
        <v>3.8000000000000002E-5</v>
      </c>
      <c r="Z34" s="242">
        <v>6.9999999999999999E-6</v>
      </c>
      <c r="AA34" s="242">
        <v>2.8639999999999998E-3</v>
      </c>
      <c r="AB34" s="242">
        <v>2.92E-4</v>
      </c>
      <c r="AC34" s="242">
        <v>1.797E-3</v>
      </c>
      <c r="AD34" s="242">
        <v>6.8209999999999998E-3</v>
      </c>
      <c r="AE34" s="242">
        <v>1.72E-3</v>
      </c>
      <c r="AF34" s="242">
        <v>0</v>
      </c>
      <c r="AG34" s="242">
        <v>1.274E-3</v>
      </c>
      <c r="AH34" s="243">
        <v>3.0760000000000002E-3</v>
      </c>
      <c r="AI34" s="242">
        <v>1.2E-5</v>
      </c>
      <c r="AJ34" s="242">
        <v>5.3039999999999997E-3</v>
      </c>
      <c r="AK34" s="242">
        <v>3.9189999999999997E-3</v>
      </c>
      <c r="AL34" s="242">
        <v>3.3263000000000001E-2</v>
      </c>
      <c r="AM34" s="242">
        <v>4.0749999999999996E-3</v>
      </c>
      <c r="AN34" s="242">
        <v>3.6830000000000001E-3</v>
      </c>
      <c r="AO34" s="242">
        <v>3.4E-5</v>
      </c>
      <c r="AP34" s="242">
        <v>3.1700000000000001E-4</v>
      </c>
      <c r="AQ34" s="242">
        <v>1.7047E-2</v>
      </c>
      <c r="AR34" s="242">
        <v>0</v>
      </c>
      <c r="AS34" s="242">
        <v>1.4352999999999999E-2</v>
      </c>
      <c r="AT34" s="276">
        <v>2.4949999999999998E-3</v>
      </c>
      <c r="AU34" s="242">
        <v>0</v>
      </c>
      <c r="AV34" s="242">
        <v>1.1969999999999999E-3</v>
      </c>
      <c r="AW34" s="242">
        <v>8.515E-3</v>
      </c>
      <c r="AX34" s="243">
        <v>0</v>
      </c>
      <c r="AY34" s="241">
        <v>0</v>
      </c>
      <c r="AZ34" s="242">
        <v>0</v>
      </c>
      <c r="BA34" s="244">
        <v>1.7930000000000001E-3</v>
      </c>
      <c r="BB34" s="349">
        <v>3.3939999999999999E-3</v>
      </c>
      <c r="BC34" s="242">
        <v>4.3999999999999999E-5</v>
      </c>
      <c r="BD34" s="242">
        <v>3.1229999999999999E-3</v>
      </c>
      <c r="BE34" s="244">
        <v>2.0349999999999999E-3</v>
      </c>
      <c r="BF34" s="244">
        <v>1.908E-3</v>
      </c>
      <c r="BG34" s="244">
        <v>2.9979999999999998E-3</v>
      </c>
      <c r="BH34" s="242">
        <v>1.9999999999999999E-6</v>
      </c>
      <c r="BI34" s="245">
        <v>0</v>
      </c>
      <c r="BJ34" s="246">
        <v>9.9999999999999995E-7</v>
      </c>
      <c r="BK34" s="247">
        <v>3.3790000000000001E-3</v>
      </c>
      <c r="BL34" s="248">
        <v>4.0889999999999998E-3</v>
      </c>
    </row>
    <row r="35" spans="1:64" ht="14.45" customHeight="1" x14ac:dyDescent="0.15">
      <c r="A35" s="250" t="s">
        <v>133</v>
      </c>
      <c r="B35" s="104" t="s">
        <v>30</v>
      </c>
      <c r="C35" s="241">
        <v>7.4473999999999999E-2</v>
      </c>
      <c r="D35" s="242">
        <v>1.7284999999999998E-2</v>
      </c>
      <c r="E35" s="242">
        <v>8.2263000000000003E-2</v>
      </c>
      <c r="F35" s="242">
        <v>2.2814999999999998E-2</v>
      </c>
      <c r="G35" s="242">
        <v>7.5777999999999998E-2</v>
      </c>
      <c r="H35" s="242">
        <v>6.8598999999999993E-2</v>
      </c>
      <c r="I35" s="242">
        <v>8.1380999999999995E-2</v>
      </c>
      <c r="J35" s="242">
        <v>4.6469999999999997E-2</v>
      </c>
      <c r="K35" s="242">
        <v>1.0402E-2</v>
      </c>
      <c r="L35" s="242">
        <v>5.7667000000000003E-2</v>
      </c>
      <c r="M35" s="242">
        <v>5.2366000000000003E-2</v>
      </c>
      <c r="N35" s="242">
        <v>4.5172999999999998E-2</v>
      </c>
      <c r="O35" s="242">
        <v>3.9314000000000002E-2</v>
      </c>
      <c r="P35" s="242">
        <v>2.7344E-2</v>
      </c>
      <c r="Q35" s="242">
        <v>5.8344E-2</v>
      </c>
      <c r="R35" s="243">
        <v>4.4552000000000001E-2</v>
      </c>
      <c r="S35" s="242">
        <v>4.1424999999999997E-2</v>
      </c>
      <c r="T35" s="242">
        <v>4.1278000000000002E-2</v>
      </c>
      <c r="U35" s="242">
        <v>4.9425999999999998E-2</v>
      </c>
      <c r="V35" s="242">
        <v>4.2050999999999998E-2</v>
      </c>
      <c r="W35" s="242">
        <v>5.3141000000000001E-2</v>
      </c>
      <c r="X35" s="242">
        <v>4.3261000000000001E-2</v>
      </c>
      <c r="Y35" s="242">
        <v>4.0138E-2</v>
      </c>
      <c r="Z35" s="242">
        <v>2.0524000000000001E-2</v>
      </c>
      <c r="AA35" s="242">
        <v>4.7039999999999998E-2</v>
      </c>
      <c r="AB35" s="242">
        <v>6.4996999999999999E-2</v>
      </c>
      <c r="AC35" s="242">
        <v>5.6355000000000002E-2</v>
      </c>
      <c r="AD35" s="242">
        <v>1.8995999999999999E-2</v>
      </c>
      <c r="AE35" s="242">
        <v>1.9878E-2</v>
      </c>
      <c r="AF35" s="242">
        <v>1.5417E-2</v>
      </c>
      <c r="AG35" s="242">
        <v>1.0919E-2</v>
      </c>
      <c r="AH35" s="243">
        <v>5.3270000000000001E-3</v>
      </c>
      <c r="AI35" s="242">
        <v>1.2440000000000001E-3</v>
      </c>
      <c r="AJ35" s="242">
        <v>2.6672999999999999E-2</v>
      </c>
      <c r="AK35" s="242">
        <v>1.1415E-2</v>
      </c>
      <c r="AL35" s="242">
        <v>9.4579999999999994E-3</v>
      </c>
      <c r="AM35" s="242">
        <v>2.4882999999999999E-2</v>
      </c>
      <c r="AN35" s="242">
        <v>5.0270000000000002E-2</v>
      </c>
      <c r="AO35" s="242">
        <v>3.7419000000000001E-2</v>
      </c>
      <c r="AP35" s="242">
        <v>2.0063000000000001E-2</v>
      </c>
      <c r="AQ35" s="242">
        <v>7.5190000000000007E-2</v>
      </c>
      <c r="AR35" s="242">
        <v>0.22681499999999999</v>
      </c>
      <c r="AS35" s="242">
        <v>1.0059E-2</v>
      </c>
      <c r="AT35" s="276">
        <v>3.4598999999999998E-2</v>
      </c>
      <c r="AU35" s="242">
        <v>0.110495</v>
      </c>
      <c r="AV35" s="242">
        <v>0.15771099999999999</v>
      </c>
      <c r="AW35" s="242">
        <v>1.44E-4</v>
      </c>
      <c r="AX35" s="243">
        <v>1.8048999999999999E-2</v>
      </c>
      <c r="AY35" s="241">
        <v>5.4648000000000002E-2</v>
      </c>
      <c r="AZ35" s="242">
        <v>-8.6440579999999994</v>
      </c>
      <c r="BA35" s="244">
        <v>0.10330400000000001</v>
      </c>
      <c r="BB35" s="349">
        <v>8.2633999999999999E-2</v>
      </c>
      <c r="BC35" s="242">
        <v>4.2077000000000003E-2</v>
      </c>
      <c r="BD35" s="242">
        <v>8.9081999999999995E-2</v>
      </c>
      <c r="BE35" s="244">
        <v>7.2466000000000003E-2</v>
      </c>
      <c r="BF35" s="244">
        <v>8.8636000000000006E-2</v>
      </c>
      <c r="BG35" s="244">
        <v>7.9671000000000006E-2</v>
      </c>
      <c r="BH35" s="242">
        <v>1.8699999999999999E-3</v>
      </c>
      <c r="BI35" s="245">
        <v>7.9797999999999994E-2</v>
      </c>
      <c r="BJ35" s="246">
        <v>5.8180000000000003E-2</v>
      </c>
      <c r="BK35" s="247">
        <v>0.112132</v>
      </c>
      <c r="BL35" s="248">
        <v>8.7490999999999999E-2</v>
      </c>
    </row>
    <row r="36" spans="1:64" ht="14.45" customHeight="1" x14ac:dyDescent="0.15">
      <c r="A36" s="250" t="s">
        <v>134</v>
      </c>
      <c r="B36" s="104" t="s">
        <v>31</v>
      </c>
      <c r="C36" s="241">
        <v>5.679E-3</v>
      </c>
      <c r="D36" s="242">
        <v>8.2819999999999994E-3</v>
      </c>
      <c r="E36" s="242">
        <v>1.6580000000000001E-2</v>
      </c>
      <c r="F36" s="242">
        <v>4.3316E-2</v>
      </c>
      <c r="G36" s="242">
        <v>6.398E-3</v>
      </c>
      <c r="H36" s="242">
        <v>1.7958999999999999E-2</v>
      </c>
      <c r="I36" s="242">
        <v>1.0109999999999999E-2</v>
      </c>
      <c r="J36" s="242">
        <v>5.8979999999999996E-3</v>
      </c>
      <c r="K36" s="242">
        <v>3.3019999999999998E-3</v>
      </c>
      <c r="L36" s="242">
        <v>3.542E-3</v>
      </c>
      <c r="M36" s="242">
        <v>5.5310000000000003E-3</v>
      </c>
      <c r="N36" s="242">
        <v>1.8519999999999998E-2</v>
      </c>
      <c r="O36" s="242">
        <v>9.3900000000000008E-3</v>
      </c>
      <c r="P36" s="242">
        <v>4.5589999999999997E-3</v>
      </c>
      <c r="Q36" s="242">
        <v>8.7069999999999995E-3</v>
      </c>
      <c r="R36" s="243">
        <v>1.2191E-2</v>
      </c>
      <c r="S36" s="242">
        <v>6.0790000000000002E-3</v>
      </c>
      <c r="T36" s="242">
        <v>7.5059999999999997E-3</v>
      </c>
      <c r="U36" s="242">
        <v>8.8459999999999997E-3</v>
      </c>
      <c r="V36" s="242">
        <v>6.1650000000000003E-3</v>
      </c>
      <c r="W36" s="242">
        <v>5.1219999999999998E-3</v>
      </c>
      <c r="X36" s="242">
        <v>5.8770000000000003E-3</v>
      </c>
      <c r="Y36" s="242">
        <v>3.3630000000000001E-3</v>
      </c>
      <c r="Z36" s="242">
        <v>1.0160000000000001E-2</v>
      </c>
      <c r="AA36" s="242">
        <v>8.4600000000000005E-3</v>
      </c>
      <c r="AB36" s="242">
        <v>1.8076999999999999E-2</v>
      </c>
      <c r="AC36" s="242">
        <v>1.2447E-2</v>
      </c>
      <c r="AD36" s="242">
        <v>1.5564E-2</v>
      </c>
      <c r="AE36" s="242">
        <v>2.6981000000000002E-2</v>
      </c>
      <c r="AF36" s="242">
        <v>3.6097999999999998E-2</v>
      </c>
      <c r="AG36" s="242">
        <v>1.7614999999999999E-2</v>
      </c>
      <c r="AH36" s="243">
        <v>4.3742999999999997E-2</v>
      </c>
      <c r="AI36" s="242">
        <v>7.5771000000000005E-2</v>
      </c>
      <c r="AJ36" s="242">
        <v>2.367E-2</v>
      </c>
      <c r="AK36" s="242">
        <v>5.9150000000000001E-3</v>
      </c>
      <c r="AL36" s="242">
        <v>1.9288E-2</v>
      </c>
      <c r="AM36" s="242">
        <v>6.4000000000000003E-3</v>
      </c>
      <c r="AN36" s="242">
        <v>8.4159999999999999E-3</v>
      </c>
      <c r="AO36" s="242">
        <v>2.6565999999999999E-2</v>
      </c>
      <c r="AP36" s="242">
        <v>8.1609999999999999E-3</v>
      </c>
      <c r="AQ36" s="242">
        <v>6.4640000000000001E-3</v>
      </c>
      <c r="AR36" s="242">
        <v>0</v>
      </c>
      <c r="AS36" s="242">
        <v>2.8549999999999999E-3</v>
      </c>
      <c r="AT36" s="276">
        <v>1.3779E-2</v>
      </c>
      <c r="AU36" s="242">
        <v>1.9000000000000001E-5</v>
      </c>
      <c r="AV36" s="242">
        <v>5.8451999999999997E-2</v>
      </c>
      <c r="AW36" s="242">
        <v>0</v>
      </c>
      <c r="AX36" s="243">
        <v>0</v>
      </c>
      <c r="AY36" s="241">
        <v>0</v>
      </c>
      <c r="AZ36" s="242">
        <v>0</v>
      </c>
      <c r="BA36" s="244">
        <v>3.1358999999999998E-2</v>
      </c>
      <c r="BB36" s="349">
        <v>2.8473999999999999E-2</v>
      </c>
      <c r="BC36" s="242">
        <v>7.2740000000000001E-3</v>
      </c>
      <c r="BD36" s="242">
        <v>8.2700000000000004E-4</v>
      </c>
      <c r="BE36" s="244">
        <v>3.1059999999999998E-3</v>
      </c>
      <c r="BF36" s="244">
        <v>1.7919999999999998E-2</v>
      </c>
      <c r="BG36" s="244">
        <v>2.1080999999999999E-2</v>
      </c>
      <c r="BH36" s="242">
        <v>1.1261E-2</v>
      </c>
      <c r="BI36" s="245">
        <v>2.0059E-2</v>
      </c>
      <c r="BJ36" s="246">
        <v>1.7618000000000002E-2</v>
      </c>
      <c r="BK36" s="247">
        <v>1.8152000000000001E-2</v>
      </c>
      <c r="BL36" s="248">
        <v>2.2341E-2</v>
      </c>
    </row>
    <row r="37" spans="1:64" ht="14.45" customHeight="1" x14ac:dyDescent="0.15">
      <c r="A37" s="250" t="s">
        <v>135</v>
      </c>
      <c r="B37" s="104" t="s">
        <v>32</v>
      </c>
      <c r="C37" s="241">
        <v>4.3369999999999997E-3</v>
      </c>
      <c r="D37" s="242">
        <v>7.2000000000000005E-4</v>
      </c>
      <c r="E37" s="242">
        <v>7.6300000000000001E-4</v>
      </c>
      <c r="F37" s="242">
        <v>5.2700000000000004E-3</v>
      </c>
      <c r="G37" s="242">
        <v>2.5579999999999999E-3</v>
      </c>
      <c r="H37" s="242">
        <v>3.1159999999999998E-3</v>
      </c>
      <c r="I37" s="242">
        <v>2.3570000000000002E-3</v>
      </c>
      <c r="J37" s="242">
        <v>2.1480000000000002E-3</v>
      </c>
      <c r="K37" s="242">
        <v>3.57E-4</v>
      </c>
      <c r="L37" s="242">
        <v>3.3219999999999999E-3</v>
      </c>
      <c r="M37" s="242">
        <v>2.5869999999999999E-3</v>
      </c>
      <c r="N37" s="242">
        <v>2.8909999999999999E-3</v>
      </c>
      <c r="O37" s="242">
        <v>2.983E-3</v>
      </c>
      <c r="P37" s="242">
        <v>1.3519999999999999E-3</v>
      </c>
      <c r="Q37" s="242">
        <v>1.859E-3</v>
      </c>
      <c r="R37" s="243">
        <v>3.751E-3</v>
      </c>
      <c r="S37" s="242">
        <v>2.9199999999999999E-3</v>
      </c>
      <c r="T37" s="242">
        <v>2.7910000000000001E-3</v>
      </c>
      <c r="U37" s="242">
        <v>1.722E-3</v>
      </c>
      <c r="V37" s="242">
        <v>1.5529999999999999E-3</v>
      </c>
      <c r="W37" s="242">
        <v>2.0569999999999998E-3</v>
      </c>
      <c r="X37" s="242">
        <v>2.653E-3</v>
      </c>
      <c r="Y37" s="242">
        <v>6.3000000000000003E-4</v>
      </c>
      <c r="Z37" s="242">
        <v>6.3699999999999998E-4</v>
      </c>
      <c r="AA37" s="242">
        <v>2.4919999999999999E-3</v>
      </c>
      <c r="AB37" s="242">
        <v>2.7070000000000002E-3</v>
      </c>
      <c r="AC37" s="242">
        <v>4.7400000000000003E-3</v>
      </c>
      <c r="AD37" s="242">
        <v>5.254E-3</v>
      </c>
      <c r="AE37" s="242">
        <v>1.2620000000000001E-3</v>
      </c>
      <c r="AF37" s="242">
        <v>2.1489999999999999E-3</v>
      </c>
      <c r="AG37" s="242">
        <v>2.9260999999999999E-2</v>
      </c>
      <c r="AH37" s="243">
        <v>1.5469E-2</v>
      </c>
      <c r="AI37" s="242">
        <v>2.9756000000000001E-2</v>
      </c>
      <c r="AJ37" s="242">
        <v>2.2159000000000002E-2</v>
      </c>
      <c r="AK37" s="242">
        <v>2.1838E-2</v>
      </c>
      <c r="AL37" s="242">
        <v>1.1329999999999999E-3</v>
      </c>
      <c r="AM37" s="242">
        <v>1.3183E-2</v>
      </c>
      <c r="AN37" s="242">
        <v>1.695E-2</v>
      </c>
      <c r="AO37" s="242">
        <v>1.7937999999999999E-2</v>
      </c>
      <c r="AP37" s="242">
        <v>8.3009999999999994E-3</v>
      </c>
      <c r="AQ37" s="242">
        <v>1.3941E-2</v>
      </c>
      <c r="AR37" s="242">
        <v>0</v>
      </c>
      <c r="AS37" s="242">
        <v>3.15E-2</v>
      </c>
      <c r="AT37" s="276">
        <v>9.8069999999999997E-3</v>
      </c>
      <c r="AU37" s="242">
        <v>0</v>
      </c>
      <c r="AV37" s="242">
        <v>0.209615</v>
      </c>
      <c r="AW37" s="242">
        <v>2.5300000000000002E-4</v>
      </c>
      <c r="AX37" s="243">
        <v>0</v>
      </c>
      <c r="AY37" s="241">
        <v>0</v>
      </c>
      <c r="AZ37" s="242">
        <v>0</v>
      </c>
      <c r="BA37" s="244">
        <v>0.11248900000000001</v>
      </c>
      <c r="BB37" s="349">
        <v>6.1143999999999997E-2</v>
      </c>
      <c r="BC37" s="242">
        <v>2.4899999999999998E-4</v>
      </c>
      <c r="BD37" s="242">
        <v>5.9030000000000003E-3</v>
      </c>
      <c r="BE37" s="244">
        <v>3.9050000000000001E-3</v>
      </c>
      <c r="BF37" s="244">
        <v>6.0838999999999997E-2</v>
      </c>
      <c r="BG37" s="244">
        <v>4.4463999999999997E-2</v>
      </c>
      <c r="BH37" s="242">
        <v>1.5E-5</v>
      </c>
      <c r="BI37" s="245">
        <v>4.5620000000000001E-3</v>
      </c>
      <c r="BJ37" s="246">
        <v>3.3010000000000001E-3</v>
      </c>
      <c r="BK37" s="247">
        <v>0.10523</v>
      </c>
      <c r="BL37" s="248">
        <v>5.9443000000000003E-2</v>
      </c>
    </row>
    <row r="38" spans="1:64" ht="14.45" customHeight="1" x14ac:dyDescent="0.15">
      <c r="A38" s="250" t="s">
        <v>136</v>
      </c>
      <c r="B38" s="104" t="s">
        <v>100</v>
      </c>
      <c r="C38" s="241">
        <v>5.3954000000000002E-2</v>
      </c>
      <c r="D38" s="242">
        <v>5.9957000000000003E-2</v>
      </c>
      <c r="E38" s="242">
        <v>4.5823000000000003E-2</v>
      </c>
      <c r="F38" s="242">
        <v>0.24749399999999999</v>
      </c>
      <c r="G38" s="242">
        <v>3.4581000000000001E-2</v>
      </c>
      <c r="H38" s="242">
        <v>2.5364000000000001E-2</v>
      </c>
      <c r="I38" s="242">
        <v>4.0246999999999998E-2</v>
      </c>
      <c r="J38" s="242">
        <v>2.7001000000000001E-2</v>
      </c>
      <c r="K38" s="242">
        <v>1.9300999999999999E-2</v>
      </c>
      <c r="L38" s="242">
        <v>1.8075999999999998E-2</v>
      </c>
      <c r="M38" s="242">
        <v>1.6511000000000001E-2</v>
      </c>
      <c r="N38" s="242">
        <v>3.5763999999999997E-2</v>
      </c>
      <c r="O38" s="242">
        <v>5.1976000000000001E-2</v>
      </c>
      <c r="P38" s="242">
        <v>2.1250999999999999E-2</v>
      </c>
      <c r="Q38" s="242">
        <v>3.1308999999999997E-2</v>
      </c>
      <c r="R38" s="243">
        <v>2.8559000000000001E-2</v>
      </c>
      <c r="S38" s="242">
        <v>2.0050999999999999E-2</v>
      </c>
      <c r="T38" s="242">
        <v>1.9295E-2</v>
      </c>
      <c r="U38" s="242">
        <v>2.2688E-2</v>
      </c>
      <c r="V38" s="242">
        <v>1.9313E-2</v>
      </c>
      <c r="W38" s="242">
        <v>1.7794000000000001E-2</v>
      </c>
      <c r="X38" s="242">
        <v>1.9946999999999999E-2</v>
      </c>
      <c r="Y38" s="242">
        <v>1.4657999999999999E-2</v>
      </c>
      <c r="Z38" s="242">
        <v>6.378E-3</v>
      </c>
      <c r="AA38" s="242">
        <v>1.5292E-2</v>
      </c>
      <c r="AB38" s="242">
        <v>0.106472</v>
      </c>
      <c r="AC38" s="242">
        <v>4.3790000000000003E-2</v>
      </c>
      <c r="AD38" s="242">
        <v>4.1068E-2</v>
      </c>
      <c r="AE38" s="242">
        <v>2.214E-2</v>
      </c>
      <c r="AF38" s="242">
        <v>6.1157000000000003E-2</v>
      </c>
      <c r="AG38" s="242">
        <v>5.1569999999999998E-2</v>
      </c>
      <c r="AH38" s="243">
        <v>3.5643000000000001E-2</v>
      </c>
      <c r="AI38" s="242">
        <v>2.5730000000000002E-3</v>
      </c>
      <c r="AJ38" s="242">
        <v>0.12794700000000001</v>
      </c>
      <c r="AK38" s="242">
        <v>2.6511E-2</v>
      </c>
      <c r="AL38" s="242">
        <v>3.1962999999999998E-2</v>
      </c>
      <c r="AM38" s="242">
        <v>2.486E-2</v>
      </c>
      <c r="AN38" s="242">
        <v>1.5295E-2</v>
      </c>
      <c r="AO38" s="242">
        <v>3.7959E-2</v>
      </c>
      <c r="AP38" s="242">
        <v>1.5429E-2</v>
      </c>
      <c r="AQ38" s="242">
        <v>3.5574000000000001E-2</v>
      </c>
      <c r="AR38" s="242">
        <v>5.0755000000000002E-2</v>
      </c>
      <c r="AS38" s="242">
        <v>9.1811000000000004E-2</v>
      </c>
      <c r="AT38" s="276">
        <v>3.0261E-2</v>
      </c>
      <c r="AU38" s="242">
        <v>2.7637999999999999E-2</v>
      </c>
      <c r="AV38" s="242">
        <v>4.4461000000000001E-2</v>
      </c>
      <c r="AW38" s="242">
        <v>5.5000000000000003E-4</v>
      </c>
      <c r="AX38" s="243">
        <v>2.1640000000000001E-3</v>
      </c>
      <c r="AY38" s="241">
        <v>6.8190000000000004E-3</v>
      </c>
      <c r="AZ38" s="242">
        <v>-2.3175270000000001</v>
      </c>
      <c r="BA38" s="244">
        <v>2.6745999999999999E-2</v>
      </c>
      <c r="BB38" s="349">
        <v>4.3437000000000003E-2</v>
      </c>
      <c r="BC38" s="242">
        <v>4.6587000000000003E-2</v>
      </c>
      <c r="BD38" s="242">
        <v>3.1411000000000001E-2</v>
      </c>
      <c r="BE38" s="244">
        <v>3.6776000000000003E-2</v>
      </c>
      <c r="BF38" s="244">
        <v>3.1517000000000003E-2</v>
      </c>
      <c r="BG38" s="244">
        <v>4.1495999999999998E-2</v>
      </c>
      <c r="BH38" s="242">
        <v>3.4056000000000003E-2</v>
      </c>
      <c r="BI38" s="245">
        <v>3.8121000000000002E-2</v>
      </c>
      <c r="BJ38" s="246">
        <v>3.6993999999999999E-2</v>
      </c>
      <c r="BK38" s="247">
        <v>2.7290999999999999E-2</v>
      </c>
      <c r="BL38" s="248">
        <v>4.3133999999999999E-2</v>
      </c>
    </row>
    <row r="39" spans="1:64" ht="14.45" customHeight="1" x14ac:dyDescent="0.15">
      <c r="A39" s="250" t="s">
        <v>137</v>
      </c>
      <c r="B39" s="104" t="s">
        <v>87</v>
      </c>
      <c r="C39" s="241">
        <v>4.2509999999999996E-3</v>
      </c>
      <c r="D39" s="242">
        <v>1.4400000000000001E-3</v>
      </c>
      <c r="E39" s="242">
        <v>4.0940000000000004E-3</v>
      </c>
      <c r="F39" s="242">
        <v>5.8479999999999999E-3</v>
      </c>
      <c r="G39" s="242">
        <v>5.0800000000000003E-3</v>
      </c>
      <c r="H39" s="242">
        <v>5.4419999999999998E-3</v>
      </c>
      <c r="I39" s="242">
        <v>6.1469999999999997E-3</v>
      </c>
      <c r="J39" s="242">
        <v>1.0851E-2</v>
      </c>
      <c r="K39" s="242">
        <v>7.2499999999999995E-4</v>
      </c>
      <c r="L39" s="242">
        <v>5.4260000000000003E-3</v>
      </c>
      <c r="M39" s="242">
        <v>9.2980000000000007E-3</v>
      </c>
      <c r="N39" s="242">
        <v>1.2106E-2</v>
      </c>
      <c r="O39" s="242">
        <v>6.3010000000000002E-3</v>
      </c>
      <c r="P39" s="242">
        <v>3.032E-3</v>
      </c>
      <c r="Q39" s="242">
        <v>4.6709999999999998E-3</v>
      </c>
      <c r="R39" s="243">
        <v>5.4660000000000004E-3</v>
      </c>
      <c r="S39" s="242">
        <v>7.3899999999999999E-3</v>
      </c>
      <c r="T39" s="242">
        <v>8.5159999999999993E-3</v>
      </c>
      <c r="U39" s="242">
        <v>9.1229999999999992E-3</v>
      </c>
      <c r="V39" s="242">
        <v>9.2180000000000005E-3</v>
      </c>
      <c r="W39" s="242">
        <v>1.4815E-2</v>
      </c>
      <c r="X39" s="242">
        <v>1.5834000000000001E-2</v>
      </c>
      <c r="Y39" s="242">
        <v>2.7680000000000001E-3</v>
      </c>
      <c r="Z39" s="242">
        <v>3.0720000000000001E-3</v>
      </c>
      <c r="AA39" s="242">
        <v>4.3169999999999997E-3</v>
      </c>
      <c r="AB39" s="242">
        <v>7.2009999999999999E-3</v>
      </c>
      <c r="AC39" s="242">
        <v>8.5360000000000002E-3</v>
      </c>
      <c r="AD39" s="242">
        <v>1.0111E-2</v>
      </c>
      <c r="AE39" s="242">
        <v>4.3740000000000001E-2</v>
      </c>
      <c r="AF39" s="242">
        <v>9.6699999999999998E-3</v>
      </c>
      <c r="AG39" s="242">
        <v>3.6228000000000003E-2</v>
      </c>
      <c r="AH39" s="243">
        <v>5.8536999999999999E-2</v>
      </c>
      <c r="AI39" s="242">
        <v>3.3400000000000001E-3</v>
      </c>
      <c r="AJ39" s="242">
        <v>1.0352999999999999E-2</v>
      </c>
      <c r="AK39" s="242">
        <v>0.16034699999999999</v>
      </c>
      <c r="AL39" s="242">
        <v>2.8975999999999998E-2</v>
      </c>
      <c r="AM39" s="242">
        <v>4.3610000000000003E-2</v>
      </c>
      <c r="AN39" s="242">
        <v>1.1624000000000001E-2</v>
      </c>
      <c r="AO39" s="242">
        <v>6.8096000000000004E-2</v>
      </c>
      <c r="AP39" s="242">
        <v>6.8343000000000001E-2</v>
      </c>
      <c r="AQ39" s="242">
        <v>1.9973000000000001E-2</v>
      </c>
      <c r="AR39" s="242">
        <v>0</v>
      </c>
      <c r="AS39" s="242">
        <v>7.5532000000000002E-2</v>
      </c>
      <c r="AT39" s="276">
        <v>2.0990000000000002E-2</v>
      </c>
      <c r="AU39" s="242">
        <v>1.1996E-2</v>
      </c>
      <c r="AV39" s="242">
        <v>4.3924999999999999E-2</v>
      </c>
      <c r="AW39" s="242">
        <v>2.6800000000000001E-4</v>
      </c>
      <c r="AX39" s="243">
        <v>3.8360999999999999E-2</v>
      </c>
      <c r="AY39" s="241">
        <v>7.4998999999999996E-2</v>
      </c>
      <c r="AZ39" s="242">
        <v>0.98019199999999995</v>
      </c>
      <c r="BA39" s="244">
        <v>4.4785999999999999E-2</v>
      </c>
      <c r="BB39" s="349">
        <v>4.2021999999999997E-2</v>
      </c>
      <c r="BC39" s="242">
        <v>3.0760000000000002E-3</v>
      </c>
      <c r="BD39" s="242">
        <v>1.062E-3</v>
      </c>
      <c r="BE39" s="244">
        <v>1.774E-3</v>
      </c>
      <c r="BF39" s="244">
        <v>2.4326E-2</v>
      </c>
      <c r="BG39" s="244">
        <v>3.0293E-2</v>
      </c>
      <c r="BH39" s="242">
        <v>1.8536E-2</v>
      </c>
      <c r="BI39" s="245">
        <v>3.3730999999999997E-2</v>
      </c>
      <c r="BJ39" s="246">
        <v>2.9515E-2</v>
      </c>
      <c r="BK39" s="247">
        <v>2.0323000000000001E-2</v>
      </c>
      <c r="BL39" s="248">
        <v>3.0575999999999999E-2</v>
      </c>
    </row>
    <row r="40" spans="1:64" ht="14.45" customHeight="1" x14ac:dyDescent="0.15">
      <c r="A40" s="250" t="s">
        <v>138</v>
      </c>
      <c r="B40" s="104" t="s">
        <v>16</v>
      </c>
      <c r="C40" s="241">
        <v>0</v>
      </c>
      <c r="D40" s="242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3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42">
        <v>0</v>
      </c>
      <c r="Y40" s="242">
        <v>0</v>
      </c>
      <c r="Z40" s="242">
        <v>0</v>
      </c>
      <c r="AA40" s="242">
        <v>0</v>
      </c>
      <c r="AB40" s="242">
        <v>0</v>
      </c>
      <c r="AC40" s="242">
        <v>0</v>
      </c>
      <c r="AD40" s="242">
        <v>0</v>
      </c>
      <c r="AE40" s="242">
        <v>0</v>
      </c>
      <c r="AF40" s="242">
        <v>0</v>
      </c>
      <c r="AG40" s="242">
        <v>0</v>
      </c>
      <c r="AH40" s="243">
        <v>0</v>
      </c>
      <c r="AI40" s="242">
        <v>0</v>
      </c>
      <c r="AJ40" s="242">
        <v>0</v>
      </c>
      <c r="AK40" s="242">
        <v>0</v>
      </c>
      <c r="AL40" s="242">
        <v>0</v>
      </c>
      <c r="AM40" s="242">
        <v>0</v>
      </c>
      <c r="AN40" s="242">
        <v>0</v>
      </c>
      <c r="AO40" s="242">
        <v>0</v>
      </c>
      <c r="AP40" s="242">
        <v>0</v>
      </c>
      <c r="AQ40" s="242">
        <v>0</v>
      </c>
      <c r="AR40" s="242">
        <v>0</v>
      </c>
      <c r="AS40" s="242">
        <v>0.24659900000000001</v>
      </c>
      <c r="AT40" s="276">
        <v>8.5899999999999995E-4</v>
      </c>
      <c r="AU40" s="242">
        <v>0</v>
      </c>
      <c r="AV40" s="242">
        <v>4.1900000000000001E-3</v>
      </c>
      <c r="AW40" s="242">
        <v>0.261133</v>
      </c>
      <c r="AX40" s="243">
        <v>0</v>
      </c>
      <c r="AY40" s="241">
        <v>0</v>
      </c>
      <c r="AZ40" s="242">
        <v>0</v>
      </c>
      <c r="BA40" s="244">
        <v>3.7539999999999997E-2</v>
      </c>
      <c r="BB40" s="349">
        <v>1.7908E-2</v>
      </c>
      <c r="BC40" s="242">
        <v>0</v>
      </c>
      <c r="BD40" s="242">
        <v>0</v>
      </c>
      <c r="BE40" s="244">
        <v>0</v>
      </c>
      <c r="BF40" s="244">
        <v>1.9684E-2</v>
      </c>
      <c r="BG40" s="244">
        <v>1.2689000000000001E-2</v>
      </c>
      <c r="BH40" s="242">
        <v>0</v>
      </c>
      <c r="BI40" s="245">
        <v>0</v>
      </c>
      <c r="BJ40" s="246">
        <v>0</v>
      </c>
      <c r="BK40" s="247">
        <v>3.4869999999999998E-2</v>
      </c>
      <c r="BL40" s="248">
        <v>1.7306999999999999E-2</v>
      </c>
    </row>
    <row r="41" spans="1:64" ht="14.45" customHeight="1" x14ac:dyDescent="0.15">
      <c r="A41" s="250" t="s">
        <v>139</v>
      </c>
      <c r="B41" s="104" t="s">
        <v>33</v>
      </c>
      <c r="C41" s="241">
        <v>6.7000000000000002E-5</v>
      </c>
      <c r="D41" s="242">
        <v>1.8000000000000001E-4</v>
      </c>
      <c r="E41" s="242">
        <v>0</v>
      </c>
      <c r="F41" s="242">
        <v>4.4999999999999999E-4</v>
      </c>
      <c r="G41" s="242">
        <v>2.7500000000000002E-4</v>
      </c>
      <c r="H41" s="242">
        <v>1.1E-5</v>
      </c>
      <c r="I41" s="242">
        <v>1.5200000000000001E-4</v>
      </c>
      <c r="J41" s="242">
        <v>3.1799999999999998E-4</v>
      </c>
      <c r="K41" s="242">
        <v>6.0000000000000002E-6</v>
      </c>
      <c r="L41" s="242">
        <v>1.4300000000000001E-4</v>
      </c>
      <c r="M41" s="242">
        <v>5.1E-5</v>
      </c>
      <c r="N41" s="242">
        <v>1.469E-3</v>
      </c>
      <c r="O41" s="242">
        <v>2.31E-4</v>
      </c>
      <c r="P41" s="242">
        <v>8.7000000000000001E-5</v>
      </c>
      <c r="Q41" s="242">
        <v>5.5999999999999999E-5</v>
      </c>
      <c r="R41" s="243">
        <v>3.2899999999999997E-4</v>
      </c>
      <c r="S41" s="242">
        <v>7.94E-4</v>
      </c>
      <c r="T41" s="242">
        <v>2.9700000000000001E-4</v>
      </c>
      <c r="U41" s="242">
        <v>3.5199999999999999E-4</v>
      </c>
      <c r="V41" s="242">
        <v>1.0579999999999999E-3</v>
      </c>
      <c r="W41" s="242">
        <v>9.8200000000000002E-4</v>
      </c>
      <c r="X41" s="242">
        <v>1.5200000000000001E-3</v>
      </c>
      <c r="Y41" s="242">
        <v>1.6200000000000001E-4</v>
      </c>
      <c r="Z41" s="242">
        <v>5.8999999999999998E-5</v>
      </c>
      <c r="AA41" s="242">
        <v>2.13E-4</v>
      </c>
      <c r="AB41" s="242">
        <v>4.6E-5</v>
      </c>
      <c r="AC41" s="242">
        <v>1.5799999999999999E-4</v>
      </c>
      <c r="AD41" s="242">
        <v>4.7600000000000002E-4</v>
      </c>
      <c r="AE41" s="242">
        <v>9.2E-5</v>
      </c>
      <c r="AF41" s="242">
        <v>1.46E-4</v>
      </c>
      <c r="AG41" s="242">
        <v>2.0100000000000001E-4</v>
      </c>
      <c r="AH41" s="243">
        <v>2.0799999999999999E-4</v>
      </c>
      <c r="AI41" s="242">
        <v>9.9999999999999995E-7</v>
      </c>
      <c r="AJ41" s="242">
        <v>1.291E-3</v>
      </c>
      <c r="AK41" s="242">
        <v>4.2050000000000004E-3</v>
      </c>
      <c r="AL41" s="242">
        <v>7.1000000000000005E-5</v>
      </c>
      <c r="AM41" s="242">
        <v>9.9999999999999995E-7</v>
      </c>
      <c r="AN41" s="242">
        <v>9.1000000000000003E-5</v>
      </c>
      <c r="AO41" s="242">
        <v>0</v>
      </c>
      <c r="AP41" s="242">
        <v>4.9299999999999995E-4</v>
      </c>
      <c r="AQ41" s="242">
        <v>4.3800000000000002E-4</v>
      </c>
      <c r="AR41" s="242">
        <v>0</v>
      </c>
      <c r="AS41" s="242">
        <v>1.56E-4</v>
      </c>
      <c r="AT41" s="276">
        <v>3.9800000000000002E-4</v>
      </c>
      <c r="AU41" s="242">
        <v>0</v>
      </c>
      <c r="AV41" s="242">
        <v>2.9301000000000001E-2</v>
      </c>
      <c r="AW41" s="242">
        <v>0.18185999999999999</v>
      </c>
      <c r="AX41" s="243">
        <v>0.102698</v>
      </c>
      <c r="AY41" s="241">
        <v>0.241702</v>
      </c>
      <c r="AZ41" s="242">
        <v>0</v>
      </c>
      <c r="BA41" s="244">
        <v>0.106696</v>
      </c>
      <c r="BB41" s="349">
        <v>4.8783E-2</v>
      </c>
      <c r="BC41" s="242">
        <v>7.7330000000000003E-3</v>
      </c>
      <c r="BD41" s="242">
        <v>7.45E-4</v>
      </c>
      <c r="BE41" s="244">
        <v>3.215E-3</v>
      </c>
      <c r="BF41" s="244">
        <v>5.7473999999999997E-2</v>
      </c>
      <c r="BG41" s="244">
        <v>3.5504000000000001E-2</v>
      </c>
      <c r="BH41" s="242">
        <v>3.4693000000000002E-2</v>
      </c>
      <c r="BI41" s="245">
        <v>1.8272E-2</v>
      </c>
      <c r="BJ41" s="246">
        <v>2.2827E-2</v>
      </c>
      <c r="BK41" s="247">
        <v>8.4204000000000001E-2</v>
      </c>
      <c r="BL41" s="248">
        <v>4.0117E-2</v>
      </c>
    </row>
    <row r="42" spans="1:64" ht="14.45" customHeight="1" x14ac:dyDescent="0.15">
      <c r="A42" s="250" t="s">
        <v>140</v>
      </c>
      <c r="B42" s="104" t="s">
        <v>101</v>
      </c>
      <c r="C42" s="241">
        <v>8.4000000000000003E-4</v>
      </c>
      <c r="D42" s="242">
        <v>0</v>
      </c>
      <c r="E42" s="242"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1.1E-5</v>
      </c>
      <c r="K42" s="242">
        <v>0</v>
      </c>
      <c r="L42" s="242">
        <v>9.9999999999999995E-7</v>
      </c>
      <c r="M42" s="242">
        <v>0</v>
      </c>
      <c r="N42" s="242">
        <v>0</v>
      </c>
      <c r="O42" s="242">
        <v>0</v>
      </c>
      <c r="P42" s="242">
        <v>1.9999999999999999E-6</v>
      </c>
      <c r="Q42" s="242">
        <v>0</v>
      </c>
      <c r="R42" s="243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42">
        <v>0</v>
      </c>
      <c r="Y42" s="242">
        <v>0</v>
      </c>
      <c r="Z42" s="242">
        <v>0</v>
      </c>
      <c r="AA42" s="242">
        <v>0</v>
      </c>
      <c r="AB42" s="242">
        <v>1.0000000000000001E-5</v>
      </c>
      <c r="AC42" s="242">
        <v>0</v>
      </c>
      <c r="AD42" s="242">
        <v>3.9999999999999998E-6</v>
      </c>
      <c r="AE42" s="242">
        <v>2.5599999999999999E-4</v>
      </c>
      <c r="AF42" s="242">
        <v>0</v>
      </c>
      <c r="AG42" s="242">
        <v>2.5000000000000001E-5</v>
      </c>
      <c r="AH42" s="243">
        <v>1.5200000000000001E-4</v>
      </c>
      <c r="AI42" s="242">
        <v>6.0000000000000002E-6</v>
      </c>
      <c r="AJ42" s="242">
        <v>1.1839999999999999E-3</v>
      </c>
      <c r="AK42" s="242">
        <v>6.11E-4</v>
      </c>
      <c r="AL42" s="242">
        <v>2.3E-5</v>
      </c>
      <c r="AM42" s="242">
        <v>2.4000000000000001E-5</v>
      </c>
      <c r="AN42" s="242">
        <v>1.6608999999999999E-2</v>
      </c>
      <c r="AO42" s="242">
        <v>1.4E-5</v>
      </c>
      <c r="AP42" s="242">
        <v>3.6000000000000001E-5</v>
      </c>
      <c r="AQ42" s="242">
        <v>7.6000000000000004E-5</v>
      </c>
      <c r="AR42" s="242">
        <v>0</v>
      </c>
      <c r="AS42" s="242">
        <v>2.441E-3</v>
      </c>
      <c r="AT42" s="276">
        <v>8.3600000000000005E-4</v>
      </c>
      <c r="AU42" s="242">
        <v>5.3200999999999998E-2</v>
      </c>
      <c r="AV42" s="242">
        <v>4.8889000000000002E-2</v>
      </c>
      <c r="AW42" s="242">
        <v>0.54990700000000003</v>
      </c>
      <c r="AX42" s="243">
        <v>0</v>
      </c>
      <c r="AY42" s="241">
        <v>0</v>
      </c>
      <c r="AZ42" s="242">
        <v>0</v>
      </c>
      <c r="BA42" s="244">
        <v>0.10221</v>
      </c>
      <c r="BB42" s="349">
        <v>4.7202000000000001E-2</v>
      </c>
      <c r="BC42" s="242">
        <v>9.9999999999999995E-7</v>
      </c>
      <c r="BD42" s="242">
        <v>1.109E-3</v>
      </c>
      <c r="BE42" s="244">
        <v>7.18E-4</v>
      </c>
      <c r="BF42" s="244">
        <v>5.3933000000000002E-2</v>
      </c>
      <c r="BG42" s="244">
        <v>3.3655999999999998E-2</v>
      </c>
      <c r="BH42" s="242">
        <v>2.9E-5</v>
      </c>
      <c r="BI42" s="245">
        <v>5.0099999999999997E-3</v>
      </c>
      <c r="BJ42" s="246">
        <v>3.6280000000000001E-3</v>
      </c>
      <c r="BK42" s="247">
        <v>9.2743999999999993E-2</v>
      </c>
      <c r="BL42" s="248">
        <v>4.4582999999999998E-2</v>
      </c>
    </row>
    <row r="43" spans="1:64" ht="14.45" customHeight="1" x14ac:dyDescent="0.15">
      <c r="A43" s="250" t="s">
        <v>141</v>
      </c>
      <c r="B43" s="104" t="s">
        <v>125</v>
      </c>
      <c r="C43" s="241">
        <v>2.1100000000000001E-4</v>
      </c>
      <c r="D43" s="242">
        <v>0</v>
      </c>
      <c r="E43" s="242">
        <v>4.5519999999999996E-3</v>
      </c>
      <c r="F43" s="242">
        <v>2.506E-3</v>
      </c>
      <c r="G43" s="242">
        <v>9.41E-4</v>
      </c>
      <c r="H43" s="242">
        <v>3.9300000000000001E-4</v>
      </c>
      <c r="I43" s="242">
        <v>1.273E-3</v>
      </c>
      <c r="J43" s="242">
        <v>1.457E-3</v>
      </c>
      <c r="K43" s="242">
        <v>1.5300000000000001E-4</v>
      </c>
      <c r="L43" s="242">
        <v>4.7600000000000002E-4</v>
      </c>
      <c r="M43" s="242">
        <v>9.0300000000000005E-4</v>
      </c>
      <c r="N43" s="242">
        <v>6.38E-4</v>
      </c>
      <c r="O43" s="242">
        <v>7.8399999999999997E-4</v>
      </c>
      <c r="P43" s="242">
        <v>6.1899999999999998E-4</v>
      </c>
      <c r="Q43" s="242">
        <v>3.88E-4</v>
      </c>
      <c r="R43" s="243">
        <v>7.76E-4</v>
      </c>
      <c r="S43" s="242">
        <v>2.2910000000000001E-3</v>
      </c>
      <c r="T43" s="242">
        <v>1.91E-3</v>
      </c>
      <c r="U43" s="242">
        <v>2.2030000000000001E-3</v>
      </c>
      <c r="V43" s="242">
        <v>7.1699999999999997E-4</v>
      </c>
      <c r="W43" s="242">
        <v>5.3600000000000002E-4</v>
      </c>
      <c r="X43" s="242">
        <v>6.0099999999999997E-4</v>
      </c>
      <c r="Y43" s="242">
        <v>1.35E-4</v>
      </c>
      <c r="Z43" s="242">
        <v>3.01E-4</v>
      </c>
      <c r="AA43" s="242">
        <v>1.176E-3</v>
      </c>
      <c r="AB43" s="242">
        <v>9.19E-4</v>
      </c>
      <c r="AC43" s="242">
        <v>1.0020000000000001E-3</v>
      </c>
      <c r="AD43" s="242">
        <v>1.4599999999999999E-3</v>
      </c>
      <c r="AE43" s="242">
        <v>7.9699999999999997E-3</v>
      </c>
      <c r="AF43" s="242">
        <v>1.954E-3</v>
      </c>
      <c r="AG43" s="242">
        <v>5.2700000000000002E-4</v>
      </c>
      <c r="AH43" s="243">
        <v>3.1819999999999999E-3</v>
      </c>
      <c r="AI43" s="242">
        <v>3.19E-4</v>
      </c>
      <c r="AJ43" s="242">
        <v>1.255E-3</v>
      </c>
      <c r="AK43" s="242">
        <v>1.2359999999999999E-3</v>
      </c>
      <c r="AL43" s="242">
        <v>9.9999999999999995E-7</v>
      </c>
      <c r="AM43" s="242">
        <v>3.0400000000000002E-3</v>
      </c>
      <c r="AN43" s="242">
        <v>1.059E-3</v>
      </c>
      <c r="AO43" s="242">
        <v>0</v>
      </c>
      <c r="AP43" s="242">
        <v>1.9620000000000002E-3</v>
      </c>
      <c r="AQ43" s="242">
        <v>2.7190000000000001E-3</v>
      </c>
      <c r="AR43" s="242">
        <v>0</v>
      </c>
      <c r="AS43" s="242">
        <v>4.8170000000000001E-3</v>
      </c>
      <c r="AT43" s="276">
        <v>1.034E-3</v>
      </c>
      <c r="AU43" s="242">
        <v>0</v>
      </c>
      <c r="AV43" s="242">
        <v>1.0081E-2</v>
      </c>
      <c r="AW43" s="242">
        <v>0</v>
      </c>
      <c r="AX43" s="243">
        <v>0</v>
      </c>
      <c r="AY43" s="241">
        <v>0</v>
      </c>
      <c r="AZ43" s="242">
        <v>0</v>
      </c>
      <c r="BA43" s="244">
        <v>5.4079999999999996E-3</v>
      </c>
      <c r="BB43" s="349">
        <v>3.5209999999999998E-3</v>
      </c>
      <c r="BC43" s="242">
        <v>1.2899999999999999E-4</v>
      </c>
      <c r="BD43" s="242">
        <v>0</v>
      </c>
      <c r="BE43" s="244">
        <v>4.6E-5</v>
      </c>
      <c r="BF43" s="244">
        <v>2.8570000000000002E-3</v>
      </c>
      <c r="BG43" s="244">
        <v>2.5079999999999998E-3</v>
      </c>
      <c r="BH43" s="242">
        <v>1.075E-3</v>
      </c>
      <c r="BI43" s="245">
        <v>2.6069999999999999E-3</v>
      </c>
      <c r="BJ43" s="246">
        <v>2.1819999999999999E-3</v>
      </c>
      <c r="BK43" s="247">
        <v>3.3779999999999999E-3</v>
      </c>
      <c r="BL43" s="248">
        <v>2.627E-3</v>
      </c>
    </row>
    <row r="44" spans="1:64" ht="14.45" customHeight="1" x14ac:dyDescent="0.15">
      <c r="A44" s="250" t="s">
        <v>142</v>
      </c>
      <c r="B44" s="104" t="s">
        <v>34</v>
      </c>
      <c r="C44" s="241">
        <v>1.6008000000000001E-2</v>
      </c>
      <c r="D44" s="242">
        <v>2.3767E-2</v>
      </c>
      <c r="E44" s="242">
        <v>7.8829999999999994E-3</v>
      </c>
      <c r="F44" s="242">
        <v>3.5924999999999999E-2</v>
      </c>
      <c r="G44" s="242">
        <v>3.7170000000000002E-2</v>
      </c>
      <c r="H44" s="242">
        <v>2.7335000000000002E-2</v>
      </c>
      <c r="I44" s="242">
        <v>2.2853999999999999E-2</v>
      </c>
      <c r="J44" s="242">
        <v>4.5276999999999998E-2</v>
      </c>
      <c r="K44" s="242">
        <v>4.7419999999999997E-3</v>
      </c>
      <c r="L44" s="242">
        <v>3.7092E-2</v>
      </c>
      <c r="M44" s="242">
        <v>4.011E-2</v>
      </c>
      <c r="N44" s="242">
        <v>3.2403000000000001E-2</v>
      </c>
      <c r="O44" s="242">
        <v>6.0276999999999997E-2</v>
      </c>
      <c r="P44" s="242">
        <v>1.1480000000000001E-2</v>
      </c>
      <c r="Q44" s="242">
        <v>2.2511E-2</v>
      </c>
      <c r="R44" s="243">
        <v>2.6832999999999999E-2</v>
      </c>
      <c r="S44" s="242">
        <v>4.6371999999999997E-2</v>
      </c>
      <c r="T44" s="242">
        <v>3.3124000000000001E-2</v>
      </c>
      <c r="U44" s="242">
        <v>3.2828000000000003E-2</v>
      </c>
      <c r="V44" s="242">
        <v>4.8272000000000002E-2</v>
      </c>
      <c r="W44" s="242">
        <v>4.0085000000000003E-2</v>
      </c>
      <c r="X44" s="242">
        <v>3.3217999999999998E-2</v>
      </c>
      <c r="Y44" s="242">
        <v>2.5906999999999999E-2</v>
      </c>
      <c r="Z44" s="242">
        <v>6.2609999999999999E-2</v>
      </c>
      <c r="AA44" s="242">
        <v>4.5864000000000002E-2</v>
      </c>
      <c r="AB44" s="242">
        <v>3.9043000000000001E-2</v>
      </c>
      <c r="AC44" s="242">
        <v>8.9677999999999994E-2</v>
      </c>
      <c r="AD44" s="242">
        <v>4.9188000000000003E-2</v>
      </c>
      <c r="AE44" s="242">
        <v>0.152364</v>
      </c>
      <c r="AF44" s="242">
        <v>5.9711E-2</v>
      </c>
      <c r="AG44" s="242">
        <v>8.0834000000000003E-2</v>
      </c>
      <c r="AH44" s="243">
        <v>0.11541800000000001</v>
      </c>
      <c r="AI44" s="242">
        <v>2.6668000000000001E-2</v>
      </c>
      <c r="AJ44" s="242">
        <v>0.11368200000000001</v>
      </c>
      <c r="AK44" s="242">
        <v>0.16422700000000001</v>
      </c>
      <c r="AL44" s="242">
        <v>8.8539999999999994E-2</v>
      </c>
      <c r="AM44" s="242">
        <v>7.8806000000000001E-2</v>
      </c>
      <c r="AN44" s="242">
        <v>4.5339999999999998E-2</v>
      </c>
      <c r="AO44" s="242">
        <v>7.5229000000000004E-2</v>
      </c>
      <c r="AP44" s="242">
        <v>0.125808</v>
      </c>
      <c r="AQ44" s="242">
        <v>3.7529E-2</v>
      </c>
      <c r="AR44" s="242">
        <v>0</v>
      </c>
      <c r="AS44" s="242">
        <v>3.9927999999999998E-2</v>
      </c>
      <c r="AT44" s="276">
        <v>5.6304E-2</v>
      </c>
      <c r="AU44" s="242">
        <v>5.3480000000000003E-3</v>
      </c>
      <c r="AV44" s="242">
        <v>1.4605999999999999E-2</v>
      </c>
      <c r="AW44" s="242">
        <v>0</v>
      </c>
      <c r="AX44" s="243">
        <v>6.3920000000000001E-3</v>
      </c>
      <c r="AY44" s="241">
        <v>1.6195999999999999E-2</v>
      </c>
      <c r="AZ44" s="242">
        <v>0</v>
      </c>
      <c r="BA44" s="244">
        <v>1.2433E-2</v>
      </c>
      <c r="BB44" s="349">
        <v>6.3895999999999994E-2</v>
      </c>
      <c r="BC44" s="242">
        <v>1.4064E-2</v>
      </c>
      <c r="BD44" s="242">
        <v>8.541E-3</v>
      </c>
      <c r="BE44" s="244">
        <v>1.0493000000000001E-2</v>
      </c>
      <c r="BF44" s="244">
        <v>1.1509999999999999E-2</v>
      </c>
      <c r="BG44" s="244">
        <v>4.8333000000000001E-2</v>
      </c>
      <c r="BH44" s="242">
        <v>2.9766999999999998E-2</v>
      </c>
      <c r="BI44" s="245">
        <v>2.8135E-2</v>
      </c>
      <c r="BJ44" s="246">
        <v>2.8587000000000001E-2</v>
      </c>
      <c r="BK44" s="247">
        <v>-1.665E-3</v>
      </c>
      <c r="BL44" s="248">
        <v>5.5518999999999999E-2</v>
      </c>
    </row>
    <row r="45" spans="1:64" ht="14.45" customHeight="1" x14ac:dyDescent="0.15">
      <c r="A45" s="250" t="s">
        <v>143</v>
      </c>
      <c r="B45" s="104" t="s">
        <v>35</v>
      </c>
      <c r="C45" s="241">
        <v>1.6100000000000001E-4</v>
      </c>
      <c r="D45" s="242">
        <v>1.8000000000000001E-4</v>
      </c>
      <c r="E45" s="242">
        <v>8.8999999999999995E-4</v>
      </c>
      <c r="F45" s="242">
        <v>6.3999999999999997E-5</v>
      </c>
      <c r="G45" s="242">
        <v>1.6200000000000001E-4</v>
      </c>
      <c r="H45" s="242">
        <v>1.2400000000000001E-4</v>
      </c>
      <c r="I45" s="242">
        <v>8.7999999999999998E-5</v>
      </c>
      <c r="J45" s="242">
        <v>9.2999999999999997E-5</v>
      </c>
      <c r="K45" s="242">
        <v>1.5E-5</v>
      </c>
      <c r="L45" s="242">
        <v>8.3999999999999995E-5</v>
      </c>
      <c r="M45" s="242">
        <v>1.01E-4</v>
      </c>
      <c r="N45" s="242">
        <v>1.1E-4</v>
      </c>
      <c r="O45" s="242">
        <v>6.0000000000000002E-5</v>
      </c>
      <c r="P45" s="242">
        <v>6.3E-5</v>
      </c>
      <c r="Q45" s="242">
        <v>1.16E-4</v>
      </c>
      <c r="R45" s="243">
        <v>9.8999999999999994E-5</v>
      </c>
      <c r="S45" s="242">
        <v>1.25E-4</v>
      </c>
      <c r="T45" s="242">
        <v>9.6000000000000002E-5</v>
      </c>
      <c r="U45" s="242">
        <v>9.6000000000000002E-5</v>
      </c>
      <c r="V45" s="242">
        <v>1.85E-4</v>
      </c>
      <c r="W45" s="242">
        <v>1.11E-4</v>
      </c>
      <c r="X45" s="242">
        <v>1.26E-4</v>
      </c>
      <c r="Y45" s="242">
        <v>9.3999999999999994E-5</v>
      </c>
      <c r="Z45" s="242">
        <v>5.3999999999999998E-5</v>
      </c>
      <c r="AA45" s="242">
        <v>1.3100000000000001E-4</v>
      </c>
      <c r="AB45" s="242">
        <v>1.0399999999999999E-4</v>
      </c>
      <c r="AC45" s="242">
        <v>2.4899999999999998E-4</v>
      </c>
      <c r="AD45" s="242">
        <v>6.7999999999999999E-5</v>
      </c>
      <c r="AE45" s="242">
        <v>2.9999999999999997E-4</v>
      </c>
      <c r="AF45" s="242">
        <v>5.3000000000000001E-5</v>
      </c>
      <c r="AG45" s="242">
        <v>8.7200000000000005E-4</v>
      </c>
      <c r="AH45" s="243">
        <v>2.0599999999999999E-4</v>
      </c>
      <c r="AI45" s="242">
        <v>5.0699999999999996E-4</v>
      </c>
      <c r="AJ45" s="242">
        <v>7.0100000000000002E-4</v>
      </c>
      <c r="AK45" s="242">
        <v>7.7299999999999999E-3</v>
      </c>
      <c r="AL45" s="242">
        <v>4.2400000000000001E-4</v>
      </c>
      <c r="AM45" s="242">
        <v>3.336E-3</v>
      </c>
      <c r="AN45" s="242">
        <v>1.1949E-2</v>
      </c>
      <c r="AO45" s="242">
        <v>2.578E-3</v>
      </c>
      <c r="AP45" s="242">
        <v>1.312E-3</v>
      </c>
      <c r="AQ45" s="242">
        <v>1.7132000000000001E-2</v>
      </c>
      <c r="AR45" s="242">
        <v>0</v>
      </c>
      <c r="AS45" s="242">
        <v>1.6670000000000001E-3</v>
      </c>
      <c r="AT45" s="276">
        <v>1.805E-3</v>
      </c>
      <c r="AU45" s="242">
        <v>0.67762900000000004</v>
      </c>
      <c r="AV45" s="242">
        <v>0.14499100000000001</v>
      </c>
      <c r="AW45" s="242">
        <v>0</v>
      </c>
      <c r="AX45" s="243">
        <v>0</v>
      </c>
      <c r="AY45" s="241">
        <v>0</v>
      </c>
      <c r="AZ45" s="242">
        <v>0</v>
      </c>
      <c r="BA45" s="244">
        <v>9.8937999999999998E-2</v>
      </c>
      <c r="BB45" s="349">
        <v>4.6722E-2</v>
      </c>
      <c r="BC45" s="242">
        <v>5.0629999999999998E-3</v>
      </c>
      <c r="BD45" s="242">
        <v>3.0265E-2</v>
      </c>
      <c r="BE45" s="244">
        <v>2.1356E-2</v>
      </c>
      <c r="BF45" s="244">
        <v>6.2035E-2</v>
      </c>
      <c r="BG45" s="244">
        <v>3.9329999999999997E-2</v>
      </c>
      <c r="BH45" s="242">
        <v>1.0293E-2</v>
      </c>
      <c r="BI45" s="245">
        <v>6.5053E-2</v>
      </c>
      <c r="BJ45" s="246">
        <v>4.9861999999999997E-2</v>
      </c>
      <c r="BK45" s="247">
        <v>7.1426000000000003E-2</v>
      </c>
      <c r="BL45" s="248">
        <v>3.5497000000000001E-2</v>
      </c>
    </row>
    <row r="46" spans="1:64" ht="14.45" customHeight="1" x14ac:dyDescent="0.15">
      <c r="A46" s="252" t="s">
        <v>153</v>
      </c>
      <c r="B46" s="104" t="s">
        <v>126</v>
      </c>
      <c r="C46" s="241">
        <v>8.0999999999999996E-4</v>
      </c>
      <c r="D46" s="242">
        <v>1.9810000000000001E-3</v>
      </c>
      <c r="E46" s="242">
        <v>7.3700000000000002E-4</v>
      </c>
      <c r="F46" s="242">
        <v>8.9999999999999998E-4</v>
      </c>
      <c r="G46" s="242">
        <v>6.78E-4</v>
      </c>
      <c r="H46" s="242">
        <v>1.0460000000000001E-3</v>
      </c>
      <c r="I46" s="242">
        <v>8.1099999999999998E-4</v>
      </c>
      <c r="J46" s="242">
        <v>5.8299999999999997E-4</v>
      </c>
      <c r="K46" s="242">
        <v>2.3E-5</v>
      </c>
      <c r="L46" s="242">
        <v>1.25E-4</v>
      </c>
      <c r="M46" s="242">
        <v>3.3399999999999999E-4</v>
      </c>
      <c r="N46" s="242">
        <v>1.322E-3</v>
      </c>
      <c r="O46" s="242">
        <v>1.256E-3</v>
      </c>
      <c r="P46" s="242">
        <v>1.8200000000000001E-4</v>
      </c>
      <c r="Q46" s="242">
        <v>3.3500000000000001E-4</v>
      </c>
      <c r="R46" s="243">
        <v>3.88E-4</v>
      </c>
      <c r="S46" s="242">
        <v>1.121E-3</v>
      </c>
      <c r="T46" s="242">
        <v>1.041E-3</v>
      </c>
      <c r="U46" s="242">
        <v>5.2499999999999997E-4</v>
      </c>
      <c r="V46" s="242">
        <v>8.1700000000000002E-4</v>
      </c>
      <c r="W46" s="242">
        <v>9.3000000000000005E-4</v>
      </c>
      <c r="X46" s="242">
        <v>7.76E-4</v>
      </c>
      <c r="Y46" s="242">
        <v>2.5000000000000001E-4</v>
      </c>
      <c r="Z46" s="242">
        <v>5.5000000000000003E-4</v>
      </c>
      <c r="AA46" s="242">
        <v>1.565E-3</v>
      </c>
      <c r="AB46" s="242">
        <v>9.4200000000000002E-4</v>
      </c>
      <c r="AC46" s="242">
        <v>9.3599999999999998E-4</v>
      </c>
      <c r="AD46" s="242">
        <v>3.6999999999999998E-5</v>
      </c>
      <c r="AE46" s="242">
        <v>1.054E-3</v>
      </c>
      <c r="AF46" s="242">
        <v>3.2299999999999998E-3</v>
      </c>
      <c r="AG46" s="242">
        <v>1.9949999999999998E-3</v>
      </c>
      <c r="AH46" s="243">
        <v>3.4789999999999999E-3</v>
      </c>
      <c r="AI46" s="242">
        <v>3.1199999999999999E-4</v>
      </c>
      <c r="AJ46" s="242">
        <v>1.663E-3</v>
      </c>
      <c r="AK46" s="242">
        <v>1.82E-3</v>
      </c>
      <c r="AL46" s="242">
        <v>3.1259999999999999E-3</v>
      </c>
      <c r="AM46" s="242">
        <v>4.5950000000000001E-3</v>
      </c>
      <c r="AN46" s="242">
        <v>2.2669999999999999E-3</v>
      </c>
      <c r="AO46" s="242">
        <v>4.9059999999999998E-3</v>
      </c>
      <c r="AP46" s="242">
        <v>1.531E-3</v>
      </c>
      <c r="AQ46" s="242">
        <v>1.843E-3</v>
      </c>
      <c r="AR46" s="242">
        <v>0</v>
      </c>
      <c r="AS46" s="242">
        <v>2.03E-4</v>
      </c>
      <c r="AT46" s="276">
        <v>1.1820000000000001E-3</v>
      </c>
      <c r="AU46" s="242">
        <v>0</v>
      </c>
      <c r="AV46" s="242">
        <v>0</v>
      </c>
      <c r="AW46" s="242">
        <v>0</v>
      </c>
      <c r="AX46" s="243">
        <v>0</v>
      </c>
      <c r="AY46" s="241">
        <v>0</v>
      </c>
      <c r="AZ46" s="242">
        <v>0</v>
      </c>
      <c r="BA46" s="244">
        <v>0</v>
      </c>
      <c r="BB46" s="349">
        <v>1.2229999999999999E-3</v>
      </c>
      <c r="BC46" s="242">
        <v>0</v>
      </c>
      <c r="BD46" s="242">
        <v>0</v>
      </c>
      <c r="BE46" s="244">
        <v>0</v>
      </c>
      <c r="BF46" s="244">
        <v>0</v>
      </c>
      <c r="BG46" s="244">
        <v>8.6700000000000004E-4</v>
      </c>
      <c r="BH46" s="242">
        <v>0</v>
      </c>
      <c r="BI46" s="245">
        <v>0</v>
      </c>
      <c r="BJ46" s="246">
        <v>0</v>
      </c>
      <c r="BK46" s="247">
        <v>0</v>
      </c>
      <c r="BL46" s="248">
        <v>1.1820000000000001E-3</v>
      </c>
    </row>
    <row r="47" spans="1:64" ht="14.45" customHeight="1" x14ac:dyDescent="0.15">
      <c r="A47" s="253" t="s">
        <v>154</v>
      </c>
      <c r="B47" s="195" t="s">
        <v>127</v>
      </c>
      <c r="C47" s="254">
        <v>5.5519999999999996E-3</v>
      </c>
      <c r="D47" s="255">
        <v>5.0410000000000003E-3</v>
      </c>
      <c r="E47" s="255">
        <v>1.3783E-2</v>
      </c>
      <c r="F47" s="255">
        <v>1.6388E-2</v>
      </c>
      <c r="G47" s="255">
        <v>5.3160000000000004E-3</v>
      </c>
      <c r="H47" s="255">
        <v>4.5620000000000001E-3</v>
      </c>
      <c r="I47" s="255">
        <v>6.6969999999999998E-3</v>
      </c>
      <c r="J47" s="255">
        <v>5.3769999999999998E-3</v>
      </c>
      <c r="K47" s="255">
        <v>6.5700000000000003E-4</v>
      </c>
      <c r="L47" s="255">
        <v>5.9839999999999997E-3</v>
      </c>
      <c r="M47" s="255">
        <v>7.1980000000000004E-3</v>
      </c>
      <c r="N47" s="255">
        <v>8.5620000000000002E-3</v>
      </c>
      <c r="O47" s="255">
        <v>1.7801999999999998E-2</v>
      </c>
      <c r="P47" s="255">
        <v>9.6830000000000006E-3</v>
      </c>
      <c r="Q47" s="255">
        <v>7.6899999999999998E-3</v>
      </c>
      <c r="R47" s="256">
        <v>7.5669999999999999E-3</v>
      </c>
      <c r="S47" s="255">
        <v>9.9190000000000007E-3</v>
      </c>
      <c r="T47" s="255">
        <v>6.9300000000000004E-3</v>
      </c>
      <c r="U47" s="255">
        <v>3.7490000000000002E-3</v>
      </c>
      <c r="V47" s="255">
        <v>3.0569999999999998E-3</v>
      </c>
      <c r="W47" s="255">
        <v>8.7709999999999993E-3</v>
      </c>
      <c r="X47" s="255">
        <v>2.8839999999999998E-3</v>
      </c>
      <c r="Y47" s="255">
        <v>1.5770000000000001E-3</v>
      </c>
      <c r="Z47" s="255">
        <v>5.1989999999999996E-3</v>
      </c>
      <c r="AA47" s="255">
        <v>9.9520000000000008E-3</v>
      </c>
      <c r="AB47" s="255">
        <v>3.9789999999999999E-3</v>
      </c>
      <c r="AC47" s="255">
        <v>1.4666E-2</v>
      </c>
      <c r="AD47" s="255">
        <v>1.5578E-2</v>
      </c>
      <c r="AE47" s="255">
        <v>3.5241000000000001E-2</v>
      </c>
      <c r="AF47" s="255">
        <v>2.0975000000000001E-2</v>
      </c>
      <c r="AG47" s="255">
        <v>1.3717E-2</v>
      </c>
      <c r="AH47" s="256">
        <v>7.306E-3</v>
      </c>
      <c r="AI47" s="255">
        <v>9.4970000000000002E-3</v>
      </c>
      <c r="AJ47" s="255">
        <v>1.5640999999999999E-2</v>
      </c>
      <c r="AK47" s="255">
        <v>5.7219999999999997E-3</v>
      </c>
      <c r="AL47" s="255">
        <v>9.4959999999999992E-3</v>
      </c>
      <c r="AM47" s="255">
        <v>1.4786000000000001E-2</v>
      </c>
      <c r="AN47" s="255">
        <v>5.7629999999999999E-3</v>
      </c>
      <c r="AO47" s="255">
        <v>5.5570000000000003E-3</v>
      </c>
      <c r="AP47" s="255">
        <v>4.0109999999999998E-3</v>
      </c>
      <c r="AQ47" s="255">
        <v>5.2529999999999999E-3</v>
      </c>
      <c r="AR47" s="255">
        <v>5.0299999999999997E-4</v>
      </c>
      <c r="AS47" s="255">
        <v>2.7539999999999999E-3</v>
      </c>
      <c r="AT47" s="347">
        <v>7.6699999999999997E-3</v>
      </c>
      <c r="AU47" s="255">
        <v>0</v>
      </c>
      <c r="AV47" s="255">
        <v>3.3000000000000003E-5</v>
      </c>
      <c r="AW47" s="255">
        <v>0</v>
      </c>
      <c r="AX47" s="256">
        <v>0</v>
      </c>
      <c r="AY47" s="254">
        <v>0</v>
      </c>
      <c r="AZ47" s="255">
        <v>0</v>
      </c>
      <c r="BA47" s="257">
        <v>1.8E-5</v>
      </c>
      <c r="BB47" s="350">
        <v>7.9439999999999997E-3</v>
      </c>
      <c r="BC47" s="255">
        <v>2.5999999999999998E-5</v>
      </c>
      <c r="BD47" s="255">
        <v>0</v>
      </c>
      <c r="BE47" s="257">
        <v>9.0000000000000002E-6</v>
      </c>
      <c r="BF47" s="257">
        <v>1.4E-5</v>
      </c>
      <c r="BG47" s="257">
        <v>5.6319999999999999E-3</v>
      </c>
      <c r="BH47" s="255">
        <v>3.88E-4</v>
      </c>
      <c r="BI47" s="258">
        <v>1.5807999999999999E-2</v>
      </c>
      <c r="BJ47" s="259">
        <v>1.153E-2</v>
      </c>
      <c r="BK47" s="260">
        <v>-8.8710000000000004E-3</v>
      </c>
      <c r="BL47" s="261">
        <v>3.4849999999999998E-3</v>
      </c>
    </row>
    <row r="48" spans="1:64" ht="14.45" customHeight="1" x14ac:dyDescent="0.15">
      <c r="A48" s="262" t="s">
        <v>144</v>
      </c>
      <c r="B48" s="263" t="s">
        <v>1</v>
      </c>
      <c r="C48" s="264">
        <v>0.50957200000000002</v>
      </c>
      <c r="D48" s="265">
        <v>0.31832899999999997</v>
      </c>
      <c r="E48" s="265">
        <v>0.55415099999999995</v>
      </c>
      <c r="F48" s="265">
        <v>0.50674799999999998</v>
      </c>
      <c r="G48" s="265">
        <v>0.62716099999999997</v>
      </c>
      <c r="H48" s="265">
        <v>0.59684499999999996</v>
      </c>
      <c r="I48" s="265">
        <v>0.63394700000000004</v>
      </c>
      <c r="J48" s="265">
        <v>0.66636600000000001</v>
      </c>
      <c r="K48" s="265">
        <v>0.69329600000000002</v>
      </c>
      <c r="L48" s="265">
        <v>0.64222800000000002</v>
      </c>
      <c r="M48" s="265">
        <v>0.53110400000000002</v>
      </c>
      <c r="N48" s="265">
        <v>0.52402700000000002</v>
      </c>
      <c r="O48" s="265">
        <v>0.50116899999999998</v>
      </c>
      <c r="P48" s="265">
        <v>0.72707900000000003</v>
      </c>
      <c r="Q48" s="265">
        <v>0.83750899999999995</v>
      </c>
      <c r="R48" s="266">
        <v>0.57373700000000005</v>
      </c>
      <c r="S48" s="265">
        <v>0.571214</v>
      </c>
      <c r="T48" s="265">
        <v>0.52898900000000004</v>
      </c>
      <c r="U48" s="265">
        <v>0.62536700000000001</v>
      </c>
      <c r="V48" s="265">
        <v>0.60636800000000002</v>
      </c>
      <c r="W48" s="265">
        <v>0.63907099999999994</v>
      </c>
      <c r="X48" s="265">
        <v>0.64345300000000005</v>
      </c>
      <c r="Y48" s="265">
        <v>0.770513</v>
      </c>
      <c r="Z48" s="265">
        <v>0.56090499999999999</v>
      </c>
      <c r="AA48" s="265">
        <v>0.67246600000000001</v>
      </c>
      <c r="AB48" s="265">
        <v>0.54298500000000005</v>
      </c>
      <c r="AC48" s="265">
        <v>0.53059999999999996</v>
      </c>
      <c r="AD48" s="265">
        <v>0.64617400000000003</v>
      </c>
      <c r="AE48" s="265">
        <v>0.53410899999999994</v>
      </c>
      <c r="AF48" s="265">
        <v>0.345107</v>
      </c>
      <c r="AG48" s="265">
        <v>0.29517599999999999</v>
      </c>
      <c r="AH48" s="266">
        <v>0.324237</v>
      </c>
      <c r="AI48" s="265">
        <v>0.15739700000000001</v>
      </c>
      <c r="AJ48" s="265">
        <v>0.49098399999999998</v>
      </c>
      <c r="AK48" s="265">
        <v>0.46598400000000001</v>
      </c>
      <c r="AL48" s="265">
        <v>0.28060299999999999</v>
      </c>
      <c r="AM48" s="265">
        <v>0.31206299999999998</v>
      </c>
      <c r="AN48" s="265">
        <v>0.37809799999999999</v>
      </c>
      <c r="AO48" s="265">
        <v>0.39291100000000001</v>
      </c>
      <c r="AP48" s="265">
        <v>0.37215799999999999</v>
      </c>
      <c r="AQ48" s="265">
        <v>0.460449</v>
      </c>
      <c r="AR48" s="265">
        <v>1.000054</v>
      </c>
      <c r="AS48" s="265">
        <v>0.58823800000000004</v>
      </c>
      <c r="AT48" s="285">
        <v>0.52830299999999997</v>
      </c>
      <c r="AU48" s="265">
        <v>1</v>
      </c>
      <c r="AV48" s="265">
        <v>1</v>
      </c>
      <c r="AW48" s="265">
        <v>1</v>
      </c>
      <c r="AX48" s="266">
        <v>1</v>
      </c>
      <c r="AY48" s="264">
        <v>1</v>
      </c>
      <c r="AZ48" s="265">
        <v>1</v>
      </c>
      <c r="BA48" s="267">
        <v>1</v>
      </c>
      <c r="BB48" s="351">
        <v>1</v>
      </c>
      <c r="BC48" s="265">
        <v>1</v>
      </c>
      <c r="BD48" s="265">
        <v>1</v>
      </c>
      <c r="BE48" s="267">
        <v>1</v>
      </c>
      <c r="BF48" s="267">
        <v>1</v>
      </c>
      <c r="BG48" s="267">
        <v>1</v>
      </c>
      <c r="BH48" s="265">
        <v>1</v>
      </c>
      <c r="BI48" s="268">
        <v>1</v>
      </c>
      <c r="BJ48" s="269">
        <v>1</v>
      </c>
      <c r="BK48" s="270">
        <v>1</v>
      </c>
      <c r="BL48" s="271">
        <v>1</v>
      </c>
    </row>
    <row r="49" spans="1:64" ht="14.45" customHeight="1" x14ac:dyDescent="0.15">
      <c r="A49" s="272" t="s">
        <v>145</v>
      </c>
      <c r="B49" s="182" t="s">
        <v>12</v>
      </c>
      <c r="C49" s="232">
        <v>4.7200000000000002E-3</v>
      </c>
      <c r="D49" s="233">
        <v>9.9030000000000003E-3</v>
      </c>
      <c r="E49" s="233">
        <v>2.2657E-2</v>
      </c>
      <c r="F49" s="233">
        <v>4.9099999999999998E-2</v>
      </c>
      <c r="G49" s="233">
        <v>8.6899999999999998E-3</v>
      </c>
      <c r="H49" s="233">
        <v>1.217E-2</v>
      </c>
      <c r="I49" s="233">
        <v>1.6818E-2</v>
      </c>
      <c r="J49" s="233">
        <v>1.4741000000000001E-2</v>
      </c>
      <c r="K49" s="233">
        <v>3.2919999999999998E-3</v>
      </c>
      <c r="L49" s="233">
        <v>1.8412999999999999E-2</v>
      </c>
      <c r="M49" s="233">
        <v>1.4904000000000001E-2</v>
      </c>
      <c r="N49" s="233">
        <v>1.4645999999999999E-2</v>
      </c>
      <c r="O49" s="233">
        <v>1.6992E-2</v>
      </c>
      <c r="P49" s="233">
        <v>7.9539999999999993E-3</v>
      </c>
      <c r="Q49" s="233">
        <v>1.1606999999999999E-2</v>
      </c>
      <c r="R49" s="234">
        <v>1.5004E-2</v>
      </c>
      <c r="S49" s="233">
        <v>1.5355000000000001E-2</v>
      </c>
      <c r="T49" s="233">
        <v>1.8549E-2</v>
      </c>
      <c r="U49" s="233">
        <v>2.2152999999999999E-2</v>
      </c>
      <c r="V49" s="233">
        <v>1.7978000000000001E-2</v>
      </c>
      <c r="W49" s="233">
        <v>1.55E-2</v>
      </c>
      <c r="X49" s="233">
        <v>1.1956E-2</v>
      </c>
      <c r="Y49" s="233">
        <v>7.3379999999999999E-3</v>
      </c>
      <c r="Z49" s="233">
        <v>1.5309E-2</v>
      </c>
      <c r="AA49" s="233">
        <v>8.5089999999999992E-3</v>
      </c>
      <c r="AB49" s="233">
        <v>1.9376000000000001E-2</v>
      </c>
      <c r="AC49" s="233">
        <v>2.0958999999999998E-2</v>
      </c>
      <c r="AD49" s="233">
        <v>8.3059999999999991E-3</v>
      </c>
      <c r="AE49" s="233">
        <v>1.2880000000000001E-2</v>
      </c>
      <c r="AF49" s="233">
        <v>2.5078E-2</v>
      </c>
      <c r="AG49" s="233">
        <v>2.5250000000000002E-2</v>
      </c>
      <c r="AH49" s="234">
        <v>3.0821000000000001E-2</v>
      </c>
      <c r="AI49" s="233">
        <v>3.7880000000000001E-3</v>
      </c>
      <c r="AJ49" s="233">
        <v>1.6851000000000001E-2</v>
      </c>
      <c r="AK49" s="233">
        <v>1.7610000000000001E-2</v>
      </c>
      <c r="AL49" s="233">
        <v>9.4850000000000004E-3</v>
      </c>
      <c r="AM49" s="233">
        <v>1.0538E-2</v>
      </c>
      <c r="AN49" s="233">
        <v>1.0406E-2</v>
      </c>
      <c r="AO49" s="233">
        <v>3.7269999999999998E-2</v>
      </c>
      <c r="AP49" s="233">
        <v>1.4664E-2</v>
      </c>
      <c r="AQ49" s="233">
        <v>2.3584000000000001E-2</v>
      </c>
      <c r="AR49" s="233">
        <v>0</v>
      </c>
      <c r="AS49" s="233">
        <v>4.1700000000000001E-3</v>
      </c>
      <c r="AT49" s="273">
        <v>1.3677E-2</v>
      </c>
      <c r="AU49" s="274"/>
      <c r="AV49" s="274"/>
      <c r="AW49" s="274"/>
      <c r="AX49" s="274"/>
      <c r="AY49" s="274"/>
      <c r="AZ49" s="274"/>
      <c r="BA49" s="274"/>
      <c r="BB49" s="274"/>
      <c r="BC49" s="22"/>
      <c r="BD49" s="275"/>
      <c r="BE49" s="275"/>
      <c r="BF49" s="275"/>
      <c r="BG49" s="275"/>
      <c r="BH49" s="275"/>
      <c r="BI49" s="275"/>
      <c r="BJ49" s="275"/>
      <c r="BK49" s="275"/>
      <c r="BL49" s="275"/>
    </row>
    <row r="50" spans="1:64" ht="14.45" customHeight="1" x14ac:dyDescent="0.15">
      <c r="A50" s="252" t="s">
        <v>146</v>
      </c>
      <c r="B50" s="104" t="s">
        <v>19</v>
      </c>
      <c r="C50" s="241">
        <v>0.11854000000000001</v>
      </c>
      <c r="D50" s="242">
        <v>0.26053300000000001</v>
      </c>
      <c r="E50" s="242">
        <v>0.154914</v>
      </c>
      <c r="F50" s="242">
        <v>0.226607</v>
      </c>
      <c r="G50" s="242">
        <v>0.137569</v>
      </c>
      <c r="H50" s="242">
        <v>0.24543899999999999</v>
      </c>
      <c r="I50" s="242">
        <v>0.17808299999999999</v>
      </c>
      <c r="J50" s="242">
        <v>9.8053000000000001E-2</v>
      </c>
      <c r="K50" s="242">
        <v>1.166E-2</v>
      </c>
      <c r="L50" s="242">
        <v>0.22356000000000001</v>
      </c>
      <c r="M50" s="242">
        <v>0.23205700000000001</v>
      </c>
      <c r="N50" s="242">
        <v>0.29342600000000002</v>
      </c>
      <c r="O50" s="242">
        <v>0.22037899999999999</v>
      </c>
      <c r="P50" s="242">
        <v>7.2452000000000003E-2</v>
      </c>
      <c r="Q50" s="242">
        <v>0.15120600000000001</v>
      </c>
      <c r="R50" s="243">
        <v>0.27219599999999999</v>
      </c>
      <c r="S50" s="242">
        <v>0.230355</v>
      </c>
      <c r="T50" s="242">
        <v>0.26115100000000002</v>
      </c>
      <c r="U50" s="242">
        <v>0.15906600000000001</v>
      </c>
      <c r="V50" s="242">
        <v>0.18037700000000001</v>
      </c>
      <c r="W50" s="242">
        <v>0.20466999999999999</v>
      </c>
      <c r="X50" s="242">
        <v>0.2051</v>
      </c>
      <c r="Y50" s="242">
        <v>0.12503900000000001</v>
      </c>
      <c r="Z50" s="242">
        <v>0.216999</v>
      </c>
      <c r="AA50" s="242">
        <v>0.19160199999999999</v>
      </c>
      <c r="AB50" s="242">
        <v>0.25495299999999999</v>
      </c>
      <c r="AC50" s="242">
        <v>0.35047600000000001</v>
      </c>
      <c r="AD50" s="242">
        <v>6.9310999999999998E-2</v>
      </c>
      <c r="AE50" s="242">
        <v>0.138546</v>
      </c>
      <c r="AF50" s="242">
        <v>0.47395100000000001</v>
      </c>
      <c r="AG50" s="242">
        <v>0.38100000000000001</v>
      </c>
      <c r="AH50" s="243">
        <v>0.31531700000000001</v>
      </c>
      <c r="AI50" s="242">
        <v>5.6370999999999997E-2</v>
      </c>
      <c r="AJ50" s="242">
        <v>0.26962799999999998</v>
      </c>
      <c r="AK50" s="242">
        <v>0.20660100000000001</v>
      </c>
      <c r="AL50" s="242">
        <v>0.36718699999999999</v>
      </c>
      <c r="AM50" s="242">
        <v>0.49263099999999999</v>
      </c>
      <c r="AN50" s="242">
        <v>0.50355899999999998</v>
      </c>
      <c r="AO50" s="242">
        <v>0.49876900000000002</v>
      </c>
      <c r="AP50" s="242">
        <v>0.36648900000000001</v>
      </c>
      <c r="AQ50" s="242">
        <v>0.26634099999999999</v>
      </c>
      <c r="AR50" s="242">
        <v>0</v>
      </c>
      <c r="AS50" s="242">
        <v>1.2666999999999999E-2</v>
      </c>
      <c r="AT50" s="276">
        <v>0.23286399999999999</v>
      </c>
      <c r="AU50" s="277"/>
      <c r="AV50" s="277"/>
      <c r="AW50" s="277"/>
      <c r="AX50" s="277"/>
      <c r="AY50" s="277"/>
      <c r="AZ50" s="277"/>
      <c r="BA50" s="277"/>
      <c r="BB50" s="277"/>
      <c r="BC50" s="22"/>
      <c r="BD50" s="275"/>
      <c r="BE50" s="275"/>
      <c r="BF50" s="275"/>
      <c r="BG50" s="275"/>
      <c r="BH50" s="275"/>
      <c r="BI50" s="275"/>
      <c r="BJ50" s="275"/>
      <c r="BK50" s="275"/>
      <c r="BL50" s="275"/>
    </row>
    <row r="51" spans="1:64" ht="14.45" customHeight="1" x14ac:dyDescent="0.15">
      <c r="A51" s="252" t="s">
        <v>147</v>
      </c>
      <c r="B51" s="104" t="s">
        <v>13</v>
      </c>
      <c r="C51" s="241">
        <v>0.22517200000000001</v>
      </c>
      <c r="D51" s="242">
        <v>0.34317599999999998</v>
      </c>
      <c r="E51" s="242">
        <v>0.109574</v>
      </c>
      <c r="F51" s="242">
        <v>7.6734999999999998E-2</v>
      </c>
      <c r="G51" s="242">
        <v>9.2317999999999997E-2</v>
      </c>
      <c r="H51" s="242">
        <v>-4.4365000000000002E-2</v>
      </c>
      <c r="I51" s="242">
        <v>8.0768999999999994E-2</v>
      </c>
      <c r="J51" s="242">
        <v>6.3642000000000004E-2</v>
      </c>
      <c r="K51" s="242">
        <v>4.2667999999999998E-2</v>
      </c>
      <c r="L51" s="242">
        <v>-6.796E-3</v>
      </c>
      <c r="M51" s="242">
        <v>3.7192999999999997E-2</v>
      </c>
      <c r="N51" s="242">
        <v>1.7145000000000001E-2</v>
      </c>
      <c r="O51" s="242">
        <v>0.12618399999999999</v>
      </c>
      <c r="P51" s="242">
        <v>0.126085</v>
      </c>
      <c r="Q51" s="242">
        <v>-3.7190000000000001E-2</v>
      </c>
      <c r="R51" s="243">
        <v>3.5799999999999998E-2</v>
      </c>
      <c r="S51" s="242">
        <v>7.7067999999999998E-2</v>
      </c>
      <c r="T51" s="242">
        <v>9.1696E-2</v>
      </c>
      <c r="U51" s="242">
        <v>3.5646999999999998E-2</v>
      </c>
      <c r="V51" s="242">
        <v>-3.0459E-2</v>
      </c>
      <c r="W51" s="242">
        <v>-4.3819999999999998E-2</v>
      </c>
      <c r="X51" s="242">
        <v>-6.6239999999999993E-2</v>
      </c>
      <c r="Y51" s="242">
        <v>1.2411999999999999E-2</v>
      </c>
      <c r="Z51" s="242">
        <v>5.1630000000000001E-3</v>
      </c>
      <c r="AA51" s="242">
        <v>1.8435E-2</v>
      </c>
      <c r="AB51" s="242">
        <v>5.1672999999999997E-2</v>
      </c>
      <c r="AC51" s="242">
        <v>2.8309999999999998E-2</v>
      </c>
      <c r="AD51" s="242">
        <v>7.5592999999999994E-2</v>
      </c>
      <c r="AE51" s="242">
        <v>0.11829000000000001</v>
      </c>
      <c r="AF51" s="242">
        <v>4.9388000000000001E-2</v>
      </c>
      <c r="AG51" s="242">
        <v>0.169041</v>
      </c>
      <c r="AH51" s="243">
        <v>0.25010300000000002</v>
      </c>
      <c r="AI51" s="242">
        <v>0.39627600000000002</v>
      </c>
      <c r="AJ51" s="242">
        <v>6.2819E-2</v>
      </c>
      <c r="AK51" s="242">
        <v>0.15618699999999999</v>
      </c>
      <c r="AL51" s="242">
        <v>0</v>
      </c>
      <c r="AM51" s="242">
        <v>3.0346000000000001E-2</v>
      </c>
      <c r="AN51" s="242">
        <v>3.9919999999999997E-2</v>
      </c>
      <c r="AO51" s="242">
        <v>-6.1590000000000004E-3</v>
      </c>
      <c r="AP51" s="242">
        <v>8.6110999999999993E-2</v>
      </c>
      <c r="AQ51" s="242">
        <v>0.10298599999999999</v>
      </c>
      <c r="AR51" s="242">
        <v>-5.3999999999999998E-5</v>
      </c>
      <c r="AS51" s="242">
        <v>0.33344000000000001</v>
      </c>
      <c r="AT51" s="276">
        <v>8.5221000000000005E-2</v>
      </c>
      <c r="AU51" s="277"/>
      <c r="AV51" s="277"/>
      <c r="AW51" s="277"/>
      <c r="AX51" s="277"/>
      <c r="AY51" s="277"/>
      <c r="AZ51" s="277"/>
      <c r="BA51" s="277"/>
      <c r="BB51" s="277"/>
      <c r="BC51" s="22"/>
      <c r="BD51" s="275"/>
      <c r="BE51" s="275"/>
      <c r="BF51" s="275"/>
      <c r="BG51" s="275"/>
      <c r="BH51" s="275"/>
      <c r="BI51" s="275"/>
      <c r="BJ51" s="275"/>
      <c r="BK51" s="275"/>
      <c r="BL51" s="275"/>
    </row>
    <row r="52" spans="1:64" ht="14.45" customHeight="1" x14ac:dyDescent="0.15">
      <c r="A52" s="252" t="s">
        <v>148</v>
      </c>
      <c r="B52" s="104" t="s">
        <v>14</v>
      </c>
      <c r="C52" s="241">
        <v>0.132269</v>
      </c>
      <c r="D52" s="242">
        <v>9.0384999999999993E-2</v>
      </c>
      <c r="E52" s="242">
        <v>0.11699900000000001</v>
      </c>
      <c r="F52" s="242">
        <v>9.3445E-2</v>
      </c>
      <c r="G52" s="242">
        <v>5.7193000000000001E-2</v>
      </c>
      <c r="H52" s="242">
        <v>0.14105400000000001</v>
      </c>
      <c r="I52" s="242">
        <v>6.4082E-2</v>
      </c>
      <c r="J52" s="242">
        <v>0.13633600000000001</v>
      </c>
      <c r="K52" s="242">
        <v>2.6765000000000001E-2</v>
      </c>
      <c r="L52" s="242">
        <v>8.3940000000000001E-2</v>
      </c>
      <c r="M52" s="242">
        <v>0.157995</v>
      </c>
      <c r="N52" s="242">
        <v>0.12798699999999999</v>
      </c>
      <c r="O52" s="242">
        <v>0.104667</v>
      </c>
      <c r="P52" s="242">
        <v>4.9035000000000002E-2</v>
      </c>
      <c r="Q52" s="242">
        <v>2.8150999999999999E-2</v>
      </c>
      <c r="R52" s="243">
        <v>7.7115000000000003E-2</v>
      </c>
      <c r="S52" s="242">
        <v>9.6637000000000001E-2</v>
      </c>
      <c r="T52" s="242">
        <v>9.2022000000000007E-2</v>
      </c>
      <c r="U52" s="242">
        <v>0.142817</v>
      </c>
      <c r="V52" s="242">
        <v>0.21584700000000001</v>
      </c>
      <c r="W52" s="242">
        <v>0.179537</v>
      </c>
      <c r="X52" s="242">
        <v>0.18867100000000001</v>
      </c>
      <c r="Y52" s="242">
        <v>9.0484999999999996E-2</v>
      </c>
      <c r="Z52" s="242">
        <v>0.124102</v>
      </c>
      <c r="AA52" s="242">
        <v>9.6906000000000006E-2</v>
      </c>
      <c r="AB52" s="242">
        <v>0.102843</v>
      </c>
      <c r="AC52" s="242">
        <v>3.7303999999999997E-2</v>
      </c>
      <c r="AD52" s="242">
        <v>0.17335300000000001</v>
      </c>
      <c r="AE52" s="242">
        <v>0.19783100000000001</v>
      </c>
      <c r="AF52" s="242">
        <v>8.9110999999999996E-2</v>
      </c>
      <c r="AG52" s="242">
        <v>8.8107000000000005E-2</v>
      </c>
      <c r="AH52" s="243">
        <v>7.5097999999999998E-2</v>
      </c>
      <c r="AI52" s="242">
        <v>0.33752500000000002</v>
      </c>
      <c r="AJ52" s="242">
        <v>0.118606</v>
      </c>
      <c r="AK52" s="242">
        <v>0.120458</v>
      </c>
      <c r="AL52" s="242">
        <v>0.34170499999999998</v>
      </c>
      <c r="AM52" s="242">
        <v>0.14361399999999999</v>
      </c>
      <c r="AN52" s="242">
        <v>6.4340999999999995E-2</v>
      </c>
      <c r="AO52" s="242">
        <v>6.2282999999999998E-2</v>
      </c>
      <c r="AP52" s="242">
        <v>0.11179699999999999</v>
      </c>
      <c r="AQ52" s="242">
        <v>9.7561999999999996E-2</v>
      </c>
      <c r="AR52" s="242">
        <v>0</v>
      </c>
      <c r="AS52" s="242">
        <v>4.9038999999999999E-2</v>
      </c>
      <c r="AT52" s="276">
        <v>0.115005</v>
      </c>
      <c r="AU52" s="277"/>
      <c r="AV52" s="277"/>
      <c r="AW52" s="277"/>
      <c r="AX52" s="277"/>
      <c r="AY52" s="277"/>
      <c r="AZ52" s="277"/>
      <c r="BA52" s="277"/>
      <c r="BB52" s="277"/>
      <c r="BC52" s="22"/>
      <c r="BD52" s="275"/>
      <c r="BE52" s="275"/>
      <c r="BF52" s="275"/>
      <c r="BG52" s="275"/>
      <c r="BH52" s="275"/>
      <c r="BI52" s="275"/>
      <c r="BJ52" s="275"/>
      <c r="BK52" s="275"/>
      <c r="BL52" s="275"/>
    </row>
    <row r="53" spans="1:64" ht="14.45" customHeight="1" x14ac:dyDescent="0.15">
      <c r="A53" s="252" t="s">
        <v>149</v>
      </c>
      <c r="B53" s="104" t="s">
        <v>128</v>
      </c>
      <c r="C53" s="278">
        <v>3.9357000000000003E-2</v>
      </c>
      <c r="D53" s="245">
        <v>2.5207E-2</v>
      </c>
      <c r="E53" s="245">
        <v>4.2365E-2</v>
      </c>
      <c r="F53" s="245">
        <v>4.7364999999999997E-2</v>
      </c>
      <c r="G53" s="245">
        <v>8.0339999999999995E-2</v>
      </c>
      <c r="H53" s="245">
        <v>4.8867000000000001E-2</v>
      </c>
      <c r="I53" s="245">
        <v>2.6308000000000002E-2</v>
      </c>
      <c r="J53" s="245">
        <v>2.0864000000000001E-2</v>
      </c>
      <c r="K53" s="245">
        <v>0.226132</v>
      </c>
      <c r="L53" s="245">
        <v>3.8661000000000001E-2</v>
      </c>
      <c r="M53" s="245">
        <v>2.6754E-2</v>
      </c>
      <c r="N53" s="245">
        <v>2.2780000000000002E-2</v>
      </c>
      <c r="O53" s="245">
        <v>3.0609000000000001E-2</v>
      </c>
      <c r="P53" s="245">
        <v>1.7398E-2</v>
      </c>
      <c r="Q53" s="245">
        <v>8.7209999999999996E-3</v>
      </c>
      <c r="R53" s="279">
        <v>2.6155000000000001E-2</v>
      </c>
      <c r="S53" s="245">
        <v>9.3760000000000007E-3</v>
      </c>
      <c r="T53" s="245">
        <v>7.5989999999999999E-3</v>
      </c>
      <c r="U53" s="245">
        <v>1.4952999999999999E-2</v>
      </c>
      <c r="V53" s="245">
        <v>9.894E-3</v>
      </c>
      <c r="W53" s="245">
        <v>5.0470000000000003E-3</v>
      </c>
      <c r="X53" s="245">
        <v>1.7062999999999998E-2</v>
      </c>
      <c r="Y53" s="245">
        <v>-5.7840000000000001E-3</v>
      </c>
      <c r="Z53" s="245">
        <v>7.7618999999999994E-2</v>
      </c>
      <c r="AA53" s="245">
        <v>1.2083999999999999E-2</v>
      </c>
      <c r="AB53" s="245">
        <v>2.8176E-2</v>
      </c>
      <c r="AC53" s="245">
        <v>3.6982000000000001E-2</v>
      </c>
      <c r="AD53" s="245">
        <v>2.7637999999999999E-2</v>
      </c>
      <c r="AE53" s="245">
        <v>4.2672000000000002E-2</v>
      </c>
      <c r="AF53" s="245">
        <v>1.7368000000000001E-2</v>
      </c>
      <c r="AG53" s="245">
        <v>4.1928E-2</v>
      </c>
      <c r="AH53" s="279">
        <v>2.0524000000000001E-2</v>
      </c>
      <c r="AI53" s="245">
        <v>4.8933999999999998E-2</v>
      </c>
      <c r="AJ53" s="245">
        <v>4.3726000000000001E-2</v>
      </c>
      <c r="AK53" s="245">
        <v>3.3172E-2</v>
      </c>
      <c r="AL53" s="245">
        <v>1.021E-3</v>
      </c>
      <c r="AM53" s="245">
        <v>1.3145E-2</v>
      </c>
      <c r="AN53" s="245">
        <v>1.4959999999999999E-2</v>
      </c>
      <c r="AO53" s="245">
        <v>3.4937000000000003E-2</v>
      </c>
      <c r="AP53" s="245">
        <v>4.8823999999999999E-2</v>
      </c>
      <c r="AQ53" s="245">
        <v>4.9084000000000003E-2</v>
      </c>
      <c r="AR53" s="245">
        <v>0</v>
      </c>
      <c r="AS53" s="245">
        <v>1.7503000000000001E-2</v>
      </c>
      <c r="AT53" s="280">
        <v>2.6768E-2</v>
      </c>
      <c r="AU53" s="281"/>
      <c r="AV53" s="281"/>
      <c r="AW53" s="281"/>
      <c r="AX53" s="281"/>
      <c r="AY53" s="281"/>
      <c r="AZ53" s="281"/>
      <c r="BA53" s="281"/>
      <c r="BB53" s="281"/>
      <c r="BC53" s="22"/>
      <c r="BD53" s="275"/>
      <c r="BE53" s="275"/>
      <c r="BF53" s="275"/>
      <c r="BG53" s="275"/>
      <c r="BH53" s="275"/>
      <c r="BI53" s="275"/>
      <c r="BJ53" s="275"/>
      <c r="BK53" s="275"/>
      <c r="BL53" s="275"/>
    </row>
    <row r="54" spans="1:64" ht="14.45" customHeight="1" x14ac:dyDescent="0.15">
      <c r="A54" s="253" t="s">
        <v>150</v>
      </c>
      <c r="B54" s="195" t="s">
        <v>102</v>
      </c>
      <c r="C54" s="282">
        <v>-2.9628999999999999E-2</v>
      </c>
      <c r="D54" s="258">
        <v>-4.7532999999999999E-2</v>
      </c>
      <c r="E54" s="258">
        <v>-6.6100000000000002E-4</v>
      </c>
      <c r="F54" s="258">
        <v>0</v>
      </c>
      <c r="G54" s="258">
        <v>-3.2720000000000002E-3</v>
      </c>
      <c r="H54" s="258">
        <v>-1.1E-5</v>
      </c>
      <c r="I54" s="258">
        <v>-6.0000000000000002E-6</v>
      </c>
      <c r="J54" s="258">
        <v>-1.9999999999999999E-6</v>
      </c>
      <c r="K54" s="258">
        <v>-3.8119999999999999E-3</v>
      </c>
      <c r="L54" s="258">
        <v>-3.9999999999999998E-6</v>
      </c>
      <c r="M54" s="258">
        <v>-6.9999999999999999E-6</v>
      </c>
      <c r="N54" s="258">
        <v>-1.0000000000000001E-5</v>
      </c>
      <c r="O54" s="258">
        <v>0</v>
      </c>
      <c r="P54" s="258">
        <v>-3.0000000000000001E-6</v>
      </c>
      <c r="Q54" s="258">
        <v>-5.0000000000000004E-6</v>
      </c>
      <c r="R54" s="283">
        <v>-6.9999999999999999E-6</v>
      </c>
      <c r="S54" s="258">
        <v>-5.0000000000000004E-6</v>
      </c>
      <c r="T54" s="258">
        <v>-6.0000000000000002E-6</v>
      </c>
      <c r="U54" s="258">
        <v>-3.9999999999999998E-6</v>
      </c>
      <c r="V54" s="258">
        <v>-5.0000000000000004E-6</v>
      </c>
      <c r="W54" s="258">
        <v>-3.9999999999999998E-6</v>
      </c>
      <c r="X54" s="258">
        <v>-3.0000000000000001E-6</v>
      </c>
      <c r="Y54" s="258">
        <v>-3.0000000000000001E-6</v>
      </c>
      <c r="Z54" s="258">
        <v>-9.7E-5</v>
      </c>
      <c r="AA54" s="258">
        <v>-1.9999999999999999E-6</v>
      </c>
      <c r="AB54" s="258">
        <v>-6.9999999999999999E-6</v>
      </c>
      <c r="AC54" s="258">
        <v>-4.6309999999999997E-3</v>
      </c>
      <c r="AD54" s="258">
        <v>-3.7500000000000001E-4</v>
      </c>
      <c r="AE54" s="258">
        <v>-4.4326999999999998E-2</v>
      </c>
      <c r="AF54" s="258">
        <v>-3.0000000000000001E-6</v>
      </c>
      <c r="AG54" s="258">
        <v>-5.0100000000000003E-4</v>
      </c>
      <c r="AH54" s="283">
        <v>-1.61E-2</v>
      </c>
      <c r="AI54" s="258">
        <v>-2.9E-4</v>
      </c>
      <c r="AJ54" s="258">
        <v>-2.614E-3</v>
      </c>
      <c r="AK54" s="258">
        <v>-1.2E-5</v>
      </c>
      <c r="AL54" s="258">
        <v>0</v>
      </c>
      <c r="AM54" s="258">
        <v>-2.3370000000000001E-3</v>
      </c>
      <c r="AN54" s="258">
        <v>-1.1284000000000001E-2</v>
      </c>
      <c r="AO54" s="258">
        <v>-2.0011000000000001E-2</v>
      </c>
      <c r="AP54" s="258">
        <v>-4.3999999999999999E-5</v>
      </c>
      <c r="AQ54" s="258">
        <v>-6.0000000000000002E-6</v>
      </c>
      <c r="AR54" s="258">
        <v>0</v>
      </c>
      <c r="AS54" s="258">
        <v>-5.0569999999999999E-3</v>
      </c>
      <c r="AT54" s="284">
        <v>-1.838E-3</v>
      </c>
      <c r="AU54" s="281"/>
      <c r="AV54" s="281"/>
      <c r="AW54" s="281"/>
      <c r="AX54" s="281"/>
      <c r="AY54" s="281"/>
      <c r="AZ54" s="281"/>
      <c r="BA54" s="281"/>
      <c r="BB54" s="281"/>
      <c r="BC54" s="22"/>
      <c r="BD54" s="275"/>
      <c r="BE54" s="275"/>
      <c r="BF54" s="275"/>
      <c r="BG54" s="275"/>
      <c r="BH54" s="275"/>
      <c r="BI54" s="275"/>
      <c r="BJ54" s="275"/>
      <c r="BK54" s="275"/>
      <c r="BL54" s="275"/>
    </row>
    <row r="55" spans="1:64" ht="14.45" customHeight="1" x14ac:dyDescent="0.15">
      <c r="A55" s="262" t="s">
        <v>151</v>
      </c>
      <c r="B55" s="263" t="s">
        <v>15</v>
      </c>
      <c r="C55" s="264">
        <v>0.49042799999999998</v>
      </c>
      <c r="D55" s="265">
        <v>0.68167100000000003</v>
      </c>
      <c r="E55" s="265">
        <v>0.445849</v>
      </c>
      <c r="F55" s="265">
        <v>0.49325200000000002</v>
      </c>
      <c r="G55" s="265">
        <v>0.37283899999999998</v>
      </c>
      <c r="H55" s="265">
        <v>0.40315499999999999</v>
      </c>
      <c r="I55" s="265">
        <v>0.36605300000000002</v>
      </c>
      <c r="J55" s="265">
        <v>0.33363399999999999</v>
      </c>
      <c r="K55" s="265">
        <v>0.30670399999999998</v>
      </c>
      <c r="L55" s="265">
        <v>0.35777199999999998</v>
      </c>
      <c r="M55" s="265">
        <v>0.46889599999999998</v>
      </c>
      <c r="N55" s="265">
        <v>0.47597299999999998</v>
      </c>
      <c r="O55" s="265">
        <v>0.49883100000000002</v>
      </c>
      <c r="P55" s="265">
        <v>0.27292100000000002</v>
      </c>
      <c r="Q55" s="265">
        <v>0.162491</v>
      </c>
      <c r="R55" s="266">
        <v>0.426263</v>
      </c>
      <c r="S55" s="265">
        <v>0.428786</v>
      </c>
      <c r="T55" s="265">
        <v>0.47101100000000001</v>
      </c>
      <c r="U55" s="265">
        <v>0.37463299999999999</v>
      </c>
      <c r="V55" s="265">
        <v>0.39363199999999998</v>
      </c>
      <c r="W55" s="265">
        <v>0.360929</v>
      </c>
      <c r="X55" s="265">
        <v>0.356547</v>
      </c>
      <c r="Y55" s="265">
        <v>0.229487</v>
      </c>
      <c r="Z55" s="265">
        <v>0.43909500000000001</v>
      </c>
      <c r="AA55" s="265">
        <v>0.32753399999999999</v>
      </c>
      <c r="AB55" s="265">
        <v>0.457015</v>
      </c>
      <c r="AC55" s="265">
        <v>0.46939999999999998</v>
      </c>
      <c r="AD55" s="265">
        <v>0.35382599999999997</v>
      </c>
      <c r="AE55" s="265">
        <v>0.465891</v>
      </c>
      <c r="AF55" s="265">
        <v>0.65489299999999995</v>
      </c>
      <c r="AG55" s="265">
        <v>0.70482400000000001</v>
      </c>
      <c r="AH55" s="266">
        <v>0.675763</v>
      </c>
      <c r="AI55" s="265">
        <v>0.84260299999999999</v>
      </c>
      <c r="AJ55" s="265">
        <v>0.50901600000000002</v>
      </c>
      <c r="AK55" s="265">
        <v>0.53401600000000005</v>
      </c>
      <c r="AL55" s="265">
        <v>0.71939699999999995</v>
      </c>
      <c r="AM55" s="265">
        <v>0.68793700000000002</v>
      </c>
      <c r="AN55" s="265">
        <v>0.62190199999999995</v>
      </c>
      <c r="AO55" s="265">
        <v>0.60708899999999999</v>
      </c>
      <c r="AP55" s="265">
        <v>0.62784200000000001</v>
      </c>
      <c r="AQ55" s="265">
        <v>0.539551</v>
      </c>
      <c r="AR55" s="265">
        <v>-5.3999999999999998E-5</v>
      </c>
      <c r="AS55" s="265">
        <v>0.41176200000000002</v>
      </c>
      <c r="AT55" s="285">
        <v>0.47169699999999998</v>
      </c>
      <c r="AU55" s="277"/>
      <c r="AV55" s="277"/>
      <c r="AW55" s="277"/>
      <c r="AX55" s="277"/>
      <c r="AY55" s="277"/>
      <c r="AZ55" s="277"/>
      <c r="BA55" s="277"/>
      <c r="BB55" s="277"/>
      <c r="BC55" s="22"/>
      <c r="BD55" s="275"/>
      <c r="BE55" s="275"/>
      <c r="BF55" s="275"/>
      <c r="BG55" s="275"/>
      <c r="BH55" s="275"/>
      <c r="BI55" s="275"/>
      <c r="BJ55" s="275"/>
      <c r="BK55" s="275"/>
      <c r="BL55" s="275"/>
    </row>
    <row r="56" spans="1:64" ht="14.45" customHeight="1" x14ac:dyDescent="0.15">
      <c r="A56" s="262" t="s">
        <v>152</v>
      </c>
      <c r="B56" s="263" t="s">
        <v>11</v>
      </c>
      <c r="C56" s="264">
        <v>1</v>
      </c>
      <c r="D56" s="265">
        <v>1</v>
      </c>
      <c r="E56" s="265">
        <v>1</v>
      </c>
      <c r="F56" s="265">
        <v>1</v>
      </c>
      <c r="G56" s="265">
        <v>1</v>
      </c>
      <c r="H56" s="265">
        <v>1</v>
      </c>
      <c r="I56" s="265">
        <v>1</v>
      </c>
      <c r="J56" s="265">
        <v>1</v>
      </c>
      <c r="K56" s="265">
        <v>1</v>
      </c>
      <c r="L56" s="265">
        <v>1</v>
      </c>
      <c r="M56" s="265">
        <v>1</v>
      </c>
      <c r="N56" s="265">
        <v>1</v>
      </c>
      <c r="O56" s="265">
        <v>1</v>
      </c>
      <c r="P56" s="265">
        <v>1</v>
      </c>
      <c r="Q56" s="265">
        <v>1</v>
      </c>
      <c r="R56" s="266">
        <v>1</v>
      </c>
      <c r="S56" s="265">
        <v>1</v>
      </c>
      <c r="T56" s="265">
        <v>1</v>
      </c>
      <c r="U56" s="265">
        <v>1</v>
      </c>
      <c r="V56" s="265">
        <v>1</v>
      </c>
      <c r="W56" s="265">
        <v>1</v>
      </c>
      <c r="X56" s="265">
        <v>1</v>
      </c>
      <c r="Y56" s="265">
        <v>1</v>
      </c>
      <c r="Z56" s="265">
        <v>1</v>
      </c>
      <c r="AA56" s="265">
        <v>1</v>
      </c>
      <c r="AB56" s="265">
        <v>1</v>
      </c>
      <c r="AC56" s="265">
        <v>1</v>
      </c>
      <c r="AD56" s="265">
        <v>1</v>
      </c>
      <c r="AE56" s="265">
        <v>1</v>
      </c>
      <c r="AF56" s="265">
        <v>1</v>
      </c>
      <c r="AG56" s="265">
        <v>1</v>
      </c>
      <c r="AH56" s="266">
        <v>1</v>
      </c>
      <c r="AI56" s="265">
        <v>1</v>
      </c>
      <c r="AJ56" s="265">
        <v>1</v>
      </c>
      <c r="AK56" s="265">
        <v>1</v>
      </c>
      <c r="AL56" s="265">
        <v>1</v>
      </c>
      <c r="AM56" s="265">
        <v>1</v>
      </c>
      <c r="AN56" s="265">
        <v>1</v>
      </c>
      <c r="AO56" s="265">
        <v>1</v>
      </c>
      <c r="AP56" s="265">
        <v>1</v>
      </c>
      <c r="AQ56" s="265">
        <v>1</v>
      </c>
      <c r="AR56" s="265">
        <v>1</v>
      </c>
      <c r="AS56" s="265">
        <v>1</v>
      </c>
      <c r="AT56" s="285">
        <v>1</v>
      </c>
      <c r="AU56" s="277"/>
      <c r="AV56" s="277"/>
      <c r="AW56" s="277"/>
      <c r="AX56" s="277"/>
      <c r="AY56" s="277"/>
      <c r="AZ56" s="277"/>
      <c r="BA56" s="277"/>
      <c r="BB56" s="277"/>
      <c r="BC56" s="22"/>
      <c r="BD56" s="286"/>
      <c r="BE56" s="286"/>
      <c r="BF56" s="286"/>
      <c r="BG56" s="286"/>
      <c r="BH56" s="286"/>
      <c r="BI56" s="286"/>
      <c r="BJ56" s="286"/>
      <c r="BK56" s="286"/>
      <c r="BL56" s="286"/>
    </row>
    <row r="57" spans="1:64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</sheetData>
  <mergeCells count="1">
    <mergeCell ref="A3:B4"/>
  </mergeCells>
  <phoneticPr fontId="2"/>
  <pageMargins left="0.31496062992125984" right="0.39370078740157483" top="0.55118110236220474" bottom="0.47244094488188981" header="0.11811023622047245" footer="0.11811023622047245"/>
  <pageSetup paperSize="9" scale="67" firstPageNumber="5" fitToWidth="0" orientation="landscape" useFirstPageNumber="1" r:id="rId1"/>
  <headerFooter scaleWithDoc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0"/>
  <sheetViews>
    <sheetView view="pageBreakPreview" zoomScaleNormal="100" zoomScaleSheetLayoutView="100" workbookViewId="0">
      <selection activeCell="A58" sqref="A58"/>
    </sheetView>
  </sheetViews>
  <sheetFormatPr defaultRowHeight="15.75" x14ac:dyDescent="0.15"/>
  <cols>
    <col min="1" max="1" width="3.625" style="5" customWidth="1"/>
    <col min="2" max="2" width="20.625" style="9" customWidth="1"/>
    <col min="3" max="47" width="11.625" style="9" customWidth="1"/>
    <col min="48" max="16384" width="9" style="9"/>
  </cols>
  <sheetData>
    <row r="1" spans="1:47" ht="18" x14ac:dyDescent="0.15">
      <c r="A1" s="20" t="s">
        <v>230</v>
      </c>
      <c r="B1" s="2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2"/>
      <c r="AP1" s="22"/>
      <c r="AQ1" s="22"/>
      <c r="AR1" s="22"/>
      <c r="AS1" s="22"/>
      <c r="AT1" s="22"/>
      <c r="AU1" s="22"/>
    </row>
    <row r="2" spans="1:47" ht="19.5" customHeight="1" x14ac:dyDescent="0.15">
      <c r="A2" s="126" t="s">
        <v>228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16.5" customHeight="1" x14ac:dyDescent="0.15">
      <c r="A3" s="356" t="s">
        <v>119</v>
      </c>
      <c r="B3" s="360"/>
      <c r="C3" s="171" t="s">
        <v>44</v>
      </c>
      <c r="D3" s="172" t="s">
        <v>45</v>
      </c>
      <c r="E3" s="172" t="s">
        <v>46</v>
      </c>
      <c r="F3" s="172" t="s">
        <v>47</v>
      </c>
      <c r="G3" s="172" t="s">
        <v>48</v>
      </c>
      <c r="H3" s="172" t="s">
        <v>49</v>
      </c>
      <c r="I3" s="172" t="s">
        <v>50</v>
      </c>
      <c r="J3" s="172" t="s">
        <v>51</v>
      </c>
      <c r="K3" s="172" t="s">
        <v>52</v>
      </c>
      <c r="L3" s="172" t="s">
        <v>53</v>
      </c>
      <c r="M3" s="172" t="s">
        <v>54</v>
      </c>
      <c r="N3" s="173" t="s">
        <v>55</v>
      </c>
      <c r="O3" s="172" t="s">
        <v>56</v>
      </c>
      <c r="P3" s="172" t="s">
        <v>57</v>
      </c>
      <c r="Q3" s="174" t="s">
        <v>58</v>
      </c>
      <c r="R3" s="218" t="s">
        <v>59</v>
      </c>
      <c r="S3" s="172" t="s">
        <v>60</v>
      </c>
      <c r="T3" s="172" t="s">
        <v>61</v>
      </c>
      <c r="U3" s="172" t="s">
        <v>62</v>
      </c>
      <c r="V3" s="172" t="s">
        <v>63</v>
      </c>
      <c r="W3" s="172" t="s">
        <v>64</v>
      </c>
      <c r="X3" s="172" t="s">
        <v>65</v>
      </c>
      <c r="Y3" s="172" t="s">
        <v>66</v>
      </c>
      <c r="Z3" s="172" t="s">
        <v>88</v>
      </c>
      <c r="AA3" s="173" t="s">
        <v>89</v>
      </c>
      <c r="AB3" s="172" t="s">
        <v>90</v>
      </c>
      <c r="AC3" s="172" t="s">
        <v>129</v>
      </c>
      <c r="AD3" s="172" t="s">
        <v>130</v>
      </c>
      <c r="AE3" s="172" t="s">
        <v>131</v>
      </c>
      <c r="AF3" s="174" t="s">
        <v>132</v>
      </c>
      <c r="AG3" s="218" t="s">
        <v>133</v>
      </c>
      <c r="AH3" s="173" t="s">
        <v>134</v>
      </c>
      <c r="AI3" s="171" t="s">
        <v>135</v>
      </c>
      <c r="AJ3" s="172" t="s">
        <v>136</v>
      </c>
      <c r="AK3" s="172" t="s">
        <v>137</v>
      </c>
      <c r="AL3" s="172" t="s">
        <v>138</v>
      </c>
      <c r="AM3" s="172" t="s">
        <v>139</v>
      </c>
      <c r="AN3" s="173" t="s">
        <v>140</v>
      </c>
      <c r="AO3" s="172" t="s">
        <v>141</v>
      </c>
      <c r="AP3" s="172" t="s">
        <v>142</v>
      </c>
      <c r="AQ3" s="172" t="s">
        <v>143</v>
      </c>
      <c r="AR3" s="172" t="s">
        <v>153</v>
      </c>
      <c r="AS3" s="174" t="s">
        <v>154</v>
      </c>
      <c r="AT3" s="175"/>
      <c r="AU3" s="79"/>
    </row>
    <row r="4" spans="1:47" ht="40.5" customHeight="1" x14ac:dyDescent="0.15">
      <c r="A4" s="361"/>
      <c r="B4" s="362"/>
      <c r="C4" s="176" t="s">
        <v>20</v>
      </c>
      <c r="D4" s="177" t="s">
        <v>174</v>
      </c>
      <c r="E4" s="177" t="s">
        <v>175</v>
      </c>
      <c r="F4" s="177" t="s">
        <v>21</v>
      </c>
      <c r="G4" s="177" t="s">
        <v>93</v>
      </c>
      <c r="H4" s="177" t="s">
        <v>22</v>
      </c>
      <c r="I4" s="177" t="s">
        <v>199</v>
      </c>
      <c r="J4" s="177" t="s">
        <v>23</v>
      </c>
      <c r="K4" s="177" t="s">
        <v>24</v>
      </c>
      <c r="L4" s="177" t="s">
        <v>225</v>
      </c>
      <c r="M4" s="177" t="s">
        <v>121</v>
      </c>
      <c r="N4" s="178" t="s">
        <v>122</v>
      </c>
      <c r="O4" s="131" t="s">
        <v>200</v>
      </c>
      <c r="P4" s="131" t="s">
        <v>25</v>
      </c>
      <c r="Q4" s="179" t="s">
        <v>26</v>
      </c>
      <c r="R4" s="352" t="s">
        <v>27</v>
      </c>
      <c r="S4" s="177" t="s">
        <v>94</v>
      </c>
      <c r="T4" s="177" t="s">
        <v>95</v>
      </c>
      <c r="U4" s="177" t="s">
        <v>96</v>
      </c>
      <c r="V4" s="177" t="s">
        <v>86</v>
      </c>
      <c r="W4" s="177" t="s">
        <v>28</v>
      </c>
      <c r="X4" s="177" t="s">
        <v>110</v>
      </c>
      <c r="Y4" s="177" t="s">
        <v>176</v>
      </c>
      <c r="Z4" s="177" t="s">
        <v>124</v>
      </c>
      <c r="AA4" s="178" t="s">
        <v>216</v>
      </c>
      <c r="AB4" s="131" t="s">
        <v>201</v>
      </c>
      <c r="AC4" s="131" t="s">
        <v>29</v>
      </c>
      <c r="AD4" s="177" t="s">
        <v>202</v>
      </c>
      <c r="AE4" s="177" t="s">
        <v>98</v>
      </c>
      <c r="AF4" s="179" t="s">
        <v>99</v>
      </c>
      <c r="AG4" s="352" t="s">
        <v>30</v>
      </c>
      <c r="AH4" s="178" t="s">
        <v>31</v>
      </c>
      <c r="AI4" s="176" t="s">
        <v>32</v>
      </c>
      <c r="AJ4" s="177" t="s">
        <v>100</v>
      </c>
      <c r="AK4" s="177" t="s">
        <v>87</v>
      </c>
      <c r="AL4" s="177" t="s">
        <v>16</v>
      </c>
      <c r="AM4" s="177" t="s">
        <v>33</v>
      </c>
      <c r="AN4" s="178" t="s">
        <v>101</v>
      </c>
      <c r="AO4" s="131" t="s">
        <v>125</v>
      </c>
      <c r="AP4" s="131" t="s">
        <v>220</v>
      </c>
      <c r="AQ4" s="177" t="s">
        <v>35</v>
      </c>
      <c r="AR4" s="177" t="s">
        <v>177</v>
      </c>
      <c r="AS4" s="179" t="s">
        <v>178</v>
      </c>
      <c r="AT4" s="180" t="s">
        <v>186</v>
      </c>
      <c r="AU4" s="181" t="s">
        <v>105</v>
      </c>
    </row>
    <row r="5" spans="1:47" x14ac:dyDescent="0.15">
      <c r="A5" s="88" t="s">
        <v>44</v>
      </c>
      <c r="B5" s="182" t="s">
        <v>20</v>
      </c>
      <c r="C5" s="183">
        <v>1.134765</v>
      </c>
      <c r="D5" s="184">
        <v>6.0039999999999998E-3</v>
      </c>
      <c r="E5" s="184">
        <v>2.6372E-2</v>
      </c>
      <c r="F5" s="184">
        <v>6.96E-4</v>
      </c>
      <c r="G5" s="184">
        <v>0.18546099999999999</v>
      </c>
      <c r="H5" s="184">
        <v>2.053E-2</v>
      </c>
      <c r="I5" s="184">
        <v>1.763E-3</v>
      </c>
      <c r="J5" s="184">
        <v>4.6490000000000004E-3</v>
      </c>
      <c r="K5" s="184">
        <v>4.7699999999999999E-4</v>
      </c>
      <c r="L5" s="184">
        <v>1.521E-3</v>
      </c>
      <c r="M5" s="184">
        <v>5.8528999999999998E-2</v>
      </c>
      <c r="N5" s="184">
        <v>8.5499999999999997E-4</v>
      </c>
      <c r="O5" s="184">
        <v>1.2489999999999999E-3</v>
      </c>
      <c r="P5" s="184">
        <v>4.6099999999999998E-4</v>
      </c>
      <c r="Q5" s="185">
        <v>8.0599999999999997E-4</v>
      </c>
      <c r="R5" s="183">
        <v>5.2300000000000003E-4</v>
      </c>
      <c r="S5" s="184">
        <v>1.085E-3</v>
      </c>
      <c r="T5" s="184">
        <v>7.6900000000000004E-4</v>
      </c>
      <c r="U5" s="184">
        <v>1.5449999999999999E-3</v>
      </c>
      <c r="V5" s="184">
        <v>9.1299999999999997E-4</v>
      </c>
      <c r="W5" s="184">
        <v>1.1869999999999999E-3</v>
      </c>
      <c r="X5" s="184">
        <v>1.0480000000000001E-3</v>
      </c>
      <c r="Y5" s="184">
        <v>2.2060000000000001E-3</v>
      </c>
      <c r="Z5" s="184">
        <v>3.6200000000000002E-4</v>
      </c>
      <c r="AA5" s="184">
        <v>1.8190000000000001E-3</v>
      </c>
      <c r="AB5" s="184">
        <v>3.2290000000000001E-3</v>
      </c>
      <c r="AC5" s="184">
        <v>1.758E-3</v>
      </c>
      <c r="AD5" s="184">
        <v>4.6799999999999999E-4</v>
      </c>
      <c r="AE5" s="184">
        <v>6.3299999999999999E-4</v>
      </c>
      <c r="AF5" s="185">
        <v>1.0839999999999999E-3</v>
      </c>
      <c r="AG5" s="183">
        <v>4.8700000000000002E-4</v>
      </c>
      <c r="AH5" s="184">
        <v>3.3500000000000001E-4</v>
      </c>
      <c r="AI5" s="184">
        <v>1.01E-4</v>
      </c>
      <c r="AJ5" s="184">
        <v>5.8500000000000002E-4</v>
      </c>
      <c r="AK5" s="184">
        <v>8.0900000000000004E-4</v>
      </c>
      <c r="AL5" s="184">
        <v>4.6799999999999999E-4</v>
      </c>
      <c r="AM5" s="184">
        <v>4.1180000000000001E-3</v>
      </c>
      <c r="AN5" s="184">
        <v>5.5189999999999996E-3</v>
      </c>
      <c r="AO5" s="184">
        <v>4.0000000000000001E-3</v>
      </c>
      <c r="AP5" s="184">
        <v>9.19E-4</v>
      </c>
      <c r="AQ5" s="184">
        <v>4.2668999999999999E-2</v>
      </c>
      <c r="AR5" s="184">
        <v>2.555E-3</v>
      </c>
      <c r="AS5" s="185">
        <v>1.067E-3</v>
      </c>
      <c r="AT5" s="186">
        <v>1.5264</v>
      </c>
      <c r="AU5" s="187">
        <v>0.69172</v>
      </c>
    </row>
    <row r="6" spans="1:47" x14ac:dyDescent="0.15">
      <c r="A6" s="96" t="s">
        <v>45</v>
      </c>
      <c r="B6" s="104" t="s">
        <v>91</v>
      </c>
      <c r="C6" s="188">
        <v>1.954E-3</v>
      </c>
      <c r="D6" s="189">
        <v>1.1675139999999999</v>
      </c>
      <c r="E6" s="189">
        <v>7.5699999999999997E-4</v>
      </c>
      <c r="F6" s="189">
        <v>3.1500000000000001E-4</v>
      </c>
      <c r="G6" s="189">
        <v>1.9589999999999998E-3</v>
      </c>
      <c r="H6" s="189">
        <v>8.2200000000000003E-4</v>
      </c>
      <c r="I6" s="189">
        <v>3.8686999999999999E-2</v>
      </c>
      <c r="J6" s="189">
        <v>1.518E-3</v>
      </c>
      <c r="K6" s="189">
        <v>2.23E-4</v>
      </c>
      <c r="L6" s="189">
        <v>8.8500000000000004E-4</v>
      </c>
      <c r="M6" s="189">
        <v>7.3999999999999999E-4</v>
      </c>
      <c r="N6" s="189">
        <v>2.9979999999999998E-3</v>
      </c>
      <c r="O6" s="189">
        <v>9.77E-4</v>
      </c>
      <c r="P6" s="189">
        <v>2.9399999999999999E-4</v>
      </c>
      <c r="Q6" s="190">
        <v>8.3699999999999996E-4</v>
      </c>
      <c r="R6" s="188">
        <v>4.66E-4</v>
      </c>
      <c r="S6" s="189">
        <v>3.4299999999999999E-4</v>
      </c>
      <c r="T6" s="189">
        <v>3.3599999999999998E-4</v>
      </c>
      <c r="U6" s="189">
        <v>5.5699999999999999E-4</v>
      </c>
      <c r="V6" s="189">
        <v>6.1799999999999995E-4</v>
      </c>
      <c r="W6" s="189">
        <v>6.78E-4</v>
      </c>
      <c r="X6" s="189">
        <v>6.3500000000000004E-4</v>
      </c>
      <c r="Y6" s="189">
        <v>4.2499999999999998E-4</v>
      </c>
      <c r="Z6" s="189">
        <v>2.3800000000000001E-4</v>
      </c>
      <c r="AA6" s="189">
        <v>4.0999999999999999E-4</v>
      </c>
      <c r="AB6" s="189">
        <v>4.0790000000000002E-3</v>
      </c>
      <c r="AC6" s="189">
        <v>2.5049999999999998E-3</v>
      </c>
      <c r="AD6" s="189">
        <v>3.48E-4</v>
      </c>
      <c r="AE6" s="189">
        <v>4.3100000000000001E-4</v>
      </c>
      <c r="AF6" s="190">
        <v>3.6400000000000001E-4</v>
      </c>
      <c r="AG6" s="188">
        <v>4.8899999999999996E-4</v>
      </c>
      <c r="AH6" s="189">
        <v>4.3800000000000002E-4</v>
      </c>
      <c r="AI6" s="189">
        <v>8.1000000000000004E-5</v>
      </c>
      <c r="AJ6" s="189">
        <v>3.0400000000000002E-4</v>
      </c>
      <c r="AK6" s="189">
        <v>8.4999999999999995E-4</v>
      </c>
      <c r="AL6" s="189">
        <v>2.6400000000000002E-4</v>
      </c>
      <c r="AM6" s="189">
        <v>6.8599999999999998E-4</v>
      </c>
      <c r="AN6" s="189">
        <v>6.6600000000000003E-4</v>
      </c>
      <c r="AO6" s="189">
        <v>1.157E-3</v>
      </c>
      <c r="AP6" s="189">
        <v>3.6499999999999998E-4</v>
      </c>
      <c r="AQ6" s="189">
        <v>1.8749999999999999E-3</v>
      </c>
      <c r="AR6" s="189">
        <v>1.7548000000000001E-2</v>
      </c>
      <c r="AS6" s="190">
        <v>2.9700000000000001E-4</v>
      </c>
      <c r="AT6" s="191">
        <v>1.2579320000000001</v>
      </c>
      <c r="AU6" s="192">
        <v>0.57005799999999995</v>
      </c>
    </row>
    <row r="7" spans="1:47" x14ac:dyDescent="0.15">
      <c r="A7" s="96" t="s">
        <v>46</v>
      </c>
      <c r="B7" s="104" t="s">
        <v>92</v>
      </c>
      <c r="C7" s="188">
        <v>2.1689999999999999E-3</v>
      </c>
      <c r="D7" s="189">
        <v>4.0099999999999999E-4</v>
      </c>
      <c r="E7" s="189">
        <v>1.121472</v>
      </c>
      <c r="F7" s="189">
        <v>3.1000000000000001E-5</v>
      </c>
      <c r="G7" s="189">
        <v>1.8363999999999998E-2</v>
      </c>
      <c r="H7" s="189">
        <v>1.7200000000000001E-4</v>
      </c>
      <c r="I7" s="189">
        <v>1.05E-4</v>
      </c>
      <c r="J7" s="189">
        <v>3.1399999999999999E-4</v>
      </c>
      <c r="K7" s="189">
        <v>2.3E-5</v>
      </c>
      <c r="L7" s="189">
        <v>1E-4</v>
      </c>
      <c r="M7" s="189">
        <v>1.84E-4</v>
      </c>
      <c r="N7" s="189">
        <v>7.3999999999999996E-5</v>
      </c>
      <c r="O7" s="189">
        <v>5.7000000000000003E-5</v>
      </c>
      <c r="P7" s="189">
        <v>4.1E-5</v>
      </c>
      <c r="Q7" s="190">
        <v>1.36E-4</v>
      </c>
      <c r="R7" s="188">
        <v>4.0000000000000003E-5</v>
      </c>
      <c r="S7" s="189">
        <v>3.3000000000000003E-5</v>
      </c>
      <c r="T7" s="189">
        <v>3.1999999999999999E-5</v>
      </c>
      <c r="U7" s="189">
        <v>4.5000000000000003E-5</v>
      </c>
      <c r="V7" s="189">
        <v>4.5000000000000003E-5</v>
      </c>
      <c r="W7" s="189">
        <v>4.5000000000000003E-5</v>
      </c>
      <c r="X7" s="189">
        <v>5.1999999999999997E-5</v>
      </c>
      <c r="Y7" s="189">
        <v>4.5000000000000003E-5</v>
      </c>
      <c r="Z7" s="189">
        <v>2.6999999999999999E-5</v>
      </c>
      <c r="AA7" s="189">
        <v>3.4999999999999997E-5</v>
      </c>
      <c r="AB7" s="189">
        <v>1.1230000000000001E-3</v>
      </c>
      <c r="AC7" s="189">
        <v>3.8000000000000002E-5</v>
      </c>
      <c r="AD7" s="189">
        <v>3.4E-5</v>
      </c>
      <c r="AE7" s="189">
        <v>3.8000000000000002E-5</v>
      </c>
      <c r="AF7" s="190">
        <v>2.5999999999999998E-5</v>
      </c>
      <c r="AG7" s="188">
        <v>3.0000000000000001E-5</v>
      </c>
      <c r="AH7" s="189">
        <v>3.6999999999999998E-5</v>
      </c>
      <c r="AI7" s="189">
        <v>9.0000000000000002E-6</v>
      </c>
      <c r="AJ7" s="189">
        <v>3.4E-5</v>
      </c>
      <c r="AK7" s="189">
        <v>1.02E-4</v>
      </c>
      <c r="AL7" s="189">
        <v>3.4999999999999997E-5</v>
      </c>
      <c r="AM7" s="189">
        <v>2.3699999999999999E-4</v>
      </c>
      <c r="AN7" s="189">
        <v>8.7100000000000003E-4</v>
      </c>
      <c r="AO7" s="189">
        <v>1.26E-4</v>
      </c>
      <c r="AP7" s="189">
        <v>4.0000000000000003E-5</v>
      </c>
      <c r="AQ7" s="189">
        <v>6.3790000000000001E-3</v>
      </c>
      <c r="AR7" s="189">
        <v>2.34E-4</v>
      </c>
      <c r="AS7" s="190">
        <v>9.8999999999999994E-5</v>
      </c>
      <c r="AT7" s="191">
        <v>1.1535340000000001</v>
      </c>
      <c r="AU7" s="192">
        <v>0.52274799999999999</v>
      </c>
    </row>
    <row r="8" spans="1:47" x14ac:dyDescent="0.15">
      <c r="A8" s="96" t="s">
        <v>47</v>
      </c>
      <c r="B8" s="104" t="s">
        <v>21</v>
      </c>
      <c r="C8" s="188">
        <v>3.3811000000000001E-2</v>
      </c>
      <c r="D8" s="189">
        <v>1.8950000000000002E-2</v>
      </c>
      <c r="E8" s="189">
        <v>6.0296000000000002E-2</v>
      </c>
      <c r="F8" s="189">
        <v>1.0611969999999999</v>
      </c>
      <c r="G8" s="189">
        <v>3.1934999999999998E-2</v>
      </c>
      <c r="H8" s="189">
        <v>4.7091000000000001E-2</v>
      </c>
      <c r="I8" s="189">
        <v>4.7157999999999999E-2</v>
      </c>
      <c r="J8" s="189">
        <v>8.0147999999999997E-2</v>
      </c>
      <c r="K8" s="189">
        <v>0.66173400000000004</v>
      </c>
      <c r="L8" s="189">
        <v>4.8006E-2</v>
      </c>
      <c r="M8" s="189">
        <v>4.2687999999999997E-2</v>
      </c>
      <c r="N8" s="189">
        <v>0.12890599999999999</v>
      </c>
      <c r="O8" s="189">
        <v>0.10734299999999999</v>
      </c>
      <c r="P8" s="189">
        <v>0.14774100000000001</v>
      </c>
      <c r="Q8" s="190">
        <v>8.2089999999999996E-2</v>
      </c>
      <c r="R8" s="188">
        <v>6.1158999999999998E-2</v>
      </c>
      <c r="S8" s="189">
        <v>3.8879999999999998E-2</v>
      </c>
      <c r="T8" s="189">
        <v>3.7525000000000003E-2</v>
      </c>
      <c r="U8" s="189">
        <v>3.2904000000000003E-2</v>
      </c>
      <c r="V8" s="189">
        <v>4.2575000000000002E-2</v>
      </c>
      <c r="W8" s="189">
        <v>3.6906000000000001E-2</v>
      </c>
      <c r="X8" s="189">
        <v>3.1953000000000002E-2</v>
      </c>
      <c r="Y8" s="189">
        <v>4.4441000000000001E-2</v>
      </c>
      <c r="Z8" s="189">
        <v>3.1678999999999999E-2</v>
      </c>
      <c r="AA8" s="189">
        <v>4.8385999999999998E-2</v>
      </c>
      <c r="AB8" s="189">
        <v>3.5769000000000002E-2</v>
      </c>
      <c r="AC8" s="189">
        <v>4.2477000000000001E-2</v>
      </c>
      <c r="AD8" s="189">
        <v>0.43086000000000002</v>
      </c>
      <c r="AE8" s="189">
        <v>4.3708999999999998E-2</v>
      </c>
      <c r="AF8" s="190">
        <v>4.9574E-2</v>
      </c>
      <c r="AG8" s="188">
        <v>1.7465999999999999E-2</v>
      </c>
      <c r="AH8" s="189">
        <v>1.0142999999999999E-2</v>
      </c>
      <c r="AI8" s="189">
        <v>3.9399999999999999E-3</v>
      </c>
      <c r="AJ8" s="189">
        <v>8.4891999999999995E-2</v>
      </c>
      <c r="AK8" s="189">
        <v>1.2468999999999999E-2</v>
      </c>
      <c r="AL8" s="189">
        <v>1.8800999999999998E-2</v>
      </c>
      <c r="AM8" s="189">
        <v>1.7269E-2</v>
      </c>
      <c r="AN8" s="189">
        <v>2.3251999999999998E-2</v>
      </c>
      <c r="AO8" s="189">
        <v>1.5473000000000001E-2</v>
      </c>
      <c r="AP8" s="189">
        <v>1.2955E-2</v>
      </c>
      <c r="AQ8" s="189">
        <v>3.2715000000000001E-2</v>
      </c>
      <c r="AR8" s="189">
        <v>4.0778000000000002E-2</v>
      </c>
      <c r="AS8" s="190">
        <v>3.3258000000000003E-2</v>
      </c>
      <c r="AT8" s="191">
        <v>3.931305</v>
      </c>
      <c r="AU8" s="192">
        <v>1.7815529999999999</v>
      </c>
    </row>
    <row r="9" spans="1:47" x14ac:dyDescent="0.15">
      <c r="A9" s="96" t="s">
        <v>48</v>
      </c>
      <c r="B9" s="104" t="s">
        <v>93</v>
      </c>
      <c r="C9" s="188">
        <v>0.153781</v>
      </c>
      <c r="D9" s="189">
        <v>2.7875E-2</v>
      </c>
      <c r="E9" s="189">
        <v>0.18184900000000001</v>
      </c>
      <c r="F9" s="189">
        <v>9.68E-4</v>
      </c>
      <c r="G9" s="189">
        <v>1.309928</v>
      </c>
      <c r="H9" s="189">
        <v>1.0156999999999999E-2</v>
      </c>
      <c r="I9" s="189">
        <v>5.2839999999999996E-3</v>
      </c>
      <c r="J9" s="189">
        <v>1.7606E-2</v>
      </c>
      <c r="K9" s="189">
        <v>6.9999999999999999E-4</v>
      </c>
      <c r="L9" s="189">
        <v>5.1229999999999999E-3</v>
      </c>
      <c r="M9" s="189">
        <v>1.1557E-2</v>
      </c>
      <c r="N9" s="189">
        <v>2.5209999999999998E-3</v>
      </c>
      <c r="O9" s="189">
        <v>2.3800000000000002E-3</v>
      </c>
      <c r="P9" s="189">
        <v>7.94E-4</v>
      </c>
      <c r="Q9" s="190">
        <v>1.5740000000000001E-3</v>
      </c>
      <c r="R9" s="188">
        <v>8.25E-4</v>
      </c>
      <c r="S9" s="189">
        <v>9.0200000000000002E-4</v>
      </c>
      <c r="T9" s="189">
        <v>7.3700000000000002E-4</v>
      </c>
      <c r="U9" s="189">
        <v>1.3550000000000001E-3</v>
      </c>
      <c r="V9" s="189">
        <v>1.286E-3</v>
      </c>
      <c r="W9" s="189">
        <v>1.235E-3</v>
      </c>
      <c r="X9" s="189">
        <v>1.3270000000000001E-3</v>
      </c>
      <c r="Y9" s="189">
        <v>1.508E-3</v>
      </c>
      <c r="Z9" s="189">
        <v>6.8400000000000004E-4</v>
      </c>
      <c r="AA9" s="189">
        <v>1.1000000000000001E-3</v>
      </c>
      <c r="AB9" s="189">
        <v>6.8510000000000003E-3</v>
      </c>
      <c r="AC9" s="189">
        <v>1.2949999999999999E-3</v>
      </c>
      <c r="AD9" s="189">
        <v>7.5799999999999999E-4</v>
      </c>
      <c r="AE9" s="189">
        <v>1.17E-3</v>
      </c>
      <c r="AF9" s="190">
        <v>8.6499999999999999E-4</v>
      </c>
      <c r="AG9" s="188">
        <v>8.2899999999999998E-4</v>
      </c>
      <c r="AH9" s="189">
        <v>5.8100000000000003E-4</v>
      </c>
      <c r="AI9" s="189">
        <v>2.3699999999999999E-4</v>
      </c>
      <c r="AJ9" s="189">
        <v>9.0399999999999996E-4</v>
      </c>
      <c r="AK9" s="189">
        <v>2.2290000000000001E-3</v>
      </c>
      <c r="AL9" s="189">
        <v>8.5899999999999995E-4</v>
      </c>
      <c r="AM9" s="189">
        <v>9.9050000000000006E-3</v>
      </c>
      <c r="AN9" s="189">
        <v>1.6071999999999999E-2</v>
      </c>
      <c r="AO9" s="189">
        <v>3.8310000000000002E-3</v>
      </c>
      <c r="AP9" s="189">
        <v>9.4499999999999998E-4</v>
      </c>
      <c r="AQ9" s="189">
        <v>0.169491</v>
      </c>
      <c r="AR9" s="189">
        <v>4.2890000000000003E-3</v>
      </c>
      <c r="AS9" s="190">
        <v>5.104E-3</v>
      </c>
      <c r="AT9" s="191">
        <v>1.9692719999999999</v>
      </c>
      <c r="AU9" s="192">
        <v>0.89241700000000002</v>
      </c>
    </row>
    <row r="10" spans="1:47" x14ac:dyDescent="0.15">
      <c r="A10" s="96" t="s">
        <v>49</v>
      </c>
      <c r="B10" s="104" t="s">
        <v>22</v>
      </c>
      <c r="C10" s="188">
        <v>8.0909999999999992E-3</v>
      </c>
      <c r="D10" s="189">
        <v>3.0240000000000002E-3</v>
      </c>
      <c r="E10" s="189">
        <v>2.3441E-2</v>
      </c>
      <c r="F10" s="189">
        <v>7.4250000000000002E-3</v>
      </c>
      <c r="G10" s="189">
        <v>5.4349999999999997E-3</v>
      </c>
      <c r="H10" s="189">
        <v>1.2919849999999999</v>
      </c>
      <c r="I10" s="189">
        <v>1.2063000000000001E-2</v>
      </c>
      <c r="J10" s="189">
        <v>5.4999999999999997E-3</v>
      </c>
      <c r="K10" s="189">
        <v>4.8929999999999998E-3</v>
      </c>
      <c r="L10" s="189">
        <v>4.6719999999999999E-3</v>
      </c>
      <c r="M10" s="189">
        <v>3.0304000000000001E-2</v>
      </c>
      <c r="N10" s="189">
        <v>9.4520000000000003E-3</v>
      </c>
      <c r="O10" s="189">
        <v>8.9720000000000008E-3</v>
      </c>
      <c r="P10" s="189">
        <v>3.516E-3</v>
      </c>
      <c r="Q10" s="190">
        <v>6.9170000000000004E-3</v>
      </c>
      <c r="R10" s="188">
        <v>4.372E-3</v>
      </c>
      <c r="S10" s="189">
        <v>4.823E-3</v>
      </c>
      <c r="T10" s="189">
        <v>4.1910000000000003E-3</v>
      </c>
      <c r="U10" s="189">
        <v>6.0140000000000002E-3</v>
      </c>
      <c r="V10" s="189">
        <v>1.0111999999999999E-2</v>
      </c>
      <c r="W10" s="189">
        <v>7.182E-3</v>
      </c>
      <c r="X10" s="189">
        <v>7.3220000000000004E-3</v>
      </c>
      <c r="Y10" s="189">
        <v>8.0300000000000007E-3</v>
      </c>
      <c r="Z10" s="189">
        <v>3.1819999999999999E-3</v>
      </c>
      <c r="AA10" s="189">
        <v>5.1130000000000004E-3</v>
      </c>
      <c r="AB10" s="189">
        <v>8.2229999999999994E-3</v>
      </c>
      <c r="AC10" s="189">
        <v>7.221E-3</v>
      </c>
      <c r="AD10" s="189">
        <v>4.1320000000000003E-3</v>
      </c>
      <c r="AE10" s="189">
        <v>3.9699999999999996E-3</v>
      </c>
      <c r="AF10" s="190">
        <v>4.5459999999999997E-3</v>
      </c>
      <c r="AG10" s="188">
        <v>6.5680000000000001E-3</v>
      </c>
      <c r="AH10" s="189">
        <v>3.388E-3</v>
      </c>
      <c r="AI10" s="189">
        <v>5.5500000000000005E-4</v>
      </c>
      <c r="AJ10" s="189">
        <v>4.4029999999999998E-3</v>
      </c>
      <c r="AK10" s="189">
        <v>3.3549999999999999E-3</v>
      </c>
      <c r="AL10" s="189">
        <v>6.3420000000000004E-3</v>
      </c>
      <c r="AM10" s="189">
        <v>2.2929999999999999E-3</v>
      </c>
      <c r="AN10" s="189">
        <v>5.7590000000000002E-3</v>
      </c>
      <c r="AO10" s="189">
        <v>3.2385999999999998E-2</v>
      </c>
      <c r="AP10" s="189">
        <v>4.385E-3</v>
      </c>
      <c r="AQ10" s="189">
        <v>7.4650000000000003E-3</v>
      </c>
      <c r="AR10" s="189">
        <v>3.4439999999999998E-2</v>
      </c>
      <c r="AS10" s="190">
        <v>3.764E-3</v>
      </c>
      <c r="AT10" s="191">
        <v>1.6292249999999999</v>
      </c>
      <c r="AU10" s="192">
        <v>0.73831800000000003</v>
      </c>
    </row>
    <row r="11" spans="1:47" x14ac:dyDescent="0.15">
      <c r="A11" s="96" t="s">
        <v>50</v>
      </c>
      <c r="B11" s="104" t="s">
        <v>36</v>
      </c>
      <c r="C11" s="188">
        <v>5.8928000000000001E-2</v>
      </c>
      <c r="D11" s="189">
        <v>1.6447E-2</v>
      </c>
      <c r="E11" s="189">
        <v>1.8009000000000001E-2</v>
      </c>
      <c r="F11" s="189">
        <v>1.1096999999999999E-2</v>
      </c>
      <c r="G11" s="189">
        <v>4.8444000000000001E-2</v>
      </c>
      <c r="H11" s="189">
        <v>2.6379E-2</v>
      </c>
      <c r="I11" s="189">
        <v>1.4380790000000001</v>
      </c>
      <c r="J11" s="189">
        <v>4.0260999999999998E-2</v>
      </c>
      <c r="K11" s="189">
        <v>7.8250000000000004E-3</v>
      </c>
      <c r="L11" s="189">
        <v>2.8399000000000001E-2</v>
      </c>
      <c r="M11" s="189">
        <v>2.3556000000000001E-2</v>
      </c>
      <c r="N11" s="189">
        <v>0.110482</v>
      </c>
      <c r="O11" s="189">
        <v>3.5084999999999998E-2</v>
      </c>
      <c r="P11" s="189">
        <v>1.0244E-2</v>
      </c>
      <c r="Q11" s="190">
        <v>2.9205999999999999E-2</v>
      </c>
      <c r="R11" s="188">
        <v>1.6653000000000001E-2</v>
      </c>
      <c r="S11" s="189">
        <v>1.2151E-2</v>
      </c>
      <c r="T11" s="189">
        <v>1.1951E-2</v>
      </c>
      <c r="U11" s="189">
        <v>1.9687E-2</v>
      </c>
      <c r="V11" s="189">
        <v>2.1996999999999999E-2</v>
      </c>
      <c r="W11" s="189">
        <v>2.4324999999999999E-2</v>
      </c>
      <c r="X11" s="189">
        <v>2.2530999999999999E-2</v>
      </c>
      <c r="Y11" s="189">
        <v>1.4723E-2</v>
      </c>
      <c r="Z11" s="189">
        <v>8.2970000000000006E-3</v>
      </c>
      <c r="AA11" s="189">
        <v>1.4551E-2</v>
      </c>
      <c r="AB11" s="189">
        <v>0.136985</v>
      </c>
      <c r="AC11" s="189">
        <v>9.1155E-2</v>
      </c>
      <c r="AD11" s="189">
        <v>1.2437999999999999E-2</v>
      </c>
      <c r="AE11" s="189">
        <v>1.5315E-2</v>
      </c>
      <c r="AF11" s="190">
        <v>1.2991000000000001E-2</v>
      </c>
      <c r="AG11" s="188">
        <v>1.7877000000000001E-2</v>
      </c>
      <c r="AH11" s="189">
        <v>1.5852000000000002E-2</v>
      </c>
      <c r="AI11" s="189">
        <v>2.9320000000000001E-3</v>
      </c>
      <c r="AJ11" s="189">
        <v>1.0992999999999999E-2</v>
      </c>
      <c r="AK11" s="189">
        <v>3.0606999999999999E-2</v>
      </c>
      <c r="AL11" s="189">
        <v>9.3679999999999996E-3</v>
      </c>
      <c r="AM11" s="189">
        <v>2.257E-2</v>
      </c>
      <c r="AN11" s="189">
        <v>1.9004E-2</v>
      </c>
      <c r="AO11" s="189">
        <v>4.1780999999999999E-2</v>
      </c>
      <c r="AP11" s="189">
        <v>1.3044999999999999E-2</v>
      </c>
      <c r="AQ11" s="189">
        <v>2.2419000000000001E-2</v>
      </c>
      <c r="AR11" s="189">
        <v>0.64956400000000003</v>
      </c>
      <c r="AS11" s="190">
        <v>1.0408000000000001E-2</v>
      </c>
      <c r="AT11" s="191">
        <v>3.2046100000000002</v>
      </c>
      <c r="AU11" s="192">
        <v>1.4522360000000001</v>
      </c>
    </row>
    <row r="12" spans="1:47" x14ac:dyDescent="0.15">
      <c r="A12" s="96" t="s">
        <v>90</v>
      </c>
      <c r="B12" s="104" t="s">
        <v>23</v>
      </c>
      <c r="C12" s="188">
        <v>0.125057</v>
      </c>
      <c r="D12" s="189">
        <v>1.163E-2</v>
      </c>
      <c r="E12" s="189">
        <v>4.8045999999999998E-2</v>
      </c>
      <c r="F12" s="189">
        <v>4.2483E-2</v>
      </c>
      <c r="G12" s="189">
        <v>6.4001000000000002E-2</v>
      </c>
      <c r="H12" s="189">
        <v>0.29338599999999998</v>
      </c>
      <c r="I12" s="189">
        <v>9.1630000000000003E-2</v>
      </c>
      <c r="J12" s="189">
        <v>1.6370910000000001</v>
      </c>
      <c r="K12" s="189">
        <v>3.0698E-2</v>
      </c>
      <c r="L12" s="189">
        <v>0.44483200000000001</v>
      </c>
      <c r="M12" s="189">
        <v>0.32443699999999998</v>
      </c>
      <c r="N12" s="189">
        <v>5.4517999999999997E-2</v>
      </c>
      <c r="O12" s="189">
        <v>9.8739999999999994E-2</v>
      </c>
      <c r="P12" s="189">
        <v>2.6907E-2</v>
      </c>
      <c r="Q12" s="190">
        <v>4.5407999999999997E-2</v>
      </c>
      <c r="R12" s="188">
        <v>3.1767999999999998E-2</v>
      </c>
      <c r="S12" s="189">
        <v>3.4311000000000001E-2</v>
      </c>
      <c r="T12" s="189">
        <v>2.6254E-2</v>
      </c>
      <c r="U12" s="189">
        <v>7.1133000000000002E-2</v>
      </c>
      <c r="V12" s="189">
        <v>6.6090999999999997E-2</v>
      </c>
      <c r="W12" s="189">
        <v>5.6713E-2</v>
      </c>
      <c r="X12" s="189">
        <v>6.7821999999999993E-2</v>
      </c>
      <c r="Y12" s="189">
        <v>7.9112000000000002E-2</v>
      </c>
      <c r="Z12" s="189">
        <v>3.3708000000000002E-2</v>
      </c>
      <c r="AA12" s="189">
        <v>4.2895000000000003E-2</v>
      </c>
      <c r="AB12" s="189">
        <v>0.107973</v>
      </c>
      <c r="AC12" s="189">
        <v>3.567E-2</v>
      </c>
      <c r="AD12" s="189">
        <v>2.3182999999999999E-2</v>
      </c>
      <c r="AE12" s="189">
        <v>4.6193999999999999E-2</v>
      </c>
      <c r="AF12" s="190">
        <v>3.6263999999999998E-2</v>
      </c>
      <c r="AG12" s="188">
        <v>9.1240000000000002E-3</v>
      </c>
      <c r="AH12" s="189">
        <v>9.044E-3</v>
      </c>
      <c r="AI12" s="189">
        <v>2.235E-3</v>
      </c>
      <c r="AJ12" s="189">
        <v>1.2194E-2</v>
      </c>
      <c r="AK12" s="189">
        <v>1.5044999999999999E-2</v>
      </c>
      <c r="AL12" s="189">
        <v>1.04E-2</v>
      </c>
      <c r="AM12" s="189">
        <v>3.4072999999999999E-2</v>
      </c>
      <c r="AN12" s="189">
        <v>0.22658400000000001</v>
      </c>
      <c r="AO12" s="189">
        <v>2.5395999999999998E-2</v>
      </c>
      <c r="AP12" s="189">
        <v>2.094E-2</v>
      </c>
      <c r="AQ12" s="189">
        <v>3.2223000000000002E-2</v>
      </c>
      <c r="AR12" s="189">
        <v>0.103634</v>
      </c>
      <c r="AS12" s="190">
        <v>2.3226E-2</v>
      </c>
      <c r="AT12" s="191">
        <v>4.6220720000000002</v>
      </c>
      <c r="AU12" s="192">
        <v>2.094589</v>
      </c>
    </row>
    <row r="13" spans="1:47" x14ac:dyDescent="0.15">
      <c r="A13" s="96" t="s">
        <v>51</v>
      </c>
      <c r="B13" s="104" t="s">
        <v>24</v>
      </c>
      <c r="C13" s="188">
        <v>3.4599999999999999E-2</v>
      </c>
      <c r="D13" s="189">
        <v>2.3980999999999999E-2</v>
      </c>
      <c r="E13" s="189">
        <v>7.1947999999999998E-2</v>
      </c>
      <c r="F13" s="189">
        <v>7.0204000000000003E-2</v>
      </c>
      <c r="G13" s="189">
        <v>2.8413999999999998E-2</v>
      </c>
      <c r="H13" s="189">
        <v>3.7377000000000001E-2</v>
      </c>
      <c r="I13" s="189">
        <v>2.7781E-2</v>
      </c>
      <c r="J13" s="189">
        <v>8.0946000000000004E-2</v>
      </c>
      <c r="K13" s="189">
        <v>1.113415</v>
      </c>
      <c r="L13" s="189">
        <v>3.3644E-2</v>
      </c>
      <c r="M13" s="189">
        <v>3.2453000000000003E-2</v>
      </c>
      <c r="N13" s="189">
        <v>7.3500999999999997E-2</v>
      </c>
      <c r="O13" s="189">
        <v>5.1492000000000003E-2</v>
      </c>
      <c r="P13" s="189">
        <v>6.3186999999999993E-2</v>
      </c>
      <c r="Q13" s="190">
        <v>3.7645999999999999E-2</v>
      </c>
      <c r="R13" s="188">
        <v>3.0814999999999999E-2</v>
      </c>
      <c r="S13" s="189">
        <v>2.0808E-2</v>
      </c>
      <c r="T13" s="189">
        <v>2.018E-2</v>
      </c>
      <c r="U13" s="189">
        <v>2.0150999999999999E-2</v>
      </c>
      <c r="V13" s="189">
        <v>2.2015E-2</v>
      </c>
      <c r="W13" s="189">
        <v>2.1255E-2</v>
      </c>
      <c r="X13" s="189">
        <v>1.8960000000000001E-2</v>
      </c>
      <c r="Y13" s="189">
        <v>2.5686E-2</v>
      </c>
      <c r="Z13" s="189">
        <v>2.3511000000000001E-2</v>
      </c>
      <c r="AA13" s="189">
        <v>2.7002000000000002E-2</v>
      </c>
      <c r="AB13" s="189">
        <v>2.9982000000000002E-2</v>
      </c>
      <c r="AC13" s="189">
        <v>3.2729000000000001E-2</v>
      </c>
      <c r="AD13" s="189">
        <v>9.4868999999999995E-2</v>
      </c>
      <c r="AE13" s="189">
        <v>3.2687000000000001E-2</v>
      </c>
      <c r="AF13" s="190">
        <v>3.2141000000000003E-2</v>
      </c>
      <c r="AG13" s="188">
        <v>1.3285E-2</v>
      </c>
      <c r="AH13" s="189">
        <v>9.3460000000000001E-3</v>
      </c>
      <c r="AI13" s="189">
        <v>2.7880000000000001E-3</v>
      </c>
      <c r="AJ13" s="189">
        <v>0.128327</v>
      </c>
      <c r="AK13" s="189">
        <v>1.0555999999999999E-2</v>
      </c>
      <c r="AL13" s="189">
        <v>1.8518E-2</v>
      </c>
      <c r="AM13" s="189">
        <v>1.3979E-2</v>
      </c>
      <c r="AN13" s="189">
        <v>1.9962000000000001E-2</v>
      </c>
      <c r="AO13" s="189">
        <v>1.5448999999999999E-2</v>
      </c>
      <c r="AP13" s="189">
        <v>1.0541E-2</v>
      </c>
      <c r="AQ13" s="189">
        <v>2.2950999999999999E-2</v>
      </c>
      <c r="AR13" s="189">
        <v>3.0609999999999998E-2</v>
      </c>
      <c r="AS13" s="190">
        <v>4.2450000000000002E-2</v>
      </c>
      <c r="AT13" s="191">
        <v>2.5721409999999998</v>
      </c>
      <c r="AU13" s="192">
        <v>1.1656200000000001</v>
      </c>
    </row>
    <row r="14" spans="1:47" x14ac:dyDescent="0.15">
      <c r="A14" s="96" t="s">
        <v>52</v>
      </c>
      <c r="B14" s="104" t="s">
        <v>120</v>
      </c>
      <c r="C14" s="188">
        <v>3.2400999999999999E-2</v>
      </c>
      <c r="D14" s="189">
        <v>1.6728E-2</v>
      </c>
      <c r="E14" s="189">
        <v>2.6158000000000001E-2</v>
      </c>
      <c r="F14" s="189">
        <v>5.7540000000000004E-3</v>
      </c>
      <c r="G14" s="189">
        <v>4.2403999999999997E-2</v>
      </c>
      <c r="H14" s="189">
        <v>2.7434E-2</v>
      </c>
      <c r="I14" s="189">
        <v>3.9809999999999998E-2</v>
      </c>
      <c r="J14" s="189">
        <v>3.9645E-2</v>
      </c>
      <c r="K14" s="189">
        <v>4.3039999999999997E-3</v>
      </c>
      <c r="L14" s="189">
        <v>1.3459909999999999</v>
      </c>
      <c r="M14" s="189">
        <v>6.9314000000000001E-2</v>
      </c>
      <c r="N14" s="189">
        <v>1.2355E-2</v>
      </c>
      <c r="O14" s="189">
        <v>2.2171E-2</v>
      </c>
      <c r="P14" s="189">
        <v>5.666E-3</v>
      </c>
      <c r="Q14" s="190">
        <v>2.2307E-2</v>
      </c>
      <c r="R14" s="188">
        <v>1.3958E-2</v>
      </c>
      <c r="S14" s="189">
        <v>2.2117000000000001E-2</v>
      </c>
      <c r="T14" s="189">
        <v>1.4248E-2</v>
      </c>
      <c r="U14" s="189">
        <v>4.0390000000000002E-2</v>
      </c>
      <c r="V14" s="189">
        <v>4.1648999999999999E-2</v>
      </c>
      <c r="W14" s="189">
        <v>5.4536000000000001E-2</v>
      </c>
      <c r="X14" s="189">
        <v>6.9891999999999996E-2</v>
      </c>
      <c r="Y14" s="189">
        <v>7.7382000000000006E-2</v>
      </c>
      <c r="Z14" s="189">
        <v>6.2306E-2</v>
      </c>
      <c r="AA14" s="189">
        <v>2.3514E-2</v>
      </c>
      <c r="AB14" s="189">
        <v>8.8637999999999995E-2</v>
      </c>
      <c r="AC14" s="189">
        <v>2.494E-2</v>
      </c>
      <c r="AD14" s="189">
        <v>5.1130000000000004E-3</v>
      </c>
      <c r="AE14" s="189">
        <v>6.2855999999999995E-2</v>
      </c>
      <c r="AF14" s="190">
        <v>7.6860000000000001E-3</v>
      </c>
      <c r="AG14" s="188">
        <v>9.2849999999999999E-3</v>
      </c>
      <c r="AH14" s="189">
        <v>8.7130000000000003E-3</v>
      </c>
      <c r="AI14" s="189">
        <v>2.1280000000000001E-3</v>
      </c>
      <c r="AJ14" s="189">
        <v>5.555E-3</v>
      </c>
      <c r="AK14" s="189">
        <v>1.2728E-2</v>
      </c>
      <c r="AL14" s="189">
        <v>5.4669999999999996E-3</v>
      </c>
      <c r="AM14" s="189">
        <v>1.4659E-2</v>
      </c>
      <c r="AN14" s="189">
        <v>1.0355E-2</v>
      </c>
      <c r="AO14" s="189">
        <v>1.2904000000000001E-2</v>
      </c>
      <c r="AP14" s="189">
        <v>1.1619000000000001E-2</v>
      </c>
      <c r="AQ14" s="189">
        <v>1.3516E-2</v>
      </c>
      <c r="AR14" s="189">
        <v>8.6709999999999995E-2</v>
      </c>
      <c r="AS14" s="190">
        <v>9.8279999999999999E-3</v>
      </c>
      <c r="AT14" s="191">
        <v>2.5251329999999998</v>
      </c>
      <c r="AU14" s="192">
        <v>1.144317</v>
      </c>
    </row>
    <row r="15" spans="1:47" x14ac:dyDescent="0.15">
      <c r="A15" s="96" t="s">
        <v>53</v>
      </c>
      <c r="B15" s="104" t="s">
        <v>121</v>
      </c>
      <c r="C15" s="188">
        <v>4.189E-3</v>
      </c>
      <c r="D15" s="189">
        <v>1.874E-3</v>
      </c>
      <c r="E15" s="189">
        <v>3.6600000000000001E-3</v>
      </c>
      <c r="F15" s="189">
        <v>6.2550000000000001E-3</v>
      </c>
      <c r="G15" s="189">
        <v>2.5400000000000002E-3</v>
      </c>
      <c r="H15" s="189">
        <v>5.1809999999999998E-3</v>
      </c>
      <c r="I15" s="189">
        <v>2.588E-3</v>
      </c>
      <c r="J15" s="189">
        <v>3.1909999999999998E-3</v>
      </c>
      <c r="K15" s="189">
        <v>4.1310000000000001E-3</v>
      </c>
      <c r="L15" s="189">
        <v>3.0620000000000001E-3</v>
      </c>
      <c r="M15" s="189">
        <v>1.0481910000000001</v>
      </c>
      <c r="N15" s="189">
        <v>2.8809999999999999E-3</v>
      </c>
      <c r="O15" s="189">
        <v>3.5929999999999998E-3</v>
      </c>
      <c r="P15" s="189">
        <v>3.3809999999999999E-3</v>
      </c>
      <c r="Q15" s="190">
        <v>3.2560000000000002E-3</v>
      </c>
      <c r="R15" s="188">
        <v>4.1770000000000002E-3</v>
      </c>
      <c r="S15" s="189">
        <v>1.4430999999999999E-2</v>
      </c>
      <c r="T15" s="189">
        <v>9.3889999999999998E-3</v>
      </c>
      <c r="U15" s="189">
        <v>2.0586E-2</v>
      </c>
      <c r="V15" s="189">
        <v>7.8700000000000003E-3</v>
      </c>
      <c r="W15" s="189">
        <v>1.4111E-2</v>
      </c>
      <c r="X15" s="189">
        <v>1.0834999999999999E-2</v>
      </c>
      <c r="Y15" s="189">
        <v>3.1977999999999999E-2</v>
      </c>
      <c r="Z15" s="189">
        <v>2.3259999999999999E-3</v>
      </c>
      <c r="AA15" s="189">
        <v>2.7462E-2</v>
      </c>
      <c r="AB15" s="189">
        <v>6.2779999999999997E-3</v>
      </c>
      <c r="AC15" s="189">
        <v>4.1989999999999996E-3</v>
      </c>
      <c r="AD15" s="189">
        <v>3.6949999999999999E-3</v>
      </c>
      <c r="AE15" s="189">
        <v>4.8260000000000004E-3</v>
      </c>
      <c r="AF15" s="190">
        <v>1.5046E-2</v>
      </c>
      <c r="AG15" s="188">
        <v>1.7650000000000001E-3</v>
      </c>
      <c r="AH15" s="189">
        <v>2.0509999999999999E-3</v>
      </c>
      <c r="AI15" s="189">
        <v>5.5599999999999996E-4</v>
      </c>
      <c r="AJ15" s="189">
        <v>5.0049999999999999E-3</v>
      </c>
      <c r="AK15" s="189">
        <v>2.9559999999999999E-3</v>
      </c>
      <c r="AL15" s="189">
        <v>3.1359999999999999E-3</v>
      </c>
      <c r="AM15" s="189">
        <v>1.9269999999999999E-3</v>
      </c>
      <c r="AN15" s="189">
        <v>2.9979999999999998E-3</v>
      </c>
      <c r="AO15" s="189">
        <v>7.1019999999999998E-3</v>
      </c>
      <c r="AP15" s="189">
        <v>1.1098999999999999E-2</v>
      </c>
      <c r="AQ15" s="189">
        <v>2.5400000000000002E-3</v>
      </c>
      <c r="AR15" s="189">
        <v>1.4507000000000001E-2</v>
      </c>
      <c r="AS15" s="190">
        <v>2.7590000000000002E-3</v>
      </c>
      <c r="AT15" s="191">
        <v>1.333583</v>
      </c>
      <c r="AU15" s="192">
        <v>0.60434100000000002</v>
      </c>
    </row>
    <row r="16" spans="1:47" x14ac:dyDescent="0.15">
      <c r="A16" s="96" t="s">
        <v>54</v>
      </c>
      <c r="B16" s="104" t="s">
        <v>122</v>
      </c>
      <c r="C16" s="188">
        <v>4.9200000000000003E-4</v>
      </c>
      <c r="D16" s="189">
        <v>6.7000000000000002E-5</v>
      </c>
      <c r="E16" s="189">
        <v>1.4300000000000001E-4</v>
      </c>
      <c r="F16" s="189">
        <v>1.47E-4</v>
      </c>
      <c r="G16" s="189">
        <v>2.41E-4</v>
      </c>
      <c r="H16" s="189">
        <v>1.27E-4</v>
      </c>
      <c r="I16" s="189">
        <v>6.7299999999999999E-4</v>
      </c>
      <c r="J16" s="189">
        <v>1.9900000000000001E-4</v>
      </c>
      <c r="K16" s="189">
        <v>1.05E-4</v>
      </c>
      <c r="L16" s="189">
        <v>2.2499999999999999E-4</v>
      </c>
      <c r="M16" s="189">
        <v>1.5899999999999999E-4</v>
      </c>
      <c r="N16" s="189">
        <v>1.0064340000000001</v>
      </c>
      <c r="O16" s="189">
        <v>1.8000000000000001E-4</v>
      </c>
      <c r="P16" s="189">
        <v>1.2E-4</v>
      </c>
      <c r="Q16" s="190">
        <v>1.93E-4</v>
      </c>
      <c r="R16" s="188">
        <v>8.0999999999999996E-4</v>
      </c>
      <c r="S16" s="189">
        <v>8.9499999999999996E-4</v>
      </c>
      <c r="T16" s="189">
        <v>8.7500000000000002E-4</v>
      </c>
      <c r="U16" s="189">
        <v>5.0330000000000001E-3</v>
      </c>
      <c r="V16" s="189">
        <v>2.7380999999999999E-2</v>
      </c>
      <c r="W16" s="189">
        <v>5.7470000000000004E-3</v>
      </c>
      <c r="X16" s="189">
        <v>9.4350000000000007E-3</v>
      </c>
      <c r="Y16" s="189">
        <v>1.4679999999999999E-3</v>
      </c>
      <c r="Z16" s="189">
        <v>4.6900000000000002E-4</v>
      </c>
      <c r="AA16" s="189">
        <v>5.8299999999999997E-4</v>
      </c>
      <c r="AB16" s="189">
        <v>4.4499999999999997E-4</v>
      </c>
      <c r="AC16" s="189">
        <v>3.4099999999999998E-3</v>
      </c>
      <c r="AD16" s="189">
        <v>1.5200000000000001E-4</v>
      </c>
      <c r="AE16" s="189">
        <v>2.4499999999999999E-4</v>
      </c>
      <c r="AF16" s="190">
        <v>3.6600000000000001E-4</v>
      </c>
      <c r="AG16" s="188">
        <v>1.84E-4</v>
      </c>
      <c r="AH16" s="189">
        <v>1.3999999999999999E-4</v>
      </c>
      <c r="AI16" s="189">
        <v>5.1E-5</v>
      </c>
      <c r="AJ16" s="189">
        <v>1.8200000000000001E-4</v>
      </c>
      <c r="AK16" s="189">
        <v>2.31E-4</v>
      </c>
      <c r="AL16" s="189">
        <v>2.43E-4</v>
      </c>
      <c r="AM16" s="189">
        <v>2.5500000000000002E-4</v>
      </c>
      <c r="AN16" s="189">
        <v>5.5599999999999996E-4</v>
      </c>
      <c r="AO16" s="189">
        <v>3.1500000000000001E-4</v>
      </c>
      <c r="AP16" s="189">
        <v>6.5799999999999995E-4</v>
      </c>
      <c r="AQ16" s="189">
        <v>8.0699999999999999E-4</v>
      </c>
      <c r="AR16" s="189">
        <v>1.5330000000000001E-3</v>
      </c>
      <c r="AS16" s="190">
        <v>1.3179999999999999E-3</v>
      </c>
      <c r="AT16" s="191">
        <v>1.073291</v>
      </c>
      <c r="AU16" s="192">
        <v>0.48638399999999998</v>
      </c>
    </row>
    <row r="17" spans="1:47" x14ac:dyDescent="0.15">
      <c r="A17" s="96" t="s">
        <v>56</v>
      </c>
      <c r="B17" s="104" t="s">
        <v>184</v>
      </c>
      <c r="C17" s="188">
        <v>5.2599999999999999E-3</v>
      </c>
      <c r="D17" s="189">
        <v>1.09E-3</v>
      </c>
      <c r="E17" s="189">
        <v>2.1359999999999999E-3</v>
      </c>
      <c r="F17" s="189">
        <v>1.3810000000000001E-3</v>
      </c>
      <c r="G17" s="189">
        <v>6.7239999999999999E-3</v>
      </c>
      <c r="H17" s="189">
        <v>3.8319999999999999E-3</v>
      </c>
      <c r="I17" s="189">
        <v>6.5329999999999997E-3</v>
      </c>
      <c r="J17" s="189">
        <v>1.146E-2</v>
      </c>
      <c r="K17" s="189">
        <v>1.3389999999999999E-3</v>
      </c>
      <c r="L17" s="189">
        <v>8.9759999999999996E-3</v>
      </c>
      <c r="M17" s="189">
        <v>4.5589999999999997E-3</v>
      </c>
      <c r="N17" s="189">
        <v>2.9073999999999999E-2</v>
      </c>
      <c r="O17" s="189">
        <v>1.085995</v>
      </c>
      <c r="P17" s="189">
        <v>1.5824000000000001E-2</v>
      </c>
      <c r="Q17" s="190">
        <v>3.4306999999999997E-2</v>
      </c>
      <c r="R17" s="188">
        <v>1.116E-2</v>
      </c>
      <c r="S17" s="189">
        <v>1.5505E-2</v>
      </c>
      <c r="T17" s="189">
        <v>1.3254999999999999E-2</v>
      </c>
      <c r="U17" s="189">
        <v>1.5095000000000001E-2</v>
      </c>
      <c r="V17" s="189">
        <v>2.2492000000000002E-2</v>
      </c>
      <c r="W17" s="189">
        <v>1.3649E-2</v>
      </c>
      <c r="X17" s="189">
        <v>1.3391999999999999E-2</v>
      </c>
      <c r="Y17" s="189">
        <v>1.6941999999999999E-2</v>
      </c>
      <c r="Z17" s="189">
        <v>2.1145000000000001E-2</v>
      </c>
      <c r="AA17" s="189">
        <v>1.0538E-2</v>
      </c>
      <c r="AB17" s="189">
        <v>1.01E-2</v>
      </c>
      <c r="AC17" s="189">
        <v>5.6757000000000002E-2</v>
      </c>
      <c r="AD17" s="189">
        <v>1.2489999999999999E-3</v>
      </c>
      <c r="AE17" s="189">
        <v>7.7840000000000001E-3</v>
      </c>
      <c r="AF17" s="190">
        <v>1.256E-3</v>
      </c>
      <c r="AG17" s="188">
        <v>8.9999999999999998E-4</v>
      </c>
      <c r="AH17" s="189">
        <v>8.4800000000000001E-4</v>
      </c>
      <c r="AI17" s="189">
        <v>3.77E-4</v>
      </c>
      <c r="AJ17" s="189">
        <v>1.1789999999999999E-3</v>
      </c>
      <c r="AK17" s="189">
        <v>1.248E-3</v>
      </c>
      <c r="AL17" s="189">
        <v>1.098E-3</v>
      </c>
      <c r="AM17" s="189">
        <v>2.7699999999999999E-3</v>
      </c>
      <c r="AN17" s="189">
        <v>2.813E-3</v>
      </c>
      <c r="AO17" s="189">
        <v>1.6360000000000001E-3</v>
      </c>
      <c r="AP17" s="189">
        <v>2.8400000000000001E-3</v>
      </c>
      <c r="AQ17" s="189">
        <v>2.3939999999999999E-3</v>
      </c>
      <c r="AR17" s="189">
        <v>1.1771E-2</v>
      </c>
      <c r="AS17" s="190">
        <v>5.0480000000000004E-3</v>
      </c>
      <c r="AT17" s="191">
        <v>1.483727</v>
      </c>
      <c r="AU17" s="192">
        <v>0.67238200000000004</v>
      </c>
    </row>
    <row r="18" spans="1:47" x14ac:dyDescent="0.15">
      <c r="A18" s="96" t="s">
        <v>55</v>
      </c>
      <c r="B18" s="104" t="s">
        <v>25</v>
      </c>
      <c r="C18" s="188">
        <v>7.2249999999999997E-3</v>
      </c>
      <c r="D18" s="189">
        <v>3.0820000000000001E-3</v>
      </c>
      <c r="E18" s="189">
        <v>1.7375999999999999E-2</v>
      </c>
      <c r="F18" s="189">
        <v>1.8329000000000002E-2</v>
      </c>
      <c r="G18" s="189">
        <v>1.4126E-2</v>
      </c>
      <c r="H18" s="189">
        <v>7.3829999999999998E-3</v>
      </c>
      <c r="I18" s="189">
        <v>4.2999000000000002E-2</v>
      </c>
      <c r="J18" s="189">
        <v>1.5637999999999999E-2</v>
      </c>
      <c r="K18" s="189">
        <v>1.213E-2</v>
      </c>
      <c r="L18" s="189">
        <v>1.3983000000000001E-2</v>
      </c>
      <c r="M18" s="189">
        <v>2.6967000000000001E-2</v>
      </c>
      <c r="N18" s="189">
        <v>2.8003E-2</v>
      </c>
      <c r="O18" s="189">
        <v>2.7338999999999999E-2</v>
      </c>
      <c r="P18" s="189">
        <v>2.0672929999999998</v>
      </c>
      <c r="Q18" s="190">
        <v>1.7646999999999999E-2</v>
      </c>
      <c r="R18" s="188">
        <v>0.49787599999999999</v>
      </c>
      <c r="S18" s="189">
        <v>0.25834099999999999</v>
      </c>
      <c r="T18" s="189">
        <v>0.26963599999999999</v>
      </c>
      <c r="U18" s="189">
        <v>0.12353600000000001</v>
      </c>
      <c r="V18" s="189">
        <v>3.3048000000000001E-2</v>
      </c>
      <c r="W18" s="189">
        <v>0.15923399999999999</v>
      </c>
      <c r="X18" s="189">
        <v>5.6815999999999998E-2</v>
      </c>
      <c r="Y18" s="189">
        <v>0.20274700000000001</v>
      </c>
      <c r="Z18" s="189">
        <v>2.3897000000000002E-2</v>
      </c>
      <c r="AA18" s="189">
        <v>0.33957399999999999</v>
      </c>
      <c r="AB18" s="189">
        <v>2.5305999999999999E-2</v>
      </c>
      <c r="AC18" s="189">
        <v>0.102645</v>
      </c>
      <c r="AD18" s="189">
        <v>1.0326E-2</v>
      </c>
      <c r="AE18" s="189">
        <v>1.1228999999999999E-2</v>
      </c>
      <c r="AF18" s="190">
        <v>4.5649999999999996E-3</v>
      </c>
      <c r="AG18" s="188">
        <v>5.4190000000000002E-3</v>
      </c>
      <c r="AH18" s="189">
        <v>4.2919999999999998E-3</v>
      </c>
      <c r="AI18" s="189">
        <v>1.4840000000000001E-3</v>
      </c>
      <c r="AJ18" s="189">
        <v>9.9450000000000007E-3</v>
      </c>
      <c r="AK18" s="189">
        <v>6.404E-3</v>
      </c>
      <c r="AL18" s="189">
        <v>6.202E-3</v>
      </c>
      <c r="AM18" s="189">
        <v>4.6569999999999997E-3</v>
      </c>
      <c r="AN18" s="189">
        <v>6.1840000000000003E-3</v>
      </c>
      <c r="AO18" s="189">
        <v>6.6030000000000004E-3</v>
      </c>
      <c r="AP18" s="189">
        <v>1.9282000000000001E-2</v>
      </c>
      <c r="AQ18" s="189">
        <v>6.5799999999999999E-3</v>
      </c>
      <c r="AR18" s="189">
        <v>2.9748E-2</v>
      </c>
      <c r="AS18" s="190">
        <v>1.8044000000000001E-2</v>
      </c>
      <c r="AT18" s="191">
        <v>4.5631399999999998</v>
      </c>
      <c r="AU18" s="192">
        <v>2.067882</v>
      </c>
    </row>
    <row r="19" spans="1:47" x14ac:dyDescent="0.15">
      <c r="A19" s="96" t="s">
        <v>57</v>
      </c>
      <c r="B19" s="104" t="s">
        <v>26</v>
      </c>
      <c r="C19" s="188">
        <v>6.0730000000000003E-3</v>
      </c>
      <c r="D19" s="189">
        <v>2.2769999999999999E-3</v>
      </c>
      <c r="E19" s="189">
        <v>7.5319999999999996E-3</v>
      </c>
      <c r="F19" s="189">
        <v>8.8780000000000005E-3</v>
      </c>
      <c r="G19" s="189">
        <v>1.37E-2</v>
      </c>
      <c r="H19" s="189">
        <v>7.5909999999999997E-3</v>
      </c>
      <c r="I19" s="189">
        <v>1.8241E-2</v>
      </c>
      <c r="J19" s="189">
        <v>2.6343999999999999E-2</v>
      </c>
      <c r="K19" s="189">
        <v>6.0520000000000001E-3</v>
      </c>
      <c r="L19" s="189">
        <v>1.8436000000000001E-2</v>
      </c>
      <c r="M19" s="189">
        <v>1.7534999999999999E-2</v>
      </c>
      <c r="N19" s="189">
        <v>9.3327999999999994E-2</v>
      </c>
      <c r="O19" s="189">
        <v>2.9999000000000001E-2</v>
      </c>
      <c r="P19" s="189">
        <v>4.8064999999999997E-2</v>
      </c>
      <c r="Q19" s="190">
        <v>2.451473</v>
      </c>
      <c r="R19" s="188">
        <v>0.18545300000000001</v>
      </c>
      <c r="S19" s="189">
        <v>0.148781</v>
      </c>
      <c r="T19" s="189">
        <v>8.9714000000000002E-2</v>
      </c>
      <c r="U19" s="189">
        <v>0.14630199999999999</v>
      </c>
      <c r="V19" s="189">
        <v>0.15878700000000001</v>
      </c>
      <c r="W19" s="189">
        <v>0.225411</v>
      </c>
      <c r="X19" s="189">
        <v>0.18133099999999999</v>
      </c>
      <c r="Y19" s="189">
        <v>0.151833</v>
      </c>
      <c r="Z19" s="189">
        <v>7.6937000000000005E-2</v>
      </c>
      <c r="AA19" s="189">
        <v>7.4181999999999998E-2</v>
      </c>
      <c r="AB19" s="189">
        <v>4.9235000000000001E-2</v>
      </c>
      <c r="AC19" s="189">
        <v>4.7599000000000002E-2</v>
      </c>
      <c r="AD19" s="189">
        <v>6.4689999999999999E-3</v>
      </c>
      <c r="AE19" s="189">
        <v>9.0390000000000002E-3</v>
      </c>
      <c r="AF19" s="190">
        <v>3.6740000000000002E-3</v>
      </c>
      <c r="AG19" s="188">
        <v>3.8869999999999998E-3</v>
      </c>
      <c r="AH19" s="189">
        <v>3.9810000000000002E-3</v>
      </c>
      <c r="AI19" s="189">
        <v>1.1559999999999999E-3</v>
      </c>
      <c r="AJ19" s="189">
        <v>5.548E-3</v>
      </c>
      <c r="AK19" s="189">
        <v>6.0980000000000001E-3</v>
      </c>
      <c r="AL19" s="189">
        <v>5.2009999999999999E-3</v>
      </c>
      <c r="AM19" s="189">
        <v>5.3449999999999999E-3</v>
      </c>
      <c r="AN19" s="189">
        <v>1.0519000000000001E-2</v>
      </c>
      <c r="AO19" s="189">
        <v>6.5630000000000003E-3</v>
      </c>
      <c r="AP19" s="189">
        <v>1.6551E-2</v>
      </c>
      <c r="AQ19" s="189">
        <v>6.0049999999999999E-3</v>
      </c>
      <c r="AR19" s="189">
        <v>2.9399999999999999E-2</v>
      </c>
      <c r="AS19" s="190">
        <v>1.4867E-2</v>
      </c>
      <c r="AT19" s="191">
        <v>4.4253900000000002</v>
      </c>
      <c r="AU19" s="192">
        <v>2.005458</v>
      </c>
    </row>
    <row r="20" spans="1:47" x14ac:dyDescent="0.15">
      <c r="A20" s="96" t="s">
        <v>58</v>
      </c>
      <c r="B20" s="104" t="s">
        <v>27</v>
      </c>
      <c r="C20" s="188">
        <v>8.5500000000000003E-3</v>
      </c>
      <c r="D20" s="189">
        <v>2.8189999999999999E-3</v>
      </c>
      <c r="E20" s="189">
        <v>8.6199999999999992E-3</v>
      </c>
      <c r="F20" s="189">
        <v>2.5180000000000001E-2</v>
      </c>
      <c r="G20" s="189">
        <v>2.3309E-2</v>
      </c>
      <c r="H20" s="189">
        <v>8.5789999999999998E-3</v>
      </c>
      <c r="I20" s="189">
        <v>2.6404E-2</v>
      </c>
      <c r="J20" s="189">
        <v>2.5725000000000001E-2</v>
      </c>
      <c r="K20" s="189">
        <v>1.6522999999999999E-2</v>
      </c>
      <c r="L20" s="189">
        <v>1.2130999999999999E-2</v>
      </c>
      <c r="M20" s="189">
        <v>3.5300999999999999E-2</v>
      </c>
      <c r="N20" s="189">
        <v>2.9420999999999999E-2</v>
      </c>
      <c r="O20" s="189">
        <v>1.9164E-2</v>
      </c>
      <c r="P20" s="189">
        <v>9.6249999999999999E-3</v>
      </c>
      <c r="Q20" s="190">
        <v>1.4348E-2</v>
      </c>
      <c r="R20" s="188">
        <v>1.1125309999999999</v>
      </c>
      <c r="S20" s="189">
        <v>4.3749000000000003E-2</v>
      </c>
      <c r="T20" s="189">
        <v>4.9475999999999999E-2</v>
      </c>
      <c r="U20" s="189">
        <v>8.1809999999999994E-2</v>
      </c>
      <c r="V20" s="189">
        <v>3.4369999999999998E-2</v>
      </c>
      <c r="W20" s="189">
        <v>5.3647E-2</v>
      </c>
      <c r="X20" s="189">
        <v>4.8071999999999997E-2</v>
      </c>
      <c r="Y20" s="189">
        <v>2.7899E-2</v>
      </c>
      <c r="Z20" s="189">
        <v>6.306E-3</v>
      </c>
      <c r="AA20" s="189">
        <v>3.4433999999999999E-2</v>
      </c>
      <c r="AB20" s="189">
        <v>2.6065000000000001E-2</v>
      </c>
      <c r="AC20" s="189">
        <v>0.107928</v>
      </c>
      <c r="AD20" s="189">
        <v>1.2328E-2</v>
      </c>
      <c r="AE20" s="189">
        <v>6.2040000000000003E-3</v>
      </c>
      <c r="AF20" s="190">
        <v>3.7260000000000001E-3</v>
      </c>
      <c r="AG20" s="188">
        <v>5.6699999999999997E-3</v>
      </c>
      <c r="AH20" s="189">
        <v>2.4039999999999999E-3</v>
      </c>
      <c r="AI20" s="189">
        <v>1.106E-3</v>
      </c>
      <c r="AJ20" s="189">
        <v>5.5719999999999997E-3</v>
      </c>
      <c r="AK20" s="189">
        <v>3.82E-3</v>
      </c>
      <c r="AL20" s="189">
        <v>5.9849999999999999E-3</v>
      </c>
      <c r="AM20" s="189">
        <v>3.4749999999999998E-3</v>
      </c>
      <c r="AN20" s="189">
        <v>6.5700000000000003E-3</v>
      </c>
      <c r="AO20" s="189">
        <v>6.4840000000000002E-3</v>
      </c>
      <c r="AP20" s="189">
        <v>6.9899999999999997E-3</v>
      </c>
      <c r="AQ20" s="189">
        <v>8.4309999999999993E-3</v>
      </c>
      <c r="AR20" s="189">
        <v>2.1822999999999999E-2</v>
      </c>
      <c r="AS20" s="190">
        <v>1.0325000000000001E-2</v>
      </c>
      <c r="AT20" s="191">
        <v>2.002901</v>
      </c>
      <c r="AU20" s="192">
        <v>0.90765600000000002</v>
      </c>
    </row>
    <row r="21" spans="1:47" x14ac:dyDescent="0.15">
      <c r="A21" s="96" t="s">
        <v>59</v>
      </c>
      <c r="B21" s="104" t="s">
        <v>94</v>
      </c>
      <c r="C21" s="188">
        <v>1.451E-3</v>
      </c>
      <c r="D21" s="189">
        <v>9.6400000000000001E-4</v>
      </c>
      <c r="E21" s="189">
        <v>2.5279999999999999E-3</v>
      </c>
      <c r="F21" s="189">
        <v>4.8650000000000004E-3</v>
      </c>
      <c r="G21" s="189">
        <v>1.8959999999999999E-3</v>
      </c>
      <c r="H21" s="189">
        <v>1.7160000000000001E-3</v>
      </c>
      <c r="I21" s="189">
        <v>5.0140000000000002E-3</v>
      </c>
      <c r="J21" s="189">
        <v>2.4090000000000001E-3</v>
      </c>
      <c r="K21" s="189">
        <v>3.238E-3</v>
      </c>
      <c r="L21" s="189">
        <v>2.9989999999999999E-3</v>
      </c>
      <c r="M21" s="189">
        <v>1.8320000000000001E-3</v>
      </c>
      <c r="N21" s="189">
        <v>8.6370000000000006E-3</v>
      </c>
      <c r="O21" s="189">
        <v>4.0949999999999997E-3</v>
      </c>
      <c r="P21" s="189">
        <v>2.356E-3</v>
      </c>
      <c r="Q21" s="190">
        <v>2.5720000000000001E-3</v>
      </c>
      <c r="R21" s="188">
        <v>3.7239999999999999E-3</v>
      </c>
      <c r="S21" s="189">
        <v>1.205338</v>
      </c>
      <c r="T21" s="189">
        <v>5.1430999999999998E-2</v>
      </c>
      <c r="U21" s="189">
        <v>3.6998000000000003E-2</v>
      </c>
      <c r="V21" s="189">
        <v>6.2189999999999997E-3</v>
      </c>
      <c r="W21" s="189">
        <v>2.2700999999999999E-2</v>
      </c>
      <c r="X21" s="189">
        <v>7.6360000000000004E-3</v>
      </c>
      <c r="Y21" s="189">
        <v>1.967E-2</v>
      </c>
      <c r="Z21" s="189">
        <v>5.1580000000000003E-3</v>
      </c>
      <c r="AA21" s="189">
        <v>3.7564E-2</v>
      </c>
      <c r="AB21" s="189">
        <v>2.4610000000000001E-3</v>
      </c>
      <c r="AC21" s="189">
        <v>1.0090999999999999E-2</v>
      </c>
      <c r="AD21" s="189">
        <v>3.1979999999999999E-3</v>
      </c>
      <c r="AE21" s="189">
        <v>1.9717999999999999E-2</v>
      </c>
      <c r="AF21" s="190">
        <v>1.921E-3</v>
      </c>
      <c r="AG21" s="188">
        <v>1.946E-3</v>
      </c>
      <c r="AH21" s="189">
        <v>2.4239999999999999E-3</v>
      </c>
      <c r="AI21" s="189">
        <v>7.0600000000000003E-4</v>
      </c>
      <c r="AJ21" s="189">
        <v>3.4020000000000001E-3</v>
      </c>
      <c r="AK21" s="189">
        <v>3.5469999999999998E-3</v>
      </c>
      <c r="AL21" s="189">
        <v>2.398E-3</v>
      </c>
      <c r="AM21" s="189">
        <v>2.0240000000000002E-3</v>
      </c>
      <c r="AN21" s="189">
        <v>1.9449999999999999E-3</v>
      </c>
      <c r="AO21" s="189">
        <v>2.0950000000000001E-3</v>
      </c>
      <c r="AP21" s="189">
        <v>1.5605000000000001E-2</v>
      </c>
      <c r="AQ21" s="189">
        <v>1.7600000000000001E-3</v>
      </c>
      <c r="AR21" s="189">
        <v>4.4910000000000002E-3</v>
      </c>
      <c r="AS21" s="190">
        <v>2.1410000000000001E-3</v>
      </c>
      <c r="AT21" s="191">
        <v>1.524883</v>
      </c>
      <c r="AU21" s="192">
        <v>0.69103300000000001</v>
      </c>
    </row>
    <row r="22" spans="1:47" x14ac:dyDescent="0.15">
      <c r="A22" s="96" t="s">
        <v>60</v>
      </c>
      <c r="B22" s="104" t="s">
        <v>95</v>
      </c>
      <c r="C22" s="188">
        <v>1.542E-3</v>
      </c>
      <c r="D22" s="189">
        <v>1.3450000000000001E-3</v>
      </c>
      <c r="E22" s="189">
        <v>1.6689999999999999E-3</v>
      </c>
      <c r="F22" s="189">
        <v>4.6600000000000001E-3</v>
      </c>
      <c r="G22" s="189">
        <v>2.127E-3</v>
      </c>
      <c r="H22" s="189">
        <v>1.949E-3</v>
      </c>
      <c r="I22" s="189">
        <v>2.1519999999999998E-3</v>
      </c>
      <c r="J22" s="189">
        <v>2.6930000000000001E-3</v>
      </c>
      <c r="K22" s="189">
        <v>3.1510000000000002E-3</v>
      </c>
      <c r="L22" s="189">
        <v>7.28E-3</v>
      </c>
      <c r="M22" s="189">
        <v>2.2330000000000002E-3</v>
      </c>
      <c r="N22" s="189">
        <v>7.4149999999999997E-3</v>
      </c>
      <c r="O22" s="189">
        <v>3.9150000000000001E-3</v>
      </c>
      <c r="P22" s="189">
        <v>2.4680000000000001E-3</v>
      </c>
      <c r="Q22" s="190">
        <v>3.6679999999999998E-3</v>
      </c>
      <c r="R22" s="188">
        <v>2.9269999999999999E-3</v>
      </c>
      <c r="S22" s="189">
        <v>1.1091999999999999E-2</v>
      </c>
      <c r="T22" s="189">
        <v>1.1536949999999999</v>
      </c>
      <c r="U22" s="189">
        <v>7.2379999999999996E-3</v>
      </c>
      <c r="V22" s="189">
        <v>8.2269999999999999E-3</v>
      </c>
      <c r="W22" s="189">
        <v>6.633E-3</v>
      </c>
      <c r="X22" s="189">
        <v>5.7530000000000003E-3</v>
      </c>
      <c r="Y22" s="189">
        <v>4.777E-3</v>
      </c>
      <c r="Z22" s="189">
        <v>3.3080000000000002E-3</v>
      </c>
      <c r="AA22" s="189">
        <v>7.5960000000000003E-3</v>
      </c>
      <c r="AB22" s="189">
        <v>2.5040000000000001E-3</v>
      </c>
      <c r="AC22" s="189">
        <v>3.264E-3</v>
      </c>
      <c r="AD22" s="189">
        <v>3.3400000000000001E-3</v>
      </c>
      <c r="AE22" s="189">
        <v>4.9280000000000001E-3</v>
      </c>
      <c r="AF22" s="190">
        <v>2.0669999999999998E-3</v>
      </c>
      <c r="AG22" s="188">
        <v>2.2399999999999998E-3</v>
      </c>
      <c r="AH22" s="189">
        <v>2.9359999999999998E-3</v>
      </c>
      <c r="AI22" s="189">
        <v>8.4900000000000004E-4</v>
      </c>
      <c r="AJ22" s="189">
        <v>3.4629999999999999E-3</v>
      </c>
      <c r="AK22" s="189">
        <v>4.2789999999999998E-3</v>
      </c>
      <c r="AL22" s="189">
        <v>2.366E-3</v>
      </c>
      <c r="AM22" s="189">
        <v>2.2780000000000001E-3</v>
      </c>
      <c r="AN22" s="189">
        <v>1.7960000000000001E-3</v>
      </c>
      <c r="AO22" s="189">
        <v>2.4039999999999999E-3</v>
      </c>
      <c r="AP22" s="189">
        <v>1.9626000000000001E-2</v>
      </c>
      <c r="AQ22" s="189">
        <v>1.823E-3</v>
      </c>
      <c r="AR22" s="189">
        <v>2.8370000000000001E-3</v>
      </c>
      <c r="AS22" s="190">
        <v>2.3400000000000001E-3</v>
      </c>
      <c r="AT22" s="191">
        <v>1.324857</v>
      </c>
      <c r="AU22" s="192">
        <v>0.600387</v>
      </c>
    </row>
    <row r="23" spans="1:47" ht="15.75" customHeight="1" x14ac:dyDescent="0.15">
      <c r="A23" s="96" t="s">
        <v>61</v>
      </c>
      <c r="B23" s="104" t="s">
        <v>96</v>
      </c>
      <c r="C23" s="188">
        <v>1.529E-3</v>
      </c>
      <c r="D23" s="189">
        <v>4.8299999999999998E-4</v>
      </c>
      <c r="E23" s="189">
        <v>7.3099999999999999E-4</v>
      </c>
      <c r="F23" s="189">
        <v>8.7500000000000002E-4</v>
      </c>
      <c r="G23" s="189">
        <v>1.0460000000000001E-3</v>
      </c>
      <c r="H23" s="189">
        <v>8.6300000000000005E-4</v>
      </c>
      <c r="I23" s="189">
        <v>8.6600000000000002E-4</v>
      </c>
      <c r="J23" s="189">
        <v>1.016E-3</v>
      </c>
      <c r="K23" s="189">
        <v>6.4800000000000003E-4</v>
      </c>
      <c r="L23" s="189">
        <v>9.6100000000000005E-4</v>
      </c>
      <c r="M23" s="189">
        <v>8.6499999999999999E-4</v>
      </c>
      <c r="N23" s="189">
        <v>8.5700000000000001E-4</v>
      </c>
      <c r="O23" s="189">
        <v>9.6000000000000002E-4</v>
      </c>
      <c r="P23" s="189">
        <v>6.7100000000000005E-4</v>
      </c>
      <c r="Q23" s="190">
        <v>1.1869999999999999E-3</v>
      </c>
      <c r="R23" s="188">
        <v>7.7399999999999995E-4</v>
      </c>
      <c r="S23" s="189">
        <v>6.0080000000000003E-3</v>
      </c>
      <c r="T23" s="189">
        <v>7.3119999999999999E-3</v>
      </c>
      <c r="U23" s="189">
        <v>1.115361</v>
      </c>
      <c r="V23" s="189">
        <v>1.2179999999999999E-3</v>
      </c>
      <c r="W23" s="189">
        <v>2.5500000000000002E-3</v>
      </c>
      <c r="X23" s="189">
        <v>3.0959999999999998E-3</v>
      </c>
      <c r="Y23" s="189">
        <v>1.8060000000000001E-3</v>
      </c>
      <c r="Z23" s="189">
        <v>2.6909999999999998E-3</v>
      </c>
      <c r="AA23" s="189">
        <v>1.645E-3</v>
      </c>
      <c r="AB23" s="189">
        <v>1.261E-3</v>
      </c>
      <c r="AC23" s="189">
        <v>1.3799999999999999E-3</v>
      </c>
      <c r="AD23" s="189">
        <v>9.2400000000000002E-4</v>
      </c>
      <c r="AE23" s="189">
        <v>1.794E-3</v>
      </c>
      <c r="AF23" s="190">
        <v>8.7799999999999998E-4</v>
      </c>
      <c r="AG23" s="188">
        <v>2.2539999999999999E-3</v>
      </c>
      <c r="AH23" s="189">
        <v>1.183E-3</v>
      </c>
      <c r="AI23" s="189">
        <v>3.2699999999999998E-4</v>
      </c>
      <c r="AJ23" s="189">
        <v>1.3060000000000001E-3</v>
      </c>
      <c r="AK23" s="189">
        <v>1.776E-3</v>
      </c>
      <c r="AL23" s="189">
        <v>3.0839999999999999E-3</v>
      </c>
      <c r="AM23" s="189">
        <v>9.8999999999999999E-4</v>
      </c>
      <c r="AN23" s="189">
        <v>1.2881999999999999E-2</v>
      </c>
      <c r="AO23" s="189">
        <v>1.0889999999999999E-3</v>
      </c>
      <c r="AP23" s="189">
        <v>6.8910000000000004E-3</v>
      </c>
      <c r="AQ23" s="189">
        <v>1.738E-3</v>
      </c>
      <c r="AR23" s="189">
        <v>2.8823000000000001E-2</v>
      </c>
      <c r="AS23" s="190">
        <v>1.4450000000000001E-3</v>
      </c>
      <c r="AT23" s="191">
        <v>1.2260439999999999</v>
      </c>
      <c r="AU23" s="192">
        <v>0.55560699999999996</v>
      </c>
    </row>
    <row r="24" spans="1:47" ht="15.75" customHeight="1" x14ac:dyDescent="0.15">
      <c r="A24" s="96" t="s">
        <v>62</v>
      </c>
      <c r="B24" s="104" t="s">
        <v>86</v>
      </c>
      <c r="C24" s="188">
        <v>2.477E-3</v>
      </c>
      <c r="D24" s="189">
        <v>1.732E-3</v>
      </c>
      <c r="E24" s="189">
        <v>2.9090000000000001E-3</v>
      </c>
      <c r="F24" s="189">
        <v>3.8240000000000001E-3</v>
      </c>
      <c r="G24" s="189">
        <v>3.356E-3</v>
      </c>
      <c r="H24" s="189">
        <v>2.9580000000000001E-3</v>
      </c>
      <c r="I24" s="189">
        <v>3.2130000000000001E-3</v>
      </c>
      <c r="J24" s="189">
        <v>4.0179999999999999E-3</v>
      </c>
      <c r="K24" s="189">
        <v>2.7550000000000001E-3</v>
      </c>
      <c r="L24" s="189">
        <v>3.5750000000000001E-3</v>
      </c>
      <c r="M24" s="189">
        <v>3.3530000000000001E-3</v>
      </c>
      <c r="N24" s="189">
        <v>3.5179999999999999E-3</v>
      </c>
      <c r="O24" s="189">
        <v>3.8419999999999999E-3</v>
      </c>
      <c r="P24" s="189">
        <v>2.519E-3</v>
      </c>
      <c r="Q24" s="190">
        <v>4.437E-3</v>
      </c>
      <c r="R24" s="188">
        <v>1.5188999999999999E-2</v>
      </c>
      <c r="S24" s="189">
        <v>3.5041999999999997E-2</v>
      </c>
      <c r="T24" s="189">
        <v>3.0179000000000001E-2</v>
      </c>
      <c r="U24" s="189">
        <v>0.22539699999999999</v>
      </c>
      <c r="V24" s="189">
        <v>1.3702259999999999</v>
      </c>
      <c r="W24" s="189">
        <v>0.14741499999999999</v>
      </c>
      <c r="X24" s="189">
        <v>0.42455399999999999</v>
      </c>
      <c r="Y24" s="189">
        <v>5.3992999999999999E-2</v>
      </c>
      <c r="Z24" s="189">
        <v>2.0122999999999999E-2</v>
      </c>
      <c r="AA24" s="189">
        <v>1.7979999999999999E-2</v>
      </c>
      <c r="AB24" s="189">
        <v>6.2839999999999997E-3</v>
      </c>
      <c r="AC24" s="189">
        <v>7.927E-3</v>
      </c>
      <c r="AD24" s="189">
        <v>3.8430000000000001E-3</v>
      </c>
      <c r="AE24" s="189">
        <v>7.0070000000000002E-3</v>
      </c>
      <c r="AF24" s="190">
        <v>3.2390000000000001E-3</v>
      </c>
      <c r="AG24" s="188">
        <v>4.0109999999999998E-3</v>
      </c>
      <c r="AH24" s="189">
        <v>4.8599999999999997E-3</v>
      </c>
      <c r="AI24" s="189">
        <v>1.3649999999999999E-3</v>
      </c>
      <c r="AJ24" s="189">
        <v>5.3030000000000004E-3</v>
      </c>
      <c r="AK24" s="189">
        <v>8.5819999999999994E-3</v>
      </c>
      <c r="AL24" s="189">
        <v>6.6010000000000001E-3</v>
      </c>
      <c r="AM24" s="189">
        <v>7.5550000000000001E-3</v>
      </c>
      <c r="AN24" s="189">
        <v>5.2199999999999998E-3</v>
      </c>
      <c r="AO24" s="189">
        <v>4.1960000000000001E-3</v>
      </c>
      <c r="AP24" s="189">
        <v>2.9160999999999999E-2</v>
      </c>
      <c r="AQ24" s="189">
        <v>3.1840000000000002E-3</v>
      </c>
      <c r="AR24" s="189">
        <v>5.8666999999999997E-2</v>
      </c>
      <c r="AS24" s="190">
        <v>4.5919999999999997E-3</v>
      </c>
      <c r="AT24" s="191">
        <v>2.560181</v>
      </c>
      <c r="AU24" s="192">
        <v>1.1601999999999999</v>
      </c>
    </row>
    <row r="25" spans="1:47" ht="15.75" customHeight="1" x14ac:dyDescent="0.15">
      <c r="A25" s="96" t="s">
        <v>63</v>
      </c>
      <c r="B25" s="104" t="s">
        <v>28</v>
      </c>
      <c r="C25" s="188">
        <v>1.3389999999999999E-3</v>
      </c>
      <c r="D25" s="189">
        <v>9.0499999999999999E-4</v>
      </c>
      <c r="E25" s="189">
        <v>4.006E-3</v>
      </c>
      <c r="F25" s="189">
        <v>2.643E-3</v>
      </c>
      <c r="G25" s="189">
        <v>1.7470000000000001E-3</v>
      </c>
      <c r="H25" s="189">
        <v>1.549E-3</v>
      </c>
      <c r="I25" s="189">
        <v>1.993E-3</v>
      </c>
      <c r="J25" s="189">
        <v>2.0699999999999998E-3</v>
      </c>
      <c r="K25" s="189">
        <v>1.8500000000000001E-3</v>
      </c>
      <c r="L25" s="189">
        <v>2.0709999999999999E-3</v>
      </c>
      <c r="M25" s="189">
        <v>1.652E-3</v>
      </c>
      <c r="N25" s="189">
        <v>2.0769999999999999E-3</v>
      </c>
      <c r="O25" s="189">
        <v>2.166E-3</v>
      </c>
      <c r="P25" s="189">
        <v>1.462E-3</v>
      </c>
      <c r="Q25" s="190">
        <v>2.3259999999999999E-3</v>
      </c>
      <c r="R25" s="188">
        <v>2.9859999999999999E-3</v>
      </c>
      <c r="S25" s="189">
        <v>4.3156E-2</v>
      </c>
      <c r="T25" s="189">
        <v>4.3220000000000001E-2</v>
      </c>
      <c r="U25" s="189">
        <v>3.9218999999999997E-2</v>
      </c>
      <c r="V25" s="189">
        <v>3.0457999999999999E-2</v>
      </c>
      <c r="W25" s="189">
        <v>1.2064049999999999</v>
      </c>
      <c r="X25" s="189">
        <v>3.3638000000000001E-2</v>
      </c>
      <c r="Y25" s="189">
        <v>7.9787999999999998E-2</v>
      </c>
      <c r="Z25" s="189">
        <v>5.7580000000000001E-3</v>
      </c>
      <c r="AA25" s="189">
        <v>4.0564999999999997E-2</v>
      </c>
      <c r="AB25" s="189">
        <v>2.931E-3</v>
      </c>
      <c r="AC25" s="189">
        <v>1.2361E-2</v>
      </c>
      <c r="AD25" s="189">
        <v>2.3180000000000002E-3</v>
      </c>
      <c r="AE25" s="189">
        <v>4.3189999999999999E-3</v>
      </c>
      <c r="AF25" s="190">
        <v>1.6930000000000001E-3</v>
      </c>
      <c r="AG25" s="188">
        <v>2.1489999999999999E-3</v>
      </c>
      <c r="AH25" s="189">
        <v>2.3869999999999998E-3</v>
      </c>
      <c r="AI25" s="189">
        <v>7.1900000000000002E-4</v>
      </c>
      <c r="AJ25" s="189">
        <v>3.3419999999999999E-3</v>
      </c>
      <c r="AK25" s="189">
        <v>3.702E-3</v>
      </c>
      <c r="AL25" s="189">
        <v>3.6840000000000002E-3</v>
      </c>
      <c r="AM25" s="189">
        <v>2.271E-3</v>
      </c>
      <c r="AN25" s="189">
        <v>1.916E-3</v>
      </c>
      <c r="AO25" s="189">
        <v>2.0149999999999999E-3</v>
      </c>
      <c r="AP25" s="189">
        <v>1.5363E-2</v>
      </c>
      <c r="AQ25" s="189">
        <v>1.7340000000000001E-3</v>
      </c>
      <c r="AR25" s="189">
        <v>4.1729999999999996E-3</v>
      </c>
      <c r="AS25" s="190">
        <v>3.7429999999999998E-3</v>
      </c>
      <c r="AT25" s="191">
        <v>1.625869</v>
      </c>
      <c r="AU25" s="192">
        <v>0.73679700000000004</v>
      </c>
    </row>
    <row r="26" spans="1:47" x14ac:dyDescent="0.15">
      <c r="A26" s="96" t="s">
        <v>64</v>
      </c>
      <c r="B26" s="104" t="s">
        <v>110</v>
      </c>
      <c r="C26" s="188">
        <v>2.2599999999999999E-4</v>
      </c>
      <c r="D26" s="189">
        <v>1.4100000000000001E-4</v>
      </c>
      <c r="E26" s="189">
        <v>4.1399999999999998E-4</v>
      </c>
      <c r="F26" s="189">
        <v>3.0899999999999998E-4</v>
      </c>
      <c r="G26" s="189">
        <v>3.1199999999999999E-4</v>
      </c>
      <c r="H26" s="189">
        <v>2.7099999999999997E-4</v>
      </c>
      <c r="I26" s="189">
        <v>2.7399999999999999E-4</v>
      </c>
      <c r="J26" s="189">
        <v>3.6099999999999999E-4</v>
      </c>
      <c r="K26" s="189">
        <v>2.3000000000000001E-4</v>
      </c>
      <c r="L26" s="189">
        <v>3.1E-4</v>
      </c>
      <c r="M26" s="189">
        <v>3.0299999999999999E-4</v>
      </c>
      <c r="N26" s="189">
        <v>2.72E-4</v>
      </c>
      <c r="O26" s="189">
        <v>3.2400000000000001E-4</v>
      </c>
      <c r="P26" s="189">
        <v>2.23E-4</v>
      </c>
      <c r="Q26" s="190">
        <v>3.7100000000000002E-4</v>
      </c>
      <c r="R26" s="188">
        <v>2.8499999999999999E-4</v>
      </c>
      <c r="S26" s="189">
        <v>2.2520000000000001E-3</v>
      </c>
      <c r="T26" s="189">
        <v>6.4599999999999998E-4</v>
      </c>
      <c r="U26" s="189">
        <v>3.8999999999999999E-4</v>
      </c>
      <c r="V26" s="189">
        <v>4.2299999999999998E-4</v>
      </c>
      <c r="W26" s="189">
        <v>4.0200000000000001E-4</v>
      </c>
      <c r="X26" s="189">
        <v>1.0254799999999999</v>
      </c>
      <c r="Y26" s="189">
        <v>1.1743E-2</v>
      </c>
      <c r="Z26" s="189">
        <v>3.5500000000000001E-4</v>
      </c>
      <c r="AA26" s="189">
        <v>3.5539999999999999E-3</v>
      </c>
      <c r="AB26" s="189">
        <v>3.3500000000000001E-4</v>
      </c>
      <c r="AC26" s="189">
        <v>1.9959999999999999E-3</v>
      </c>
      <c r="AD26" s="189">
        <v>3.3399999999999999E-4</v>
      </c>
      <c r="AE26" s="189">
        <v>5.5900000000000004E-4</v>
      </c>
      <c r="AF26" s="190">
        <v>2.7799999999999998E-4</v>
      </c>
      <c r="AG26" s="188">
        <v>6.0999999999999997E-4</v>
      </c>
      <c r="AH26" s="189">
        <v>5.0699999999999996E-4</v>
      </c>
      <c r="AI26" s="189">
        <v>1.83E-4</v>
      </c>
      <c r="AJ26" s="189">
        <v>5.44E-4</v>
      </c>
      <c r="AK26" s="189">
        <v>7.8799999999999996E-4</v>
      </c>
      <c r="AL26" s="189">
        <v>1.2539999999999999E-3</v>
      </c>
      <c r="AM26" s="189">
        <v>4.7800000000000002E-4</v>
      </c>
      <c r="AN26" s="189">
        <v>2.6200000000000003E-4</v>
      </c>
      <c r="AO26" s="189">
        <v>4.0000000000000002E-4</v>
      </c>
      <c r="AP26" s="189">
        <v>2.1870000000000001E-3</v>
      </c>
      <c r="AQ26" s="189">
        <v>4.06E-4</v>
      </c>
      <c r="AR26" s="189">
        <v>3.8400000000000001E-4</v>
      </c>
      <c r="AS26" s="190">
        <v>5.4699999999999996E-4</v>
      </c>
      <c r="AT26" s="191">
        <v>1.061922</v>
      </c>
      <c r="AU26" s="192">
        <v>0.48123199999999999</v>
      </c>
    </row>
    <row r="27" spans="1:47" ht="15.75" customHeight="1" x14ac:dyDescent="0.15">
      <c r="A27" s="96" t="s">
        <v>65</v>
      </c>
      <c r="B27" s="104" t="s">
        <v>123</v>
      </c>
      <c r="C27" s="188">
        <v>3.9189999999999997E-3</v>
      </c>
      <c r="D27" s="189">
        <v>2.9810000000000001E-3</v>
      </c>
      <c r="E27" s="189">
        <v>1.1488E-2</v>
      </c>
      <c r="F27" s="189">
        <v>6.2830000000000004E-3</v>
      </c>
      <c r="G27" s="189">
        <v>5.5259999999999997E-3</v>
      </c>
      <c r="H27" s="189">
        <v>4.9969999999999997E-3</v>
      </c>
      <c r="I27" s="189">
        <v>4.8040000000000001E-3</v>
      </c>
      <c r="J27" s="189">
        <v>6.6740000000000002E-3</v>
      </c>
      <c r="K27" s="189">
        <v>4.5989999999999998E-3</v>
      </c>
      <c r="L27" s="189">
        <v>5.973E-3</v>
      </c>
      <c r="M27" s="189">
        <v>5.2659999999999998E-3</v>
      </c>
      <c r="N27" s="189">
        <v>4.9680000000000002E-3</v>
      </c>
      <c r="O27" s="189">
        <v>6.3709999999999999E-3</v>
      </c>
      <c r="P27" s="189">
        <v>4.182E-3</v>
      </c>
      <c r="Q27" s="190">
        <v>6.9280000000000001E-3</v>
      </c>
      <c r="R27" s="188">
        <v>4.5250000000000004E-3</v>
      </c>
      <c r="S27" s="189">
        <v>5.6699999999999997E-3</v>
      </c>
      <c r="T27" s="189">
        <v>4.8089999999999999E-3</v>
      </c>
      <c r="U27" s="189">
        <v>5.4520000000000002E-3</v>
      </c>
      <c r="V27" s="189">
        <v>6.3E-3</v>
      </c>
      <c r="W27" s="189">
        <v>5.947E-3</v>
      </c>
      <c r="X27" s="189">
        <v>5.7800000000000004E-3</v>
      </c>
      <c r="Y27" s="189">
        <v>1.875869</v>
      </c>
      <c r="Z27" s="189">
        <v>6.8459999999999997E-3</v>
      </c>
      <c r="AA27" s="189">
        <v>0.24046300000000001</v>
      </c>
      <c r="AB27" s="189">
        <v>5.7679999999999997E-3</v>
      </c>
      <c r="AC27" s="189">
        <v>7.7070000000000003E-3</v>
      </c>
      <c r="AD27" s="189">
        <v>6.705E-3</v>
      </c>
      <c r="AE27" s="189">
        <v>1.1672999999999999E-2</v>
      </c>
      <c r="AF27" s="190">
        <v>5.5900000000000004E-3</v>
      </c>
      <c r="AG27" s="188">
        <v>6.2119999999999996E-3</v>
      </c>
      <c r="AH27" s="189">
        <v>8.2470000000000009E-3</v>
      </c>
      <c r="AI27" s="189">
        <v>2.3709999999999998E-3</v>
      </c>
      <c r="AJ27" s="189">
        <v>1.1469E-2</v>
      </c>
      <c r="AK27" s="189">
        <v>1.1945000000000001E-2</v>
      </c>
      <c r="AL27" s="189">
        <v>7.0819999999999998E-3</v>
      </c>
      <c r="AM27" s="189">
        <v>6.1850000000000004E-3</v>
      </c>
      <c r="AN27" s="189">
        <v>4.6979999999999999E-3</v>
      </c>
      <c r="AO27" s="189">
        <v>6.6389999999999999E-3</v>
      </c>
      <c r="AP27" s="189">
        <v>5.5482999999999998E-2</v>
      </c>
      <c r="AQ27" s="189">
        <v>4.8789999999999997E-3</v>
      </c>
      <c r="AR27" s="189">
        <v>5.7530000000000003E-3</v>
      </c>
      <c r="AS27" s="190">
        <v>6.5820000000000002E-3</v>
      </c>
      <c r="AT27" s="191">
        <v>2.421608</v>
      </c>
      <c r="AU27" s="192">
        <v>1.097402</v>
      </c>
    </row>
    <row r="28" spans="1:47" ht="15.75" customHeight="1" x14ac:dyDescent="0.15">
      <c r="A28" s="96" t="s">
        <v>66</v>
      </c>
      <c r="B28" s="104" t="s">
        <v>124</v>
      </c>
      <c r="C28" s="188">
        <v>8.1400000000000005E-4</v>
      </c>
      <c r="D28" s="189">
        <v>7.0899999999999999E-4</v>
      </c>
      <c r="E28" s="189">
        <v>8.2600000000000002E-4</v>
      </c>
      <c r="F28" s="189">
        <v>2.3649999999999999E-3</v>
      </c>
      <c r="G28" s="189">
        <v>7.4200000000000004E-4</v>
      </c>
      <c r="H28" s="189">
        <v>6.2600000000000004E-4</v>
      </c>
      <c r="I28" s="189">
        <v>8.2899999999999998E-4</v>
      </c>
      <c r="J28" s="189">
        <v>7.4600000000000003E-4</v>
      </c>
      <c r="K28" s="189">
        <v>1.6670000000000001E-3</v>
      </c>
      <c r="L28" s="189">
        <v>5.8299999999999997E-4</v>
      </c>
      <c r="M28" s="189">
        <v>5.1400000000000003E-4</v>
      </c>
      <c r="N28" s="189">
        <v>8.4699999999999999E-4</v>
      </c>
      <c r="O28" s="189">
        <v>9.1200000000000005E-4</v>
      </c>
      <c r="P28" s="189">
        <v>8.9499999999999996E-4</v>
      </c>
      <c r="Q28" s="190">
        <v>1.1640000000000001E-3</v>
      </c>
      <c r="R28" s="188">
        <v>7.0899999999999999E-4</v>
      </c>
      <c r="S28" s="189">
        <v>5.5800000000000001E-4</v>
      </c>
      <c r="T28" s="189">
        <v>5.1599999999999997E-4</v>
      </c>
      <c r="U28" s="189">
        <v>5.8900000000000001E-4</v>
      </c>
      <c r="V28" s="189">
        <v>5.6700000000000001E-4</v>
      </c>
      <c r="W28" s="189">
        <v>5.8399999999999999E-4</v>
      </c>
      <c r="X28" s="189">
        <v>5.7200000000000003E-4</v>
      </c>
      <c r="Y28" s="189">
        <v>6.2799999999999998E-4</v>
      </c>
      <c r="Z28" s="189">
        <v>1.517347</v>
      </c>
      <c r="AA28" s="189">
        <v>5.8E-4</v>
      </c>
      <c r="AB28" s="189">
        <v>1.2520000000000001E-3</v>
      </c>
      <c r="AC28" s="189">
        <v>7.36E-4</v>
      </c>
      <c r="AD28" s="189">
        <v>1.438E-3</v>
      </c>
      <c r="AE28" s="189">
        <v>5.4000000000000001E-4</v>
      </c>
      <c r="AF28" s="190">
        <v>7.7899999999999996E-4</v>
      </c>
      <c r="AG28" s="188">
        <v>5.8699999999999996E-4</v>
      </c>
      <c r="AH28" s="189">
        <v>4.5199999999999998E-4</v>
      </c>
      <c r="AI28" s="189">
        <v>9.6000000000000002E-5</v>
      </c>
      <c r="AJ28" s="189">
        <v>8.6529999999999992E-3</v>
      </c>
      <c r="AK28" s="189">
        <v>4.37E-4</v>
      </c>
      <c r="AL28" s="189">
        <v>3.3769999999999998E-3</v>
      </c>
      <c r="AM28" s="189">
        <v>4.06E-4</v>
      </c>
      <c r="AN28" s="189">
        <v>3.6699999999999998E-4</v>
      </c>
      <c r="AO28" s="189">
        <v>5.5000000000000003E-4</v>
      </c>
      <c r="AP28" s="189">
        <v>3.1199999999999999E-4</v>
      </c>
      <c r="AQ28" s="189">
        <v>6.1499999999999999E-4</v>
      </c>
      <c r="AR28" s="189">
        <v>1.2019999999999999E-3</v>
      </c>
      <c r="AS28" s="190">
        <v>1.7750000000000001E-3</v>
      </c>
      <c r="AT28" s="191">
        <v>1.5604610000000001</v>
      </c>
      <c r="AU28" s="192">
        <v>0.70715600000000001</v>
      </c>
    </row>
    <row r="29" spans="1:47" ht="15.75" customHeight="1" x14ac:dyDescent="0.15">
      <c r="A29" s="96" t="s">
        <v>89</v>
      </c>
      <c r="B29" s="104" t="s">
        <v>185</v>
      </c>
      <c r="C29" s="188">
        <v>1.565E-3</v>
      </c>
      <c r="D29" s="189">
        <v>1.289E-3</v>
      </c>
      <c r="E29" s="189">
        <v>4.2626999999999998E-2</v>
      </c>
      <c r="F29" s="189">
        <v>4.1520000000000003E-3</v>
      </c>
      <c r="G29" s="189">
        <v>2.1180000000000001E-3</v>
      </c>
      <c r="H29" s="189">
        <v>1.2470000000000001E-3</v>
      </c>
      <c r="I29" s="189">
        <v>1.5560000000000001E-3</v>
      </c>
      <c r="J29" s="189">
        <v>1.529E-3</v>
      </c>
      <c r="K29" s="189">
        <v>2.928E-3</v>
      </c>
      <c r="L29" s="189">
        <v>1.224E-3</v>
      </c>
      <c r="M29" s="189">
        <v>1.0809999999999999E-3</v>
      </c>
      <c r="N29" s="189">
        <v>1.598E-3</v>
      </c>
      <c r="O29" s="189">
        <v>1.7619999999999999E-3</v>
      </c>
      <c r="P29" s="189">
        <v>1.627E-3</v>
      </c>
      <c r="Q29" s="190">
        <v>2.1919999999999999E-3</v>
      </c>
      <c r="R29" s="188">
        <v>1.3470000000000001E-3</v>
      </c>
      <c r="S29" s="189">
        <v>1.1609999999999999E-3</v>
      </c>
      <c r="T29" s="189">
        <v>1.0430000000000001E-3</v>
      </c>
      <c r="U29" s="189">
        <v>1.2049999999999999E-3</v>
      </c>
      <c r="V29" s="189">
        <v>1.214E-3</v>
      </c>
      <c r="W29" s="189">
        <v>1.2160000000000001E-3</v>
      </c>
      <c r="X29" s="189">
        <v>1.196E-3</v>
      </c>
      <c r="Y29" s="189">
        <v>1.2899999999999999E-3</v>
      </c>
      <c r="Z29" s="189">
        <v>8.4500000000000005E-4</v>
      </c>
      <c r="AA29" s="189">
        <v>1.2363360000000001</v>
      </c>
      <c r="AB29" s="189">
        <v>2.3189999999999999E-3</v>
      </c>
      <c r="AC29" s="189">
        <v>1.5449999999999999E-3</v>
      </c>
      <c r="AD29" s="189">
        <v>2.6410000000000001E-3</v>
      </c>
      <c r="AE29" s="189">
        <v>1.4139999999999999E-3</v>
      </c>
      <c r="AF29" s="190">
        <v>1.505E-3</v>
      </c>
      <c r="AG29" s="188">
        <v>1.235E-3</v>
      </c>
      <c r="AH29" s="189">
        <v>1.127E-3</v>
      </c>
      <c r="AI29" s="189">
        <v>2.63E-4</v>
      </c>
      <c r="AJ29" s="189">
        <v>1.4375000000000001E-2</v>
      </c>
      <c r="AK29" s="189">
        <v>1.292E-3</v>
      </c>
      <c r="AL29" s="189">
        <v>2.4260000000000002E-3</v>
      </c>
      <c r="AM29" s="189">
        <v>9.7900000000000005E-4</v>
      </c>
      <c r="AN29" s="189">
        <v>8.4599999999999996E-4</v>
      </c>
      <c r="AO29" s="189">
        <v>1.206E-3</v>
      </c>
      <c r="AP29" s="189">
        <v>3.2729999999999999E-3</v>
      </c>
      <c r="AQ29" s="189">
        <v>1.485E-3</v>
      </c>
      <c r="AR29" s="189">
        <v>2.2030000000000001E-3</v>
      </c>
      <c r="AS29" s="190">
        <v>2.343E-3</v>
      </c>
      <c r="AT29" s="191">
        <v>1.357828</v>
      </c>
      <c r="AU29" s="192">
        <v>0.61532799999999999</v>
      </c>
    </row>
    <row r="30" spans="1:47" x14ac:dyDescent="0.15">
      <c r="A30" s="96" t="s">
        <v>88</v>
      </c>
      <c r="B30" s="104" t="s">
        <v>0</v>
      </c>
      <c r="C30" s="188">
        <v>8.6549999999999995E-3</v>
      </c>
      <c r="D30" s="189">
        <v>7.9109999999999996E-3</v>
      </c>
      <c r="E30" s="189">
        <v>1.363E-2</v>
      </c>
      <c r="F30" s="189">
        <v>1.1893000000000001E-2</v>
      </c>
      <c r="G30" s="189">
        <v>2.0118E-2</v>
      </c>
      <c r="H30" s="189">
        <v>1.7125999999999999E-2</v>
      </c>
      <c r="I30" s="189">
        <v>2.5347000000000001E-2</v>
      </c>
      <c r="J30" s="189">
        <v>1.4285000000000001E-2</v>
      </c>
      <c r="K30" s="189">
        <v>8.9999999999999993E-3</v>
      </c>
      <c r="L30" s="189">
        <v>1.1094E-2</v>
      </c>
      <c r="M30" s="189">
        <v>9.325E-3</v>
      </c>
      <c r="N30" s="189">
        <v>3.3758000000000003E-2</v>
      </c>
      <c r="O30" s="189">
        <v>1.7072E-2</v>
      </c>
      <c r="P30" s="189">
        <v>2.6487E-2</v>
      </c>
      <c r="Q30" s="190">
        <v>0.11021300000000001</v>
      </c>
      <c r="R30" s="188">
        <v>2.4739000000000001E-2</v>
      </c>
      <c r="S30" s="189">
        <v>1.619E-2</v>
      </c>
      <c r="T30" s="189">
        <v>1.7628999999999999E-2</v>
      </c>
      <c r="U30" s="189">
        <v>2.0067999999999999E-2</v>
      </c>
      <c r="V30" s="189">
        <v>2.1262E-2</v>
      </c>
      <c r="W30" s="189">
        <v>2.1663000000000002E-2</v>
      </c>
      <c r="X30" s="189">
        <v>2.7685999999999999E-2</v>
      </c>
      <c r="Y30" s="189">
        <v>1.7607999999999999E-2</v>
      </c>
      <c r="Z30" s="189">
        <v>1.4047E-2</v>
      </c>
      <c r="AA30" s="189">
        <v>1.5089999999999999E-2</v>
      </c>
      <c r="AB30" s="189">
        <v>1.0503089999999999</v>
      </c>
      <c r="AC30" s="189">
        <v>1.417E-2</v>
      </c>
      <c r="AD30" s="189">
        <v>1.8318999999999998E-2</v>
      </c>
      <c r="AE30" s="189">
        <v>1.3305000000000001E-2</v>
      </c>
      <c r="AF30" s="190">
        <v>1.0241E-2</v>
      </c>
      <c r="AG30" s="188">
        <v>1.0937000000000001E-2</v>
      </c>
      <c r="AH30" s="189">
        <v>2.3296000000000001E-2</v>
      </c>
      <c r="AI30" s="189">
        <v>2.8110000000000001E-3</v>
      </c>
      <c r="AJ30" s="189">
        <v>8.8149999999999999E-3</v>
      </c>
      <c r="AK30" s="189">
        <v>3.1085000000000002E-2</v>
      </c>
      <c r="AL30" s="189">
        <v>1.4024999999999999E-2</v>
      </c>
      <c r="AM30" s="189">
        <v>3.0023999999999999E-2</v>
      </c>
      <c r="AN30" s="189">
        <v>1.0042000000000001E-2</v>
      </c>
      <c r="AO30" s="189">
        <v>5.7659000000000002E-2</v>
      </c>
      <c r="AP30" s="189">
        <v>1.6565E-2</v>
      </c>
      <c r="AQ30" s="189">
        <v>1.4560999999999999E-2</v>
      </c>
      <c r="AR30" s="189">
        <v>0.17056299999999999</v>
      </c>
      <c r="AS30" s="190">
        <v>1.1174E-2</v>
      </c>
      <c r="AT30" s="191">
        <v>2.0397980000000002</v>
      </c>
      <c r="AU30" s="192">
        <v>0.924377</v>
      </c>
    </row>
    <row r="31" spans="1:47" x14ac:dyDescent="0.15">
      <c r="A31" s="96" t="s">
        <v>129</v>
      </c>
      <c r="B31" s="104" t="s">
        <v>29</v>
      </c>
      <c r="C31" s="188">
        <v>8.12E-4</v>
      </c>
      <c r="D31" s="189">
        <v>1.9599999999999999E-4</v>
      </c>
      <c r="E31" s="189">
        <v>5.1999999999999995E-4</v>
      </c>
      <c r="F31" s="189">
        <v>9.77E-4</v>
      </c>
      <c r="G31" s="189">
        <v>5.5400000000000002E-4</v>
      </c>
      <c r="H31" s="189">
        <v>8.8500000000000004E-4</v>
      </c>
      <c r="I31" s="189">
        <v>1.0859999999999999E-3</v>
      </c>
      <c r="J31" s="189">
        <v>1.175E-3</v>
      </c>
      <c r="K31" s="189">
        <v>7.1500000000000003E-4</v>
      </c>
      <c r="L31" s="189">
        <v>1.163E-3</v>
      </c>
      <c r="M31" s="189">
        <v>7.5100000000000004E-4</v>
      </c>
      <c r="N31" s="189">
        <v>1.091E-3</v>
      </c>
      <c r="O31" s="189">
        <v>1.2880000000000001E-3</v>
      </c>
      <c r="P31" s="189">
        <v>1.702E-3</v>
      </c>
      <c r="Q31" s="190">
        <v>1.6180000000000001E-3</v>
      </c>
      <c r="R31" s="188">
        <v>1.1739999999999999E-3</v>
      </c>
      <c r="S31" s="189">
        <v>8.0999999999999996E-4</v>
      </c>
      <c r="T31" s="189">
        <v>7.4899999999999999E-4</v>
      </c>
      <c r="U31" s="189">
        <v>7.5900000000000002E-4</v>
      </c>
      <c r="V31" s="189">
        <v>9.5699999999999995E-4</v>
      </c>
      <c r="W31" s="189">
        <v>9.0399999999999996E-4</v>
      </c>
      <c r="X31" s="189">
        <v>8.0999999999999996E-4</v>
      </c>
      <c r="Y31" s="189">
        <v>7.4399999999999998E-4</v>
      </c>
      <c r="Z31" s="189">
        <v>6.3100000000000005E-4</v>
      </c>
      <c r="AA31" s="189">
        <v>8.7000000000000001E-4</v>
      </c>
      <c r="AB31" s="189">
        <v>7.3800000000000005E-4</v>
      </c>
      <c r="AC31" s="189">
        <v>1.000599</v>
      </c>
      <c r="AD31" s="189">
        <v>2.6090000000000002E-3</v>
      </c>
      <c r="AE31" s="189">
        <v>4.4869999999999997E-3</v>
      </c>
      <c r="AF31" s="190">
        <v>8.0099999999999995E-4</v>
      </c>
      <c r="AG31" s="188">
        <v>6.3699999999999998E-4</v>
      </c>
      <c r="AH31" s="189">
        <v>5.7499999999999999E-4</v>
      </c>
      <c r="AI31" s="189">
        <v>1.261E-3</v>
      </c>
      <c r="AJ31" s="189">
        <v>1.335E-3</v>
      </c>
      <c r="AK31" s="189">
        <v>7.8799999999999996E-4</v>
      </c>
      <c r="AL31" s="189">
        <v>1.4859999999999999E-3</v>
      </c>
      <c r="AM31" s="189">
        <v>9.3099999999999997E-4</v>
      </c>
      <c r="AN31" s="189">
        <v>6.6399999999999999E-4</v>
      </c>
      <c r="AO31" s="189">
        <v>5.1199999999999998E-4</v>
      </c>
      <c r="AP31" s="189">
        <v>4.1100000000000002E-4</v>
      </c>
      <c r="AQ31" s="189">
        <v>7.0200000000000004E-4</v>
      </c>
      <c r="AR31" s="189">
        <v>9.3099999999999997E-4</v>
      </c>
      <c r="AS31" s="190">
        <v>7.1000000000000002E-4</v>
      </c>
      <c r="AT31" s="191">
        <v>1.043118</v>
      </c>
      <c r="AU31" s="192">
        <v>0.47271099999999999</v>
      </c>
    </row>
    <row r="32" spans="1:47" x14ac:dyDescent="0.15">
      <c r="A32" s="96" t="s">
        <v>130</v>
      </c>
      <c r="B32" s="104" t="s">
        <v>97</v>
      </c>
      <c r="C32" s="188">
        <v>3.6116000000000002E-2</v>
      </c>
      <c r="D32" s="189">
        <v>1.2677000000000001E-2</v>
      </c>
      <c r="E32" s="189">
        <v>5.1390999999999999E-2</v>
      </c>
      <c r="F32" s="189">
        <v>5.0889999999999998E-2</v>
      </c>
      <c r="G32" s="189">
        <v>4.0100999999999998E-2</v>
      </c>
      <c r="H32" s="189">
        <v>6.6681000000000004E-2</v>
      </c>
      <c r="I32" s="189">
        <v>7.0188E-2</v>
      </c>
      <c r="J32" s="189">
        <v>6.7815E-2</v>
      </c>
      <c r="K32" s="189">
        <v>4.1846000000000001E-2</v>
      </c>
      <c r="L32" s="189">
        <v>7.3625999999999997E-2</v>
      </c>
      <c r="M32" s="189">
        <v>6.0129000000000002E-2</v>
      </c>
      <c r="N32" s="189">
        <v>8.1395999999999996E-2</v>
      </c>
      <c r="O32" s="189">
        <v>7.0553000000000005E-2</v>
      </c>
      <c r="P32" s="189">
        <v>0.13378599999999999</v>
      </c>
      <c r="Q32" s="190">
        <v>9.8917000000000005E-2</v>
      </c>
      <c r="R32" s="188">
        <v>7.3389999999999997E-2</v>
      </c>
      <c r="S32" s="189">
        <v>4.7836999999999998E-2</v>
      </c>
      <c r="T32" s="189">
        <v>4.6035E-2</v>
      </c>
      <c r="U32" s="189">
        <v>4.2479999999999997E-2</v>
      </c>
      <c r="V32" s="189">
        <v>7.0915000000000006E-2</v>
      </c>
      <c r="W32" s="189">
        <v>4.7059999999999998E-2</v>
      </c>
      <c r="X32" s="189">
        <v>4.6329000000000002E-2</v>
      </c>
      <c r="Y32" s="189">
        <v>5.9343E-2</v>
      </c>
      <c r="Z32" s="189">
        <v>4.4690000000000001E-2</v>
      </c>
      <c r="AA32" s="189">
        <v>6.0677000000000002E-2</v>
      </c>
      <c r="AB32" s="189">
        <v>4.4007999999999999E-2</v>
      </c>
      <c r="AC32" s="189">
        <v>3.0630999999999999E-2</v>
      </c>
      <c r="AD32" s="189">
        <v>1.1108130000000001</v>
      </c>
      <c r="AE32" s="189">
        <v>6.9704000000000002E-2</v>
      </c>
      <c r="AF32" s="190">
        <v>8.9941999999999994E-2</v>
      </c>
      <c r="AG32" s="188">
        <v>2.7695000000000001E-2</v>
      </c>
      <c r="AH32" s="189">
        <v>1.2913000000000001E-2</v>
      </c>
      <c r="AI32" s="189">
        <v>6.5310000000000003E-3</v>
      </c>
      <c r="AJ32" s="189">
        <v>2.8916000000000001E-2</v>
      </c>
      <c r="AK32" s="189">
        <v>1.7121999999999998E-2</v>
      </c>
      <c r="AL32" s="189">
        <v>2.2529E-2</v>
      </c>
      <c r="AM32" s="189">
        <v>2.4982000000000001E-2</v>
      </c>
      <c r="AN32" s="189">
        <v>2.9266E-2</v>
      </c>
      <c r="AO32" s="189">
        <v>1.6964E-2</v>
      </c>
      <c r="AP32" s="189">
        <v>1.6857E-2</v>
      </c>
      <c r="AQ32" s="189">
        <v>5.5058000000000003E-2</v>
      </c>
      <c r="AR32" s="189">
        <v>5.3895999999999999E-2</v>
      </c>
      <c r="AS32" s="190">
        <v>2.1219999999999999E-2</v>
      </c>
      <c r="AT32" s="191">
        <v>3.1739120000000001</v>
      </c>
      <c r="AU32" s="192">
        <v>1.4383250000000001</v>
      </c>
    </row>
    <row r="33" spans="1:47" x14ac:dyDescent="0.15">
      <c r="A33" s="96" t="s">
        <v>131</v>
      </c>
      <c r="B33" s="104" t="s">
        <v>98</v>
      </c>
      <c r="C33" s="188">
        <v>2.7859999999999998E-3</v>
      </c>
      <c r="D33" s="189">
        <v>1.073E-3</v>
      </c>
      <c r="E33" s="189">
        <v>2.3349999999999998E-3</v>
      </c>
      <c r="F33" s="189">
        <v>4.6449999999999998E-3</v>
      </c>
      <c r="G33" s="189">
        <v>4.4120000000000001E-3</v>
      </c>
      <c r="H33" s="189">
        <v>4.5319999999999996E-3</v>
      </c>
      <c r="I33" s="189">
        <v>4.0749999999999996E-3</v>
      </c>
      <c r="J33" s="189">
        <v>5.6779999999999999E-3</v>
      </c>
      <c r="K33" s="189">
        <v>3.5869999999999999E-3</v>
      </c>
      <c r="L33" s="189">
        <v>3.846E-3</v>
      </c>
      <c r="M33" s="189">
        <v>2.7330000000000002E-3</v>
      </c>
      <c r="N33" s="189">
        <v>2.8900000000000002E-3</v>
      </c>
      <c r="O33" s="189">
        <v>3.4499999999999999E-3</v>
      </c>
      <c r="P33" s="189">
        <v>3.666E-3</v>
      </c>
      <c r="Q33" s="190">
        <v>4.1380000000000002E-3</v>
      </c>
      <c r="R33" s="188">
        <v>2.6800000000000001E-3</v>
      </c>
      <c r="S33" s="189">
        <v>2.4789999999999999E-3</v>
      </c>
      <c r="T33" s="189">
        <v>2.3370000000000001E-3</v>
      </c>
      <c r="U33" s="189">
        <v>2.9840000000000001E-3</v>
      </c>
      <c r="V33" s="189">
        <v>4.1489999999999999E-3</v>
      </c>
      <c r="W33" s="189">
        <v>2.6589999999999999E-3</v>
      </c>
      <c r="X33" s="189">
        <v>2.6459999999999999E-3</v>
      </c>
      <c r="Y33" s="189">
        <v>2.5579999999999999E-3</v>
      </c>
      <c r="Z33" s="189">
        <v>1.4090000000000001E-3</v>
      </c>
      <c r="AA33" s="189">
        <v>2.7039999999999998E-3</v>
      </c>
      <c r="AB33" s="189">
        <v>3.0850000000000001E-3</v>
      </c>
      <c r="AC33" s="189">
        <v>2.5769999999999999E-3</v>
      </c>
      <c r="AD33" s="189">
        <v>3.46E-3</v>
      </c>
      <c r="AE33" s="189">
        <v>1.0874220000000001</v>
      </c>
      <c r="AF33" s="190">
        <v>1.1524E-2</v>
      </c>
      <c r="AG33" s="188">
        <v>3.0130000000000001E-3</v>
      </c>
      <c r="AH33" s="189">
        <v>2.3119999999999998E-3</v>
      </c>
      <c r="AI33" s="189">
        <v>7.67E-4</v>
      </c>
      <c r="AJ33" s="189">
        <v>5.8389999999999996E-3</v>
      </c>
      <c r="AK33" s="189">
        <v>3.6830000000000001E-3</v>
      </c>
      <c r="AL33" s="189">
        <v>5.7390000000000002E-3</v>
      </c>
      <c r="AM33" s="189">
        <v>9.3970000000000008E-3</v>
      </c>
      <c r="AN33" s="189">
        <v>6.6990000000000001E-3</v>
      </c>
      <c r="AO33" s="189">
        <v>3.751E-3</v>
      </c>
      <c r="AP33" s="189">
        <v>1.8469999999999999E-3</v>
      </c>
      <c r="AQ33" s="189">
        <v>1.1734E-2</v>
      </c>
      <c r="AR33" s="189">
        <v>3.7529999999999998E-3</v>
      </c>
      <c r="AS33" s="190">
        <v>4.339E-3</v>
      </c>
      <c r="AT33" s="191">
        <v>1.2513909999999999</v>
      </c>
      <c r="AU33" s="192">
        <v>0.56709399999999999</v>
      </c>
    </row>
    <row r="34" spans="1:47" x14ac:dyDescent="0.15">
      <c r="A34" s="96" t="s">
        <v>132</v>
      </c>
      <c r="B34" s="104" t="s">
        <v>99</v>
      </c>
      <c r="C34" s="188">
        <v>2.519E-3</v>
      </c>
      <c r="D34" s="189">
        <v>1.108E-3</v>
      </c>
      <c r="E34" s="189">
        <v>2.8570000000000002E-3</v>
      </c>
      <c r="F34" s="189">
        <v>5.378E-3</v>
      </c>
      <c r="G34" s="189">
        <v>3.0010000000000002E-3</v>
      </c>
      <c r="H34" s="189">
        <v>2.81E-3</v>
      </c>
      <c r="I34" s="189">
        <v>3.1800000000000001E-3</v>
      </c>
      <c r="J34" s="189">
        <v>5.9560000000000004E-3</v>
      </c>
      <c r="K34" s="189">
        <v>3.6779999999999998E-3</v>
      </c>
      <c r="L34" s="189">
        <v>2.9940000000000001E-3</v>
      </c>
      <c r="M34" s="189">
        <v>2.647E-3</v>
      </c>
      <c r="N34" s="189">
        <v>2.9139999999999999E-3</v>
      </c>
      <c r="O34" s="189">
        <v>5.2909999999999997E-3</v>
      </c>
      <c r="P34" s="189">
        <v>3.1930000000000001E-3</v>
      </c>
      <c r="Q34" s="190">
        <v>3.375E-3</v>
      </c>
      <c r="R34" s="188">
        <v>2.2829999999999999E-3</v>
      </c>
      <c r="S34" s="189">
        <v>2.2910000000000001E-3</v>
      </c>
      <c r="T34" s="189">
        <v>1.753E-3</v>
      </c>
      <c r="U34" s="189">
        <v>2.9880000000000002E-3</v>
      </c>
      <c r="V34" s="189">
        <v>2.993E-3</v>
      </c>
      <c r="W34" s="189">
        <v>2.3270000000000001E-3</v>
      </c>
      <c r="X34" s="189">
        <v>2.2950000000000002E-3</v>
      </c>
      <c r="Y34" s="189">
        <v>2.1259999999999999E-3</v>
      </c>
      <c r="Z34" s="189">
        <v>1.405E-3</v>
      </c>
      <c r="AA34" s="189">
        <v>5.6620000000000004E-3</v>
      </c>
      <c r="AB34" s="189">
        <v>2.7499999999999998E-3</v>
      </c>
      <c r="AC34" s="189">
        <v>3.9350000000000001E-3</v>
      </c>
      <c r="AD34" s="189">
        <v>1.0701E-2</v>
      </c>
      <c r="AE34" s="189">
        <v>4.6750000000000003E-3</v>
      </c>
      <c r="AF34" s="190">
        <v>1.002402</v>
      </c>
      <c r="AG34" s="188">
        <v>2.8189999999999999E-3</v>
      </c>
      <c r="AH34" s="189">
        <v>4.4619999999999998E-3</v>
      </c>
      <c r="AI34" s="189">
        <v>7.5900000000000002E-4</v>
      </c>
      <c r="AJ34" s="189">
        <v>7.7910000000000002E-3</v>
      </c>
      <c r="AK34" s="189">
        <v>5.9610000000000002E-3</v>
      </c>
      <c r="AL34" s="189">
        <v>3.4542000000000003E-2</v>
      </c>
      <c r="AM34" s="189">
        <v>5.6579999999999998E-3</v>
      </c>
      <c r="AN34" s="189">
        <v>5.6769999999999998E-3</v>
      </c>
      <c r="AO34" s="189">
        <v>1.6800000000000001E-3</v>
      </c>
      <c r="AP34" s="189">
        <v>1.6379999999999999E-3</v>
      </c>
      <c r="AQ34" s="189">
        <v>1.9255000000000001E-2</v>
      </c>
      <c r="AR34" s="189">
        <v>3.2850000000000002E-3</v>
      </c>
      <c r="AS34" s="190">
        <v>2.4593E-2</v>
      </c>
      <c r="AT34" s="191">
        <v>1.2196070000000001</v>
      </c>
      <c r="AU34" s="192">
        <v>0.55269000000000001</v>
      </c>
    </row>
    <row r="35" spans="1:47" x14ac:dyDescent="0.15">
      <c r="A35" s="96" t="s">
        <v>133</v>
      </c>
      <c r="B35" s="104" t="s">
        <v>30</v>
      </c>
      <c r="C35" s="188">
        <v>0.121019</v>
      </c>
      <c r="D35" s="189">
        <v>3.3458000000000002E-2</v>
      </c>
      <c r="E35" s="189">
        <v>0.13111700000000001</v>
      </c>
      <c r="F35" s="189">
        <v>4.7931000000000001E-2</v>
      </c>
      <c r="G35" s="189">
        <v>0.13883699999999999</v>
      </c>
      <c r="H35" s="189">
        <v>0.121641</v>
      </c>
      <c r="I35" s="189">
        <v>0.14291499999999999</v>
      </c>
      <c r="J35" s="189">
        <v>0.101717</v>
      </c>
      <c r="K35" s="189">
        <v>4.3157000000000001E-2</v>
      </c>
      <c r="L35" s="189">
        <v>0.115866</v>
      </c>
      <c r="M35" s="189">
        <v>9.7003000000000006E-2</v>
      </c>
      <c r="N35" s="189">
        <v>8.4040000000000004E-2</v>
      </c>
      <c r="O35" s="189">
        <v>7.0838999999999999E-2</v>
      </c>
      <c r="P35" s="189">
        <v>7.9631999999999994E-2</v>
      </c>
      <c r="Q35" s="190">
        <v>0.17554800000000001</v>
      </c>
      <c r="R35" s="188">
        <v>9.1699000000000003E-2</v>
      </c>
      <c r="S35" s="189">
        <v>8.8414000000000006E-2</v>
      </c>
      <c r="T35" s="189">
        <v>8.2544000000000006E-2</v>
      </c>
      <c r="U35" s="189">
        <v>0.10437399999999999</v>
      </c>
      <c r="V35" s="189">
        <v>9.3895000000000006E-2</v>
      </c>
      <c r="W35" s="189">
        <v>0.11286</v>
      </c>
      <c r="X35" s="189">
        <v>0.101424</v>
      </c>
      <c r="Y35" s="189">
        <v>0.12270300000000001</v>
      </c>
      <c r="Z35" s="189">
        <v>5.4188E-2</v>
      </c>
      <c r="AA35" s="189">
        <v>0.10628700000000001</v>
      </c>
      <c r="AB35" s="189">
        <v>0.109221</v>
      </c>
      <c r="AC35" s="189">
        <v>9.4173000000000007E-2</v>
      </c>
      <c r="AD35" s="189">
        <v>4.8911000000000003E-2</v>
      </c>
      <c r="AE35" s="189">
        <v>4.7064000000000002E-2</v>
      </c>
      <c r="AF35" s="190">
        <v>3.2905999999999998E-2</v>
      </c>
      <c r="AG35" s="188">
        <v>1.024402</v>
      </c>
      <c r="AH35" s="189">
        <v>1.9852999999999999E-2</v>
      </c>
      <c r="AI35" s="189">
        <v>5.2729999999999999E-3</v>
      </c>
      <c r="AJ35" s="189">
        <v>4.8273999999999997E-2</v>
      </c>
      <c r="AK35" s="189">
        <v>3.2761999999999999E-2</v>
      </c>
      <c r="AL35" s="189">
        <v>2.3057000000000001E-2</v>
      </c>
      <c r="AM35" s="189">
        <v>4.2882000000000003E-2</v>
      </c>
      <c r="AN35" s="189">
        <v>7.7429999999999999E-2</v>
      </c>
      <c r="AO35" s="189">
        <v>6.1168E-2</v>
      </c>
      <c r="AP35" s="189">
        <v>4.1644E-2</v>
      </c>
      <c r="AQ35" s="189">
        <v>0.110333</v>
      </c>
      <c r="AR35" s="189">
        <v>0.32771</v>
      </c>
      <c r="AS35" s="190">
        <v>3.1319E-2</v>
      </c>
      <c r="AT35" s="191">
        <v>4.641489</v>
      </c>
      <c r="AU35" s="192">
        <v>2.1033879999999998</v>
      </c>
    </row>
    <row r="36" spans="1:47" x14ac:dyDescent="0.15">
      <c r="A36" s="96" t="s">
        <v>134</v>
      </c>
      <c r="B36" s="104" t="s">
        <v>31</v>
      </c>
      <c r="C36" s="188">
        <v>1.9615E-2</v>
      </c>
      <c r="D36" s="189">
        <v>1.6413000000000001E-2</v>
      </c>
      <c r="E36" s="189">
        <v>3.4231999999999999E-2</v>
      </c>
      <c r="F36" s="189">
        <v>6.2980999999999995E-2</v>
      </c>
      <c r="G36" s="189">
        <v>2.2435E-2</v>
      </c>
      <c r="H36" s="189">
        <v>3.7694999999999999E-2</v>
      </c>
      <c r="I36" s="189">
        <v>2.9420000000000002E-2</v>
      </c>
      <c r="J36" s="189">
        <v>2.4712999999999999E-2</v>
      </c>
      <c r="K36" s="189">
        <v>4.4479999999999999E-2</v>
      </c>
      <c r="L36" s="189">
        <v>1.9517E-2</v>
      </c>
      <c r="M36" s="189">
        <v>1.9689999999999999E-2</v>
      </c>
      <c r="N36" s="189">
        <v>3.8184999999999997E-2</v>
      </c>
      <c r="O36" s="189">
        <v>2.6596999999999999E-2</v>
      </c>
      <c r="P36" s="189">
        <v>2.7594E-2</v>
      </c>
      <c r="Q36" s="190">
        <v>4.2228000000000002E-2</v>
      </c>
      <c r="R36" s="188">
        <v>3.0238000000000001E-2</v>
      </c>
      <c r="S36" s="189">
        <v>2.1349E-2</v>
      </c>
      <c r="T36" s="189">
        <v>2.1711000000000001E-2</v>
      </c>
      <c r="U36" s="189">
        <v>2.5721000000000001E-2</v>
      </c>
      <c r="V36" s="189">
        <v>2.2907E-2</v>
      </c>
      <c r="W36" s="189">
        <v>2.2235000000000001E-2</v>
      </c>
      <c r="X36" s="189">
        <v>2.2676000000000002E-2</v>
      </c>
      <c r="Y36" s="189">
        <v>2.2141999999999998E-2</v>
      </c>
      <c r="Z36" s="189">
        <v>2.4937000000000001E-2</v>
      </c>
      <c r="AA36" s="189">
        <v>2.6508E-2</v>
      </c>
      <c r="AB36" s="189">
        <v>3.5228000000000002E-2</v>
      </c>
      <c r="AC36" s="189">
        <v>2.8021000000000001E-2</v>
      </c>
      <c r="AD36" s="189">
        <v>4.8620999999999998E-2</v>
      </c>
      <c r="AE36" s="189">
        <v>4.2717999999999999E-2</v>
      </c>
      <c r="AF36" s="190">
        <v>4.8508999999999997E-2</v>
      </c>
      <c r="AG36" s="188">
        <v>2.7827000000000001E-2</v>
      </c>
      <c r="AH36" s="189">
        <v>1.053709</v>
      </c>
      <c r="AI36" s="189">
        <v>8.3516999999999994E-2</v>
      </c>
      <c r="AJ36" s="189">
        <v>4.1530999999999998E-2</v>
      </c>
      <c r="AK36" s="189">
        <v>1.7437999999999999E-2</v>
      </c>
      <c r="AL36" s="189">
        <v>2.7990000000000001E-2</v>
      </c>
      <c r="AM36" s="189">
        <v>1.5538E-2</v>
      </c>
      <c r="AN36" s="189">
        <v>1.9465E-2</v>
      </c>
      <c r="AO36" s="189">
        <v>3.8871000000000003E-2</v>
      </c>
      <c r="AP36" s="189">
        <v>1.7070999999999999E-2</v>
      </c>
      <c r="AQ36" s="189">
        <v>2.0549999999999999E-2</v>
      </c>
      <c r="AR36" s="189">
        <v>2.9848E-2</v>
      </c>
      <c r="AS36" s="190">
        <v>2.1898000000000001E-2</v>
      </c>
      <c r="AT36" s="191">
        <v>2.3245680000000002</v>
      </c>
      <c r="AU36" s="192">
        <v>1.0534269999999999</v>
      </c>
    </row>
    <row r="37" spans="1:47" x14ac:dyDescent="0.15">
      <c r="A37" s="96" t="s">
        <v>135</v>
      </c>
      <c r="B37" s="104" t="s">
        <v>32</v>
      </c>
      <c r="C37" s="188">
        <v>1.4873000000000001E-2</v>
      </c>
      <c r="D37" s="189">
        <v>5.9769999999999997E-3</v>
      </c>
      <c r="E37" s="189">
        <v>1.1986E-2</v>
      </c>
      <c r="F37" s="189">
        <v>1.9106999999999999E-2</v>
      </c>
      <c r="G37" s="189">
        <v>1.4498E-2</v>
      </c>
      <c r="H37" s="189">
        <v>1.4267999999999999E-2</v>
      </c>
      <c r="I37" s="189">
        <v>1.4572E-2</v>
      </c>
      <c r="J37" s="189">
        <v>1.3742000000000001E-2</v>
      </c>
      <c r="K37" s="189">
        <v>1.3743999999999999E-2</v>
      </c>
      <c r="L37" s="189">
        <v>1.4736000000000001E-2</v>
      </c>
      <c r="M37" s="189">
        <v>1.2239999999999999E-2</v>
      </c>
      <c r="N37" s="189">
        <v>1.3465E-2</v>
      </c>
      <c r="O37" s="189">
        <v>1.3264E-2</v>
      </c>
      <c r="P37" s="189">
        <v>1.2874999999999999E-2</v>
      </c>
      <c r="Q37" s="190">
        <v>1.9418000000000001E-2</v>
      </c>
      <c r="R37" s="188">
        <v>1.414E-2</v>
      </c>
      <c r="S37" s="189">
        <v>1.2827E-2</v>
      </c>
      <c r="T37" s="189">
        <v>1.1774E-2</v>
      </c>
      <c r="U37" s="189">
        <v>1.213E-2</v>
      </c>
      <c r="V37" s="189">
        <v>1.1551000000000001E-2</v>
      </c>
      <c r="W37" s="189">
        <v>1.3283E-2</v>
      </c>
      <c r="X37" s="189">
        <v>1.3155E-2</v>
      </c>
      <c r="Y37" s="189">
        <v>1.1908999999999999E-2</v>
      </c>
      <c r="Z37" s="189">
        <v>7.4910000000000003E-3</v>
      </c>
      <c r="AA37" s="189">
        <v>1.3513000000000001E-2</v>
      </c>
      <c r="AB37" s="189">
        <v>1.472E-2</v>
      </c>
      <c r="AC37" s="189">
        <v>1.5382E-2</v>
      </c>
      <c r="AD37" s="189">
        <v>1.8613999999999999E-2</v>
      </c>
      <c r="AE37" s="189">
        <v>1.2293E-2</v>
      </c>
      <c r="AF37" s="190">
        <v>1.0178E-2</v>
      </c>
      <c r="AG37" s="188">
        <v>3.6789000000000002E-2</v>
      </c>
      <c r="AH37" s="189">
        <v>2.3234999999999999E-2</v>
      </c>
      <c r="AI37" s="189">
        <v>1.033749</v>
      </c>
      <c r="AJ37" s="189">
        <v>3.3746999999999999E-2</v>
      </c>
      <c r="AK37" s="189">
        <v>3.3436E-2</v>
      </c>
      <c r="AL37" s="189">
        <v>7.064E-3</v>
      </c>
      <c r="AM37" s="189">
        <v>2.0528000000000001E-2</v>
      </c>
      <c r="AN37" s="189">
        <v>2.4917999999999999E-2</v>
      </c>
      <c r="AO37" s="189">
        <v>2.7407000000000001E-2</v>
      </c>
      <c r="AP37" s="189">
        <v>1.6153000000000001E-2</v>
      </c>
      <c r="AQ37" s="189">
        <v>2.4133000000000002E-2</v>
      </c>
      <c r="AR37" s="189">
        <v>2.0417999999999999E-2</v>
      </c>
      <c r="AS37" s="190">
        <v>4.2433999999999999E-2</v>
      </c>
      <c r="AT37" s="191">
        <v>1.7457370000000001</v>
      </c>
      <c r="AU37" s="192">
        <v>0.79111699999999996</v>
      </c>
    </row>
    <row r="38" spans="1:47" x14ac:dyDescent="0.15">
      <c r="A38" s="96" t="s">
        <v>136</v>
      </c>
      <c r="B38" s="104" t="s">
        <v>100</v>
      </c>
      <c r="C38" s="188">
        <v>0.11092200000000001</v>
      </c>
      <c r="D38" s="189">
        <v>9.6901000000000001E-2</v>
      </c>
      <c r="E38" s="189">
        <v>0.11149199999999999</v>
      </c>
      <c r="F38" s="189">
        <v>0.32378800000000002</v>
      </c>
      <c r="G38" s="189">
        <v>0.100796</v>
      </c>
      <c r="H38" s="189">
        <v>8.4923999999999999E-2</v>
      </c>
      <c r="I38" s="189">
        <v>0.112522</v>
      </c>
      <c r="J38" s="189">
        <v>0.101303</v>
      </c>
      <c r="K38" s="189">
        <v>0.228216</v>
      </c>
      <c r="L38" s="189">
        <v>7.8789999999999999E-2</v>
      </c>
      <c r="M38" s="189">
        <v>6.9335999999999995E-2</v>
      </c>
      <c r="N38" s="189">
        <v>0.114966</v>
      </c>
      <c r="O38" s="189">
        <v>0.123003</v>
      </c>
      <c r="P38" s="189">
        <v>0.120533</v>
      </c>
      <c r="Q38" s="190">
        <v>0.157633</v>
      </c>
      <c r="R38" s="188">
        <v>9.5725000000000005E-2</v>
      </c>
      <c r="S38" s="189">
        <v>7.4830999999999995E-2</v>
      </c>
      <c r="T38" s="189">
        <v>6.9390999999999994E-2</v>
      </c>
      <c r="U38" s="189">
        <v>7.9777000000000001E-2</v>
      </c>
      <c r="V38" s="189">
        <v>7.6888999999999999E-2</v>
      </c>
      <c r="W38" s="189">
        <v>7.8368999999999994E-2</v>
      </c>
      <c r="X38" s="189">
        <v>7.7643000000000004E-2</v>
      </c>
      <c r="Y38" s="189">
        <v>8.5142999999999996E-2</v>
      </c>
      <c r="Z38" s="189">
        <v>4.2706000000000001E-2</v>
      </c>
      <c r="AA38" s="189">
        <v>7.7618999999999994E-2</v>
      </c>
      <c r="AB38" s="189">
        <v>0.17141600000000001</v>
      </c>
      <c r="AC38" s="189">
        <v>9.9127000000000007E-2</v>
      </c>
      <c r="AD38" s="189">
        <v>0.19540299999999999</v>
      </c>
      <c r="AE38" s="189">
        <v>6.9962999999999997E-2</v>
      </c>
      <c r="AF38" s="190">
        <v>0.10473</v>
      </c>
      <c r="AG38" s="188">
        <v>7.9146999999999995E-2</v>
      </c>
      <c r="AH38" s="189">
        <v>6.1239000000000002E-2</v>
      </c>
      <c r="AI38" s="189">
        <v>1.2115000000000001E-2</v>
      </c>
      <c r="AJ38" s="189">
        <v>1.1921710000000001</v>
      </c>
      <c r="AK38" s="189">
        <v>5.9226000000000001E-2</v>
      </c>
      <c r="AL38" s="189">
        <v>5.8722999999999997E-2</v>
      </c>
      <c r="AM38" s="189">
        <v>5.4135000000000003E-2</v>
      </c>
      <c r="AN38" s="189">
        <v>4.9515999999999998E-2</v>
      </c>
      <c r="AO38" s="189">
        <v>7.4732999999999994E-2</v>
      </c>
      <c r="AP38" s="189">
        <v>4.2195999999999997E-2</v>
      </c>
      <c r="AQ38" s="189">
        <v>8.3482000000000001E-2</v>
      </c>
      <c r="AR38" s="189">
        <v>0.16408200000000001</v>
      </c>
      <c r="AS38" s="190">
        <v>0.143708</v>
      </c>
      <c r="AT38" s="191">
        <v>5.4083290000000002</v>
      </c>
      <c r="AU38" s="192">
        <v>2.450898</v>
      </c>
    </row>
    <row r="39" spans="1:47" x14ac:dyDescent="0.15">
      <c r="A39" s="96" t="s">
        <v>137</v>
      </c>
      <c r="B39" s="104" t="s">
        <v>87</v>
      </c>
      <c r="C39" s="188">
        <v>2.6283000000000001E-2</v>
      </c>
      <c r="D39" s="189">
        <v>1.2865E-2</v>
      </c>
      <c r="E39" s="189">
        <v>2.827E-2</v>
      </c>
      <c r="F39" s="189">
        <v>3.3064999999999997E-2</v>
      </c>
      <c r="G39" s="189">
        <v>3.1850000000000003E-2</v>
      </c>
      <c r="H39" s="189">
        <v>3.3654000000000003E-2</v>
      </c>
      <c r="I39" s="189">
        <v>3.4275E-2</v>
      </c>
      <c r="J39" s="189">
        <v>4.5253000000000002E-2</v>
      </c>
      <c r="K39" s="189">
        <v>2.4374E-2</v>
      </c>
      <c r="L39" s="189">
        <v>3.6358000000000001E-2</v>
      </c>
      <c r="M39" s="189">
        <v>3.6156000000000001E-2</v>
      </c>
      <c r="N39" s="189">
        <v>3.8163000000000002E-2</v>
      </c>
      <c r="O39" s="189">
        <v>3.2751000000000002E-2</v>
      </c>
      <c r="P39" s="189">
        <v>2.869E-2</v>
      </c>
      <c r="Q39" s="190">
        <v>4.5614000000000002E-2</v>
      </c>
      <c r="R39" s="188">
        <v>3.0127000000000001E-2</v>
      </c>
      <c r="S39" s="189">
        <v>3.4741000000000001E-2</v>
      </c>
      <c r="T39" s="189">
        <v>3.2913999999999999E-2</v>
      </c>
      <c r="U39" s="189">
        <v>3.8858999999999998E-2</v>
      </c>
      <c r="V39" s="189">
        <v>3.9619000000000001E-2</v>
      </c>
      <c r="W39" s="189">
        <v>4.8242E-2</v>
      </c>
      <c r="X39" s="189">
        <v>4.786E-2</v>
      </c>
      <c r="Y39" s="189">
        <v>3.3570999999999997E-2</v>
      </c>
      <c r="Z39" s="189">
        <v>2.6627000000000001E-2</v>
      </c>
      <c r="AA39" s="189">
        <v>3.3862999999999997E-2</v>
      </c>
      <c r="AB39" s="189">
        <v>3.4403000000000003E-2</v>
      </c>
      <c r="AC39" s="189">
        <v>3.7977999999999998E-2</v>
      </c>
      <c r="AD39" s="189">
        <v>4.0155999999999997E-2</v>
      </c>
      <c r="AE39" s="189">
        <v>9.1350000000000001E-2</v>
      </c>
      <c r="AF39" s="190">
        <v>3.3260999999999999E-2</v>
      </c>
      <c r="AG39" s="188">
        <v>6.1203E-2</v>
      </c>
      <c r="AH39" s="189">
        <v>9.2103000000000004E-2</v>
      </c>
      <c r="AI39" s="189">
        <v>1.5973999999999999E-2</v>
      </c>
      <c r="AJ39" s="189">
        <v>4.0266999999999997E-2</v>
      </c>
      <c r="AK39" s="189">
        <v>1.218804</v>
      </c>
      <c r="AL39" s="189">
        <v>5.2736999999999999E-2</v>
      </c>
      <c r="AM39" s="189">
        <v>7.0969000000000004E-2</v>
      </c>
      <c r="AN39" s="189">
        <v>3.4006000000000002E-2</v>
      </c>
      <c r="AO39" s="189">
        <v>0.102494</v>
      </c>
      <c r="AP39" s="189">
        <v>0.104284</v>
      </c>
      <c r="AQ39" s="189">
        <v>4.5546999999999997E-2</v>
      </c>
      <c r="AR39" s="189">
        <v>4.1243000000000002E-2</v>
      </c>
      <c r="AS39" s="190">
        <v>0.117961</v>
      </c>
      <c r="AT39" s="191">
        <v>3.0887820000000001</v>
      </c>
      <c r="AU39" s="192">
        <v>1.3997459999999999</v>
      </c>
    </row>
    <row r="40" spans="1:47" x14ac:dyDescent="0.15">
      <c r="A40" s="96" t="s">
        <v>138</v>
      </c>
      <c r="B40" s="104" t="s">
        <v>16</v>
      </c>
      <c r="C40" s="188">
        <v>3.5569999999999998E-3</v>
      </c>
      <c r="D40" s="189">
        <v>2.3830000000000001E-3</v>
      </c>
      <c r="E40" s="189">
        <v>6.0879999999999997E-3</v>
      </c>
      <c r="F40" s="189">
        <v>6.6220000000000003E-3</v>
      </c>
      <c r="G40" s="189">
        <v>3.9100000000000003E-3</v>
      </c>
      <c r="H40" s="189">
        <v>3.6050000000000001E-3</v>
      </c>
      <c r="I40" s="189">
        <v>4.6049999999999997E-3</v>
      </c>
      <c r="J40" s="189">
        <v>4.2929999999999999E-3</v>
      </c>
      <c r="K40" s="189">
        <v>4.5510000000000004E-3</v>
      </c>
      <c r="L40" s="189">
        <v>4.3239999999999997E-3</v>
      </c>
      <c r="M40" s="189">
        <v>4.0720000000000001E-3</v>
      </c>
      <c r="N40" s="189">
        <v>4.8390000000000004E-3</v>
      </c>
      <c r="O40" s="189">
        <v>7.0070000000000002E-3</v>
      </c>
      <c r="P40" s="189">
        <v>7.3959999999999998E-3</v>
      </c>
      <c r="Q40" s="190">
        <v>7.5189999999999996E-3</v>
      </c>
      <c r="R40" s="188">
        <v>5.3449999999999999E-3</v>
      </c>
      <c r="S40" s="189">
        <v>5.5420000000000001E-3</v>
      </c>
      <c r="T40" s="189">
        <v>4.4590000000000003E-3</v>
      </c>
      <c r="U40" s="189">
        <v>3.7269999999999998E-3</v>
      </c>
      <c r="V40" s="189">
        <v>3.3730000000000001E-3</v>
      </c>
      <c r="W40" s="189">
        <v>5.3870000000000003E-3</v>
      </c>
      <c r="X40" s="189">
        <v>3.3760000000000001E-3</v>
      </c>
      <c r="Y40" s="189">
        <v>3.7000000000000002E-3</v>
      </c>
      <c r="Z40" s="189">
        <v>3.4199999999999999E-3</v>
      </c>
      <c r="AA40" s="189">
        <v>6.0350000000000004E-3</v>
      </c>
      <c r="AB40" s="189">
        <v>3.532E-3</v>
      </c>
      <c r="AC40" s="189">
        <v>6.1330000000000004E-3</v>
      </c>
      <c r="AD40" s="189">
        <v>7.5979999999999997E-3</v>
      </c>
      <c r="AE40" s="189">
        <v>1.1306999999999999E-2</v>
      </c>
      <c r="AF40" s="190">
        <v>6.8479999999999999E-3</v>
      </c>
      <c r="AG40" s="188">
        <v>4.5129999999999997E-3</v>
      </c>
      <c r="AH40" s="189">
        <v>2.859E-3</v>
      </c>
      <c r="AI40" s="189">
        <v>2.8159999999999999E-3</v>
      </c>
      <c r="AJ40" s="189">
        <v>5.9709999999999997E-3</v>
      </c>
      <c r="AK40" s="189">
        <v>2.8709999999999999E-3</v>
      </c>
      <c r="AL40" s="189">
        <v>1.0034909999999999</v>
      </c>
      <c r="AM40" s="189">
        <v>4.8520000000000004E-3</v>
      </c>
      <c r="AN40" s="189">
        <v>2.9680000000000002E-3</v>
      </c>
      <c r="AO40" s="189">
        <v>2.7910000000000001E-3</v>
      </c>
      <c r="AP40" s="189">
        <v>2.2439999999999999E-3</v>
      </c>
      <c r="AQ40" s="189">
        <v>3.3570000000000002E-3</v>
      </c>
      <c r="AR40" s="189">
        <v>4.5300000000000002E-3</v>
      </c>
      <c r="AS40" s="190">
        <v>0.249616</v>
      </c>
      <c r="AT40" s="191">
        <v>1.447433</v>
      </c>
      <c r="AU40" s="192">
        <v>0.65593500000000005</v>
      </c>
    </row>
    <row r="41" spans="1:47" x14ac:dyDescent="0.15">
      <c r="A41" s="96" t="s">
        <v>139</v>
      </c>
      <c r="B41" s="104" t="s">
        <v>33</v>
      </c>
      <c r="C41" s="188">
        <v>5.4199999999999995E-4</v>
      </c>
      <c r="D41" s="189">
        <v>4.6900000000000002E-4</v>
      </c>
      <c r="E41" s="189">
        <v>4.9200000000000003E-4</v>
      </c>
      <c r="F41" s="189">
        <v>1.1900000000000001E-3</v>
      </c>
      <c r="G41" s="189">
        <v>8.1800000000000004E-4</v>
      </c>
      <c r="H41" s="189">
        <v>5.2499999999999997E-4</v>
      </c>
      <c r="I41" s="189">
        <v>7.2199999999999999E-4</v>
      </c>
      <c r="J41" s="189">
        <v>1.0529999999999999E-3</v>
      </c>
      <c r="K41" s="189">
        <v>8.1700000000000002E-4</v>
      </c>
      <c r="L41" s="189">
        <v>7.6599999999999997E-4</v>
      </c>
      <c r="M41" s="189">
        <v>5.7499999999999999E-4</v>
      </c>
      <c r="N41" s="189">
        <v>2.0430000000000001E-3</v>
      </c>
      <c r="O41" s="189">
        <v>7.8600000000000002E-4</v>
      </c>
      <c r="P41" s="189">
        <v>6.8800000000000003E-4</v>
      </c>
      <c r="Q41" s="190">
        <v>7.9199999999999995E-4</v>
      </c>
      <c r="R41" s="188">
        <v>8.52E-4</v>
      </c>
      <c r="S41" s="189">
        <v>1.4829999999999999E-3</v>
      </c>
      <c r="T41" s="189">
        <v>8.6399999999999997E-4</v>
      </c>
      <c r="U41" s="189">
        <v>1.181E-3</v>
      </c>
      <c r="V41" s="189">
        <v>2.0010000000000002E-3</v>
      </c>
      <c r="W41" s="189">
        <v>1.887E-3</v>
      </c>
      <c r="X41" s="189">
        <v>2.562E-3</v>
      </c>
      <c r="Y41" s="189">
        <v>9.5100000000000002E-4</v>
      </c>
      <c r="Z41" s="189">
        <v>4.5399999999999998E-4</v>
      </c>
      <c r="AA41" s="189">
        <v>8.5999999999999998E-4</v>
      </c>
      <c r="AB41" s="189">
        <v>6.4300000000000002E-4</v>
      </c>
      <c r="AC41" s="189">
        <v>7.1900000000000002E-4</v>
      </c>
      <c r="AD41" s="189">
        <v>1.268E-3</v>
      </c>
      <c r="AE41" s="189">
        <v>8.43E-4</v>
      </c>
      <c r="AF41" s="190">
        <v>5.9400000000000002E-4</v>
      </c>
      <c r="AG41" s="188">
        <v>6.8300000000000001E-4</v>
      </c>
      <c r="AH41" s="189">
        <v>8.12E-4</v>
      </c>
      <c r="AI41" s="189">
        <v>1.4100000000000001E-4</v>
      </c>
      <c r="AJ41" s="189">
        <v>1.9090000000000001E-3</v>
      </c>
      <c r="AK41" s="189">
        <v>5.3959999999999998E-3</v>
      </c>
      <c r="AL41" s="189">
        <v>5.0199999999999995E-4</v>
      </c>
      <c r="AM41" s="189">
        <v>1.0005109999999999</v>
      </c>
      <c r="AN41" s="189">
        <v>5.04E-4</v>
      </c>
      <c r="AO41" s="189">
        <v>6.7199999999999996E-4</v>
      </c>
      <c r="AP41" s="189">
        <v>1.206E-3</v>
      </c>
      <c r="AQ41" s="189">
        <v>9.4899999999999997E-4</v>
      </c>
      <c r="AR41" s="189">
        <v>8.1899999999999996E-4</v>
      </c>
      <c r="AS41" s="190">
        <v>9.990000000000001E-4</v>
      </c>
      <c r="AT41" s="191">
        <v>1.044546</v>
      </c>
      <c r="AU41" s="192">
        <v>0.473358</v>
      </c>
    </row>
    <row r="42" spans="1:47" x14ac:dyDescent="0.15">
      <c r="A42" s="96" t="s">
        <v>140</v>
      </c>
      <c r="B42" s="104" t="s">
        <v>101</v>
      </c>
      <c r="C42" s="188">
        <v>1.1670000000000001E-3</v>
      </c>
      <c r="D42" s="189">
        <v>1.6000000000000001E-4</v>
      </c>
      <c r="E42" s="189">
        <v>2.4899999999999998E-4</v>
      </c>
      <c r="F42" s="189">
        <v>4.9600000000000002E-4</v>
      </c>
      <c r="G42" s="189">
        <v>3.5300000000000002E-4</v>
      </c>
      <c r="H42" s="189">
        <v>1.95E-4</v>
      </c>
      <c r="I42" s="189">
        <v>2.2000000000000001E-4</v>
      </c>
      <c r="J42" s="189">
        <v>2.3000000000000001E-4</v>
      </c>
      <c r="K42" s="189">
        <v>3.4900000000000003E-4</v>
      </c>
      <c r="L42" s="189">
        <v>1.8200000000000001E-4</v>
      </c>
      <c r="M42" s="189">
        <v>2.12E-4</v>
      </c>
      <c r="N42" s="189">
        <v>2.2599999999999999E-4</v>
      </c>
      <c r="O42" s="189">
        <v>2.5399999999999999E-4</v>
      </c>
      <c r="P42" s="189">
        <v>2.5300000000000002E-4</v>
      </c>
      <c r="Q42" s="190">
        <v>3.1399999999999999E-4</v>
      </c>
      <c r="R42" s="188">
        <v>2.0100000000000001E-4</v>
      </c>
      <c r="S42" s="189">
        <v>1.8100000000000001E-4</v>
      </c>
      <c r="T42" s="189">
        <v>1.6100000000000001E-4</v>
      </c>
      <c r="U42" s="189">
        <v>1.7200000000000001E-4</v>
      </c>
      <c r="V42" s="189">
        <v>1.65E-4</v>
      </c>
      <c r="W42" s="189">
        <v>1.93E-4</v>
      </c>
      <c r="X42" s="189">
        <v>1.7100000000000001E-4</v>
      </c>
      <c r="Y42" s="189">
        <v>1.76E-4</v>
      </c>
      <c r="Z42" s="189">
        <v>1.15E-4</v>
      </c>
      <c r="AA42" s="189">
        <v>1.9100000000000001E-4</v>
      </c>
      <c r="AB42" s="189">
        <v>2.92E-4</v>
      </c>
      <c r="AC42" s="189">
        <v>2.2100000000000001E-4</v>
      </c>
      <c r="AD42" s="189">
        <v>3.57E-4</v>
      </c>
      <c r="AE42" s="189">
        <v>5.5699999999999999E-4</v>
      </c>
      <c r="AF42" s="190">
        <v>2.33E-4</v>
      </c>
      <c r="AG42" s="188">
        <v>2.1599999999999999E-4</v>
      </c>
      <c r="AH42" s="189">
        <v>3.3199999999999999E-4</v>
      </c>
      <c r="AI42" s="189">
        <v>7.4999999999999993E-5</v>
      </c>
      <c r="AJ42" s="189">
        <v>1.5380000000000001E-3</v>
      </c>
      <c r="AK42" s="189">
        <v>8.7399999999999999E-4</v>
      </c>
      <c r="AL42" s="189">
        <v>1.74E-4</v>
      </c>
      <c r="AM42" s="189">
        <v>1.9900000000000001E-4</v>
      </c>
      <c r="AN42" s="189">
        <v>1.0170189999999999</v>
      </c>
      <c r="AO42" s="189">
        <v>2.1499999999999999E-4</v>
      </c>
      <c r="AP42" s="189">
        <v>1.8699999999999999E-4</v>
      </c>
      <c r="AQ42" s="189">
        <v>2.92E-4</v>
      </c>
      <c r="AR42" s="189">
        <v>2.9300000000000002E-4</v>
      </c>
      <c r="AS42" s="190">
        <v>2.777E-3</v>
      </c>
      <c r="AT42" s="191">
        <v>1.0324359999999999</v>
      </c>
      <c r="AU42" s="192">
        <v>0.46787000000000001</v>
      </c>
    </row>
    <row r="43" spans="1:47" x14ac:dyDescent="0.15">
      <c r="A43" s="96" t="s">
        <v>141</v>
      </c>
      <c r="B43" s="104" t="s">
        <v>125</v>
      </c>
      <c r="C43" s="188">
        <v>1.4159999999999999E-3</v>
      </c>
      <c r="D43" s="189">
        <v>5.5699999999999999E-4</v>
      </c>
      <c r="E43" s="189">
        <v>6.3889999999999997E-3</v>
      </c>
      <c r="F43" s="189">
        <v>4.0090000000000004E-3</v>
      </c>
      <c r="G43" s="189">
        <v>2.4069999999999999E-3</v>
      </c>
      <c r="H43" s="189">
        <v>1.9269999999999999E-3</v>
      </c>
      <c r="I43" s="189">
        <v>3.0109999999999998E-3</v>
      </c>
      <c r="J43" s="189">
        <v>3.6129999999999999E-3</v>
      </c>
      <c r="K43" s="189">
        <v>2.7950000000000002E-3</v>
      </c>
      <c r="L43" s="189">
        <v>2.2829999999999999E-3</v>
      </c>
      <c r="M43" s="189">
        <v>2.3730000000000001E-3</v>
      </c>
      <c r="N43" s="189">
        <v>2.196E-3</v>
      </c>
      <c r="O43" s="189">
        <v>2.284E-3</v>
      </c>
      <c r="P43" s="189">
        <v>2.666E-3</v>
      </c>
      <c r="Q43" s="190">
        <v>2.562E-3</v>
      </c>
      <c r="R43" s="188">
        <v>2.2759999999999998E-3</v>
      </c>
      <c r="S43" s="189">
        <v>4.0169999999999997E-3</v>
      </c>
      <c r="T43" s="189">
        <v>3.4329999999999999E-3</v>
      </c>
      <c r="U43" s="189">
        <v>3.9090000000000001E-3</v>
      </c>
      <c r="V43" s="189">
        <v>2.2130000000000001E-3</v>
      </c>
      <c r="W43" s="189">
        <v>2.085E-3</v>
      </c>
      <c r="X43" s="189">
        <v>2.1129999999999999E-3</v>
      </c>
      <c r="Y43" s="189">
        <v>1.6750000000000001E-3</v>
      </c>
      <c r="Z43" s="189">
        <v>1.387E-3</v>
      </c>
      <c r="AA43" s="189">
        <v>2.9459999999999998E-3</v>
      </c>
      <c r="AB43" s="189">
        <v>2.3679999999999999E-3</v>
      </c>
      <c r="AC43" s="189">
        <v>2.405E-3</v>
      </c>
      <c r="AD43" s="189">
        <v>3.7859999999999999E-3</v>
      </c>
      <c r="AE43" s="189">
        <v>1.0203E-2</v>
      </c>
      <c r="AF43" s="190">
        <v>3.1459999999999999E-3</v>
      </c>
      <c r="AG43" s="188">
        <v>1.3669999999999999E-3</v>
      </c>
      <c r="AH43" s="189">
        <v>4.13E-3</v>
      </c>
      <c r="AI43" s="189">
        <v>8.3799999999999999E-4</v>
      </c>
      <c r="AJ43" s="189">
        <v>2.6580000000000002E-3</v>
      </c>
      <c r="AK43" s="189">
        <v>2.5070000000000001E-3</v>
      </c>
      <c r="AL43" s="189">
        <v>8.7000000000000001E-4</v>
      </c>
      <c r="AM43" s="189">
        <v>3.9630000000000004E-3</v>
      </c>
      <c r="AN43" s="189">
        <v>2.2009999999999998E-3</v>
      </c>
      <c r="AO43" s="189">
        <v>1.0010300000000001</v>
      </c>
      <c r="AP43" s="189">
        <v>2.9659999999999999E-3</v>
      </c>
      <c r="AQ43" s="189">
        <v>3.954E-3</v>
      </c>
      <c r="AR43" s="189">
        <v>2.4680000000000001E-3</v>
      </c>
      <c r="AS43" s="190">
        <v>5.9020000000000001E-3</v>
      </c>
      <c r="AT43" s="191">
        <v>1.123302</v>
      </c>
      <c r="AU43" s="192">
        <v>0.50904799999999994</v>
      </c>
    </row>
    <row r="44" spans="1:47" x14ac:dyDescent="0.15">
      <c r="A44" s="96" t="s">
        <v>142</v>
      </c>
      <c r="B44" s="104" t="s">
        <v>34</v>
      </c>
      <c r="C44" s="188">
        <v>7.8396999999999994E-2</v>
      </c>
      <c r="D44" s="189">
        <v>5.9219000000000001E-2</v>
      </c>
      <c r="E44" s="189">
        <v>7.3645000000000002E-2</v>
      </c>
      <c r="F44" s="189">
        <v>0.118768</v>
      </c>
      <c r="G44" s="189">
        <v>0.11097600000000001</v>
      </c>
      <c r="H44" s="189">
        <v>0.103088</v>
      </c>
      <c r="I44" s="189">
        <v>9.7614999999999993E-2</v>
      </c>
      <c r="J44" s="189">
        <v>0.13827700000000001</v>
      </c>
      <c r="K44" s="189">
        <v>8.7398000000000003E-2</v>
      </c>
      <c r="L44" s="189">
        <v>0.124319</v>
      </c>
      <c r="M44" s="189">
        <v>0.10961600000000001</v>
      </c>
      <c r="N44" s="189">
        <v>0.100964</v>
      </c>
      <c r="O44" s="189">
        <v>0.13070200000000001</v>
      </c>
      <c r="P44" s="189">
        <v>8.3801E-2</v>
      </c>
      <c r="Q44" s="190">
        <v>0.140963</v>
      </c>
      <c r="R44" s="188">
        <v>9.2416999999999999E-2</v>
      </c>
      <c r="S44" s="189">
        <v>0.117989</v>
      </c>
      <c r="T44" s="189">
        <v>9.5223000000000002E-2</v>
      </c>
      <c r="U44" s="189">
        <v>0.113122</v>
      </c>
      <c r="V44" s="189">
        <v>0.13145200000000001</v>
      </c>
      <c r="W44" s="189">
        <v>0.123795</v>
      </c>
      <c r="X44" s="189">
        <v>0.120271</v>
      </c>
      <c r="Y44" s="189">
        <v>0.122443</v>
      </c>
      <c r="Z44" s="189">
        <v>0.144867</v>
      </c>
      <c r="AA44" s="189">
        <v>0.13012199999999999</v>
      </c>
      <c r="AB44" s="189">
        <v>0.115313</v>
      </c>
      <c r="AC44" s="189">
        <v>0.16057299999999999</v>
      </c>
      <c r="AD44" s="189">
        <v>0.13424800000000001</v>
      </c>
      <c r="AE44" s="189">
        <v>0.24707699999999999</v>
      </c>
      <c r="AF44" s="190">
        <v>0.11483500000000001</v>
      </c>
      <c r="AG44" s="188">
        <v>0.12948499999999999</v>
      </c>
      <c r="AH44" s="189">
        <v>0.17406199999999999</v>
      </c>
      <c r="AI44" s="189">
        <v>5.0278999999999997E-2</v>
      </c>
      <c r="AJ44" s="189">
        <v>0.18837899999999999</v>
      </c>
      <c r="AK44" s="189">
        <v>0.25356499999999998</v>
      </c>
      <c r="AL44" s="189">
        <v>0.135714</v>
      </c>
      <c r="AM44" s="189">
        <v>0.12998000000000001</v>
      </c>
      <c r="AN44" s="189">
        <v>9.8308000000000006E-2</v>
      </c>
      <c r="AO44" s="189">
        <v>0.13886999999999999</v>
      </c>
      <c r="AP44" s="189">
        <v>1.189282</v>
      </c>
      <c r="AQ44" s="189">
        <v>9.9562999999999999E-2</v>
      </c>
      <c r="AR44" s="189">
        <v>0.11547499999999999</v>
      </c>
      <c r="AS44" s="190">
        <v>0.13098399999999999</v>
      </c>
      <c r="AT44" s="191">
        <v>6.3554389999999996</v>
      </c>
      <c r="AU44" s="192">
        <v>2.8801009999999998</v>
      </c>
    </row>
    <row r="45" spans="1:47" x14ac:dyDescent="0.15">
      <c r="A45" s="96" t="s">
        <v>143</v>
      </c>
      <c r="B45" s="104" t="s">
        <v>35</v>
      </c>
      <c r="C45" s="188">
        <v>8.0199999999999998E-4</v>
      </c>
      <c r="D45" s="189">
        <v>5.3799999999999996E-4</v>
      </c>
      <c r="E45" s="189">
        <v>1.6800000000000001E-3</v>
      </c>
      <c r="F45" s="189">
        <v>8.7699999999999996E-4</v>
      </c>
      <c r="G45" s="189">
        <v>9.4300000000000004E-4</v>
      </c>
      <c r="H45" s="189">
        <v>8.3900000000000001E-4</v>
      </c>
      <c r="I45" s="189">
        <v>8.4099999999999995E-4</v>
      </c>
      <c r="J45" s="189">
        <v>9.5399999999999999E-4</v>
      </c>
      <c r="K45" s="189">
        <v>6.4999999999999997E-4</v>
      </c>
      <c r="L45" s="189">
        <v>8.4699999999999999E-4</v>
      </c>
      <c r="M45" s="189">
        <v>7.9799999999999999E-4</v>
      </c>
      <c r="N45" s="189">
        <v>8.3000000000000001E-4</v>
      </c>
      <c r="O45" s="189">
        <v>7.67E-4</v>
      </c>
      <c r="P45" s="189">
        <v>7.45E-4</v>
      </c>
      <c r="Q45" s="190">
        <v>1.2359999999999999E-3</v>
      </c>
      <c r="R45" s="188">
        <v>7.6499999999999995E-4</v>
      </c>
      <c r="S45" s="189">
        <v>8.5700000000000001E-4</v>
      </c>
      <c r="T45" s="189">
        <v>7.4600000000000003E-4</v>
      </c>
      <c r="U45" s="189">
        <v>8.8199999999999997E-4</v>
      </c>
      <c r="V45" s="189">
        <v>9.9400000000000009E-4</v>
      </c>
      <c r="W45" s="189">
        <v>1.003E-3</v>
      </c>
      <c r="X45" s="189">
        <v>1.011E-3</v>
      </c>
      <c r="Y45" s="189">
        <v>9.1299999999999997E-4</v>
      </c>
      <c r="Z45" s="189">
        <v>6.4199999999999999E-4</v>
      </c>
      <c r="AA45" s="189">
        <v>9.19E-4</v>
      </c>
      <c r="AB45" s="189">
        <v>8.6399999999999997E-4</v>
      </c>
      <c r="AC45" s="189">
        <v>1.0480000000000001E-3</v>
      </c>
      <c r="AD45" s="189">
        <v>8.9300000000000002E-4</v>
      </c>
      <c r="AE45" s="189">
        <v>1.639E-3</v>
      </c>
      <c r="AF45" s="190">
        <v>6.7699999999999998E-4</v>
      </c>
      <c r="AG45" s="188">
        <v>1.6999999999999999E-3</v>
      </c>
      <c r="AH45" s="189">
        <v>1.302E-3</v>
      </c>
      <c r="AI45" s="189">
        <v>7.85E-4</v>
      </c>
      <c r="AJ45" s="189">
        <v>1.588E-3</v>
      </c>
      <c r="AK45" s="189">
        <v>1.0093E-2</v>
      </c>
      <c r="AL45" s="189">
        <v>1.1490000000000001E-3</v>
      </c>
      <c r="AM45" s="189">
        <v>4.2900000000000004E-3</v>
      </c>
      <c r="AN45" s="189">
        <v>1.2956000000000001E-2</v>
      </c>
      <c r="AO45" s="189">
        <v>3.8010000000000001E-3</v>
      </c>
      <c r="AP45" s="189">
        <v>2.5509999999999999E-3</v>
      </c>
      <c r="AQ45" s="189">
        <v>1.018203</v>
      </c>
      <c r="AR45" s="189">
        <v>1.0859999999999999E-3</v>
      </c>
      <c r="AS45" s="190">
        <v>3.1589999999999999E-3</v>
      </c>
      <c r="AT45" s="191">
        <v>1.0898600000000001</v>
      </c>
      <c r="AU45" s="192">
        <v>0.49389300000000003</v>
      </c>
    </row>
    <row r="46" spans="1:47" x14ac:dyDescent="0.15">
      <c r="A46" s="96" t="s">
        <v>153</v>
      </c>
      <c r="B46" s="104" t="s">
        <v>126</v>
      </c>
      <c r="C46" s="188">
        <v>1.9350000000000001E-3</v>
      </c>
      <c r="D46" s="189">
        <v>2.8210000000000002E-3</v>
      </c>
      <c r="E46" s="189">
        <v>2.016E-3</v>
      </c>
      <c r="F46" s="189">
        <v>2.238E-3</v>
      </c>
      <c r="G46" s="189">
        <v>2.0370000000000002E-3</v>
      </c>
      <c r="H46" s="189">
        <v>2.441E-3</v>
      </c>
      <c r="I46" s="189">
        <v>2.2850000000000001E-3</v>
      </c>
      <c r="J46" s="189">
        <v>1.983E-3</v>
      </c>
      <c r="K46" s="189">
        <v>1.5510000000000001E-3</v>
      </c>
      <c r="L46" s="189">
        <v>1.305E-3</v>
      </c>
      <c r="M46" s="189">
        <v>1.408E-3</v>
      </c>
      <c r="N46" s="189">
        <v>2.5119999999999999E-3</v>
      </c>
      <c r="O46" s="189">
        <v>2.395E-3</v>
      </c>
      <c r="P46" s="189">
        <v>1.3270000000000001E-3</v>
      </c>
      <c r="Q46" s="190">
        <v>2.2699999999999999E-3</v>
      </c>
      <c r="R46" s="188">
        <v>1.4469999999999999E-3</v>
      </c>
      <c r="S46" s="189">
        <v>2.356E-3</v>
      </c>
      <c r="T46" s="189">
        <v>2.15E-3</v>
      </c>
      <c r="U46" s="189">
        <v>1.8500000000000001E-3</v>
      </c>
      <c r="V46" s="189">
        <v>2.166E-3</v>
      </c>
      <c r="W46" s="189">
        <v>2.3289999999999999E-3</v>
      </c>
      <c r="X46" s="189">
        <v>2.1849999999999999E-3</v>
      </c>
      <c r="Y46" s="189">
        <v>1.653E-3</v>
      </c>
      <c r="Z46" s="189">
        <v>1.5820000000000001E-3</v>
      </c>
      <c r="AA46" s="189">
        <v>3.0980000000000001E-3</v>
      </c>
      <c r="AB46" s="189">
        <v>2.2130000000000001E-3</v>
      </c>
      <c r="AC46" s="189">
        <v>2.1229999999999999E-3</v>
      </c>
      <c r="AD46" s="189">
        <v>1.4840000000000001E-3</v>
      </c>
      <c r="AE46" s="189">
        <v>2.3470000000000001E-3</v>
      </c>
      <c r="AF46" s="190">
        <v>4.0670000000000003E-3</v>
      </c>
      <c r="AG46" s="188">
        <v>2.7160000000000001E-3</v>
      </c>
      <c r="AH46" s="189">
        <v>4.3819999999999996E-3</v>
      </c>
      <c r="AI46" s="189">
        <v>7.9000000000000001E-4</v>
      </c>
      <c r="AJ46" s="189">
        <v>2.8470000000000001E-3</v>
      </c>
      <c r="AK46" s="189">
        <v>3.0509999999999999E-3</v>
      </c>
      <c r="AL46" s="189">
        <v>3.901E-3</v>
      </c>
      <c r="AM46" s="189">
        <v>5.3619999999999996E-3</v>
      </c>
      <c r="AN46" s="189">
        <v>3.1410000000000001E-3</v>
      </c>
      <c r="AO46" s="189">
        <v>5.9189999999999998E-3</v>
      </c>
      <c r="AP46" s="189">
        <v>2.4489999999999998E-3</v>
      </c>
      <c r="AQ46" s="189">
        <v>2.9369999999999999E-3</v>
      </c>
      <c r="AR46" s="189">
        <v>1.0023409999999999</v>
      </c>
      <c r="AS46" s="190">
        <v>2.0379999999999999E-3</v>
      </c>
      <c r="AT46" s="193">
        <v>1.1054459999999999</v>
      </c>
      <c r="AU46" s="194">
        <v>0.50095599999999996</v>
      </c>
    </row>
    <row r="47" spans="1:47" x14ac:dyDescent="0.15">
      <c r="A47" s="108" t="s">
        <v>154</v>
      </c>
      <c r="B47" s="195" t="s">
        <v>127</v>
      </c>
      <c r="C47" s="196">
        <v>1.4423E-2</v>
      </c>
      <c r="D47" s="197">
        <v>9.6629999999999997E-3</v>
      </c>
      <c r="E47" s="197">
        <v>2.4688000000000002E-2</v>
      </c>
      <c r="F47" s="197">
        <v>2.6855E-2</v>
      </c>
      <c r="G47" s="197">
        <v>1.5857E-2</v>
      </c>
      <c r="H47" s="197">
        <v>1.4618000000000001E-2</v>
      </c>
      <c r="I47" s="197">
        <v>1.8674E-2</v>
      </c>
      <c r="J47" s="197">
        <v>1.7409000000000001E-2</v>
      </c>
      <c r="K47" s="197">
        <v>1.8457000000000001E-2</v>
      </c>
      <c r="L47" s="197">
        <v>1.7536E-2</v>
      </c>
      <c r="M47" s="197">
        <v>1.6514000000000001E-2</v>
      </c>
      <c r="N47" s="197">
        <v>1.9622000000000001E-2</v>
      </c>
      <c r="O47" s="197">
        <v>2.8414999999999999E-2</v>
      </c>
      <c r="P47" s="197">
        <v>2.9989999999999999E-2</v>
      </c>
      <c r="Q47" s="198">
        <v>3.0492999999999999E-2</v>
      </c>
      <c r="R47" s="196">
        <v>2.1673999999999999E-2</v>
      </c>
      <c r="S47" s="197">
        <v>2.2474999999999998E-2</v>
      </c>
      <c r="T47" s="197">
        <v>1.8082999999999998E-2</v>
      </c>
      <c r="U47" s="197">
        <v>1.5114000000000001E-2</v>
      </c>
      <c r="V47" s="197">
        <v>1.3677E-2</v>
      </c>
      <c r="W47" s="197">
        <v>2.1845E-2</v>
      </c>
      <c r="X47" s="197">
        <v>1.3691999999999999E-2</v>
      </c>
      <c r="Y47" s="197">
        <v>1.5004999999999999E-2</v>
      </c>
      <c r="Z47" s="197">
        <v>1.3868E-2</v>
      </c>
      <c r="AA47" s="197">
        <v>2.4472000000000001E-2</v>
      </c>
      <c r="AB47" s="197">
        <v>1.4324E-2</v>
      </c>
      <c r="AC47" s="197">
        <v>2.487E-2</v>
      </c>
      <c r="AD47" s="197">
        <v>3.0811999999999999E-2</v>
      </c>
      <c r="AE47" s="197">
        <v>4.5851999999999997E-2</v>
      </c>
      <c r="AF47" s="198">
        <v>2.7771000000000001E-2</v>
      </c>
      <c r="AG47" s="196">
        <v>1.83E-2</v>
      </c>
      <c r="AH47" s="197">
        <v>1.1592999999999999E-2</v>
      </c>
      <c r="AI47" s="197">
        <v>1.1417999999999999E-2</v>
      </c>
      <c r="AJ47" s="197">
        <v>2.4212000000000001E-2</v>
      </c>
      <c r="AK47" s="197">
        <v>1.1642E-2</v>
      </c>
      <c r="AL47" s="197">
        <v>1.4156999999999999E-2</v>
      </c>
      <c r="AM47" s="197">
        <v>1.9675999999999999E-2</v>
      </c>
      <c r="AN47" s="197">
        <v>1.2035000000000001E-2</v>
      </c>
      <c r="AO47" s="197">
        <v>1.1318999999999999E-2</v>
      </c>
      <c r="AP47" s="197">
        <v>9.1000000000000004E-3</v>
      </c>
      <c r="AQ47" s="197">
        <v>1.3613999999999999E-2</v>
      </c>
      <c r="AR47" s="197">
        <v>1.8370000000000001E-2</v>
      </c>
      <c r="AS47" s="198">
        <v>1.0122359999999999</v>
      </c>
      <c r="AT47" s="199">
        <v>1.8144169999999999</v>
      </c>
      <c r="AU47" s="200">
        <v>0.822241</v>
      </c>
    </row>
    <row r="48" spans="1:47" x14ac:dyDescent="0.15">
      <c r="A48" s="201"/>
      <c r="B48" s="202" t="s">
        <v>103</v>
      </c>
      <c r="C48" s="183">
        <v>2.0780470000000002</v>
      </c>
      <c r="D48" s="184">
        <v>1.5787</v>
      </c>
      <c r="E48" s="184">
        <v>2.1880899999999999</v>
      </c>
      <c r="F48" s="184">
        <v>2.0120269999999998</v>
      </c>
      <c r="G48" s="184">
        <v>2.3297569999999999</v>
      </c>
      <c r="H48" s="184">
        <v>2.315655</v>
      </c>
      <c r="I48" s="184">
        <v>2.3860519999999998</v>
      </c>
      <c r="J48" s="184">
        <v>2.5612020000000002</v>
      </c>
      <c r="K48" s="184">
        <v>2.4150019999999999</v>
      </c>
      <c r="L48" s="184">
        <v>2.5045130000000002</v>
      </c>
      <c r="M48" s="184">
        <v>2.189152</v>
      </c>
      <c r="N48" s="184">
        <v>2.15909</v>
      </c>
      <c r="O48" s="184">
        <v>2.0558010000000002</v>
      </c>
      <c r="P48" s="184">
        <v>2.9845830000000002</v>
      </c>
      <c r="Q48" s="185">
        <v>3.617848</v>
      </c>
      <c r="R48" s="183">
        <v>2.4962219999999999</v>
      </c>
      <c r="S48" s="184">
        <v>2.384099</v>
      </c>
      <c r="T48" s="184">
        <v>2.253371</v>
      </c>
      <c r="U48" s="184">
        <v>2.4880900000000001</v>
      </c>
      <c r="V48" s="184">
        <v>2.4172799999999999</v>
      </c>
      <c r="W48" s="184">
        <v>2.577842</v>
      </c>
      <c r="X48" s="184">
        <v>2.537032</v>
      </c>
      <c r="Y48" s="184">
        <v>3.240354</v>
      </c>
      <c r="Z48" s="184">
        <v>2.2419709999999999</v>
      </c>
      <c r="AA48" s="184">
        <v>2.749317</v>
      </c>
      <c r="AB48" s="184">
        <v>2.1708270000000001</v>
      </c>
      <c r="AC48" s="184">
        <v>2.1340180000000002</v>
      </c>
      <c r="AD48" s="184">
        <v>2.309215</v>
      </c>
      <c r="AE48" s="184">
        <v>2.0610870000000001</v>
      </c>
      <c r="AF48" s="185">
        <v>1.694787</v>
      </c>
      <c r="AG48" s="183">
        <v>1.5479579999999999</v>
      </c>
      <c r="AH48" s="184">
        <v>1.588883</v>
      </c>
      <c r="AI48" s="184">
        <v>1.2565120000000001</v>
      </c>
      <c r="AJ48" s="184">
        <v>1.965265</v>
      </c>
      <c r="AK48" s="184">
        <v>1.856158</v>
      </c>
      <c r="AL48" s="184">
        <v>1.532508</v>
      </c>
      <c r="AM48" s="184">
        <v>1.605261</v>
      </c>
      <c r="AN48" s="184">
        <v>1.794432</v>
      </c>
      <c r="AO48" s="184">
        <v>1.751655</v>
      </c>
      <c r="AP48" s="184">
        <v>1.749728</v>
      </c>
      <c r="AQ48" s="184">
        <v>1.9243049999999999</v>
      </c>
      <c r="AR48" s="184">
        <v>3.1487889999999998</v>
      </c>
      <c r="AS48" s="185">
        <v>2.0344359999999999</v>
      </c>
      <c r="AT48" s="203"/>
      <c r="AU48" s="204"/>
    </row>
    <row r="49" spans="1:47" x14ac:dyDescent="0.15">
      <c r="A49" s="205"/>
      <c r="B49" s="206" t="s">
        <v>104</v>
      </c>
      <c r="C49" s="207">
        <v>0.94171099999999996</v>
      </c>
      <c r="D49" s="208">
        <v>0.71542099999999997</v>
      </c>
      <c r="E49" s="208">
        <v>0.99157899999999999</v>
      </c>
      <c r="F49" s="208">
        <v>0.91179200000000005</v>
      </c>
      <c r="G49" s="208">
        <v>1.0557780000000001</v>
      </c>
      <c r="H49" s="208">
        <v>1.049388</v>
      </c>
      <c r="I49" s="208">
        <v>1.0812900000000001</v>
      </c>
      <c r="J49" s="208">
        <v>1.1606620000000001</v>
      </c>
      <c r="K49" s="208">
        <v>1.094409</v>
      </c>
      <c r="L49" s="208">
        <v>1.134973</v>
      </c>
      <c r="M49" s="208">
        <v>0.99206000000000005</v>
      </c>
      <c r="N49" s="208">
        <v>0.978437</v>
      </c>
      <c r="O49" s="208">
        <v>0.93162900000000004</v>
      </c>
      <c r="P49" s="208">
        <v>1.3525259999999999</v>
      </c>
      <c r="Q49" s="209">
        <v>1.6395040000000001</v>
      </c>
      <c r="R49" s="207">
        <v>1.1312150000000001</v>
      </c>
      <c r="S49" s="208">
        <v>1.0804039999999999</v>
      </c>
      <c r="T49" s="208">
        <v>1.0211619999999999</v>
      </c>
      <c r="U49" s="208">
        <v>1.1275299999999999</v>
      </c>
      <c r="V49" s="208">
        <v>1.0954410000000001</v>
      </c>
      <c r="W49" s="208">
        <v>1.1682030000000001</v>
      </c>
      <c r="X49" s="208">
        <v>1.14971</v>
      </c>
      <c r="Y49" s="208">
        <v>1.468434</v>
      </c>
      <c r="Z49" s="208">
        <v>1.0159959999999999</v>
      </c>
      <c r="AA49" s="208">
        <v>1.245911</v>
      </c>
      <c r="AB49" s="208">
        <v>0.98375599999999996</v>
      </c>
      <c r="AC49" s="208">
        <v>0.96707500000000002</v>
      </c>
      <c r="AD49" s="208">
        <v>1.0464690000000001</v>
      </c>
      <c r="AE49" s="208">
        <v>0.93402499999999999</v>
      </c>
      <c r="AF49" s="209">
        <v>0.76802800000000004</v>
      </c>
      <c r="AG49" s="207">
        <v>0.70148999999999995</v>
      </c>
      <c r="AH49" s="208">
        <v>0.72003600000000001</v>
      </c>
      <c r="AI49" s="208">
        <v>0.569415</v>
      </c>
      <c r="AJ49" s="208">
        <v>0.89060099999999998</v>
      </c>
      <c r="AK49" s="208">
        <v>0.84115700000000004</v>
      </c>
      <c r="AL49" s="208">
        <v>0.69448799999999999</v>
      </c>
      <c r="AM49" s="208">
        <v>0.72745800000000005</v>
      </c>
      <c r="AN49" s="208">
        <v>0.81318400000000002</v>
      </c>
      <c r="AO49" s="208">
        <v>0.79379900000000003</v>
      </c>
      <c r="AP49" s="208">
        <v>0.79292600000000002</v>
      </c>
      <c r="AQ49" s="208">
        <v>0.87203900000000001</v>
      </c>
      <c r="AR49" s="208">
        <v>1.4269400000000001</v>
      </c>
      <c r="AS49" s="209">
        <v>0.92194699999999996</v>
      </c>
      <c r="AT49" s="210"/>
      <c r="AU49" s="211"/>
    </row>
    <row r="50" spans="1:47" x14ac:dyDescent="0.1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</sheetData>
  <mergeCells count="1">
    <mergeCell ref="A3:B4"/>
  </mergeCells>
  <phoneticPr fontId="2"/>
  <pageMargins left="0.31496062992125984" right="0.39370078740157483" top="0.55118110236220474" bottom="0.47244094488188981" header="0.11811023622047245" footer="0.11811023622047245"/>
  <pageSetup paperSize="9" scale="71" firstPageNumber="9" fitToWidth="0" orientation="landscape" useFirstPageNumber="1" r:id="rId1"/>
  <headerFooter scaleWithDoc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1"/>
  <sheetViews>
    <sheetView view="pageBreakPreview" zoomScaleNormal="100" zoomScaleSheetLayoutView="100" workbookViewId="0">
      <selection activeCell="A58" sqref="A58"/>
    </sheetView>
  </sheetViews>
  <sheetFormatPr defaultRowHeight="15.75" x14ac:dyDescent="0.15"/>
  <cols>
    <col min="1" max="1" width="3.625" style="8" customWidth="1"/>
    <col min="2" max="2" width="20.625" style="1" customWidth="1"/>
    <col min="3" max="47" width="11.625" style="1" customWidth="1"/>
    <col min="48" max="16384" width="9" style="1"/>
  </cols>
  <sheetData>
    <row r="1" spans="1:47" s="16" customFormat="1" ht="18" customHeight="1" x14ac:dyDescent="0.15">
      <c r="A1" s="20" t="s">
        <v>230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s="16" customFormat="1" ht="21.75" customHeight="1" x14ac:dyDescent="0.15">
      <c r="A2" s="126" t="s">
        <v>229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15" customHeight="1" x14ac:dyDescent="0.15">
      <c r="A3" s="363" t="s">
        <v>119</v>
      </c>
      <c r="B3" s="364"/>
      <c r="C3" s="171" t="s">
        <v>44</v>
      </c>
      <c r="D3" s="172" t="s">
        <v>45</v>
      </c>
      <c r="E3" s="172" t="s">
        <v>46</v>
      </c>
      <c r="F3" s="172" t="s">
        <v>47</v>
      </c>
      <c r="G3" s="172" t="s">
        <v>48</v>
      </c>
      <c r="H3" s="172" t="s">
        <v>49</v>
      </c>
      <c r="I3" s="172" t="s">
        <v>50</v>
      </c>
      <c r="J3" s="172" t="s">
        <v>51</v>
      </c>
      <c r="K3" s="172" t="s">
        <v>52</v>
      </c>
      <c r="L3" s="172" t="s">
        <v>53</v>
      </c>
      <c r="M3" s="172" t="s">
        <v>54</v>
      </c>
      <c r="N3" s="173" t="s">
        <v>55</v>
      </c>
      <c r="O3" s="174" t="s">
        <v>56</v>
      </c>
      <c r="P3" s="218" t="s">
        <v>57</v>
      </c>
      <c r="Q3" s="172" t="s">
        <v>58</v>
      </c>
      <c r="R3" s="172" t="s">
        <v>59</v>
      </c>
      <c r="S3" s="172" t="s">
        <v>60</v>
      </c>
      <c r="T3" s="172" t="s">
        <v>61</v>
      </c>
      <c r="U3" s="172" t="s">
        <v>62</v>
      </c>
      <c r="V3" s="172" t="s">
        <v>63</v>
      </c>
      <c r="W3" s="172" t="s">
        <v>64</v>
      </c>
      <c r="X3" s="172" t="s">
        <v>65</v>
      </c>
      <c r="Y3" s="172" t="s">
        <v>66</v>
      </c>
      <c r="Z3" s="172" t="s">
        <v>88</v>
      </c>
      <c r="AA3" s="173" t="s">
        <v>89</v>
      </c>
      <c r="AB3" s="174" t="s">
        <v>90</v>
      </c>
      <c r="AC3" s="218" t="s">
        <v>129</v>
      </c>
      <c r="AD3" s="172" t="s">
        <v>130</v>
      </c>
      <c r="AE3" s="172" t="s">
        <v>131</v>
      </c>
      <c r="AF3" s="172" t="s">
        <v>132</v>
      </c>
      <c r="AG3" s="172" t="s">
        <v>133</v>
      </c>
      <c r="AH3" s="172" t="s">
        <v>134</v>
      </c>
      <c r="AI3" s="172" t="s">
        <v>135</v>
      </c>
      <c r="AJ3" s="172" t="s">
        <v>136</v>
      </c>
      <c r="AK3" s="172" t="s">
        <v>137</v>
      </c>
      <c r="AL3" s="172" t="s">
        <v>138</v>
      </c>
      <c r="AM3" s="172" t="s">
        <v>139</v>
      </c>
      <c r="AN3" s="173" t="s">
        <v>140</v>
      </c>
      <c r="AO3" s="174" t="s">
        <v>141</v>
      </c>
      <c r="AP3" s="218" t="s">
        <v>142</v>
      </c>
      <c r="AQ3" s="172" t="s">
        <v>143</v>
      </c>
      <c r="AR3" s="172" t="s">
        <v>153</v>
      </c>
      <c r="AS3" s="174" t="s">
        <v>154</v>
      </c>
      <c r="AT3" s="175"/>
      <c r="AU3" s="79"/>
    </row>
    <row r="4" spans="1:47" ht="34.5" customHeight="1" x14ac:dyDescent="0.15">
      <c r="A4" s="365"/>
      <c r="B4" s="366"/>
      <c r="C4" s="176" t="s">
        <v>20</v>
      </c>
      <c r="D4" s="177" t="s">
        <v>174</v>
      </c>
      <c r="E4" s="177" t="s">
        <v>175</v>
      </c>
      <c r="F4" s="177" t="s">
        <v>21</v>
      </c>
      <c r="G4" s="177" t="s">
        <v>93</v>
      </c>
      <c r="H4" s="177" t="s">
        <v>22</v>
      </c>
      <c r="I4" s="353" t="s">
        <v>199</v>
      </c>
      <c r="J4" s="177" t="s">
        <v>23</v>
      </c>
      <c r="K4" s="353" t="s">
        <v>231</v>
      </c>
      <c r="L4" s="353" t="s">
        <v>232</v>
      </c>
      <c r="M4" s="177" t="s">
        <v>121</v>
      </c>
      <c r="N4" s="178" t="s">
        <v>122</v>
      </c>
      <c r="O4" s="354" t="s">
        <v>200</v>
      </c>
      <c r="P4" s="130" t="s">
        <v>25</v>
      </c>
      <c r="Q4" s="131" t="s">
        <v>26</v>
      </c>
      <c r="R4" s="177" t="s">
        <v>27</v>
      </c>
      <c r="S4" s="177" t="s">
        <v>94</v>
      </c>
      <c r="T4" s="177" t="s">
        <v>95</v>
      </c>
      <c r="U4" s="177" t="s">
        <v>96</v>
      </c>
      <c r="V4" s="177" t="s">
        <v>86</v>
      </c>
      <c r="W4" s="177" t="s">
        <v>28</v>
      </c>
      <c r="X4" s="177" t="s">
        <v>110</v>
      </c>
      <c r="Y4" s="177" t="s">
        <v>176</v>
      </c>
      <c r="Z4" s="177" t="s">
        <v>124</v>
      </c>
      <c r="AA4" s="178" t="s">
        <v>216</v>
      </c>
      <c r="AB4" s="354" t="s">
        <v>201</v>
      </c>
      <c r="AC4" s="352" t="s">
        <v>29</v>
      </c>
      <c r="AD4" s="353" t="s">
        <v>233</v>
      </c>
      <c r="AE4" s="177" t="s">
        <v>98</v>
      </c>
      <c r="AF4" s="177" t="s">
        <v>99</v>
      </c>
      <c r="AG4" s="131" t="s">
        <v>30</v>
      </c>
      <c r="AH4" s="131" t="s">
        <v>31</v>
      </c>
      <c r="AI4" s="177" t="s">
        <v>32</v>
      </c>
      <c r="AJ4" s="177" t="s">
        <v>100</v>
      </c>
      <c r="AK4" s="177" t="s">
        <v>87</v>
      </c>
      <c r="AL4" s="177" t="s">
        <v>16</v>
      </c>
      <c r="AM4" s="177" t="s">
        <v>33</v>
      </c>
      <c r="AN4" s="178" t="s">
        <v>101</v>
      </c>
      <c r="AO4" s="355" t="s">
        <v>221</v>
      </c>
      <c r="AP4" s="352" t="s">
        <v>197</v>
      </c>
      <c r="AQ4" s="177" t="s">
        <v>196</v>
      </c>
      <c r="AR4" s="177" t="s">
        <v>177</v>
      </c>
      <c r="AS4" s="179" t="s">
        <v>178</v>
      </c>
      <c r="AT4" s="180" t="s">
        <v>186</v>
      </c>
      <c r="AU4" s="181" t="s">
        <v>105</v>
      </c>
    </row>
    <row r="5" spans="1:47" ht="14.45" customHeight="1" x14ac:dyDescent="0.15">
      <c r="A5" s="88" t="s">
        <v>44</v>
      </c>
      <c r="B5" s="182" t="s">
        <v>20</v>
      </c>
      <c r="C5" s="183">
        <v>1.045474</v>
      </c>
      <c r="D5" s="184">
        <v>9.8700000000000003E-4</v>
      </c>
      <c r="E5" s="184">
        <v>2.4459999999999998E-3</v>
      </c>
      <c r="F5" s="184">
        <v>6.2000000000000003E-5</v>
      </c>
      <c r="G5" s="184">
        <v>5.8762000000000002E-2</v>
      </c>
      <c r="H5" s="184">
        <v>5.7470000000000004E-3</v>
      </c>
      <c r="I5" s="184">
        <v>1.94E-4</v>
      </c>
      <c r="J5" s="184">
        <v>6.3199999999999997E-4</v>
      </c>
      <c r="K5" s="184">
        <v>3.0000000000000001E-6</v>
      </c>
      <c r="L5" s="184">
        <v>4.0000000000000003E-5</v>
      </c>
      <c r="M5" s="184">
        <v>2.1111999999999999E-2</v>
      </c>
      <c r="N5" s="184">
        <v>5.0000000000000002E-5</v>
      </c>
      <c r="O5" s="185">
        <v>1.94E-4</v>
      </c>
      <c r="P5" s="183">
        <v>2.0999999999999999E-5</v>
      </c>
      <c r="Q5" s="184">
        <v>2.6999999999999999E-5</v>
      </c>
      <c r="R5" s="184">
        <v>3.4E-5</v>
      </c>
      <c r="S5" s="184">
        <v>1.1E-4</v>
      </c>
      <c r="T5" s="184">
        <v>7.1000000000000005E-5</v>
      </c>
      <c r="U5" s="184">
        <v>1.6200000000000001E-4</v>
      </c>
      <c r="V5" s="184">
        <v>5.8999999999999998E-5</v>
      </c>
      <c r="W5" s="184">
        <v>1.07E-4</v>
      </c>
      <c r="X5" s="184">
        <v>8.1000000000000004E-5</v>
      </c>
      <c r="Y5" s="184">
        <v>2.1100000000000001E-4</v>
      </c>
      <c r="Z5" s="184">
        <v>1.5E-5</v>
      </c>
      <c r="AA5" s="184">
        <v>2.0000000000000001E-4</v>
      </c>
      <c r="AB5" s="185">
        <v>7.2000000000000005E-4</v>
      </c>
      <c r="AC5" s="183">
        <v>4.64E-4</v>
      </c>
      <c r="AD5" s="184">
        <v>1.5999999999999999E-5</v>
      </c>
      <c r="AE5" s="184">
        <v>5.3999999999999998E-5</v>
      </c>
      <c r="AF5" s="184">
        <v>1.3799999999999999E-4</v>
      </c>
      <c r="AG5" s="184">
        <v>6.8999999999999997E-5</v>
      </c>
      <c r="AH5" s="184">
        <v>2.8E-5</v>
      </c>
      <c r="AI5" s="184">
        <v>1.0000000000000001E-5</v>
      </c>
      <c r="AJ5" s="184">
        <v>6.7000000000000002E-5</v>
      </c>
      <c r="AK5" s="184">
        <v>8.5000000000000006E-5</v>
      </c>
      <c r="AL5" s="184">
        <v>4.6999999999999997E-5</v>
      </c>
      <c r="AM5" s="184">
        <v>1.0870000000000001E-3</v>
      </c>
      <c r="AN5" s="184">
        <v>1.2199999999999999E-3</v>
      </c>
      <c r="AO5" s="185">
        <v>1.06E-3</v>
      </c>
      <c r="AP5" s="183">
        <v>1.0900000000000001E-4</v>
      </c>
      <c r="AQ5" s="184">
        <v>9.4470000000000005E-3</v>
      </c>
      <c r="AR5" s="184">
        <v>1.8100000000000001E-4</v>
      </c>
      <c r="AS5" s="185">
        <v>1.06E-4</v>
      </c>
      <c r="AT5" s="186">
        <v>1.151708</v>
      </c>
      <c r="AU5" s="187">
        <v>0.85078799999999999</v>
      </c>
    </row>
    <row r="6" spans="1:47" ht="14.45" customHeight="1" x14ac:dyDescent="0.15">
      <c r="A6" s="96" t="s">
        <v>45</v>
      </c>
      <c r="B6" s="104" t="s">
        <v>91</v>
      </c>
      <c r="C6" s="188">
        <v>4.6999999999999997E-5</v>
      </c>
      <c r="D6" s="189">
        <v>1.0149859999999999</v>
      </c>
      <c r="E6" s="189">
        <v>2.0000000000000002E-5</v>
      </c>
      <c r="F6" s="189">
        <v>3.0000000000000001E-6</v>
      </c>
      <c r="G6" s="189">
        <v>6.0000000000000002E-5</v>
      </c>
      <c r="H6" s="189">
        <v>9.0000000000000002E-6</v>
      </c>
      <c r="I6" s="189">
        <v>2.6229999999999999E-3</v>
      </c>
      <c r="J6" s="189">
        <v>3.6000000000000001E-5</v>
      </c>
      <c r="K6" s="189">
        <v>0</v>
      </c>
      <c r="L6" s="189">
        <v>7.9999999999999996E-6</v>
      </c>
      <c r="M6" s="189">
        <v>6.9999999999999999E-6</v>
      </c>
      <c r="N6" s="189">
        <v>5.1E-5</v>
      </c>
      <c r="O6" s="190">
        <v>1.4E-5</v>
      </c>
      <c r="P6" s="188">
        <v>1.9999999999999999E-6</v>
      </c>
      <c r="Q6" s="189">
        <v>3.9999999999999998E-6</v>
      </c>
      <c r="R6" s="189">
        <v>5.0000000000000004E-6</v>
      </c>
      <c r="S6" s="189">
        <v>3.0000000000000001E-6</v>
      </c>
      <c r="T6" s="189">
        <v>3.0000000000000001E-6</v>
      </c>
      <c r="U6" s="189">
        <v>5.0000000000000004E-6</v>
      </c>
      <c r="V6" s="189">
        <v>5.0000000000000004E-6</v>
      </c>
      <c r="W6" s="189">
        <v>6.9999999999999999E-6</v>
      </c>
      <c r="X6" s="189">
        <v>5.0000000000000004E-6</v>
      </c>
      <c r="Y6" s="189">
        <v>1.9999999999999999E-6</v>
      </c>
      <c r="Z6" s="189">
        <v>9.9999999999999995E-7</v>
      </c>
      <c r="AA6" s="189">
        <v>3.9999999999999998E-6</v>
      </c>
      <c r="AB6" s="190">
        <v>9.3999999999999994E-5</v>
      </c>
      <c r="AC6" s="188">
        <v>4.5000000000000003E-5</v>
      </c>
      <c r="AD6" s="189">
        <v>3.0000000000000001E-6</v>
      </c>
      <c r="AE6" s="189">
        <v>5.0000000000000004E-6</v>
      </c>
      <c r="AF6" s="189">
        <v>5.0000000000000004E-6</v>
      </c>
      <c r="AG6" s="189">
        <v>7.9999999999999996E-6</v>
      </c>
      <c r="AH6" s="189">
        <v>6.0000000000000002E-6</v>
      </c>
      <c r="AI6" s="189">
        <v>9.9999999999999995E-7</v>
      </c>
      <c r="AJ6" s="189">
        <v>3.9999999999999998E-6</v>
      </c>
      <c r="AK6" s="189">
        <v>1.2999999999999999E-5</v>
      </c>
      <c r="AL6" s="189">
        <v>3.9999999999999998E-6</v>
      </c>
      <c r="AM6" s="189">
        <v>1.4E-5</v>
      </c>
      <c r="AN6" s="189">
        <v>1.2999999999999999E-5</v>
      </c>
      <c r="AO6" s="190">
        <v>1.7E-5</v>
      </c>
      <c r="AP6" s="188">
        <v>3.9999999999999998E-6</v>
      </c>
      <c r="AQ6" s="189">
        <v>1.13E-4</v>
      </c>
      <c r="AR6" s="189">
        <v>3.1100000000000002E-4</v>
      </c>
      <c r="AS6" s="190">
        <v>3.9999999999999998E-6</v>
      </c>
      <c r="AT6" s="191">
        <v>1.01857</v>
      </c>
      <c r="AU6" s="192">
        <v>0.75243700000000002</v>
      </c>
    </row>
    <row r="7" spans="1:47" ht="14.45" customHeight="1" x14ac:dyDescent="0.15">
      <c r="A7" s="96" t="s">
        <v>46</v>
      </c>
      <c r="B7" s="104" t="s">
        <v>92</v>
      </c>
      <c r="C7" s="188">
        <v>1.47E-4</v>
      </c>
      <c r="D7" s="189">
        <v>2.5000000000000001E-5</v>
      </c>
      <c r="E7" s="189">
        <v>1.0331969999999999</v>
      </c>
      <c r="F7" s="189">
        <v>9.9999999999999995E-7</v>
      </c>
      <c r="G7" s="189">
        <v>4.1929999999999997E-3</v>
      </c>
      <c r="H7" s="189">
        <v>6.0000000000000002E-6</v>
      </c>
      <c r="I7" s="189">
        <v>3.9999999999999998E-6</v>
      </c>
      <c r="J7" s="189">
        <v>2.0999999999999999E-5</v>
      </c>
      <c r="K7" s="189">
        <v>0</v>
      </c>
      <c r="L7" s="189">
        <v>9.9999999999999995E-7</v>
      </c>
      <c r="M7" s="189">
        <v>3.9999999999999998E-6</v>
      </c>
      <c r="N7" s="189">
        <v>3.9999999999999998E-6</v>
      </c>
      <c r="O7" s="190">
        <v>1.9999999999999999E-6</v>
      </c>
      <c r="P7" s="188">
        <v>9.9999999999999995E-7</v>
      </c>
      <c r="Q7" s="189">
        <v>3.9999999999999998E-6</v>
      </c>
      <c r="R7" s="189">
        <v>9.9999999999999995E-7</v>
      </c>
      <c r="S7" s="189">
        <v>9.9999999999999995E-7</v>
      </c>
      <c r="T7" s="189">
        <v>9.9999999999999995E-7</v>
      </c>
      <c r="U7" s="189">
        <v>9.9999999999999995E-7</v>
      </c>
      <c r="V7" s="189">
        <v>9.9999999999999995E-7</v>
      </c>
      <c r="W7" s="189">
        <v>9.9999999999999995E-7</v>
      </c>
      <c r="X7" s="189">
        <v>1.9999999999999999E-6</v>
      </c>
      <c r="Y7" s="189">
        <v>9.9999999999999995E-7</v>
      </c>
      <c r="Z7" s="189">
        <v>9.9999999999999995E-7</v>
      </c>
      <c r="AA7" s="189">
        <v>9.9999999999999995E-7</v>
      </c>
      <c r="AB7" s="190">
        <v>2.7799999999999998E-4</v>
      </c>
      <c r="AC7" s="188">
        <v>9.9999999999999995E-7</v>
      </c>
      <c r="AD7" s="189">
        <v>9.9999999999999995E-7</v>
      </c>
      <c r="AE7" s="189">
        <v>1.9999999999999999E-6</v>
      </c>
      <c r="AF7" s="189">
        <v>9.9999999999999995E-7</v>
      </c>
      <c r="AG7" s="189">
        <v>1.9999999999999999E-6</v>
      </c>
      <c r="AH7" s="189">
        <v>1.9999999999999999E-6</v>
      </c>
      <c r="AI7" s="189">
        <v>9.9999999999999995E-7</v>
      </c>
      <c r="AJ7" s="189">
        <v>3.0000000000000001E-6</v>
      </c>
      <c r="AK7" s="189">
        <v>9.0000000000000002E-6</v>
      </c>
      <c r="AL7" s="189">
        <v>3.0000000000000001E-6</v>
      </c>
      <c r="AM7" s="189">
        <v>2.8E-5</v>
      </c>
      <c r="AN7" s="189">
        <v>1.8200000000000001E-4</v>
      </c>
      <c r="AO7" s="190">
        <v>9.0000000000000002E-6</v>
      </c>
      <c r="AP7" s="188">
        <v>3.0000000000000001E-6</v>
      </c>
      <c r="AQ7" s="189">
        <v>1.271E-3</v>
      </c>
      <c r="AR7" s="189">
        <v>1.2999999999999999E-5</v>
      </c>
      <c r="AS7" s="190">
        <v>7.9999999999999996E-6</v>
      </c>
      <c r="AT7" s="191">
        <v>1.039442</v>
      </c>
      <c r="AU7" s="192">
        <v>0.76785599999999998</v>
      </c>
    </row>
    <row r="8" spans="1:47" ht="14.45" customHeight="1" x14ac:dyDescent="0.15">
      <c r="A8" s="96" t="s">
        <v>47</v>
      </c>
      <c r="B8" s="104" t="s">
        <v>21</v>
      </c>
      <c r="C8" s="188">
        <v>5.3999999999999998E-5</v>
      </c>
      <c r="D8" s="189">
        <v>3.6000000000000001E-5</v>
      </c>
      <c r="E8" s="189">
        <v>1.26E-4</v>
      </c>
      <c r="F8" s="189">
        <v>1.000146</v>
      </c>
      <c r="G8" s="189">
        <v>4.8000000000000001E-5</v>
      </c>
      <c r="H8" s="189">
        <v>7.1000000000000005E-5</v>
      </c>
      <c r="I8" s="189">
        <v>9.5000000000000005E-5</v>
      </c>
      <c r="J8" s="189">
        <v>1.5799999999999999E-4</v>
      </c>
      <c r="K8" s="189">
        <v>4.6839999999999998E-3</v>
      </c>
      <c r="L8" s="189">
        <v>6.0000000000000002E-5</v>
      </c>
      <c r="M8" s="189">
        <v>6.3999999999999997E-5</v>
      </c>
      <c r="N8" s="189">
        <v>5.8900000000000001E-4</v>
      </c>
      <c r="O8" s="190">
        <v>4.9399999999999997E-4</v>
      </c>
      <c r="P8" s="188">
        <v>4.73E-4</v>
      </c>
      <c r="Q8" s="189">
        <v>1.4799999999999999E-4</v>
      </c>
      <c r="R8" s="189">
        <v>1.0399999999999999E-4</v>
      </c>
      <c r="S8" s="189">
        <v>5.1999999999999997E-5</v>
      </c>
      <c r="T8" s="189">
        <v>5.5000000000000002E-5</v>
      </c>
      <c r="U8" s="189">
        <v>3.1999999999999999E-5</v>
      </c>
      <c r="V8" s="189">
        <v>6.0000000000000002E-5</v>
      </c>
      <c r="W8" s="189">
        <v>4.0000000000000003E-5</v>
      </c>
      <c r="X8" s="189">
        <v>2.5999999999999998E-5</v>
      </c>
      <c r="Y8" s="189">
        <v>5.3000000000000001E-5</v>
      </c>
      <c r="Z8" s="189">
        <v>4.8000000000000001E-5</v>
      </c>
      <c r="AA8" s="189">
        <v>7.2000000000000002E-5</v>
      </c>
      <c r="AB8" s="190">
        <v>5.5999999999999999E-5</v>
      </c>
      <c r="AC8" s="188">
        <v>1.0399999999999999E-4</v>
      </c>
      <c r="AD8" s="189">
        <v>2.846E-3</v>
      </c>
      <c r="AE8" s="189">
        <v>1.02E-4</v>
      </c>
      <c r="AF8" s="189">
        <v>1.2400000000000001E-4</v>
      </c>
      <c r="AG8" s="189">
        <v>3.6999999999999998E-5</v>
      </c>
      <c r="AH8" s="189">
        <v>1.8E-5</v>
      </c>
      <c r="AI8" s="189">
        <v>7.9999999999999996E-6</v>
      </c>
      <c r="AJ8" s="189">
        <v>2.1100000000000001E-4</v>
      </c>
      <c r="AK8" s="189">
        <v>2.0000000000000002E-5</v>
      </c>
      <c r="AL8" s="189">
        <v>4.1999999999999998E-5</v>
      </c>
      <c r="AM8" s="189">
        <v>3.4E-5</v>
      </c>
      <c r="AN8" s="189">
        <v>2.9E-5</v>
      </c>
      <c r="AO8" s="190">
        <v>2.4000000000000001E-5</v>
      </c>
      <c r="AP8" s="188">
        <v>1.9000000000000001E-5</v>
      </c>
      <c r="AQ8" s="189">
        <v>6.8999999999999997E-5</v>
      </c>
      <c r="AR8" s="189">
        <v>3.0000000000000001E-5</v>
      </c>
      <c r="AS8" s="190">
        <v>7.2000000000000002E-5</v>
      </c>
      <c r="AT8" s="191">
        <v>1.0116320000000001</v>
      </c>
      <c r="AU8" s="192">
        <v>0.74731199999999998</v>
      </c>
    </row>
    <row r="9" spans="1:47" ht="14.45" customHeight="1" x14ac:dyDescent="0.15">
      <c r="A9" s="96" t="s">
        <v>48</v>
      </c>
      <c r="B9" s="104" t="s">
        <v>93</v>
      </c>
      <c r="C9" s="188">
        <v>3.7720999999999998E-2</v>
      </c>
      <c r="D9" s="189">
        <v>6.3010000000000002E-3</v>
      </c>
      <c r="E9" s="189">
        <v>4.4139999999999999E-2</v>
      </c>
      <c r="F9" s="189">
        <v>5.1E-5</v>
      </c>
      <c r="G9" s="189">
        <v>1.0780670000000001</v>
      </c>
      <c r="H9" s="189">
        <v>1.1479999999999999E-3</v>
      </c>
      <c r="I9" s="189">
        <v>6.3599999999999996E-4</v>
      </c>
      <c r="J9" s="189">
        <v>2.9020000000000001E-3</v>
      </c>
      <c r="K9" s="189">
        <v>6.9999999999999999E-6</v>
      </c>
      <c r="L9" s="189">
        <v>1.17E-4</v>
      </c>
      <c r="M9" s="189">
        <v>8.52E-4</v>
      </c>
      <c r="N9" s="189">
        <v>3.48E-4</v>
      </c>
      <c r="O9" s="190">
        <v>2.4399999999999999E-4</v>
      </c>
      <c r="P9" s="188">
        <v>2.6999999999999999E-5</v>
      </c>
      <c r="Q9" s="189">
        <v>4.1E-5</v>
      </c>
      <c r="R9" s="189">
        <v>3.0000000000000001E-5</v>
      </c>
      <c r="S9" s="189">
        <v>3.3000000000000003E-5</v>
      </c>
      <c r="T9" s="189">
        <v>2.8E-5</v>
      </c>
      <c r="U9" s="189">
        <v>3.8000000000000002E-5</v>
      </c>
      <c r="V9" s="189">
        <v>3.6000000000000001E-5</v>
      </c>
      <c r="W9" s="189">
        <v>3.8000000000000002E-5</v>
      </c>
      <c r="X9" s="189">
        <v>3.6000000000000001E-5</v>
      </c>
      <c r="Y9" s="189">
        <v>3.4E-5</v>
      </c>
      <c r="Z9" s="189">
        <v>1.8E-5</v>
      </c>
      <c r="AA9" s="189">
        <v>3.8000000000000002E-5</v>
      </c>
      <c r="AB9" s="190">
        <v>1.263E-3</v>
      </c>
      <c r="AC9" s="188">
        <v>7.2000000000000002E-5</v>
      </c>
      <c r="AD9" s="189">
        <v>2.8E-5</v>
      </c>
      <c r="AE9" s="189">
        <v>6.9999999999999994E-5</v>
      </c>
      <c r="AF9" s="189">
        <v>4.1999999999999998E-5</v>
      </c>
      <c r="AG9" s="189">
        <v>1.0399999999999999E-4</v>
      </c>
      <c r="AH9" s="189">
        <v>4.3999999999999999E-5</v>
      </c>
      <c r="AI9" s="189">
        <v>2.5000000000000001E-5</v>
      </c>
      <c r="AJ9" s="189">
        <v>1.1E-4</v>
      </c>
      <c r="AK9" s="189">
        <v>2.7399999999999999E-4</v>
      </c>
      <c r="AL9" s="189">
        <v>1.25E-4</v>
      </c>
      <c r="AM9" s="189">
        <v>2.3219999999999998E-3</v>
      </c>
      <c r="AN9" s="189">
        <v>3.307E-3</v>
      </c>
      <c r="AO9" s="190">
        <v>6.6500000000000001E-4</v>
      </c>
      <c r="AP9" s="188">
        <v>7.4999999999999993E-5</v>
      </c>
      <c r="AQ9" s="189">
        <v>4.3787E-2</v>
      </c>
      <c r="AR9" s="189">
        <v>1.64E-4</v>
      </c>
      <c r="AS9" s="190">
        <v>1.1739999999999999E-3</v>
      </c>
      <c r="AT9" s="191">
        <v>1.2265820000000001</v>
      </c>
      <c r="AU9" s="192">
        <v>0.90610000000000002</v>
      </c>
    </row>
    <row r="10" spans="1:47" ht="14.45" customHeight="1" x14ac:dyDescent="0.15">
      <c r="A10" s="96" t="s">
        <v>49</v>
      </c>
      <c r="B10" s="104" t="s">
        <v>22</v>
      </c>
      <c r="C10" s="188">
        <v>5.2999999999999998E-4</v>
      </c>
      <c r="D10" s="189">
        <v>1.8699999999999999E-4</v>
      </c>
      <c r="E10" s="189">
        <v>1.807E-3</v>
      </c>
      <c r="F10" s="189">
        <v>5.44E-4</v>
      </c>
      <c r="G10" s="189">
        <v>2.3499999999999999E-4</v>
      </c>
      <c r="H10" s="189">
        <v>1.0262610000000001</v>
      </c>
      <c r="I10" s="189">
        <v>7.2900000000000005E-4</v>
      </c>
      <c r="J10" s="189">
        <v>2.2900000000000001E-4</v>
      </c>
      <c r="K10" s="189">
        <v>1.5999999999999999E-5</v>
      </c>
      <c r="L10" s="189">
        <v>1.94E-4</v>
      </c>
      <c r="M10" s="189">
        <v>2.4979999999999998E-3</v>
      </c>
      <c r="N10" s="189">
        <v>6.1799999999999995E-4</v>
      </c>
      <c r="O10" s="190">
        <v>6.1200000000000002E-4</v>
      </c>
      <c r="P10" s="188">
        <v>1.02E-4</v>
      </c>
      <c r="Q10" s="189">
        <v>1.9799999999999999E-4</v>
      </c>
      <c r="R10" s="189">
        <v>2.1599999999999999E-4</v>
      </c>
      <c r="S10" s="189">
        <v>2.2599999999999999E-4</v>
      </c>
      <c r="T10" s="189">
        <v>2.0100000000000001E-4</v>
      </c>
      <c r="U10" s="189">
        <v>2.4000000000000001E-4</v>
      </c>
      <c r="V10" s="189">
        <v>5.7600000000000001E-4</v>
      </c>
      <c r="W10" s="189">
        <v>3.5399999999999999E-4</v>
      </c>
      <c r="X10" s="189">
        <v>2.9500000000000001E-4</v>
      </c>
      <c r="Y10" s="189">
        <v>3.6400000000000001E-4</v>
      </c>
      <c r="Z10" s="189">
        <v>1.2899999999999999E-4</v>
      </c>
      <c r="AA10" s="189">
        <v>2.13E-4</v>
      </c>
      <c r="AB10" s="190">
        <v>5.2300000000000003E-4</v>
      </c>
      <c r="AC10" s="188">
        <v>4.6099999999999998E-4</v>
      </c>
      <c r="AD10" s="189">
        <v>6.2000000000000003E-5</v>
      </c>
      <c r="AE10" s="189">
        <v>2.3499999999999999E-4</v>
      </c>
      <c r="AF10" s="189">
        <v>3.0499999999999999E-4</v>
      </c>
      <c r="AG10" s="189">
        <v>5.3300000000000005E-4</v>
      </c>
      <c r="AH10" s="189">
        <v>2.42E-4</v>
      </c>
      <c r="AI10" s="189">
        <v>3.0000000000000001E-5</v>
      </c>
      <c r="AJ10" s="189">
        <v>2.7700000000000001E-4</v>
      </c>
      <c r="AK10" s="189">
        <v>2.0799999999999999E-4</v>
      </c>
      <c r="AL10" s="189">
        <v>5.1400000000000003E-4</v>
      </c>
      <c r="AM10" s="189">
        <v>1.2300000000000001E-4</v>
      </c>
      <c r="AN10" s="189">
        <v>3.9800000000000002E-4</v>
      </c>
      <c r="AO10" s="190">
        <v>2.8210000000000002E-3</v>
      </c>
      <c r="AP10" s="188">
        <v>2.8800000000000001E-4</v>
      </c>
      <c r="AQ10" s="189">
        <v>5.31E-4</v>
      </c>
      <c r="AR10" s="189">
        <v>2.5070000000000001E-3</v>
      </c>
      <c r="AS10" s="190">
        <v>2.5099999999999998E-4</v>
      </c>
      <c r="AT10" s="191">
        <v>1.047884</v>
      </c>
      <c r="AU10" s="192">
        <v>0.774092</v>
      </c>
    </row>
    <row r="11" spans="1:47" ht="14.45" customHeight="1" x14ac:dyDescent="0.15">
      <c r="A11" s="96" t="s">
        <v>50</v>
      </c>
      <c r="B11" s="104" t="s">
        <v>36</v>
      </c>
      <c r="C11" s="188">
        <v>9.5370000000000003E-3</v>
      </c>
      <c r="D11" s="189">
        <v>2.4399999999999999E-3</v>
      </c>
      <c r="E11" s="189">
        <v>1.6050000000000001E-3</v>
      </c>
      <c r="F11" s="189">
        <v>1.3179999999999999E-3</v>
      </c>
      <c r="G11" s="189">
        <v>6.3850000000000001E-3</v>
      </c>
      <c r="H11" s="189">
        <v>2.6099999999999999E-3</v>
      </c>
      <c r="I11" s="189">
        <v>1.088185</v>
      </c>
      <c r="J11" s="189">
        <v>4.679E-3</v>
      </c>
      <c r="K11" s="189">
        <v>9.0000000000000006E-5</v>
      </c>
      <c r="L11" s="189">
        <v>2.7899999999999999E-3</v>
      </c>
      <c r="M11" s="189">
        <v>2.3149999999999998E-3</v>
      </c>
      <c r="N11" s="189">
        <v>2.0858999999999999E-2</v>
      </c>
      <c r="O11" s="190">
        <v>5.5490000000000001E-3</v>
      </c>
      <c r="P11" s="188">
        <v>5.5099999999999995E-4</v>
      </c>
      <c r="Q11" s="189">
        <v>1.397E-3</v>
      </c>
      <c r="R11" s="189">
        <v>1.913E-3</v>
      </c>
      <c r="S11" s="189">
        <v>1.0139999999999999E-3</v>
      </c>
      <c r="T11" s="189">
        <v>1.114E-3</v>
      </c>
      <c r="U11" s="189">
        <v>1.9300000000000001E-3</v>
      </c>
      <c r="V11" s="189">
        <v>1.949E-3</v>
      </c>
      <c r="W11" s="189">
        <v>2.7469999999999999E-3</v>
      </c>
      <c r="X11" s="189">
        <v>2.1059999999999998E-3</v>
      </c>
      <c r="Y11" s="189">
        <v>9.1500000000000001E-4</v>
      </c>
      <c r="Z11" s="189">
        <v>5.0699999999999996E-4</v>
      </c>
      <c r="AA11" s="189">
        <v>1.4350000000000001E-3</v>
      </c>
      <c r="AB11" s="190">
        <v>2.5965999999999999E-2</v>
      </c>
      <c r="AC11" s="188">
        <v>1.7340000000000001E-2</v>
      </c>
      <c r="AD11" s="189">
        <v>1.1180000000000001E-3</v>
      </c>
      <c r="AE11" s="189">
        <v>2.0409999999999998E-3</v>
      </c>
      <c r="AF11" s="189">
        <v>1.9059999999999999E-3</v>
      </c>
      <c r="AG11" s="189">
        <v>3.0959999999999998E-3</v>
      </c>
      <c r="AH11" s="189">
        <v>2.4320000000000001E-3</v>
      </c>
      <c r="AI11" s="189">
        <v>4.08E-4</v>
      </c>
      <c r="AJ11" s="189">
        <v>1.5200000000000001E-3</v>
      </c>
      <c r="AK11" s="189">
        <v>5.0520000000000001E-3</v>
      </c>
      <c r="AL11" s="189">
        <v>1.307E-3</v>
      </c>
      <c r="AM11" s="189">
        <v>3.5230000000000001E-3</v>
      </c>
      <c r="AN11" s="189">
        <v>2.33E-3</v>
      </c>
      <c r="AO11" s="190">
        <v>6.8820000000000001E-3</v>
      </c>
      <c r="AP11" s="188">
        <v>1.7440000000000001E-3</v>
      </c>
      <c r="AQ11" s="189">
        <v>2.764E-3</v>
      </c>
      <c r="AR11" s="189">
        <v>0.12837899999999999</v>
      </c>
      <c r="AS11" s="190">
        <v>1.2930000000000001E-3</v>
      </c>
      <c r="AT11" s="191">
        <v>1.3750389999999999</v>
      </c>
      <c r="AU11" s="192">
        <v>1.0157670000000001</v>
      </c>
    </row>
    <row r="12" spans="1:47" ht="14.45" customHeight="1" x14ac:dyDescent="0.15">
      <c r="A12" s="96" t="s">
        <v>90</v>
      </c>
      <c r="B12" s="104" t="s">
        <v>23</v>
      </c>
      <c r="C12" s="188">
        <v>8.6750000000000004E-3</v>
      </c>
      <c r="D12" s="189">
        <v>3.0400000000000002E-4</v>
      </c>
      <c r="E12" s="189">
        <v>2.1489999999999999E-3</v>
      </c>
      <c r="F12" s="189">
        <v>2.9250000000000001E-3</v>
      </c>
      <c r="G12" s="189">
        <v>2.6540000000000001E-3</v>
      </c>
      <c r="H12" s="189">
        <v>1.9390000000000001E-2</v>
      </c>
      <c r="I12" s="189">
        <v>4.9800000000000001E-3</v>
      </c>
      <c r="J12" s="189">
        <v>1.053858</v>
      </c>
      <c r="K12" s="189">
        <v>3.2000000000000003E-4</v>
      </c>
      <c r="L12" s="189">
        <v>3.2096E-2</v>
      </c>
      <c r="M12" s="189">
        <v>2.5090999999999999E-2</v>
      </c>
      <c r="N12" s="189">
        <v>3.0019999999999999E-3</v>
      </c>
      <c r="O12" s="190">
        <v>6.8849999999999996E-3</v>
      </c>
      <c r="P12" s="188">
        <v>8.7000000000000001E-4</v>
      </c>
      <c r="Q12" s="189">
        <v>1.034E-3</v>
      </c>
      <c r="R12" s="189">
        <v>1.4289999999999999E-3</v>
      </c>
      <c r="S12" s="189">
        <v>1.2960000000000001E-3</v>
      </c>
      <c r="T12" s="189">
        <v>9.4700000000000003E-4</v>
      </c>
      <c r="U12" s="189">
        <v>3.5360000000000001E-3</v>
      </c>
      <c r="V12" s="189">
        <v>3.0669999999999998E-3</v>
      </c>
      <c r="W12" s="189">
        <v>2.225E-3</v>
      </c>
      <c r="X12" s="189">
        <v>2.598E-3</v>
      </c>
      <c r="Y12" s="189">
        <v>3.0049999999999999E-3</v>
      </c>
      <c r="Z12" s="189">
        <v>8.9700000000000001E-4</v>
      </c>
      <c r="AA12" s="189">
        <v>1.611E-3</v>
      </c>
      <c r="AB12" s="190">
        <v>6.5399999999999998E-3</v>
      </c>
      <c r="AC12" s="188">
        <v>1.379E-3</v>
      </c>
      <c r="AD12" s="189">
        <v>2.5599999999999999E-4</v>
      </c>
      <c r="AE12" s="189">
        <v>2.307E-3</v>
      </c>
      <c r="AF12" s="189">
        <v>2.3700000000000001E-3</v>
      </c>
      <c r="AG12" s="189">
        <v>2.1900000000000001E-4</v>
      </c>
      <c r="AH12" s="189">
        <v>2.43E-4</v>
      </c>
      <c r="AI12" s="189">
        <v>6.3E-5</v>
      </c>
      <c r="AJ12" s="189">
        <v>3.0200000000000002E-4</v>
      </c>
      <c r="AK12" s="189">
        <v>5.2099999999999998E-4</v>
      </c>
      <c r="AL12" s="189">
        <v>3.8000000000000002E-4</v>
      </c>
      <c r="AM12" s="189">
        <v>2.212E-3</v>
      </c>
      <c r="AN12" s="189">
        <v>1.8988999999999999E-2</v>
      </c>
      <c r="AO12" s="190">
        <v>7.2599999999999997E-4</v>
      </c>
      <c r="AP12" s="188">
        <v>9.0799999999999995E-4</v>
      </c>
      <c r="AQ12" s="189">
        <v>1.5039999999999999E-3</v>
      </c>
      <c r="AR12" s="189">
        <v>2.9979999999999998E-3</v>
      </c>
      <c r="AS12" s="190">
        <v>1.3780000000000001E-3</v>
      </c>
      <c r="AT12" s="191">
        <v>1.2281390000000001</v>
      </c>
      <c r="AU12" s="192">
        <v>0.90725</v>
      </c>
    </row>
    <row r="13" spans="1:47" ht="14.45" customHeight="1" x14ac:dyDescent="0.15">
      <c r="A13" s="96" t="s">
        <v>51</v>
      </c>
      <c r="B13" s="104" t="s">
        <v>24</v>
      </c>
      <c r="C13" s="188">
        <v>6.6559999999999996E-3</v>
      </c>
      <c r="D13" s="189">
        <v>5.5440000000000003E-3</v>
      </c>
      <c r="E13" s="189">
        <v>1.9199999999999998E-2</v>
      </c>
      <c r="F13" s="189">
        <v>1.8238000000000001E-2</v>
      </c>
      <c r="G13" s="189">
        <v>4.3660000000000001E-3</v>
      </c>
      <c r="H13" s="189">
        <v>4.7999999999999996E-3</v>
      </c>
      <c r="I13" s="189">
        <v>3.4250000000000001E-3</v>
      </c>
      <c r="J13" s="189">
        <v>1.6031E-2</v>
      </c>
      <c r="K13" s="189">
        <v>1.0247869999999999</v>
      </c>
      <c r="L13" s="189">
        <v>2.1459999999999999E-3</v>
      </c>
      <c r="M13" s="189">
        <v>3.643E-3</v>
      </c>
      <c r="N13" s="189">
        <v>1.9522999999999999E-2</v>
      </c>
      <c r="O13" s="190">
        <v>1.1368E-2</v>
      </c>
      <c r="P13" s="188">
        <v>1.0569E-2</v>
      </c>
      <c r="Q13" s="189">
        <v>3.2139999999999998E-3</v>
      </c>
      <c r="R13" s="189">
        <v>3.7469999999999999E-3</v>
      </c>
      <c r="S13" s="189">
        <v>2.0170000000000001E-3</v>
      </c>
      <c r="T13" s="189">
        <v>2.2179999999999999E-3</v>
      </c>
      <c r="U13" s="189">
        <v>1.732E-3</v>
      </c>
      <c r="V13" s="189">
        <v>2E-3</v>
      </c>
      <c r="W13" s="189">
        <v>1.8699999999999999E-3</v>
      </c>
      <c r="X13" s="189">
        <v>1.3749999999999999E-3</v>
      </c>
      <c r="Y13" s="189">
        <v>2.3800000000000002E-3</v>
      </c>
      <c r="Z13" s="189">
        <v>3.8790000000000001E-3</v>
      </c>
      <c r="AA13" s="189">
        <v>3.2599999999999999E-3</v>
      </c>
      <c r="AB13" s="190">
        <v>4.5430000000000002E-3</v>
      </c>
      <c r="AC13" s="188">
        <v>6.8700000000000002E-3</v>
      </c>
      <c r="AD13" s="189">
        <v>2.1780000000000001E-2</v>
      </c>
      <c r="AE13" s="189">
        <v>7.7479999999999997E-3</v>
      </c>
      <c r="AF13" s="189">
        <v>7.2760000000000003E-3</v>
      </c>
      <c r="AG13" s="189">
        <v>2.555E-3</v>
      </c>
      <c r="AH13" s="189">
        <v>1.676E-3</v>
      </c>
      <c r="AI13" s="189">
        <v>4.8500000000000003E-4</v>
      </c>
      <c r="AJ13" s="189">
        <v>4.1419999999999998E-2</v>
      </c>
      <c r="AK13" s="189">
        <v>1.7539999999999999E-3</v>
      </c>
      <c r="AL13" s="189">
        <v>4.764E-3</v>
      </c>
      <c r="AM13" s="189">
        <v>2.6809999999999998E-3</v>
      </c>
      <c r="AN13" s="189">
        <v>2.1059999999999998E-3</v>
      </c>
      <c r="AO13" s="190">
        <v>2.9510000000000001E-3</v>
      </c>
      <c r="AP13" s="188">
        <v>1.8090000000000001E-3</v>
      </c>
      <c r="AQ13" s="189">
        <v>4.2059999999999997E-3</v>
      </c>
      <c r="AR13" s="189">
        <v>2.5869999999999999E-3</v>
      </c>
      <c r="AS13" s="190">
        <v>1.1741E-2</v>
      </c>
      <c r="AT13" s="191">
        <v>1.3069390000000001</v>
      </c>
      <c r="AU13" s="192">
        <v>0.96545999999999998</v>
      </c>
    </row>
    <row r="14" spans="1:47" ht="14.45" customHeight="1" x14ac:dyDescent="0.15">
      <c r="A14" s="96" t="s">
        <v>52</v>
      </c>
      <c r="B14" s="104" t="s">
        <v>120</v>
      </c>
      <c r="C14" s="188">
        <v>8.6940000000000003E-3</v>
      </c>
      <c r="D14" s="189">
        <v>4.921E-3</v>
      </c>
      <c r="E14" s="189">
        <v>6.5469999999999999E-3</v>
      </c>
      <c r="F14" s="189">
        <v>8.4500000000000005E-4</v>
      </c>
      <c r="G14" s="189">
        <v>1.1323E-2</v>
      </c>
      <c r="H14" s="189">
        <v>5.7010000000000003E-3</v>
      </c>
      <c r="I14" s="189">
        <v>1.0191E-2</v>
      </c>
      <c r="J14" s="189">
        <v>9.0609999999999996E-3</v>
      </c>
      <c r="K14" s="189">
        <v>1.44E-4</v>
      </c>
      <c r="L14" s="189">
        <v>1.130898</v>
      </c>
      <c r="M14" s="189">
        <v>2.2586999999999999E-2</v>
      </c>
      <c r="N14" s="189">
        <v>1.8630000000000001E-3</v>
      </c>
      <c r="O14" s="190">
        <v>6.1960000000000001E-3</v>
      </c>
      <c r="P14" s="188">
        <v>4.2299999999999998E-4</v>
      </c>
      <c r="Q14" s="189">
        <v>2.281E-3</v>
      </c>
      <c r="R14" s="189">
        <v>3.3170000000000001E-3</v>
      </c>
      <c r="S14" s="189">
        <v>5.2909999999999997E-3</v>
      </c>
      <c r="T14" s="189">
        <v>2.8579999999999999E-3</v>
      </c>
      <c r="U14" s="189">
        <v>1.0307E-2</v>
      </c>
      <c r="V14" s="189">
        <v>1.072E-2</v>
      </c>
      <c r="W14" s="189">
        <v>1.5552E-2</v>
      </c>
      <c r="X14" s="189">
        <v>2.0629999999999999E-2</v>
      </c>
      <c r="Y14" s="189">
        <v>1.9827000000000001E-2</v>
      </c>
      <c r="Z14" s="189">
        <v>1.6312E-2</v>
      </c>
      <c r="AA14" s="189">
        <v>4.3189999999999999E-3</v>
      </c>
      <c r="AB14" s="190">
        <v>3.0893E-2</v>
      </c>
      <c r="AC14" s="188">
        <v>7.2129999999999998E-3</v>
      </c>
      <c r="AD14" s="189">
        <v>3.9899999999999999E-4</v>
      </c>
      <c r="AE14" s="189">
        <v>2.2969E-2</v>
      </c>
      <c r="AF14" s="189">
        <v>1.7700000000000001E-3</v>
      </c>
      <c r="AG14" s="189">
        <v>2.7399999999999998E-3</v>
      </c>
      <c r="AH14" s="189">
        <v>2.238E-3</v>
      </c>
      <c r="AI14" s="189">
        <v>5.5699999999999999E-4</v>
      </c>
      <c r="AJ14" s="189">
        <v>9.7900000000000005E-4</v>
      </c>
      <c r="AK14" s="189">
        <v>3.2139999999999998E-3</v>
      </c>
      <c r="AL14" s="189">
        <v>1.1280000000000001E-3</v>
      </c>
      <c r="AM14" s="189">
        <v>4.091E-3</v>
      </c>
      <c r="AN14" s="189">
        <v>1.2229999999999999E-3</v>
      </c>
      <c r="AO14" s="190">
        <v>2.5400000000000002E-3</v>
      </c>
      <c r="AP14" s="188">
        <v>2.4220000000000001E-3</v>
      </c>
      <c r="AQ14" s="189">
        <v>2.4880000000000002E-3</v>
      </c>
      <c r="AR14" s="189">
        <v>2.2692E-2</v>
      </c>
      <c r="AS14" s="190">
        <v>2.6930000000000001E-3</v>
      </c>
      <c r="AT14" s="191">
        <v>1.443058</v>
      </c>
      <c r="AU14" s="192">
        <v>1.066014</v>
      </c>
    </row>
    <row r="15" spans="1:47" ht="14.45" customHeight="1" x14ac:dyDescent="0.15">
      <c r="A15" s="96" t="s">
        <v>53</v>
      </c>
      <c r="B15" s="104" t="s">
        <v>121</v>
      </c>
      <c r="C15" s="188">
        <v>1.2750000000000001E-3</v>
      </c>
      <c r="D15" s="189">
        <v>5.0900000000000001E-4</v>
      </c>
      <c r="E15" s="189">
        <v>7.8799999999999996E-4</v>
      </c>
      <c r="F15" s="189">
        <v>2.1280000000000001E-3</v>
      </c>
      <c r="G15" s="189">
        <v>4.4200000000000001E-4</v>
      </c>
      <c r="H15" s="189">
        <v>1.3669999999999999E-3</v>
      </c>
      <c r="I15" s="189">
        <v>4.6999999999999999E-4</v>
      </c>
      <c r="J15" s="189">
        <v>5.53E-4</v>
      </c>
      <c r="K15" s="189">
        <v>6.6000000000000005E-5</v>
      </c>
      <c r="L15" s="189">
        <v>6.02E-4</v>
      </c>
      <c r="M15" s="189">
        <v>1.020241</v>
      </c>
      <c r="N15" s="189">
        <v>5.1199999999999998E-4</v>
      </c>
      <c r="O15" s="190">
        <v>8.7600000000000004E-4</v>
      </c>
      <c r="P15" s="188">
        <v>5.5599999999999996E-4</v>
      </c>
      <c r="Q15" s="189">
        <v>3.1300000000000002E-4</v>
      </c>
      <c r="R15" s="189">
        <v>1.1360000000000001E-3</v>
      </c>
      <c r="S15" s="189">
        <v>4.7860000000000003E-3</v>
      </c>
      <c r="T15" s="189">
        <v>2.934E-3</v>
      </c>
      <c r="U15" s="189">
        <v>7.2230000000000003E-3</v>
      </c>
      <c r="V15" s="189">
        <v>2.163E-3</v>
      </c>
      <c r="W15" s="189">
        <v>4.5960000000000003E-3</v>
      </c>
      <c r="X15" s="189">
        <v>3.271E-3</v>
      </c>
      <c r="Y15" s="189">
        <v>9.6810000000000004E-3</v>
      </c>
      <c r="Z15" s="189">
        <v>4.0000000000000002E-4</v>
      </c>
      <c r="AA15" s="189">
        <v>9.1330000000000005E-3</v>
      </c>
      <c r="AB15" s="190">
        <v>2.1069999999999999E-3</v>
      </c>
      <c r="AC15" s="188">
        <v>1.168E-3</v>
      </c>
      <c r="AD15" s="189">
        <v>3.0600000000000001E-4</v>
      </c>
      <c r="AE15" s="189">
        <v>1.4679999999999999E-3</v>
      </c>
      <c r="AF15" s="189">
        <v>6.1209999999999997E-3</v>
      </c>
      <c r="AG15" s="189">
        <v>4.5399999999999998E-4</v>
      </c>
      <c r="AH15" s="189">
        <v>5.4900000000000001E-4</v>
      </c>
      <c r="AI15" s="189">
        <v>1.3999999999999999E-4</v>
      </c>
      <c r="AJ15" s="189">
        <v>1.526E-3</v>
      </c>
      <c r="AK15" s="189">
        <v>7.9699999999999997E-4</v>
      </c>
      <c r="AL15" s="189">
        <v>1.0269999999999999E-3</v>
      </c>
      <c r="AM15" s="189">
        <v>4.8899999999999996E-4</v>
      </c>
      <c r="AN15" s="189">
        <v>8.5099999999999998E-4</v>
      </c>
      <c r="AO15" s="190">
        <v>2.6350000000000002E-3</v>
      </c>
      <c r="AP15" s="188">
        <v>4.071E-3</v>
      </c>
      <c r="AQ15" s="189">
        <v>6.6200000000000005E-4</v>
      </c>
      <c r="AR15" s="189">
        <v>5.0109999999999998E-3</v>
      </c>
      <c r="AS15" s="190">
        <v>7.8200000000000003E-4</v>
      </c>
      <c r="AT15" s="191">
        <v>1.1061840000000001</v>
      </c>
      <c r="AU15" s="192">
        <v>0.81715899999999997</v>
      </c>
    </row>
    <row r="16" spans="1:47" ht="14.45" customHeight="1" x14ac:dyDescent="0.15">
      <c r="A16" s="96" t="s">
        <v>54</v>
      </c>
      <c r="B16" s="104" t="s">
        <v>122</v>
      </c>
      <c r="C16" s="188">
        <v>3.1000000000000001E-5</v>
      </c>
      <c r="D16" s="189">
        <v>9.9999999999999995E-7</v>
      </c>
      <c r="E16" s="189">
        <v>1.9999999999999999E-6</v>
      </c>
      <c r="F16" s="189">
        <v>3.0000000000000001E-6</v>
      </c>
      <c r="G16" s="189">
        <v>6.0000000000000002E-6</v>
      </c>
      <c r="H16" s="189">
        <v>9.9999999999999995E-7</v>
      </c>
      <c r="I16" s="189">
        <v>3.6999999999999998E-5</v>
      </c>
      <c r="J16" s="189">
        <v>3.9999999999999998E-6</v>
      </c>
      <c r="K16" s="189">
        <v>0</v>
      </c>
      <c r="L16" s="189">
        <v>6.9999999999999999E-6</v>
      </c>
      <c r="M16" s="189">
        <v>3.0000000000000001E-6</v>
      </c>
      <c r="N16" s="189">
        <v>1.0005390000000001</v>
      </c>
      <c r="O16" s="190">
        <v>3.9999999999999998E-6</v>
      </c>
      <c r="P16" s="188">
        <v>1.9999999999999999E-6</v>
      </c>
      <c r="Q16" s="189">
        <v>1.9999999999999999E-6</v>
      </c>
      <c r="R16" s="189">
        <v>4.1999999999999998E-5</v>
      </c>
      <c r="S16" s="189">
        <v>1.2999999999999999E-5</v>
      </c>
      <c r="T16" s="189">
        <v>1.8E-5</v>
      </c>
      <c r="U16" s="189">
        <v>9.3999999999999994E-5</v>
      </c>
      <c r="V16" s="189">
        <v>1.815E-3</v>
      </c>
      <c r="W16" s="189">
        <v>2.4499999999999999E-4</v>
      </c>
      <c r="X16" s="189">
        <v>1.95E-4</v>
      </c>
      <c r="Y16" s="189">
        <v>2.1999999999999999E-5</v>
      </c>
      <c r="Z16" s="189">
        <v>6.0000000000000002E-6</v>
      </c>
      <c r="AA16" s="189">
        <v>9.0000000000000002E-6</v>
      </c>
      <c r="AB16" s="190">
        <v>2.0999999999999999E-5</v>
      </c>
      <c r="AC16" s="188">
        <v>2.7099999999999997E-4</v>
      </c>
      <c r="AD16" s="189">
        <v>1.9999999999999999E-6</v>
      </c>
      <c r="AE16" s="189">
        <v>5.0000000000000004E-6</v>
      </c>
      <c r="AF16" s="189">
        <v>2.3E-5</v>
      </c>
      <c r="AG16" s="189">
        <v>6.9999999999999999E-6</v>
      </c>
      <c r="AH16" s="189">
        <v>1.9999999999999999E-6</v>
      </c>
      <c r="AI16" s="189">
        <v>9.9999999999999995E-7</v>
      </c>
      <c r="AJ16" s="189">
        <v>3.9999999999999998E-6</v>
      </c>
      <c r="AK16" s="189">
        <v>3.0000000000000001E-6</v>
      </c>
      <c r="AL16" s="189">
        <v>7.9999999999999996E-6</v>
      </c>
      <c r="AM16" s="189">
        <v>6.9999999999999999E-6</v>
      </c>
      <c r="AN16" s="189">
        <v>3.6000000000000001E-5</v>
      </c>
      <c r="AO16" s="190">
        <v>1.7E-5</v>
      </c>
      <c r="AP16" s="188">
        <v>9.0000000000000002E-6</v>
      </c>
      <c r="AQ16" s="189">
        <v>5.8999999999999998E-5</v>
      </c>
      <c r="AR16" s="189">
        <v>2.1999999999999999E-5</v>
      </c>
      <c r="AS16" s="190">
        <v>1.03E-4</v>
      </c>
      <c r="AT16" s="191">
        <v>1.0037050000000001</v>
      </c>
      <c r="AU16" s="192">
        <v>0.741456</v>
      </c>
    </row>
    <row r="17" spans="1:47" ht="14.45" customHeight="1" x14ac:dyDescent="0.15">
      <c r="A17" s="96" t="s">
        <v>56</v>
      </c>
      <c r="B17" s="104" t="s">
        <v>184</v>
      </c>
      <c r="C17" s="188">
        <v>8.7299999999999997E-4</v>
      </c>
      <c r="D17" s="189">
        <v>1.46E-4</v>
      </c>
      <c r="E17" s="189">
        <v>1.2E-4</v>
      </c>
      <c r="F17" s="189">
        <v>1.06E-4</v>
      </c>
      <c r="G17" s="189">
        <v>1.1540000000000001E-3</v>
      </c>
      <c r="H17" s="189">
        <v>3.1700000000000001E-4</v>
      </c>
      <c r="I17" s="189">
        <v>1.024E-3</v>
      </c>
      <c r="J17" s="189">
        <v>1.82E-3</v>
      </c>
      <c r="K17" s="189">
        <v>1.05E-4</v>
      </c>
      <c r="L17" s="189">
        <v>1.2960000000000001E-3</v>
      </c>
      <c r="M17" s="189">
        <v>4.1800000000000002E-4</v>
      </c>
      <c r="N17" s="189">
        <v>7.1910000000000003E-3</v>
      </c>
      <c r="O17" s="190">
        <v>1.02298</v>
      </c>
      <c r="P17" s="188">
        <v>2.6389999999999999E-3</v>
      </c>
      <c r="Q17" s="189">
        <v>4.1669999999999997E-3</v>
      </c>
      <c r="R17" s="189">
        <v>1.516E-3</v>
      </c>
      <c r="S17" s="189">
        <v>2.6350000000000002E-3</v>
      </c>
      <c r="T17" s="189">
        <v>2.323E-3</v>
      </c>
      <c r="U17" s="189">
        <v>2.1719999999999999E-3</v>
      </c>
      <c r="V17" s="189">
        <v>3.9410000000000001E-3</v>
      </c>
      <c r="W17" s="189">
        <v>1.7260000000000001E-3</v>
      </c>
      <c r="X17" s="189">
        <v>1.2359999999999999E-3</v>
      </c>
      <c r="Y17" s="189">
        <v>2.4459999999999998E-3</v>
      </c>
      <c r="Z17" s="189">
        <v>3.718E-3</v>
      </c>
      <c r="AA17" s="189">
        <v>1.4270000000000001E-3</v>
      </c>
      <c r="AB17" s="190">
        <v>2.0439999999999998E-3</v>
      </c>
      <c r="AC17" s="188">
        <v>1.4813E-2</v>
      </c>
      <c r="AD17" s="189">
        <v>8.5000000000000006E-5</v>
      </c>
      <c r="AE17" s="189">
        <v>1.7700000000000001E-3</v>
      </c>
      <c r="AF17" s="189">
        <v>1.55E-4</v>
      </c>
      <c r="AG17" s="189">
        <v>1.05E-4</v>
      </c>
      <c r="AH17" s="189">
        <v>7.7000000000000001E-5</v>
      </c>
      <c r="AI17" s="189">
        <v>6.0000000000000002E-5</v>
      </c>
      <c r="AJ17" s="189">
        <v>1.03E-4</v>
      </c>
      <c r="AK17" s="189">
        <v>1.07E-4</v>
      </c>
      <c r="AL17" s="189">
        <v>1.35E-4</v>
      </c>
      <c r="AM17" s="189">
        <v>5.1999999999999995E-4</v>
      </c>
      <c r="AN17" s="189">
        <v>2.3000000000000001E-4</v>
      </c>
      <c r="AO17" s="190">
        <v>1.7000000000000001E-4</v>
      </c>
      <c r="AP17" s="188">
        <v>3.4499999999999998E-4</v>
      </c>
      <c r="AQ17" s="189">
        <v>2.9799999999999998E-4</v>
      </c>
      <c r="AR17" s="189">
        <v>1.7819999999999999E-3</v>
      </c>
      <c r="AS17" s="190">
        <v>1.1410000000000001E-3</v>
      </c>
      <c r="AT17" s="191">
        <v>1.091439</v>
      </c>
      <c r="AU17" s="192">
        <v>0.80626699999999996</v>
      </c>
    </row>
    <row r="18" spans="1:47" ht="14.45" customHeight="1" x14ac:dyDescent="0.15">
      <c r="A18" s="96" t="s">
        <v>55</v>
      </c>
      <c r="B18" s="104" t="s">
        <v>25</v>
      </c>
      <c r="C18" s="188">
        <v>4.57E-4</v>
      </c>
      <c r="D18" s="189">
        <v>2.1100000000000001E-4</v>
      </c>
      <c r="E18" s="189">
        <v>1.8749999999999999E-3</v>
      </c>
      <c r="F18" s="189">
        <v>3.1410000000000001E-3</v>
      </c>
      <c r="G18" s="189">
        <v>1.642E-3</v>
      </c>
      <c r="H18" s="189">
        <v>4.8000000000000001E-4</v>
      </c>
      <c r="I18" s="189">
        <v>9.129E-3</v>
      </c>
      <c r="J18" s="189">
        <v>1.4809999999999999E-3</v>
      </c>
      <c r="K18" s="189">
        <v>9.5000000000000005E-5</v>
      </c>
      <c r="L18" s="189">
        <v>1.771E-3</v>
      </c>
      <c r="M18" s="189">
        <v>5.4730000000000004E-3</v>
      </c>
      <c r="N18" s="189">
        <v>4.9430000000000003E-3</v>
      </c>
      <c r="O18" s="190">
        <v>6.1799999999999997E-3</v>
      </c>
      <c r="P18" s="188">
        <v>1.3729229999999999</v>
      </c>
      <c r="Q18" s="189">
        <v>1.5120000000000001E-3</v>
      </c>
      <c r="R18" s="189">
        <v>0.16580300000000001</v>
      </c>
      <c r="S18" s="189">
        <v>7.3383000000000004E-2</v>
      </c>
      <c r="T18" s="189">
        <v>7.8244999999999995E-2</v>
      </c>
      <c r="U18" s="189">
        <v>3.0023000000000001E-2</v>
      </c>
      <c r="V18" s="189">
        <v>4.9420000000000002E-3</v>
      </c>
      <c r="W18" s="189">
        <v>4.2858E-2</v>
      </c>
      <c r="X18" s="189">
        <v>1.1880999999999999E-2</v>
      </c>
      <c r="Y18" s="189">
        <v>4.8313000000000002E-2</v>
      </c>
      <c r="Z18" s="189">
        <v>4.568E-3</v>
      </c>
      <c r="AA18" s="189">
        <v>9.6699999999999994E-2</v>
      </c>
      <c r="AB18" s="190">
        <v>4.7829999999999999E-3</v>
      </c>
      <c r="AC18" s="188">
        <v>2.6017999999999999E-2</v>
      </c>
      <c r="AD18" s="189">
        <v>3.0499999999999999E-4</v>
      </c>
      <c r="AE18" s="189">
        <v>9.68E-4</v>
      </c>
      <c r="AF18" s="189">
        <v>3.1199999999999999E-4</v>
      </c>
      <c r="AG18" s="189">
        <v>6.0300000000000002E-4</v>
      </c>
      <c r="AH18" s="189">
        <v>3.4699999999999998E-4</v>
      </c>
      <c r="AI18" s="189">
        <v>1.5899999999999999E-4</v>
      </c>
      <c r="AJ18" s="189">
        <v>1.029E-3</v>
      </c>
      <c r="AK18" s="189">
        <v>5.1800000000000001E-4</v>
      </c>
      <c r="AL18" s="189">
        <v>7.18E-4</v>
      </c>
      <c r="AM18" s="189">
        <v>3.5E-4</v>
      </c>
      <c r="AN18" s="189">
        <v>3.5599999999999998E-4</v>
      </c>
      <c r="AO18" s="190">
        <v>6.02E-4</v>
      </c>
      <c r="AP18" s="188">
        <v>2.0969999999999999E-3</v>
      </c>
      <c r="AQ18" s="189">
        <v>5.5199999999999997E-4</v>
      </c>
      <c r="AR18" s="189">
        <v>1.8060000000000001E-3</v>
      </c>
      <c r="AS18" s="190">
        <v>4.535E-3</v>
      </c>
      <c r="AT18" s="191">
        <v>2.0140889999999998</v>
      </c>
      <c r="AU18" s="192">
        <v>1.4878450000000001</v>
      </c>
    </row>
    <row r="19" spans="1:47" ht="14.45" customHeight="1" x14ac:dyDescent="0.15">
      <c r="A19" s="96" t="s">
        <v>57</v>
      </c>
      <c r="B19" s="104" t="s">
        <v>26</v>
      </c>
      <c r="C19" s="188">
        <v>8.8999999999999995E-5</v>
      </c>
      <c r="D19" s="189">
        <v>4.1E-5</v>
      </c>
      <c r="E19" s="189">
        <v>1.4200000000000001E-4</v>
      </c>
      <c r="F19" s="189">
        <v>3.3700000000000001E-4</v>
      </c>
      <c r="G19" s="189">
        <v>6.6500000000000001E-4</v>
      </c>
      <c r="H19" s="189">
        <v>7.8999999999999996E-5</v>
      </c>
      <c r="I19" s="189">
        <v>8.6899999999999998E-4</v>
      </c>
      <c r="J19" s="189">
        <v>1.3339999999999999E-3</v>
      </c>
      <c r="K19" s="189">
        <v>1.5999999999999999E-5</v>
      </c>
      <c r="L19" s="189">
        <v>7.7499999999999997E-4</v>
      </c>
      <c r="M19" s="189">
        <v>8.0500000000000005E-4</v>
      </c>
      <c r="N19" s="189">
        <v>8.2579999999999997E-3</v>
      </c>
      <c r="O19" s="190">
        <v>2.2009999999999998E-3</v>
      </c>
      <c r="P19" s="188">
        <v>2.8500000000000001E-3</v>
      </c>
      <c r="Q19" s="189">
        <v>1.1405149999999999</v>
      </c>
      <c r="R19" s="189">
        <v>1.6202000000000001E-2</v>
      </c>
      <c r="S19" s="189">
        <v>1.1011E-2</v>
      </c>
      <c r="T19" s="189">
        <v>5.9950000000000003E-3</v>
      </c>
      <c r="U19" s="189">
        <v>9.7300000000000008E-3</v>
      </c>
      <c r="V19" s="189">
        <v>1.1063E-2</v>
      </c>
      <c r="W19" s="189">
        <v>1.7145000000000001E-2</v>
      </c>
      <c r="X19" s="189">
        <v>1.2448000000000001E-2</v>
      </c>
      <c r="Y19" s="189">
        <v>9.2519999999999998E-3</v>
      </c>
      <c r="Z19" s="189">
        <v>4.8999999999999998E-3</v>
      </c>
      <c r="AA19" s="189">
        <v>4.0039999999999997E-3</v>
      </c>
      <c r="AB19" s="190">
        <v>3.967E-3</v>
      </c>
      <c r="AC19" s="188">
        <v>3.0890000000000002E-3</v>
      </c>
      <c r="AD19" s="189">
        <v>1.05E-4</v>
      </c>
      <c r="AE19" s="189">
        <v>2.4600000000000002E-4</v>
      </c>
      <c r="AF19" s="189">
        <v>7.1000000000000005E-5</v>
      </c>
      <c r="AG19" s="189">
        <v>1.0399999999999999E-4</v>
      </c>
      <c r="AH19" s="189">
        <v>9.2E-5</v>
      </c>
      <c r="AI19" s="189">
        <v>3.0000000000000001E-5</v>
      </c>
      <c r="AJ19" s="189">
        <v>1.2E-4</v>
      </c>
      <c r="AK19" s="189">
        <v>1.4799999999999999E-4</v>
      </c>
      <c r="AL19" s="189">
        <v>1.54E-4</v>
      </c>
      <c r="AM19" s="189">
        <v>1.45E-4</v>
      </c>
      <c r="AN19" s="189">
        <v>4.1800000000000002E-4</v>
      </c>
      <c r="AO19" s="190">
        <v>1.93E-4</v>
      </c>
      <c r="AP19" s="188">
        <v>4.95E-4</v>
      </c>
      <c r="AQ19" s="189">
        <v>1.83E-4</v>
      </c>
      <c r="AR19" s="189">
        <v>7.1199999999999996E-4</v>
      </c>
      <c r="AS19" s="190">
        <v>1.0610000000000001E-3</v>
      </c>
      <c r="AT19" s="191">
        <v>1.2720560000000001</v>
      </c>
      <c r="AU19" s="192">
        <v>0.93969199999999997</v>
      </c>
    </row>
    <row r="20" spans="1:47" ht="14.45" customHeight="1" x14ac:dyDescent="0.15">
      <c r="A20" s="96" t="s">
        <v>58</v>
      </c>
      <c r="B20" s="104" t="s">
        <v>27</v>
      </c>
      <c r="C20" s="188">
        <v>1.5100000000000001E-3</v>
      </c>
      <c r="D20" s="189">
        <v>5.8E-4</v>
      </c>
      <c r="E20" s="189">
        <v>1.4239999999999999E-3</v>
      </c>
      <c r="F20" s="189">
        <v>1.2371999999999999E-2</v>
      </c>
      <c r="G20" s="189">
        <v>9.2200000000000008E-3</v>
      </c>
      <c r="H20" s="189">
        <v>1.0759999999999999E-3</v>
      </c>
      <c r="I20" s="189">
        <v>9.7520000000000003E-3</v>
      </c>
      <c r="J20" s="189">
        <v>8.0319999999999992E-3</v>
      </c>
      <c r="K20" s="189">
        <v>4.0200000000000001E-4</v>
      </c>
      <c r="L20" s="189">
        <v>1.9E-3</v>
      </c>
      <c r="M20" s="189">
        <v>1.5931000000000001E-2</v>
      </c>
      <c r="N20" s="189">
        <v>1.2625000000000001E-2</v>
      </c>
      <c r="O20" s="190">
        <v>7.3879999999999996E-3</v>
      </c>
      <c r="P20" s="188">
        <v>1.684E-3</v>
      </c>
      <c r="Q20" s="189">
        <v>2.2729999999999998E-3</v>
      </c>
      <c r="R20" s="189">
        <v>1.061221</v>
      </c>
      <c r="S20" s="189">
        <v>1.8679000000000001E-2</v>
      </c>
      <c r="T20" s="189">
        <v>2.2287999999999999E-2</v>
      </c>
      <c r="U20" s="189">
        <v>3.7857000000000002E-2</v>
      </c>
      <c r="V20" s="189">
        <v>1.2721E-2</v>
      </c>
      <c r="W20" s="189">
        <v>2.2974999999999999E-2</v>
      </c>
      <c r="X20" s="189">
        <v>1.9639E-2</v>
      </c>
      <c r="Y20" s="189">
        <v>8.2400000000000008E-3</v>
      </c>
      <c r="Z20" s="189">
        <v>1.2459999999999999E-3</v>
      </c>
      <c r="AA20" s="189">
        <v>1.3561999999999999E-2</v>
      </c>
      <c r="AB20" s="190">
        <v>1.1382E-2</v>
      </c>
      <c r="AC20" s="188">
        <v>5.8390999999999998E-2</v>
      </c>
      <c r="AD20" s="189">
        <v>7.0500000000000001E-4</v>
      </c>
      <c r="AE20" s="189">
        <v>1.3680000000000001E-3</v>
      </c>
      <c r="AF20" s="189">
        <v>5.1900000000000004E-4</v>
      </c>
      <c r="AG20" s="189">
        <v>2.284E-3</v>
      </c>
      <c r="AH20" s="189">
        <v>4.4499999999999997E-4</v>
      </c>
      <c r="AI20" s="189">
        <v>3.7100000000000002E-4</v>
      </c>
      <c r="AJ20" s="189">
        <v>1.1429999999999999E-3</v>
      </c>
      <c r="AK20" s="189">
        <v>7.9100000000000004E-4</v>
      </c>
      <c r="AL20" s="189">
        <v>2.3760000000000001E-3</v>
      </c>
      <c r="AM20" s="189">
        <v>5.9400000000000002E-4</v>
      </c>
      <c r="AN20" s="189">
        <v>8.0500000000000005E-4</v>
      </c>
      <c r="AO20" s="190">
        <v>2.0209999999999998E-3</v>
      </c>
      <c r="AP20" s="188">
        <v>1.6459999999999999E-3</v>
      </c>
      <c r="AQ20" s="189">
        <v>2.294E-3</v>
      </c>
      <c r="AR20" s="189">
        <v>2.8270000000000001E-3</v>
      </c>
      <c r="AS20" s="190">
        <v>4.5339999999999998E-3</v>
      </c>
      <c r="AT20" s="191">
        <v>1.399092</v>
      </c>
      <c r="AU20" s="192">
        <v>1.033536</v>
      </c>
    </row>
    <row r="21" spans="1:47" ht="14.45" customHeight="1" x14ac:dyDescent="0.15">
      <c r="A21" s="96" t="s">
        <v>59</v>
      </c>
      <c r="B21" s="104" t="s">
        <v>94</v>
      </c>
      <c r="C21" s="188">
        <v>9.5000000000000005E-5</v>
      </c>
      <c r="D21" s="189">
        <v>8.7000000000000001E-5</v>
      </c>
      <c r="E21" s="189">
        <v>1.7200000000000001E-4</v>
      </c>
      <c r="F21" s="189">
        <v>7.7300000000000003E-4</v>
      </c>
      <c r="G21" s="189">
        <v>1.5300000000000001E-4</v>
      </c>
      <c r="H21" s="189">
        <v>1.12E-4</v>
      </c>
      <c r="I21" s="189">
        <v>6.5099999999999999E-4</v>
      </c>
      <c r="J21" s="189">
        <v>1.66E-4</v>
      </c>
      <c r="K21" s="189">
        <v>2.5999999999999998E-5</v>
      </c>
      <c r="L21" s="189">
        <v>2.9100000000000003E-4</v>
      </c>
      <c r="M21" s="189">
        <v>1.4300000000000001E-4</v>
      </c>
      <c r="N21" s="189">
        <v>1.4649999999999999E-3</v>
      </c>
      <c r="O21" s="190">
        <v>5.5099999999999995E-4</v>
      </c>
      <c r="P21" s="188">
        <v>1.5899999999999999E-4</v>
      </c>
      <c r="Q21" s="189">
        <v>1.1400000000000001E-4</v>
      </c>
      <c r="R21" s="189">
        <v>5.1099999999999995E-4</v>
      </c>
      <c r="S21" s="189">
        <v>1.043034</v>
      </c>
      <c r="T21" s="189">
        <v>9.5689999999999994E-3</v>
      </c>
      <c r="U21" s="189">
        <v>6.8129999999999996E-3</v>
      </c>
      <c r="V21" s="189">
        <v>7.27E-4</v>
      </c>
      <c r="W21" s="189">
        <v>3.8960000000000002E-3</v>
      </c>
      <c r="X21" s="189">
        <v>1.0020000000000001E-3</v>
      </c>
      <c r="Y21" s="189">
        <v>2.751E-3</v>
      </c>
      <c r="Z21" s="189">
        <v>6.1600000000000001E-4</v>
      </c>
      <c r="AA21" s="189">
        <v>6.5560000000000002E-3</v>
      </c>
      <c r="AB21" s="190">
        <v>2.2599999999999999E-4</v>
      </c>
      <c r="AC21" s="188">
        <v>1.7949999999999999E-3</v>
      </c>
      <c r="AD21" s="189">
        <v>1.5899999999999999E-4</v>
      </c>
      <c r="AE21" s="189">
        <v>3.8700000000000002E-3</v>
      </c>
      <c r="AF21" s="189">
        <v>2.23E-4</v>
      </c>
      <c r="AG21" s="189">
        <v>2.4800000000000001E-4</v>
      </c>
      <c r="AH21" s="189">
        <v>3.3E-4</v>
      </c>
      <c r="AI21" s="189">
        <v>9.2999999999999997E-5</v>
      </c>
      <c r="AJ21" s="189">
        <v>4.0200000000000001E-4</v>
      </c>
      <c r="AK21" s="189">
        <v>4.8000000000000001E-4</v>
      </c>
      <c r="AL21" s="189">
        <v>3.3100000000000002E-4</v>
      </c>
      <c r="AM21" s="189">
        <v>2.5900000000000001E-4</v>
      </c>
      <c r="AN21" s="189">
        <v>1.83E-4</v>
      </c>
      <c r="AO21" s="190">
        <v>2.4899999999999998E-4</v>
      </c>
      <c r="AP21" s="188">
        <v>2.869E-3</v>
      </c>
      <c r="AQ21" s="189">
        <v>1.8100000000000001E-4</v>
      </c>
      <c r="AR21" s="189">
        <v>2.0699999999999999E-4</v>
      </c>
      <c r="AS21" s="190">
        <v>2.5099999999999998E-4</v>
      </c>
      <c r="AT21" s="191">
        <v>1.0927899999999999</v>
      </c>
      <c r="AU21" s="192">
        <v>0.80726500000000001</v>
      </c>
    </row>
    <row r="22" spans="1:47" ht="14.45" customHeight="1" x14ac:dyDescent="0.15">
      <c r="A22" s="96" t="s">
        <v>60</v>
      </c>
      <c r="B22" s="104" t="s">
        <v>95</v>
      </c>
      <c r="C22" s="188">
        <v>1.66E-4</v>
      </c>
      <c r="D22" s="189">
        <v>2.2599999999999999E-4</v>
      </c>
      <c r="E22" s="189">
        <v>1.54E-4</v>
      </c>
      <c r="F22" s="189">
        <v>1.0740000000000001E-3</v>
      </c>
      <c r="G22" s="189">
        <v>2.7500000000000002E-4</v>
      </c>
      <c r="H22" s="189">
        <v>2.02E-4</v>
      </c>
      <c r="I22" s="189">
        <v>2.4899999999999998E-4</v>
      </c>
      <c r="J22" s="189">
        <v>2.9100000000000003E-4</v>
      </c>
      <c r="K22" s="189">
        <v>4.8999999999999998E-5</v>
      </c>
      <c r="L22" s="189">
        <v>1.544E-3</v>
      </c>
      <c r="M22" s="189">
        <v>2.7999999999999998E-4</v>
      </c>
      <c r="N22" s="189">
        <v>1.8090000000000001E-3</v>
      </c>
      <c r="O22" s="190">
        <v>7.4899999999999999E-4</v>
      </c>
      <c r="P22" s="188">
        <v>2.52E-4</v>
      </c>
      <c r="Q22" s="189">
        <v>3.2200000000000002E-4</v>
      </c>
      <c r="R22" s="189">
        <v>4.7800000000000002E-4</v>
      </c>
      <c r="S22" s="189">
        <v>2.5560000000000001E-3</v>
      </c>
      <c r="T22" s="189">
        <v>1.0462419999999999</v>
      </c>
      <c r="U22" s="189">
        <v>1.3600000000000001E-3</v>
      </c>
      <c r="V22" s="189">
        <v>1.6000000000000001E-3</v>
      </c>
      <c r="W22" s="189">
        <v>1.219E-3</v>
      </c>
      <c r="X22" s="189">
        <v>7.76E-4</v>
      </c>
      <c r="Y22" s="189">
        <v>6.5399999999999996E-4</v>
      </c>
      <c r="Z22" s="189">
        <v>4.6299999999999998E-4</v>
      </c>
      <c r="AA22" s="189">
        <v>1.583E-3</v>
      </c>
      <c r="AB22" s="190">
        <v>3.5E-4</v>
      </c>
      <c r="AC22" s="188">
        <v>5.5800000000000001E-4</v>
      </c>
      <c r="AD22" s="189">
        <v>2.9399999999999999E-4</v>
      </c>
      <c r="AE22" s="189">
        <v>1.0059999999999999E-3</v>
      </c>
      <c r="AF22" s="189">
        <v>3.6299999999999999E-4</v>
      </c>
      <c r="AG22" s="189">
        <v>4.55E-4</v>
      </c>
      <c r="AH22" s="189">
        <v>6.2699999999999995E-4</v>
      </c>
      <c r="AI22" s="189">
        <v>1.73E-4</v>
      </c>
      <c r="AJ22" s="189">
        <v>6.5399999999999996E-4</v>
      </c>
      <c r="AK22" s="189">
        <v>9.0899999999999998E-4</v>
      </c>
      <c r="AL22" s="189">
        <v>4.8799999999999999E-4</v>
      </c>
      <c r="AM22" s="189">
        <v>4.4700000000000002E-4</v>
      </c>
      <c r="AN22" s="189">
        <v>2.7799999999999998E-4</v>
      </c>
      <c r="AO22" s="190">
        <v>4.5600000000000003E-4</v>
      </c>
      <c r="AP22" s="188">
        <v>5.5859999999999998E-3</v>
      </c>
      <c r="AQ22" s="189">
        <v>2.7900000000000001E-4</v>
      </c>
      <c r="AR22" s="189">
        <v>1.9599999999999999E-4</v>
      </c>
      <c r="AS22" s="190">
        <v>4.2499999999999998E-4</v>
      </c>
      <c r="AT22" s="191">
        <v>1.078119</v>
      </c>
      <c r="AU22" s="192">
        <v>0.796427</v>
      </c>
    </row>
    <row r="23" spans="1:47" ht="14.45" customHeight="1" x14ac:dyDescent="0.15">
      <c r="A23" s="96" t="s">
        <v>61</v>
      </c>
      <c r="B23" s="104" t="s">
        <v>96</v>
      </c>
      <c r="C23" s="188">
        <v>3.1700000000000001E-4</v>
      </c>
      <c r="D23" s="189">
        <v>7.7999999999999999E-5</v>
      </c>
      <c r="E23" s="189">
        <v>8.3999999999999995E-5</v>
      </c>
      <c r="F23" s="189">
        <v>1.37E-4</v>
      </c>
      <c r="G23" s="189">
        <v>1.3799999999999999E-4</v>
      </c>
      <c r="H23" s="189">
        <v>1.01E-4</v>
      </c>
      <c r="I23" s="189">
        <v>1.05E-4</v>
      </c>
      <c r="J23" s="189">
        <v>1.18E-4</v>
      </c>
      <c r="K23" s="189">
        <v>1.8E-5</v>
      </c>
      <c r="L23" s="189">
        <v>1.11E-4</v>
      </c>
      <c r="M23" s="189">
        <v>1.13E-4</v>
      </c>
      <c r="N23" s="189">
        <v>1.11E-4</v>
      </c>
      <c r="O23" s="190">
        <v>1.4799999999999999E-4</v>
      </c>
      <c r="P23" s="188">
        <v>5.8999999999999998E-5</v>
      </c>
      <c r="Q23" s="189">
        <v>9.0000000000000006E-5</v>
      </c>
      <c r="R23" s="189">
        <v>1E-4</v>
      </c>
      <c r="S23" s="189">
        <v>1.413E-3</v>
      </c>
      <c r="T23" s="189">
        <v>1.8079999999999999E-3</v>
      </c>
      <c r="U23" s="189">
        <v>1.033863</v>
      </c>
      <c r="V23" s="189">
        <v>1.6699999999999999E-4</v>
      </c>
      <c r="W23" s="189">
        <v>5.0600000000000005E-4</v>
      </c>
      <c r="X23" s="189">
        <v>6.9999999999999999E-4</v>
      </c>
      <c r="Y23" s="189">
        <v>2.5700000000000001E-4</v>
      </c>
      <c r="Z23" s="189">
        <v>4.8999999999999998E-4</v>
      </c>
      <c r="AA23" s="189">
        <v>2.5099999999999998E-4</v>
      </c>
      <c r="AB23" s="190">
        <v>2.3499999999999999E-4</v>
      </c>
      <c r="AC23" s="188">
        <v>2.5999999999999998E-4</v>
      </c>
      <c r="AD23" s="189">
        <v>1.08E-4</v>
      </c>
      <c r="AE23" s="189">
        <v>3.6099999999999999E-4</v>
      </c>
      <c r="AF23" s="189">
        <v>1.6899999999999999E-4</v>
      </c>
      <c r="AG23" s="189">
        <v>5.8500000000000002E-4</v>
      </c>
      <c r="AH23" s="189">
        <v>2.52E-4</v>
      </c>
      <c r="AI23" s="189">
        <v>6.4999999999999994E-5</v>
      </c>
      <c r="AJ23" s="189">
        <v>2.5399999999999999E-4</v>
      </c>
      <c r="AK23" s="189">
        <v>3.79E-4</v>
      </c>
      <c r="AL23" s="189">
        <v>8.2799999999999996E-4</v>
      </c>
      <c r="AM23" s="189">
        <v>2.02E-4</v>
      </c>
      <c r="AN23" s="189">
        <v>3.7030000000000001E-3</v>
      </c>
      <c r="AO23" s="190">
        <v>2.14E-4</v>
      </c>
      <c r="AP23" s="188">
        <v>1.8810000000000001E-3</v>
      </c>
      <c r="AQ23" s="189">
        <v>3.97E-4</v>
      </c>
      <c r="AR23" s="189">
        <v>8.2679999999999993E-3</v>
      </c>
      <c r="AS23" s="190">
        <v>3.2699999999999998E-4</v>
      </c>
      <c r="AT23" s="191">
        <v>1.059774</v>
      </c>
      <c r="AU23" s="192">
        <v>0.78287499999999999</v>
      </c>
    </row>
    <row r="24" spans="1:47" ht="14.45" customHeight="1" x14ac:dyDescent="0.15">
      <c r="A24" s="96" t="s">
        <v>62</v>
      </c>
      <c r="B24" s="104" t="s">
        <v>86</v>
      </c>
      <c r="C24" s="188">
        <v>1.3899999999999999E-4</v>
      </c>
      <c r="D24" s="189">
        <v>1.37E-4</v>
      </c>
      <c r="E24" s="189">
        <v>1.3300000000000001E-4</v>
      </c>
      <c r="F24" s="189">
        <v>3.0400000000000002E-4</v>
      </c>
      <c r="G24" s="189">
        <v>2.23E-4</v>
      </c>
      <c r="H24" s="189">
        <v>1.6100000000000001E-4</v>
      </c>
      <c r="I24" s="189">
        <v>1.83E-4</v>
      </c>
      <c r="J24" s="189">
        <v>2.32E-4</v>
      </c>
      <c r="K24" s="189">
        <v>3.1999999999999999E-5</v>
      </c>
      <c r="L24" s="189">
        <v>1.9900000000000001E-4</v>
      </c>
      <c r="M24" s="189">
        <v>2.24E-4</v>
      </c>
      <c r="N24" s="189">
        <v>2.2100000000000001E-4</v>
      </c>
      <c r="O24" s="190">
        <v>2.9399999999999999E-4</v>
      </c>
      <c r="P24" s="188">
        <v>1.02E-4</v>
      </c>
      <c r="Q24" s="189">
        <v>1.63E-4</v>
      </c>
      <c r="R24" s="189">
        <v>2.2109999999999999E-3</v>
      </c>
      <c r="S24" s="189">
        <v>4.2050000000000004E-3</v>
      </c>
      <c r="T24" s="189">
        <v>3.6099999999999999E-3</v>
      </c>
      <c r="U24" s="189">
        <v>3.5264999999999998E-2</v>
      </c>
      <c r="V24" s="189">
        <v>1.0633619999999999</v>
      </c>
      <c r="W24" s="189">
        <v>2.1992999999999999E-2</v>
      </c>
      <c r="X24" s="189">
        <v>7.1013000000000007E-2</v>
      </c>
      <c r="Y24" s="189">
        <v>5.2719999999999998E-3</v>
      </c>
      <c r="Z24" s="189">
        <v>2.199E-3</v>
      </c>
      <c r="AA24" s="189">
        <v>1.2310000000000001E-3</v>
      </c>
      <c r="AB24" s="190">
        <v>6.9999999999999999E-4</v>
      </c>
      <c r="AC24" s="188">
        <v>6.3900000000000003E-4</v>
      </c>
      <c r="AD24" s="189">
        <v>2.22E-4</v>
      </c>
      <c r="AE24" s="189">
        <v>6.8300000000000001E-4</v>
      </c>
      <c r="AF24" s="189">
        <v>3.0200000000000002E-4</v>
      </c>
      <c r="AG24" s="189">
        <v>3.86E-4</v>
      </c>
      <c r="AH24" s="189">
        <v>5.1999999999999995E-4</v>
      </c>
      <c r="AI24" s="189">
        <v>1.36E-4</v>
      </c>
      <c r="AJ24" s="189">
        <v>4.9899999999999999E-4</v>
      </c>
      <c r="AK24" s="189">
        <v>1.0009999999999999E-3</v>
      </c>
      <c r="AL24" s="189">
        <v>7.4200000000000004E-4</v>
      </c>
      <c r="AM24" s="189">
        <v>1.023E-3</v>
      </c>
      <c r="AN24" s="189">
        <v>3.5100000000000002E-4</v>
      </c>
      <c r="AO24" s="190">
        <v>4.06E-4</v>
      </c>
      <c r="AP24" s="188">
        <v>4.0949999999999997E-3</v>
      </c>
      <c r="AQ24" s="189">
        <v>2.4600000000000002E-4</v>
      </c>
      <c r="AR24" s="189">
        <v>8.9359999999999995E-3</v>
      </c>
      <c r="AS24" s="190">
        <v>4.4299999999999998E-4</v>
      </c>
      <c r="AT24" s="191">
        <v>1.23444</v>
      </c>
      <c r="AU24" s="192">
        <v>0.91190400000000005</v>
      </c>
    </row>
    <row r="25" spans="1:47" ht="14.45" customHeight="1" x14ac:dyDescent="0.15">
      <c r="A25" s="96" t="s">
        <v>63</v>
      </c>
      <c r="B25" s="104" t="s">
        <v>28</v>
      </c>
      <c r="C25" s="188">
        <v>1.27E-4</v>
      </c>
      <c r="D25" s="189">
        <v>1.02E-4</v>
      </c>
      <c r="E25" s="189">
        <v>6.0099999999999997E-4</v>
      </c>
      <c r="F25" s="189">
        <v>3.88E-4</v>
      </c>
      <c r="G25" s="189">
        <v>1.73E-4</v>
      </c>
      <c r="H25" s="189">
        <v>1.27E-4</v>
      </c>
      <c r="I25" s="189">
        <v>2.0699999999999999E-4</v>
      </c>
      <c r="J25" s="189">
        <v>1.7799999999999999E-4</v>
      </c>
      <c r="K25" s="189">
        <v>2.8E-5</v>
      </c>
      <c r="L25" s="189">
        <v>1.84E-4</v>
      </c>
      <c r="M25" s="189">
        <v>1.63E-4</v>
      </c>
      <c r="N25" s="189">
        <v>1.7899999999999999E-4</v>
      </c>
      <c r="O25" s="190">
        <v>2.5000000000000001E-4</v>
      </c>
      <c r="P25" s="188">
        <v>8.7000000000000001E-5</v>
      </c>
      <c r="Q25" s="189">
        <v>1.26E-4</v>
      </c>
      <c r="R25" s="189">
        <v>4.64E-4</v>
      </c>
      <c r="S25" s="189">
        <v>9.9600000000000001E-3</v>
      </c>
      <c r="T25" s="189">
        <v>1.0222E-2</v>
      </c>
      <c r="U25" s="189">
        <v>8.5869999999999991E-3</v>
      </c>
      <c r="V25" s="189">
        <v>6.3160000000000004E-3</v>
      </c>
      <c r="W25" s="189">
        <v>1.056287</v>
      </c>
      <c r="X25" s="189">
        <v>6.7780000000000002E-3</v>
      </c>
      <c r="Y25" s="189">
        <v>1.6156E-2</v>
      </c>
      <c r="Z25" s="189">
        <v>8.7200000000000005E-4</v>
      </c>
      <c r="AA25" s="189">
        <v>8.2249999999999997E-3</v>
      </c>
      <c r="AB25" s="190">
        <v>4.8000000000000001E-4</v>
      </c>
      <c r="AC25" s="188">
        <v>3.009E-3</v>
      </c>
      <c r="AD25" s="189">
        <v>1.8799999999999999E-4</v>
      </c>
      <c r="AE25" s="189">
        <v>6.5200000000000002E-4</v>
      </c>
      <c r="AF25" s="189">
        <v>2.2900000000000001E-4</v>
      </c>
      <c r="AG25" s="189">
        <v>3.59E-4</v>
      </c>
      <c r="AH25" s="189">
        <v>3.8400000000000001E-4</v>
      </c>
      <c r="AI25" s="189">
        <v>1.1400000000000001E-4</v>
      </c>
      <c r="AJ25" s="189">
        <v>5.0000000000000001E-4</v>
      </c>
      <c r="AK25" s="189">
        <v>6.1300000000000005E-4</v>
      </c>
      <c r="AL25" s="189">
        <v>7.5199999999999996E-4</v>
      </c>
      <c r="AM25" s="189">
        <v>3.7300000000000001E-4</v>
      </c>
      <c r="AN25" s="189">
        <v>2.2599999999999999E-4</v>
      </c>
      <c r="AO25" s="190">
        <v>2.8600000000000001E-4</v>
      </c>
      <c r="AP25" s="188">
        <v>3.3149999999999998E-3</v>
      </c>
      <c r="AQ25" s="189">
        <v>2.32E-4</v>
      </c>
      <c r="AR25" s="189">
        <v>2.4499999999999999E-4</v>
      </c>
      <c r="AS25" s="190">
        <v>7.67E-4</v>
      </c>
      <c r="AT25" s="191">
        <v>1.1395109999999999</v>
      </c>
      <c r="AU25" s="192">
        <v>0.84177800000000003</v>
      </c>
    </row>
    <row r="26" spans="1:47" ht="14.45" customHeight="1" x14ac:dyDescent="0.15">
      <c r="A26" s="96" t="s">
        <v>64</v>
      </c>
      <c r="B26" s="104" t="s">
        <v>110</v>
      </c>
      <c r="C26" s="188">
        <v>5.0000000000000004E-6</v>
      </c>
      <c r="D26" s="189">
        <v>3.9999999999999998E-6</v>
      </c>
      <c r="E26" s="189">
        <v>1.2E-5</v>
      </c>
      <c r="F26" s="189">
        <v>9.0000000000000002E-6</v>
      </c>
      <c r="G26" s="189">
        <v>9.0000000000000002E-6</v>
      </c>
      <c r="H26" s="189">
        <v>6.0000000000000002E-6</v>
      </c>
      <c r="I26" s="189">
        <v>6.0000000000000002E-6</v>
      </c>
      <c r="J26" s="189">
        <v>7.9999999999999996E-6</v>
      </c>
      <c r="K26" s="189">
        <v>9.9999999999999995E-7</v>
      </c>
      <c r="L26" s="189">
        <v>6.9999999999999999E-6</v>
      </c>
      <c r="M26" s="189">
        <v>9.0000000000000002E-6</v>
      </c>
      <c r="N26" s="189">
        <v>6.9999999999999999E-6</v>
      </c>
      <c r="O26" s="190">
        <v>1.0000000000000001E-5</v>
      </c>
      <c r="P26" s="188">
        <v>3.9999999999999998E-6</v>
      </c>
      <c r="Q26" s="189">
        <v>5.0000000000000004E-6</v>
      </c>
      <c r="R26" s="189">
        <v>7.9999999999999996E-6</v>
      </c>
      <c r="S26" s="189">
        <v>1.1E-4</v>
      </c>
      <c r="T26" s="189">
        <v>2.5000000000000001E-5</v>
      </c>
      <c r="U26" s="189">
        <v>9.0000000000000002E-6</v>
      </c>
      <c r="V26" s="189">
        <v>1.2E-5</v>
      </c>
      <c r="W26" s="189">
        <v>1.0000000000000001E-5</v>
      </c>
      <c r="X26" s="189">
        <v>1.0015240000000001</v>
      </c>
      <c r="Y26" s="189">
        <v>5.2499999999999997E-4</v>
      </c>
      <c r="Z26" s="189">
        <v>1.0000000000000001E-5</v>
      </c>
      <c r="AA26" s="189">
        <v>1.3999999999999999E-4</v>
      </c>
      <c r="AB26" s="190">
        <v>1.0000000000000001E-5</v>
      </c>
      <c r="AC26" s="188">
        <v>1.1E-4</v>
      </c>
      <c r="AD26" s="189">
        <v>7.9999999999999996E-6</v>
      </c>
      <c r="AE26" s="189">
        <v>2.0999999999999999E-5</v>
      </c>
      <c r="AF26" s="189">
        <v>1.0000000000000001E-5</v>
      </c>
      <c r="AG26" s="189">
        <v>3.0000000000000001E-5</v>
      </c>
      <c r="AH26" s="189">
        <v>2.3E-5</v>
      </c>
      <c r="AI26" s="189">
        <v>7.9999999999999996E-6</v>
      </c>
      <c r="AJ26" s="189">
        <v>2.0999999999999999E-5</v>
      </c>
      <c r="AK26" s="189">
        <v>3.6000000000000001E-5</v>
      </c>
      <c r="AL26" s="189">
        <v>6.8999999999999997E-5</v>
      </c>
      <c r="AM26" s="189">
        <v>2.1999999999999999E-5</v>
      </c>
      <c r="AN26" s="189">
        <v>7.9999999999999996E-6</v>
      </c>
      <c r="AO26" s="190">
        <v>1.5999999999999999E-5</v>
      </c>
      <c r="AP26" s="188">
        <v>1.12E-4</v>
      </c>
      <c r="AQ26" s="189">
        <v>1.7E-5</v>
      </c>
      <c r="AR26" s="189">
        <v>6.9999999999999999E-6</v>
      </c>
      <c r="AS26" s="190">
        <v>2.5000000000000001E-5</v>
      </c>
      <c r="AT26" s="191">
        <v>1.003028</v>
      </c>
      <c r="AU26" s="192">
        <v>0.74095599999999995</v>
      </c>
    </row>
    <row r="27" spans="1:47" ht="14.45" customHeight="1" x14ac:dyDescent="0.15">
      <c r="A27" s="96" t="s">
        <v>65</v>
      </c>
      <c r="B27" s="104" t="s">
        <v>123</v>
      </c>
      <c r="C27" s="188">
        <v>7.0200000000000004E-4</v>
      </c>
      <c r="D27" s="189">
        <v>7.0600000000000003E-4</v>
      </c>
      <c r="E27" s="189">
        <v>2.0920000000000001E-3</v>
      </c>
      <c r="F27" s="189">
        <v>1.516E-3</v>
      </c>
      <c r="G27" s="189">
        <v>1.16E-3</v>
      </c>
      <c r="H27" s="189">
        <v>8.6700000000000004E-4</v>
      </c>
      <c r="I27" s="189">
        <v>8.5800000000000004E-4</v>
      </c>
      <c r="J27" s="189">
        <v>1.232E-3</v>
      </c>
      <c r="K27" s="189">
        <v>1.85E-4</v>
      </c>
      <c r="L27" s="189">
        <v>1.111E-3</v>
      </c>
      <c r="M27" s="189">
        <v>1.108E-3</v>
      </c>
      <c r="N27" s="189">
        <v>9.9799999999999997E-4</v>
      </c>
      <c r="O27" s="190">
        <v>1.573E-3</v>
      </c>
      <c r="P27" s="188">
        <v>5.4600000000000004E-4</v>
      </c>
      <c r="Q27" s="189">
        <v>8.0500000000000005E-4</v>
      </c>
      <c r="R27" s="189">
        <v>8.8699999999999998E-4</v>
      </c>
      <c r="S27" s="189">
        <v>1.25E-3</v>
      </c>
      <c r="T27" s="189">
        <v>1.067E-3</v>
      </c>
      <c r="U27" s="189">
        <v>1.0200000000000001E-3</v>
      </c>
      <c r="V27" s="189">
        <v>1.297E-3</v>
      </c>
      <c r="W27" s="189">
        <v>1.175E-3</v>
      </c>
      <c r="X27" s="189">
        <v>1.016E-3</v>
      </c>
      <c r="Y27" s="189">
        <v>1.409197</v>
      </c>
      <c r="Z27" s="189">
        <v>1.5200000000000001E-3</v>
      </c>
      <c r="AA27" s="189">
        <v>9.9786E-2</v>
      </c>
      <c r="AB27" s="190">
        <v>1.3079999999999999E-3</v>
      </c>
      <c r="AC27" s="188">
        <v>2.2070000000000002E-3</v>
      </c>
      <c r="AD27" s="189">
        <v>1.286E-3</v>
      </c>
      <c r="AE27" s="189">
        <v>3.8019999999999998E-3</v>
      </c>
      <c r="AF27" s="189">
        <v>1.606E-3</v>
      </c>
      <c r="AG27" s="189">
        <v>2.0010000000000002E-3</v>
      </c>
      <c r="AH27" s="189">
        <v>2.7680000000000001E-3</v>
      </c>
      <c r="AI27" s="189">
        <v>7.6400000000000003E-4</v>
      </c>
      <c r="AJ27" s="189">
        <v>3.3159999999999999E-3</v>
      </c>
      <c r="AK27" s="189">
        <v>3.9979999999999998E-3</v>
      </c>
      <c r="AL27" s="189">
        <v>2.3540000000000002E-3</v>
      </c>
      <c r="AM27" s="189">
        <v>1.951E-3</v>
      </c>
      <c r="AN27" s="189">
        <v>1.204E-3</v>
      </c>
      <c r="AO27" s="190">
        <v>2.0070000000000001E-3</v>
      </c>
      <c r="AP27" s="188">
        <v>2.4664999999999999E-2</v>
      </c>
      <c r="AQ27" s="189">
        <v>1.212E-3</v>
      </c>
      <c r="AR27" s="189">
        <v>6.5399999999999996E-4</v>
      </c>
      <c r="AS27" s="190">
        <v>1.9319999999999999E-3</v>
      </c>
      <c r="AT27" s="191">
        <v>1.5927100000000001</v>
      </c>
      <c r="AU27" s="192">
        <v>1.1765650000000001</v>
      </c>
    </row>
    <row r="28" spans="1:47" ht="14.45" customHeight="1" x14ac:dyDescent="0.15">
      <c r="A28" s="96" t="s">
        <v>66</v>
      </c>
      <c r="B28" s="104" t="s">
        <v>124</v>
      </c>
      <c r="C28" s="188">
        <v>5.3999999999999998E-5</v>
      </c>
      <c r="D28" s="189">
        <v>5.3000000000000001E-5</v>
      </c>
      <c r="E28" s="189">
        <v>4.8000000000000001E-5</v>
      </c>
      <c r="F28" s="189">
        <v>2.13E-4</v>
      </c>
      <c r="G28" s="189">
        <v>4.0000000000000003E-5</v>
      </c>
      <c r="H28" s="189">
        <v>2.8E-5</v>
      </c>
      <c r="I28" s="189">
        <v>4.3999999999999999E-5</v>
      </c>
      <c r="J28" s="189">
        <v>2.9E-5</v>
      </c>
      <c r="K28" s="189">
        <v>1.8E-5</v>
      </c>
      <c r="L28" s="189">
        <v>2.3E-5</v>
      </c>
      <c r="M28" s="189">
        <v>2.0999999999999999E-5</v>
      </c>
      <c r="N28" s="189">
        <v>3.8000000000000002E-5</v>
      </c>
      <c r="O28" s="190">
        <v>5.1E-5</v>
      </c>
      <c r="P28" s="188">
        <v>3.0000000000000001E-5</v>
      </c>
      <c r="Q28" s="189">
        <v>3.6000000000000001E-5</v>
      </c>
      <c r="R28" s="189">
        <v>3.4E-5</v>
      </c>
      <c r="S28" s="189">
        <v>2.5000000000000001E-5</v>
      </c>
      <c r="T28" s="189">
        <v>2.4000000000000001E-5</v>
      </c>
      <c r="U28" s="189">
        <v>2.6999999999999999E-5</v>
      </c>
      <c r="V28" s="189">
        <v>2.3E-5</v>
      </c>
      <c r="W28" s="189">
        <v>2.3E-5</v>
      </c>
      <c r="X28" s="189">
        <v>2.4000000000000001E-5</v>
      </c>
      <c r="Y28" s="189">
        <v>2.4000000000000001E-5</v>
      </c>
      <c r="Z28" s="189">
        <v>1.079639</v>
      </c>
      <c r="AA28" s="189">
        <v>2.4000000000000001E-5</v>
      </c>
      <c r="AB28" s="190">
        <v>9.7E-5</v>
      </c>
      <c r="AC28" s="188">
        <v>4.6E-5</v>
      </c>
      <c r="AD28" s="189">
        <v>4.1E-5</v>
      </c>
      <c r="AE28" s="189">
        <v>3.1000000000000001E-5</v>
      </c>
      <c r="AF28" s="189">
        <v>5.8E-5</v>
      </c>
      <c r="AG28" s="189">
        <v>4.8999999999999998E-5</v>
      </c>
      <c r="AH28" s="189">
        <v>3.6000000000000001E-5</v>
      </c>
      <c r="AI28" s="189">
        <v>6.0000000000000002E-6</v>
      </c>
      <c r="AJ28" s="189">
        <v>1.23E-3</v>
      </c>
      <c r="AK28" s="189">
        <v>3.1000000000000001E-5</v>
      </c>
      <c r="AL28" s="189">
        <v>4.8700000000000002E-4</v>
      </c>
      <c r="AM28" s="189">
        <v>2.8E-5</v>
      </c>
      <c r="AN28" s="189">
        <v>1.9000000000000001E-5</v>
      </c>
      <c r="AO28" s="190">
        <v>4.0000000000000003E-5</v>
      </c>
      <c r="AP28" s="188">
        <v>1.9000000000000001E-5</v>
      </c>
      <c r="AQ28" s="189">
        <v>3.8999999999999999E-5</v>
      </c>
      <c r="AR28" s="189">
        <v>6.0999999999999999E-5</v>
      </c>
      <c r="AS28" s="190">
        <v>2.02E-4</v>
      </c>
      <c r="AT28" s="191">
        <v>1.0831120000000001</v>
      </c>
      <c r="AU28" s="192">
        <v>0.80011500000000002</v>
      </c>
    </row>
    <row r="29" spans="1:47" ht="14.45" customHeight="1" x14ac:dyDescent="0.15">
      <c r="A29" s="96" t="s">
        <v>89</v>
      </c>
      <c r="B29" s="104" t="s">
        <v>185</v>
      </c>
      <c r="C29" s="188">
        <v>2.8699999999999998E-4</v>
      </c>
      <c r="D29" s="189">
        <v>2.8499999999999999E-4</v>
      </c>
      <c r="E29" s="189">
        <v>1.7347999999999999E-2</v>
      </c>
      <c r="F29" s="189">
        <v>1.106E-3</v>
      </c>
      <c r="G29" s="189">
        <v>3.1300000000000002E-4</v>
      </c>
      <c r="H29" s="189">
        <v>1.7200000000000001E-4</v>
      </c>
      <c r="I29" s="189">
        <v>2.4499999999999999E-4</v>
      </c>
      <c r="J29" s="189">
        <v>1.9699999999999999E-4</v>
      </c>
      <c r="K29" s="189">
        <v>9.5000000000000005E-5</v>
      </c>
      <c r="L29" s="189">
        <v>1.6000000000000001E-4</v>
      </c>
      <c r="M29" s="189">
        <v>1.5200000000000001E-4</v>
      </c>
      <c r="N29" s="189">
        <v>2.24E-4</v>
      </c>
      <c r="O29" s="190">
        <v>3.1500000000000001E-4</v>
      </c>
      <c r="P29" s="188">
        <v>1.64E-4</v>
      </c>
      <c r="Q29" s="189">
        <v>2.0799999999999999E-4</v>
      </c>
      <c r="R29" s="189">
        <v>2.0000000000000001E-4</v>
      </c>
      <c r="S29" s="189">
        <v>1.75E-4</v>
      </c>
      <c r="T29" s="189">
        <v>1.5799999999999999E-4</v>
      </c>
      <c r="U29" s="189">
        <v>1.75E-4</v>
      </c>
      <c r="V29" s="189">
        <v>1.6899999999999999E-4</v>
      </c>
      <c r="W29" s="189">
        <v>1.65E-4</v>
      </c>
      <c r="X29" s="189">
        <v>1.5899999999999999E-4</v>
      </c>
      <c r="Y29" s="189">
        <v>1.5899999999999999E-4</v>
      </c>
      <c r="Z29" s="189">
        <v>1.1900000000000001E-4</v>
      </c>
      <c r="AA29" s="189">
        <v>1.106231</v>
      </c>
      <c r="AB29" s="190">
        <v>5.2300000000000003E-4</v>
      </c>
      <c r="AC29" s="188">
        <v>3.2200000000000002E-4</v>
      </c>
      <c r="AD29" s="189">
        <v>2.52E-4</v>
      </c>
      <c r="AE29" s="189">
        <v>3.2499999999999999E-4</v>
      </c>
      <c r="AF29" s="189">
        <v>3.4699999999999998E-4</v>
      </c>
      <c r="AG29" s="189">
        <v>3.2299999999999999E-4</v>
      </c>
      <c r="AH29" s="189">
        <v>3.0299999999999999E-4</v>
      </c>
      <c r="AI29" s="189">
        <v>6.3999999999999997E-5</v>
      </c>
      <c r="AJ29" s="189">
        <v>5.9360000000000003E-3</v>
      </c>
      <c r="AK29" s="189">
        <v>3.4000000000000002E-4</v>
      </c>
      <c r="AL29" s="189">
        <v>8.9800000000000004E-4</v>
      </c>
      <c r="AM29" s="189">
        <v>2.3499999999999999E-4</v>
      </c>
      <c r="AN29" s="189">
        <v>1.4799999999999999E-4</v>
      </c>
      <c r="AO29" s="190">
        <v>2.8200000000000002E-4</v>
      </c>
      <c r="AP29" s="188">
        <v>1.284E-3</v>
      </c>
      <c r="AQ29" s="189">
        <v>2.7900000000000001E-4</v>
      </c>
      <c r="AR29" s="189">
        <v>3.1700000000000001E-4</v>
      </c>
      <c r="AS29" s="190">
        <v>6.7000000000000002E-4</v>
      </c>
      <c r="AT29" s="191">
        <v>1.1418269999999999</v>
      </c>
      <c r="AU29" s="192">
        <v>0.84348900000000004</v>
      </c>
    </row>
    <row r="30" spans="1:47" ht="14.45" customHeight="1" x14ac:dyDescent="0.15">
      <c r="A30" s="96" t="s">
        <v>88</v>
      </c>
      <c r="B30" s="104" t="s">
        <v>0</v>
      </c>
      <c r="C30" s="188">
        <v>1.0089999999999999E-3</v>
      </c>
      <c r="D30" s="189">
        <v>1.5900000000000001E-3</v>
      </c>
      <c r="E30" s="189">
        <v>2.2550000000000001E-3</v>
      </c>
      <c r="F30" s="189">
        <v>2.3739999999999998E-3</v>
      </c>
      <c r="G30" s="189">
        <v>3.8370000000000001E-3</v>
      </c>
      <c r="H30" s="189">
        <v>2.8930000000000002E-3</v>
      </c>
      <c r="I30" s="189">
        <v>4.6309999999999997E-3</v>
      </c>
      <c r="J30" s="189">
        <v>1.8E-3</v>
      </c>
      <c r="K30" s="189">
        <v>3.6400000000000001E-4</v>
      </c>
      <c r="L30" s="189">
        <v>1.268E-3</v>
      </c>
      <c r="M30" s="189">
        <v>1.0480000000000001E-3</v>
      </c>
      <c r="N30" s="189">
        <v>7.1890000000000001E-3</v>
      </c>
      <c r="O30" s="190">
        <v>3.2499999999999999E-3</v>
      </c>
      <c r="P30" s="188">
        <v>4.0260000000000001E-3</v>
      </c>
      <c r="Q30" s="189">
        <v>1.4334E-2</v>
      </c>
      <c r="R30" s="189">
        <v>3.1809999999999998E-3</v>
      </c>
      <c r="S30" s="189">
        <v>1.4040000000000001E-3</v>
      </c>
      <c r="T30" s="189">
        <v>2.4759999999999999E-3</v>
      </c>
      <c r="U30" s="189">
        <v>2.3089999999999999E-3</v>
      </c>
      <c r="V30" s="189">
        <v>2.454E-3</v>
      </c>
      <c r="W30" s="189">
        <v>1.9170000000000001E-3</v>
      </c>
      <c r="X30" s="189">
        <v>3.9810000000000002E-3</v>
      </c>
      <c r="Y30" s="189">
        <v>1.364E-3</v>
      </c>
      <c r="Z30" s="189">
        <v>1.7600000000000001E-3</v>
      </c>
      <c r="AA30" s="189">
        <v>1.6100000000000001E-3</v>
      </c>
      <c r="AB30" s="190">
        <v>1.012629</v>
      </c>
      <c r="AC30" s="188">
        <v>2.075E-3</v>
      </c>
      <c r="AD30" s="189">
        <v>3.4099999999999998E-3</v>
      </c>
      <c r="AE30" s="189">
        <v>2.6510000000000001E-3</v>
      </c>
      <c r="AF30" s="189">
        <v>2.1329999999999999E-3</v>
      </c>
      <c r="AG30" s="189">
        <v>2.5509999999999999E-3</v>
      </c>
      <c r="AH30" s="189">
        <v>6.0930000000000003E-3</v>
      </c>
      <c r="AI30" s="189">
        <v>5.3799999999999996E-4</v>
      </c>
      <c r="AJ30" s="189">
        <v>1.611E-3</v>
      </c>
      <c r="AK30" s="189">
        <v>7.9459999999999999E-3</v>
      </c>
      <c r="AL30" s="189">
        <v>3.483E-3</v>
      </c>
      <c r="AM30" s="189">
        <v>7.9970000000000006E-3</v>
      </c>
      <c r="AN30" s="189">
        <v>1.8450000000000001E-3</v>
      </c>
      <c r="AO30" s="190">
        <v>1.5821000000000002E-2</v>
      </c>
      <c r="AP30" s="188">
        <v>3.787E-3</v>
      </c>
      <c r="AQ30" s="189">
        <v>2.9260000000000002E-3</v>
      </c>
      <c r="AR30" s="189">
        <v>4.5680999999999999E-2</v>
      </c>
      <c r="AS30" s="190">
        <v>2.2490000000000001E-3</v>
      </c>
      <c r="AT30" s="191">
        <v>1.1997500000000001</v>
      </c>
      <c r="AU30" s="192">
        <v>0.88627800000000001</v>
      </c>
    </row>
    <row r="31" spans="1:47" ht="14.45" customHeight="1" x14ac:dyDescent="0.15">
      <c r="A31" s="96" t="s">
        <v>129</v>
      </c>
      <c r="B31" s="104" t="s">
        <v>29</v>
      </c>
      <c r="C31" s="188">
        <v>4.9600000000000002E-4</v>
      </c>
      <c r="D31" s="189">
        <v>7.4999999999999993E-5</v>
      </c>
      <c r="E31" s="189">
        <v>2.0900000000000001E-4</v>
      </c>
      <c r="F31" s="189">
        <v>6.6699999999999995E-4</v>
      </c>
      <c r="G31" s="189">
        <v>2.1100000000000001E-4</v>
      </c>
      <c r="H31" s="189">
        <v>4.0999999999999999E-4</v>
      </c>
      <c r="I31" s="189">
        <v>5.9000000000000003E-4</v>
      </c>
      <c r="J31" s="189">
        <v>5.7399999999999997E-4</v>
      </c>
      <c r="K31" s="189">
        <v>7.6000000000000004E-5</v>
      </c>
      <c r="L31" s="189">
        <v>6.0099999999999997E-4</v>
      </c>
      <c r="M31" s="189">
        <v>3.2600000000000001E-4</v>
      </c>
      <c r="N31" s="189">
        <v>6.5200000000000002E-4</v>
      </c>
      <c r="O31" s="190">
        <v>8.8699999999999998E-4</v>
      </c>
      <c r="P31" s="188">
        <v>8.6799999999999996E-4</v>
      </c>
      <c r="Q31" s="189">
        <v>5.71E-4</v>
      </c>
      <c r="R31" s="189">
        <v>6.1300000000000005E-4</v>
      </c>
      <c r="S31" s="189">
        <v>3.5199999999999999E-4</v>
      </c>
      <c r="T31" s="189">
        <v>3.4000000000000002E-4</v>
      </c>
      <c r="U31" s="189">
        <v>2.8299999999999999E-4</v>
      </c>
      <c r="V31" s="189">
        <v>4.5199999999999998E-4</v>
      </c>
      <c r="W31" s="189">
        <v>3.8299999999999999E-4</v>
      </c>
      <c r="X31" s="189">
        <v>2.9300000000000002E-4</v>
      </c>
      <c r="Y31" s="189">
        <v>2.0599999999999999E-4</v>
      </c>
      <c r="Z31" s="189">
        <v>2.8400000000000002E-4</v>
      </c>
      <c r="AA31" s="189">
        <v>3.7500000000000001E-4</v>
      </c>
      <c r="AB31" s="190">
        <v>3.5599999999999998E-4</v>
      </c>
      <c r="AC31" s="188">
        <v>1.0002500000000001</v>
      </c>
      <c r="AD31" s="189">
        <v>2.0449999999999999E-3</v>
      </c>
      <c r="AE31" s="189">
        <v>4.2129999999999997E-3</v>
      </c>
      <c r="AF31" s="189">
        <v>5.53E-4</v>
      </c>
      <c r="AG31" s="189">
        <v>5.0500000000000002E-4</v>
      </c>
      <c r="AH31" s="189">
        <v>4.64E-4</v>
      </c>
      <c r="AI31" s="189">
        <v>1.2199999999999999E-3</v>
      </c>
      <c r="AJ31" s="189">
        <v>1.101E-3</v>
      </c>
      <c r="AK31" s="189">
        <v>6.2799999999999998E-4</v>
      </c>
      <c r="AL31" s="189">
        <v>1.3680000000000001E-3</v>
      </c>
      <c r="AM31" s="189">
        <v>7.8299999999999995E-4</v>
      </c>
      <c r="AN31" s="189">
        <v>4.15E-4</v>
      </c>
      <c r="AO31" s="190">
        <v>3.3700000000000001E-4</v>
      </c>
      <c r="AP31" s="188">
        <v>2.5300000000000002E-4</v>
      </c>
      <c r="AQ31" s="189">
        <v>4.6000000000000001E-4</v>
      </c>
      <c r="AR31" s="189">
        <v>2.2699999999999999E-4</v>
      </c>
      <c r="AS31" s="190">
        <v>5.22E-4</v>
      </c>
      <c r="AT31" s="191">
        <v>1.026494</v>
      </c>
      <c r="AU31" s="192">
        <v>0.75829100000000005</v>
      </c>
    </row>
    <row r="32" spans="1:47" ht="14.45" customHeight="1" x14ac:dyDescent="0.15">
      <c r="A32" s="96" t="s">
        <v>130</v>
      </c>
      <c r="B32" s="104" t="s">
        <v>97</v>
      </c>
      <c r="C32" s="188">
        <v>8.4150000000000006E-3</v>
      </c>
      <c r="D32" s="189">
        <v>2.9160000000000002E-3</v>
      </c>
      <c r="E32" s="189">
        <v>1.4171E-2</v>
      </c>
      <c r="F32" s="189">
        <v>1.6664000000000002E-2</v>
      </c>
      <c r="G32" s="189">
        <v>9.1160000000000008E-3</v>
      </c>
      <c r="H32" s="189">
        <v>1.6333E-2</v>
      </c>
      <c r="I32" s="189">
        <v>1.7913999999999999E-2</v>
      </c>
      <c r="J32" s="189">
        <v>1.4947E-2</v>
      </c>
      <c r="K32" s="189">
        <v>3.7989999999999999E-3</v>
      </c>
      <c r="L32" s="189">
        <v>1.8055999999999999E-2</v>
      </c>
      <c r="M32" s="189">
        <v>1.5710999999999999E-2</v>
      </c>
      <c r="N32" s="189">
        <v>2.5013000000000001E-2</v>
      </c>
      <c r="O32" s="190">
        <v>2.1600000000000001E-2</v>
      </c>
      <c r="P32" s="188">
        <v>3.3016999999999998E-2</v>
      </c>
      <c r="Q32" s="189">
        <v>1.618E-2</v>
      </c>
      <c r="R32" s="189">
        <v>1.5916E-2</v>
      </c>
      <c r="S32" s="189">
        <v>8.5419999999999992E-3</v>
      </c>
      <c r="T32" s="189">
        <v>8.9149999999999993E-3</v>
      </c>
      <c r="U32" s="189">
        <v>5.5799999999999999E-3</v>
      </c>
      <c r="V32" s="189">
        <v>1.6865999999999999E-2</v>
      </c>
      <c r="W32" s="189">
        <v>6.7470000000000004E-3</v>
      </c>
      <c r="X32" s="189">
        <v>5.5570000000000003E-3</v>
      </c>
      <c r="Y32" s="189">
        <v>1.0071E-2</v>
      </c>
      <c r="Z32" s="189">
        <v>9.8539999999999999E-3</v>
      </c>
      <c r="AA32" s="189">
        <v>1.2163999999999999E-2</v>
      </c>
      <c r="AB32" s="190">
        <v>1.0248999999999999E-2</v>
      </c>
      <c r="AC32" s="188">
        <v>4.6909999999999999E-3</v>
      </c>
      <c r="AD32" s="189">
        <v>1.0359050000000001</v>
      </c>
      <c r="AE32" s="189">
        <v>2.4570999999999999E-2</v>
      </c>
      <c r="AF32" s="189">
        <v>3.4077000000000003E-2</v>
      </c>
      <c r="AG32" s="189">
        <v>9.5460000000000007E-3</v>
      </c>
      <c r="AH32" s="189">
        <v>3.6210000000000001E-3</v>
      </c>
      <c r="AI32" s="189">
        <v>2.1749999999999999E-3</v>
      </c>
      <c r="AJ32" s="189">
        <v>8.0739999999999996E-3</v>
      </c>
      <c r="AK32" s="189">
        <v>4.483E-3</v>
      </c>
      <c r="AL32" s="189">
        <v>7.4580000000000002E-3</v>
      </c>
      <c r="AM32" s="189">
        <v>7.7739999999999997E-3</v>
      </c>
      <c r="AN32" s="189">
        <v>6.8690000000000001E-3</v>
      </c>
      <c r="AO32" s="190">
        <v>3.6120000000000002E-3</v>
      </c>
      <c r="AP32" s="188">
        <v>3.741E-3</v>
      </c>
      <c r="AQ32" s="189">
        <v>1.8346999999999999E-2</v>
      </c>
      <c r="AR32" s="189">
        <v>5.058E-3</v>
      </c>
      <c r="AS32" s="190">
        <v>5.7400000000000003E-3</v>
      </c>
      <c r="AT32" s="191">
        <v>1.5300560000000001</v>
      </c>
      <c r="AU32" s="192">
        <v>1.1302810000000001</v>
      </c>
    </row>
    <row r="33" spans="1:47" ht="14.45" customHeight="1" x14ac:dyDescent="0.15">
      <c r="A33" s="96" t="s">
        <v>131</v>
      </c>
      <c r="B33" s="104" t="s">
        <v>98</v>
      </c>
      <c r="C33" s="188">
        <v>1.356E-3</v>
      </c>
      <c r="D33" s="189">
        <v>5.1599999999999997E-4</v>
      </c>
      <c r="E33" s="189">
        <v>9.1399999999999999E-4</v>
      </c>
      <c r="F33" s="189">
        <v>3.4229999999999998E-3</v>
      </c>
      <c r="G33" s="189">
        <v>2.7499999999999998E-3</v>
      </c>
      <c r="H33" s="189">
        <v>2.4020000000000001E-3</v>
      </c>
      <c r="I33" s="189">
        <v>2.2629999999999998E-3</v>
      </c>
      <c r="J33" s="189">
        <v>3.0079999999999998E-3</v>
      </c>
      <c r="K33" s="189">
        <v>5.8600000000000004E-4</v>
      </c>
      <c r="L33" s="189">
        <v>1.6559999999999999E-3</v>
      </c>
      <c r="M33" s="189">
        <v>1.0399999999999999E-3</v>
      </c>
      <c r="N33" s="189">
        <v>1.3799999999999999E-3</v>
      </c>
      <c r="O33" s="190">
        <v>2.029E-3</v>
      </c>
      <c r="P33" s="188">
        <v>1.6149999999999999E-3</v>
      </c>
      <c r="Q33" s="189">
        <v>1.3010000000000001E-3</v>
      </c>
      <c r="R33" s="189">
        <v>1.2199999999999999E-3</v>
      </c>
      <c r="S33" s="189">
        <v>1.1379999999999999E-3</v>
      </c>
      <c r="T33" s="189">
        <v>1.1490000000000001E-3</v>
      </c>
      <c r="U33" s="189">
        <v>1.3079999999999999E-3</v>
      </c>
      <c r="V33" s="189">
        <v>2.3340000000000001E-3</v>
      </c>
      <c r="W33" s="189">
        <v>1.008E-3</v>
      </c>
      <c r="X33" s="189">
        <v>7.27E-4</v>
      </c>
      <c r="Y33" s="189">
        <v>8.4400000000000002E-4</v>
      </c>
      <c r="Z33" s="189">
        <v>4.8700000000000002E-4</v>
      </c>
      <c r="AA33" s="189">
        <v>1.2489999999999999E-3</v>
      </c>
      <c r="AB33" s="190">
        <v>1.6459999999999999E-3</v>
      </c>
      <c r="AC33" s="188">
        <v>1.4109999999999999E-3</v>
      </c>
      <c r="AD33" s="189">
        <v>1.2030000000000001E-3</v>
      </c>
      <c r="AE33" s="189">
        <v>1.0855220000000001</v>
      </c>
      <c r="AF33" s="189">
        <v>1.0655E-2</v>
      </c>
      <c r="AG33" s="189">
        <v>2.5040000000000001E-3</v>
      </c>
      <c r="AH33" s="189">
        <v>1.843E-3</v>
      </c>
      <c r="AI33" s="189">
        <v>6.0499999999999996E-4</v>
      </c>
      <c r="AJ33" s="189">
        <v>4.8089999999999999E-3</v>
      </c>
      <c r="AK33" s="189">
        <v>2.9650000000000002E-3</v>
      </c>
      <c r="AL33" s="189">
        <v>5.2430000000000003E-3</v>
      </c>
      <c r="AM33" s="189">
        <v>8.7069999999999995E-3</v>
      </c>
      <c r="AN33" s="189">
        <v>5.5059999999999996E-3</v>
      </c>
      <c r="AO33" s="190">
        <v>2.9840000000000001E-3</v>
      </c>
      <c r="AP33" s="188">
        <v>1.23E-3</v>
      </c>
      <c r="AQ33" s="189">
        <v>1.0511E-2</v>
      </c>
      <c r="AR33" s="189">
        <v>9.9400000000000009E-4</v>
      </c>
      <c r="AS33" s="190">
        <v>3.5479999999999999E-3</v>
      </c>
      <c r="AT33" s="191">
        <v>1.1895880000000001</v>
      </c>
      <c r="AU33" s="192">
        <v>0.87877099999999997</v>
      </c>
    </row>
    <row r="34" spans="1:47" ht="14.45" customHeight="1" x14ac:dyDescent="0.15">
      <c r="A34" s="96" t="s">
        <v>132</v>
      </c>
      <c r="B34" s="104" t="s">
        <v>99</v>
      </c>
      <c r="C34" s="188">
        <v>1.0250000000000001E-3</v>
      </c>
      <c r="D34" s="189">
        <v>4.2900000000000002E-4</v>
      </c>
      <c r="E34" s="189">
        <v>1.132E-3</v>
      </c>
      <c r="F34" s="189">
        <v>3.591E-3</v>
      </c>
      <c r="G34" s="189">
        <v>1.421E-3</v>
      </c>
      <c r="H34" s="189">
        <v>7.67E-4</v>
      </c>
      <c r="I34" s="189">
        <v>1.291E-3</v>
      </c>
      <c r="J34" s="189">
        <v>2.9750000000000002E-3</v>
      </c>
      <c r="K34" s="189">
        <v>1.7799999999999999E-4</v>
      </c>
      <c r="L34" s="189">
        <v>6.0300000000000002E-4</v>
      </c>
      <c r="M34" s="189">
        <v>7.1199999999999996E-4</v>
      </c>
      <c r="N34" s="189">
        <v>1.01E-3</v>
      </c>
      <c r="O34" s="190">
        <v>3.284E-3</v>
      </c>
      <c r="P34" s="188">
        <v>7.5900000000000002E-4</v>
      </c>
      <c r="Q34" s="189">
        <v>6.3199999999999997E-4</v>
      </c>
      <c r="R34" s="189">
        <v>6.5300000000000004E-4</v>
      </c>
      <c r="S34" s="189">
        <v>8.2100000000000001E-4</v>
      </c>
      <c r="T34" s="189">
        <v>4.8200000000000001E-4</v>
      </c>
      <c r="U34" s="189">
        <v>1.372E-3</v>
      </c>
      <c r="V34" s="189">
        <v>1.25E-3</v>
      </c>
      <c r="W34" s="189">
        <v>6.7699999999999998E-4</v>
      </c>
      <c r="X34" s="189">
        <v>6.0599999999999998E-4</v>
      </c>
      <c r="Y34" s="189">
        <v>4.4700000000000002E-4</v>
      </c>
      <c r="Z34" s="189">
        <v>3.2499999999999999E-4</v>
      </c>
      <c r="AA34" s="189">
        <v>3.702E-3</v>
      </c>
      <c r="AB34" s="190">
        <v>1.157E-3</v>
      </c>
      <c r="AC34" s="188">
        <v>2.5070000000000001E-3</v>
      </c>
      <c r="AD34" s="189">
        <v>7.6049999999999998E-3</v>
      </c>
      <c r="AE34" s="189">
        <v>3.0119999999999999E-3</v>
      </c>
      <c r="AF34" s="189">
        <v>1.0009870000000001</v>
      </c>
      <c r="AG34" s="189">
        <v>2.0070000000000001E-3</v>
      </c>
      <c r="AH34" s="189">
        <v>3.7929999999999999E-3</v>
      </c>
      <c r="AI34" s="189">
        <v>4.1399999999999998E-4</v>
      </c>
      <c r="AJ34" s="189">
        <v>6.3759999999999997E-3</v>
      </c>
      <c r="AK34" s="189">
        <v>4.9979999999999998E-3</v>
      </c>
      <c r="AL34" s="189">
        <v>3.3849999999999998E-2</v>
      </c>
      <c r="AM34" s="189">
        <v>4.7609999999999996E-3</v>
      </c>
      <c r="AN34" s="189">
        <v>4.3169999999999997E-3</v>
      </c>
      <c r="AO34" s="190">
        <v>7.8899999999999999E-4</v>
      </c>
      <c r="AP34" s="188">
        <v>8.9899999999999995E-4</v>
      </c>
      <c r="AQ34" s="189">
        <v>1.7918E-2</v>
      </c>
      <c r="AR34" s="189">
        <v>8.0599999999999997E-4</v>
      </c>
      <c r="AS34" s="190">
        <v>2.3550999999999999E-2</v>
      </c>
      <c r="AT34" s="191">
        <v>1.1498919999999999</v>
      </c>
      <c r="AU34" s="192">
        <v>0.84944699999999995</v>
      </c>
    </row>
    <row r="35" spans="1:47" ht="14.45" customHeight="1" x14ac:dyDescent="0.15">
      <c r="A35" s="96" t="s">
        <v>133</v>
      </c>
      <c r="B35" s="104" t="s">
        <v>30</v>
      </c>
      <c r="C35" s="188">
        <v>6.3375000000000001E-2</v>
      </c>
      <c r="D35" s="189">
        <v>1.5969000000000001E-2</v>
      </c>
      <c r="E35" s="189">
        <v>6.9236000000000006E-2</v>
      </c>
      <c r="F35" s="189">
        <v>2.3983000000000001E-2</v>
      </c>
      <c r="G35" s="189">
        <v>6.7805000000000004E-2</v>
      </c>
      <c r="H35" s="189">
        <v>5.577E-2</v>
      </c>
      <c r="I35" s="189">
        <v>6.9375999999999993E-2</v>
      </c>
      <c r="J35" s="189">
        <v>3.9948999999999998E-2</v>
      </c>
      <c r="K35" s="189">
        <v>8.6280000000000003E-3</v>
      </c>
      <c r="L35" s="189">
        <v>5.1719000000000001E-2</v>
      </c>
      <c r="M35" s="189">
        <v>4.5442999999999997E-2</v>
      </c>
      <c r="N35" s="189">
        <v>3.9091000000000001E-2</v>
      </c>
      <c r="O35" s="190">
        <v>3.4488999999999999E-2</v>
      </c>
      <c r="P35" s="188">
        <v>3.0186999999999999E-2</v>
      </c>
      <c r="Q35" s="189">
        <v>5.2313999999999999E-2</v>
      </c>
      <c r="R35" s="189">
        <v>4.1660999999999997E-2</v>
      </c>
      <c r="S35" s="189">
        <v>3.7959E-2</v>
      </c>
      <c r="T35" s="189">
        <v>3.7775999999999997E-2</v>
      </c>
      <c r="U35" s="189">
        <v>4.4738E-2</v>
      </c>
      <c r="V35" s="189">
        <v>3.7623999999999998E-2</v>
      </c>
      <c r="W35" s="189">
        <v>4.7988000000000003E-2</v>
      </c>
      <c r="X35" s="189">
        <v>3.9287999999999997E-2</v>
      </c>
      <c r="Y35" s="189">
        <v>4.7583E-2</v>
      </c>
      <c r="Z35" s="189">
        <v>1.9647000000000001E-2</v>
      </c>
      <c r="AA35" s="189">
        <v>4.7778000000000001E-2</v>
      </c>
      <c r="AB35" s="190">
        <v>5.6272999999999997E-2</v>
      </c>
      <c r="AC35" s="188">
        <v>4.9744999999999998E-2</v>
      </c>
      <c r="AD35" s="189">
        <v>1.7342E-2</v>
      </c>
      <c r="AE35" s="189">
        <v>2.2860999999999999E-2</v>
      </c>
      <c r="AF35" s="189">
        <v>1.6067999999999999E-2</v>
      </c>
      <c r="AG35" s="189">
        <v>1.0122230000000001</v>
      </c>
      <c r="AH35" s="189">
        <v>8.9079999999999993E-3</v>
      </c>
      <c r="AI35" s="189">
        <v>2.3249999999999998E-3</v>
      </c>
      <c r="AJ35" s="189">
        <v>2.5968999999999999E-2</v>
      </c>
      <c r="AK35" s="189">
        <v>1.5351999999999999E-2</v>
      </c>
      <c r="AL35" s="189">
        <v>1.1461000000000001E-2</v>
      </c>
      <c r="AM35" s="189">
        <v>2.3386000000000001E-2</v>
      </c>
      <c r="AN35" s="189">
        <v>4.1902000000000002E-2</v>
      </c>
      <c r="AO35" s="190">
        <v>3.3536999999999997E-2</v>
      </c>
      <c r="AP35" s="188">
        <v>2.0521999999999999E-2</v>
      </c>
      <c r="AQ35" s="189">
        <v>6.3014000000000001E-2</v>
      </c>
      <c r="AR35" s="189">
        <v>0.18215300000000001</v>
      </c>
      <c r="AS35" s="190">
        <v>1.4829999999999999E-2</v>
      </c>
      <c r="AT35" s="191">
        <v>2.687246</v>
      </c>
      <c r="AU35" s="192">
        <v>1.9851190000000001</v>
      </c>
    </row>
    <row r="36" spans="1:47" ht="14.45" customHeight="1" x14ac:dyDescent="0.15">
      <c r="A36" s="96" t="s">
        <v>134</v>
      </c>
      <c r="B36" s="104" t="s">
        <v>31</v>
      </c>
      <c r="C36" s="188">
        <v>7.8720000000000005E-3</v>
      </c>
      <c r="D36" s="189">
        <v>8.4069999999999995E-3</v>
      </c>
      <c r="E36" s="189">
        <v>1.678E-2</v>
      </c>
      <c r="F36" s="189">
        <v>4.0307000000000003E-2</v>
      </c>
      <c r="G36" s="189">
        <v>8.7790000000000003E-3</v>
      </c>
      <c r="H36" s="189">
        <v>1.7127E-2</v>
      </c>
      <c r="I36" s="189">
        <v>1.1820000000000001E-2</v>
      </c>
      <c r="J36" s="189">
        <v>7.4050000000000001E-3</v>
      </c>
      <c r="K36" s="189">
        <v>3.4989999999999999E-3</v>
      </c>
      <c r="L36" s="189">
        <v>5.6579999999999998E-3</v>
      </c>
      <c r="M36" s="189">
        <v>7.0489999999999997E-3</v>
      </c>
      <c r="N36" s="189">
        <v>1.771E-2</v>
      </c>
      <c r="O36" s="190">
        <v>1.0702E-2</v>
      </c>
      <c r="P36" s="188">
        <v>7.0400000000000003E-3</v>
      </c>
      <c r="Q36" s="189">
        <v>1.0429000000000001E-2</v>
      </c>
      <c r="R36" s="189">
        <v>1.3304E-2</v>
      </c>
      <c r="S36" s="189">
        <v>7.7229999999999998E-3</v>
      </c>
      <c r="T36" s="189">
        <v>8.8360000000000001E-3</v>
      </c>
      <c r="U36" s="189">
        <v>1.0152E-2</v>
      </c>
      <c r="V36" s="189">
        <v>7.6099999999999996E-3</v>
      </c>
      <c r="W36" s="189">
        <v>7.0959999999999999E-3</v>
      </c>
      <c r="X36" s="189">
        <v>7.3800000000000003E-3</v>
      </c>
      <c r="Y36" s="189">
        <v>6.1749999999999999E-3</v>
      </c>
      <c r="Z36" s="189">
        <v>1.0182999999999999E-2</v>
      </c>
      <c r="AA36" s="189">
        <v>1.0652999999999999E-2</v>
      </c>
      <c r="AB36" s="190">
        <v>1.8662999999999999E-2</v>
      </c>
      <c r="AC36" s="188">
        <v>1.3937E-2</v>
      </c>
      <c r="AD36" s="189">
        <v>1.5239000000000001E-2</v>
      </c>
      <c r="AE36" s="189">
        <v>2.6792E-2</v>
      </c>
      <c r="AF36" s="189">
        <v>3.1663999999999998E-2</v>
      </c>
      <c r="AG36" s="189">
        <v>1.8148000000000001E-2</v>
      </c>
      <c r="AH36" s="189">
        <v>1.0381800000000001</v>
      </c>
      <c r="AI36" s="189">
        <v>6.2575000000000006E-2</v>
      </c>
      <c r="AJ36" s="189">
        <v>2.4396000000000001E-2</v>
      </c>
      <c r="AK36" s="189">
        <v>9.6150000000000003E-3</v>
      </c>
      <c r="AL36" s="189">
        <v>1.8450999999999999E-2</v>
      </c>
      <c r="AM36" s="189">
        <v>8.4279999999999997E-3</v>
      </c>
      <c r="AN36" s="189">
        <v>9.9819999999999996E-3</v>
      </c>
      <c r="AO36" s="190">
        <v>2.5061E-2</v>
      </c>
      <c r="AP36" s="188">
        <v>9.4879999999999999E-3</v>
      </c>
      <c r="AQ36" s="189">
        <v>9.776E-3</v>
      </c>
      <c r="AR36" s="189">
        <v>6.4029999999999998E-3</v>
      </c>
      <c r="AS36" s="190">
        <v>1.2078E-2</v>
      </c>
      <c r="AT36" s="191">
        <v>1.6285719999999999</v>
      </c>
      <c r="AU36" s="192">
        <v>1.203057</v>
      </c>
    </row>
    <row r="37" spans="1:47" ht="14.45" customHeight="1" x14ac:dyDescent="0.15">
      <c r="A37" s="96" t="s">
        <v>135</v>
      </c>
      <c r="B37" s="104" t="s">
        <v>32</v>
      </c>
      <c r="C37" s="188">
        <v>8.4899999999999993E-3</v>
      </c>
      <c r="D37" s="189">
        <v>2.9520000000000002E-3</v>
      </c>
      <c r="E37" s="189">
        <v>5.1149999999999998E-3</v>
      </c>
      <c r="F37" s="189">
        <v>1.2331E-2</v>
      </c>
      <c r="G37" s="189">
        <v>6.999E-3</v>
      </c>
      <c r="H37" s="189">
        <v>6.5789999999999998E-3</v>
      </c>
      <c r="I37" s="189">
        <v>6.672E-3</v>
      </c>
      <c r="J37" s="189">
        <v>5.3169999999999997E-3</v>
      </c>
      <c r="K37" s="189">
        <v>1.2279999999999999E-3</v>
      </c>
      <c r="L37" s="189">
        <v>6.8780000000000004E-3</v>
      </c>
      <c r="M37" s="189">
        <v>5.8269999999999997E-3</v>
      </c>
      <c r="N37" s="189">
        <v>6.3680000000000004E-3</v>
      </c>
      <c r="O37" s="190">
        <v>6.7250000000000001E-3</v>
      </c>
      <c r="P37" s="188">
        <v>4.2909999999999997E-3</v>
      </c>
      <c r="Q37" s="189">
        <v>5.4270000000000004E-3</v>
      </c>
      <c r="R37" s="189">
        <v>7.2779999999999997E-3</v>
      </c>
      <c r="S37" s="189">
        <v>6.1269999999999996E-3</v>
      </c>
      <c r="T37" s="189">
        <v>5.8630000000000002E-3</v>
      </c>
      <c r="U37" s="189">
        <v>5.0619999999999997E-3</v>
      </c>
      <c r="V37" s="189">
        <v>4.5430000000000002E-3</v>
      </c>
      <c r="W37" s="189">
        <v>5.6140000000000001E-3</v>
      </c>
      <c r="X37" s="189">
        <v>5.7250000000000001E-3</v>
      </c>
      <c r="Y37" s="189">
        <v>3.8649999999999999E-3</v>
      </c>
      <c r="Z37" s="189">
        <v>2.6740000000000002E-3</v>
      </c>
      <c r="AA37" s="189">
        <v>6.2649999999999997E-3</v>
      </c>
      <c r="AB37" s="190">
        <v>7.9100000000000004E-3</v>
      </c>
      <c r="AC37" s="188">
        <v>9.3329999999999993E-3</v>
      </c>
      <c r="AD37" s="189">
        <v>8.2249999999999997E-3</v>
      </c>
      <c r="AE37" s="189">
        <v>6.757E-3</v>
      </c>
      <c r="AF37" s="189">
        <v>5.8859999999999997E-3</v>
      </c>
      <c r="AG37" s="189">
        <v>3.3099000000000003E-2</v>
      </c>
      <c r="AH37" s="189">
        <v>1.9838999999999999E-2</v>
      </c>
      <c r="AI37" s="189">
        <v>1.0318620000000001</v>
      </c>
      <c r="AJ37" s="189">
        <v>2.7772999999999999E-2</v>
      </c>
      <c r="AK37" s="189">
        <v>2.8428999999999999E-2</v>
      </c>
      <c r="AL37" s="189">
        <v>4.3229999999999996E-3</v>
      </c>
      <c r="AM37" s="189">
        <v>1.6858999999999999E-2</v>
      </c>
      <c r="AN37" s="189">
        <v>2.0347000000000001E-2</v>
      </c>
      <c r="AO37" s="190">
        <v>2.2768E-2</v>
      </c>
      <c r="AP37" s="188">
        <v>1.2392E-2</v>
      </c>
      <c r="AQ37" s="189">
        <v>1.8533999999999998E-2</v>
      </c>
      <c r="AR37" s="189">
        <v>7.8609999999999999E-3</v>
      </c>
      <c r="AS37" s="190">
        <v>3.7321E-2</v>
      </c>
      <c r="AT37" s="191">
        <v>1.4637340000000001</v>
      </c>
      <c r="AU37" s="192">
        <v>1.081288</v>
      </c>
    </row>
    <row r="38" spans="1:47" ht="14.45" customHeight="1" x14ac:dyDescent="0.15">
      <c r="A38" s="96" t="s">
        <v>136</v>
      </c>
      <c r="B38" s="104" t="s">
        <v>100</v>
      </c>
      <c r="C38" s="188">
        <v>4.7725999999999998E-2</v>
      </c>
      <c r="D38" s="189">
        <v>4.7620000000000003E-2</v>
      </c>
      <c r="E38" s="189">
        <v>4.231E-2</v>
      </c>
      <c r="F38" s="189">
        <v>0.189807</v>
      </c>
      <c r="G38" s="189">
        <v>3.5778999999999998E-2</v>
      </c>
      <c r="H38" s="189">
        <v>2.4722999999999998E-2</v>
      </c>
      <c r="I38" s="189">
        <v>3.8614999999999997E-2</v>
      </c>
      <c r="J38" s="189">
        <v>2.5968000000000001E-2</v>
      </c>
      <c r="K38" s="189">
        <v>1.6385E-2</v>
      </c>
      <c r="L38" s="189">
        <v>2.0192999999999999E-2</v>
      </c>
      <c r="M38" s="189">
        <v>1.8679000000000001E-2</v>
      </c>
      <c r="N38" s="189">
        <v>3.3374000000000001E-2</v>
      </c>
      <c r="O38" s="190">
        <v>4.5208999999999999E-2</v>
      </c>
      <c r="P38" s="188">
        <v>2.5971000000000001E-2</v>
      </c>
      <c r="Q38" s="189">
        <v>3.2015000000000002E-2</v>
      </c>
      <c r="R38" s="189">
        <v>2.9797000000000001E-2</v>
      </c>
      <c r="S38" s="189">
        <v>2.1573999999999999E-2</v>
      </c>
      <c r="T38" s="189">
        <v>2.0941999999999999E-2</v>
      </c>
      <c r="U38" s="189">
        <v>2.3772999999999999E-2</v>
      </c>
      <c r="V38" s="189">
        <v>2.0275999999999999E-2</v>
      </c>
      <c r="W38" s="189">
        <v>2.0427000000000001E-2</v>
      </c>
      <c r="X38" s="189">
        <v>2.0864000000000001E-2</v>
      </c>
      <c r="Y38" s="189">
        <v>2.0865999999999999E-2</v>
      </c>
      <c r="Z38" s="189">
        <v>8.6440000000000006E-3</v>
      </c>
      <c r="AA38" s="189">
        <v>2.0594000000000001E-2</v>
      </c>
      <c r="AB38" s="190">
        <v>8.6627999999999997E-2</v>
      </c>
      <c r="AC38" s="188">
        <v>4.0757000000000002E-2</v>
      </c>
      <c r="AD38" s="189">
        <v>3.6007999999999998E-2</v>
      </c>
      <c r="AE38" s="189">
        <v>2.6301000000000001E-2</v>
      </c>
      <c r="AF38" s="189">
        <v>5.0985999999999997E-2</v>
      </c>
      <c r="AG38" s="189">
        <v>4.2818000000000002E-2</v>
      </c>
      <c r="AH38" s="189">
        <v>3.2157999999999999E-2</v>
      </c>
      <c r="AI38" s="189">
        <v>4.9439999999999996E-3</v>
      </c>
      <c r="AJ38" s="189">
        <v>1.101281</v>
      </c>
      <c r="AK38" s="189">
        <v>2.7732E-2</v>
      </c>
      <c r="AL38" s="189">
        <v>2.9538999999999999E-2</v>
      </c>
      <c r="AM38" s="189">
        <v>2.4167000000000001E-2</v>
      </c>
      <c r="AN38" s="189">
        <v>1.6476999999999999E-2</v>
      </c>
      <c r="AO38" s="190">
        <v>3.5144000000000002E-2</v>
      </c>
      <c r="AP38" s="188">
        <v>1.7094999999999999E-2</v>
      </c>
      <c r="AQ38" s="189">
        <v>3.4729999999999997E-2</v>
      </c>
      <c r="AR38" s="189">
        <v>5.4376000000000001E-2</v>
      </c>
      <c r="AS38" s="190">
        <v>8.0298999999999995E-2</v>
      </c>
      <c r="AT38" s="191">
        <v>2.5935709999999998</v>
      </c>
      <c r="AU38" s="192">
        <v>1.9159200000000001</v>
      </c>
    </row>
    <row r="39" spans="1:47" ht="14.45" customHeight="1" x14ac:dyDescent="0.15">
      <c r="A39" s="96" t="s">
        <v>137</v>
      </c>
      <c r="B39" s="104" t="s">
        <v>87</v>
      </c>
      <c r="C39" s="188">
        <v>9.0299999999999998E-3</v>
      </c>
      <c r="D39" s="189">
        <v>4.6930000000000001E-3</v>
      </c>
      <c r="E39" s="189">
        <v>9.5779999999999997E-3</v>
      </c>
      <c r="F39" s="189">
        <v>1.4272E-2</v>
      </c>
      <c r="G39" s="189">
        <v>1.1316E-2</v>
      </c>
      <c r="H39" s="189">
        <v>1.0426E-2</v>
      </c>
      <c r="I39" s="189">
        <v>1.1676000000000001E-2</v>
      </c>
      <c r="J39" s="189">
        <v>1.5317000000000001E-2</v>
      </c>
      <c r="K39" s="189">
        <v>1.802E-3</v>
      </c>
      <c r="L39" s="189">
        <v>1.0946000000000001E-2</v>
      </c>
      <c r="M39" s="189">
        <v>1.3772E-2</v>
      </c>
      <c r="N39" s="189">
        <v>1.6126000000000001E-2</v>
      </c>
      <c r="O39" s="190">
        <v>1.2657E-2</v>
      </c>
      <c r="P39" s="188">
        <v>7.3309999999999998E-3</v>
      </c>
      <c r="Q39" s="189">
        <v>9.6299999999999997E-3</v>
      </c>
      <c r="R39" s="189">
        <v>1.0525E-2</v>
      </c>
      <c r="S39" s="189">
        <v>1.2694E-2</v>
      </c>
      <c r="T39" s="189">
        <v>1.2918000000000001E-2</v>
      </c>
      <c r="U39" s="189">
        <v>1.3916E-2</v>
      </c>
      <c r="V39" s="189">
        <v>1.4116E-2</v>
      </c>
      <c r="W39" s="189">
        <v>1.9303000000000001E-2</v>
      </c>
      <c r="X39" s="189">
        <v>1.8949000000000001E-2</v>
      </c>
      <c r="Y39" s="189">
        <v>8.7939999999999997E-3</v>
      </c>
      <c r="Z39" s="189">
        <v>8.4690000000000008E-3</v>
      </c>
      <c r="AA39" s="189">
        <v>1.1285E-2</v>
      </c>
      <c r="AB39" s="190">
        <v>1.3724E-2</v>
      </c>
      <c r="AC39" s="188">
        <v>1.6832E-2</v>
      </c>
      <c r="AD39" s="189">
        <v>1.4518E-2</v>
      </c>
      <c r="AE39" s="189">
        <v>5.4003000000000002E-2</v>
      </c>
      <c r="AF39" s="189">
        <v>1.6378E-2</v>
      </c>
      <c r="AG39" s="189">
        <v>3.7969999999999997E-2</v>
      </c>
      <c r="AH39" s="189">
        <v>5.9214000000000003E-2</v>
      </c>
      <c r="AI39" s="189">
        <v>8.4799999999999997E-3</v>
      </c>
      <c r="AJ39" s="189">
        <v>2.0029999999999999E-2</v>
      </c>
      <c r="AK39" s="189">
        <v>1.146355</v>
      </c>
      <c r="AL39" s="189">
        <v>3.2274999999999998E-2</v>
      </c>
      <c r="AM39" s="189">
        <v>4.4135000000000001E-2</v>
      </c>
      <c r="AN39" s="189">
        <v>1.5955E-2</v>
      </c>
      <c r="AO39" s="190">
        <v>6.5295000000000006E-2</v>
      </c>
      <c r="AP39" s="188">
        <v>6.6652000000000003E-2</v>
      </c>
      <c r="AQ39" s="189">
        <v>2.4132000000000001E-2</v>
      </c>
      <c r="AR39" s="189">
        <v>9.5370000000000003E-3</v>
      </c>
      <c r="AS39" s="190">
        <v>7.6678999999999997E-2</v>
      </c>
      <c r="AT39" s="191">
        <v>2.0117039999999999</v>
      </c>
      <c r="AU39" s="192">
        <v>1.486084</v>
      </c>
    </row>
    <row r="40" spans="1:47" ht="14.45" customHeight="1" x14ac:dyDescent="0.15">
      <c r="A40" s="96" t="s">
        <v>138</v>
      </c>
      <c r="B40" s="104" t="s">
        <v>16</v>
      </c>
      <c r="C40" s="188">
        <v>9.3999999999999997E-4</v>
      </c>
      <c r="D40" s="189">
        <v>7.3099999999999999E-4</v>
      </c>
      <c r="E40" s="189">
        <v>1.9109999999999999E-3</v>
      </c>
      <c r="F40" s="189">
        <v>2.3730000000000001E-3</v>
      </c>
      <c r="G40" s="189">
        <v>9.6000000000000002E-4</v>
      </c>
      <c r="H40" s="189">
        <v>7.6800000000000002E-4</v>
      </c>
      <c r="I40" s="189">
        <v>1.116E-3</v>
      </c>
      <c r="J40" s="189">
        <v>8.6600000000000002E-4</v>
      </c>
      <c r="K40" s="189">
        <v>1.46E-4</v>
      </c>
      <c r="L40" s="189">
        <v>9.8900000000000008E-4</v>
      </c>
      <c r="M40" s="189">
        <v>1.0740000000000001E-3</v>
      </c>
      <c r="N40" s="189">
        <v>1.253E-3</v>
      </c>
      <c r="O40" s="190">
        <v>2.32E-3</v>
      </c>
      <c r="P40" s="188">
        <v>1.6919999999999999E-3</v>
      </c>
      <c r="Q40" s="189">
        <v>1.2160000000000001E-3</v>
      </c>
      <c r="R40" s="189">
        <v>1.304E-3</v>
      </c>
      <c r="S40" s="189">
        <v>1.462E-3</v>
      </c>
      <c r="T40" s="189">
        <v>1.1169999999999999E-3</v>
      </c>
      <c r="U40" s="189">
        <v>7.3399999999999995E-4</v>
      </c>
      <c r="V40" s="189">
        <v>6.0700000000000001E-4</v>
      </c>
      <c r="W40" s="189">
        <v>1.333E-3</v>
      </c>
      <c r="X40" s="189">
        <v>5.8100000000000003E-4</v>
      </c>
      <c r="Y40" s="189">
        <v>5.3600000000000002E-4</v>
      </c>
      <c r="Z40" s="189">
        <v>7.7800000000000005E-4</v>
      </c>
      <c r="AA40" s="189">
        <v>1.603E-3</v>
      </c>
      <c r="AB40" s="190">
        <v>8.5099999999999998E-4</v>
      </c>
      <c r="AC40" s="188">
        <v>2.029E-3</v>
      </c>
      <c r="AD40" s="189">
        <v>1.9959999999999999E-3</v>
      </c>
      <c r="AE40" s="189">
        <v>4.6090000000000002E-3</v>
      </c>
      <c r="AF40" s="189">
        <v>2.6610000000000002E-3</v>
      </c>
      <c r="AG40" s="189">
        <v>1.792E-3</v>
      </c>
      <c r="AH40" s="189">
        <v>1.073E-3</v>
      </c>
      <c r="AI40" s="189">
        <v>1.1950000000000001E-3</v>
      </c>
      <c r="AJ40" s="189">
        <v>2.1649999999999998E-3</v>
      </c>
      <c r="AK40" s="189">
        <v>9.8799999999999995E-4</v>
      </c>
      <c r="AL40" s="189">
        <v>1.001347</v>
      </c>
      <c r="AM40" s="189">
        <v>1.91E-3</v>
      </c>
      <c r="AN40" s="189">
        <v>8.8800000000000001E-4</v>
      </c>
      <c r="AO40" s="190">
        <v>9.1100000000000003E-4</v>
      </c>
      <c r="AP40" s="188">
        <v>6.8499999999999995E-4</v>
      </c>
      <c r="AQ40" s="189">
        <v>9.859999999999999E-4</v>
      </c>
      <c r="AR40" s="189">
        <v>6.3599999999999996E-4</v>
      </c>
      <c r="AS40" s="190">
        <v>0.24757899999999999</v>
      </c>
      <c r="AT40" s="191">
        <v>1.3027120000000001</v>
      </c>
      <c r="AU40" s="192">
        <v>0.96233800000000003</v>
      </c>
    </row>
    <row r="41" spans="1:47" ht="14.45" customHeight="1" x14ac:dyDescent="0.15">
      <c r="A41" s="96" t="s">
        <v>139</v>
      </c>
      <c r="B41" s="104" t="s">
        <v>33</v>
      </c>
      <c r="C41" s="188">
        <v>1.83E-4</v>
      </c>
      <c r="D41" s="189">
        <v>2.3900000000000001E-4</v>
      </c>
      <c r="E41" s="189">
        <v>1.27E-4</v>
      </c>
      <c r="F41" s="189">
        <v>6.7500000000000004E-4</v>
      </c>
      <c r="G41" s="189">
        <v>3.6999999999999999E-4</v>
      </c>
      <c r="H41" s="189">
        <v>1.15E-4</v>
      </c>
      <c r="I41" s="189">
        <v>2.63E-4</v>
      </c>
      <c r="J41" s="189">
        <v>4.0099999999999999E-4</v>
      </c>
      <c r="K41" s="189">
        <v>3.8000000000000002E-5</v>
      </c>
      <c r="L41" s="189">
        <v>2.41E-4</v>
      </c>
      <c r="M41" s="189">
        <v>1.64E-4</v>
      </c>
      <c r="N41" s="189">
        <v>1.353E-3</v>
      </c>
      <c r="O41" s="190">
        <v>3.4099999999999999E-4</v>
      </c>
      <c r="P41" s="188">
        <v>1.85E-4</v>
      </c>
      <c r="Q41" s="189">
        <v>1.56E-4</v>
      </c>
      <c r="R41" s="189">
        <v>4.0499999999999998E-4</v>
      </c>
      <c r="S41" s="189">
        <v>8.0999999999999996E-4</v>
      </c>
      <c r="T41" s="189">
        <v>3.8499999999999998E-4</v>
      </c>
      <c r="U41" s="189">
        <v>4.6299999999999998E-4</v>
      </c>
      <c r="V41" s="189">
        <v>1.052E-3</v>
      </c>
      <c r="W41" s="189">
        <v>1.0139999999999999E-3</v>
      </c>
      <c r="X41" s="189">
        <v>1.4499999999999999E-3</v>
      </c>
      <c r="Y41" s="189">
        <v>3.0400000000000002E-4</v>
      </c>
      <c r="Z41" s="189">
        <v>1.36E-4</v>
      </c>
      <c r="AA41" s="189">
        <v>3.3599999999999998E-4</v>
      </c>
      <c r="AB41" s="190">
        <v>2.34E-4</v>
      </c>
      <c r="AC41" s="188">
        <v>3.1599999999999998E-4</v>
      </c>
      <c r="AD41" s="189">
        <v>5.2899999999999996E-4</v>
      </c>
      <c r="AE41" s="189">
        <v>3.9899999999999999E-4</v>
      </c>
      <c r="AF41" s="189">
        <v>2.8699999999999998E-4</v>
      </c>
      <c r="AG41" s="189">
        <v>3.9300000000000001E-4</v>
      </c>
      <c r="AH41" s="189">
        <v>4.7600000000000002E-4</v>
      </c>
      <c r="AI41" s="189">
        <v>6.3999999999999997E-5</v>
      </c>
      <c r="AJ41" s="189">
        <v>1.3110000000000001E-3</v>
      </c>
      <c r="AK41" s="189">
        <v>4.0889999999999998E-3</v>
      </c>
      <c r="AL41" s="189">
        <v>2.5900000000000001E-4</v>
      </c>
      <c r="AM41" s="189">
        <v>1.000232</v>
      </c>
      <c r="AN41" s="189">
        <v>1.9599999999999999E-4</v>
      </c>
      <c r="AO41" s="190">
        <v>3.1799999999999998E-4</v>
      </c>
      <c r="AP41" s="188">
        <v>7.3200000000000001E-4</v>
      </c>
      <c r="AQ41" s="189">
        <v>5.44E-4</v>
      </c>
      <c r="AR41" s="189">
        <v>1.7000000000000001E-4</v>
      </c>
      <c r="AS41" s="190">
        <v>5.4500000000000002E-4</v>
      </c>
      <c r="AT41" s="191">
        <v>1.022297</v>
      </c>
      <c r="AU41" s="192">
        <v>0.75519000000000003</v>
      </c>
    </row>
    <row r="42" spans="1:47" ht="14.45" customHeight="1" x14ac:dyDescent="0.15">
      <c r="A42" s="96" t="s">
        <v>140</v>
      </c>
      <c r="B42" s="104" t="s">
        <v>101</v>
      </c>
      <c r="C42" s="188">
        <v>9.4200000000000002E-4</v>
      </c>
      <c r="D42" s="189">
        <v>6.8999999999999997E-5</v>
      </c>
      <c r="E42" s="189">
        <v>8.2000000000000001E-5</v>
      </c>
      <c r="F42" s="189">
        <v>2.6400000000000002E-4</v>
      </c>
      <c r="G42" s="189">
        <v>1.13E-4</v>
      </c>
      <c r="H42" s="189">
        <v>5.3999999999999998E-5</v>
      </c>
      <c r="I42" s="189">
        <v>6.8999999999999997E-5</v>
      </c>
      <c r="J42" s="189">
        <v>6.4999999999999994E-5</v>
      </c>
      <c r="K42" s="189">
        <v>2.3E-5</v>
      </c>
      <c r="L42" s="189">
        <v>4.6E-5</v>
      </c>
      <c r="M42" s="189">
        <v>6.3E-5</v>
      </c>
      <c r="N42" s="189">
        <v>6.7000000000000002E-5</v>
      </c>
      <c r="O42" s="190">
        <v>8.8999999999999995E-5</v>
      </c>
      <c r="P42" s="188">
        <v>5.7000000000000003E-5</v>
      </c>
      <c r="Q42" s="189">
        <v>6.0000000000000002E-5</v>
      </c>
      <c r="R42" s="189">
        <v>5.8999999999999998E-5</v>
      </c>
      <c r="S42" s="189">
        <v>5.1999999999999997E-5</v>
      </c>
      <c r="T42" s="189">
        <v>4.8000000000000001E-5</v>
      </c>
      <c r="U42" s="189">
        <v>4.8000000000000001E-5</v>
      </c>
      <c r="V42" s="189">
        <v>4.3000000000000002E-5</v>
      </c>
      <c r="W42" s="189">
        <v>5.3000000000000001E-5</v>
      </c>
      <c r="X42" s="189">
        <v>4.6E-5</v>
      </c>
      <c r="Y42" s="189">
        <v>3.8999999999999999E-5</v>
      </c>
      <c r="Z42" s="189">
        <v>2.8E-5</v>
      </c>
      <c r="AA42" s="189">
        <v>5.1999999999999997E-5</v>
      </c>
      <c r="AB42" s="190">
        <v>1.35E-4</v>
      </c>
      <c r="AC42" s="188">
        <v>8.6000000000000003E-5</v>
      </c>
      <c r="AD42" s="189">
        <v>8.0000000000000007E-5</v>
      </c>
      <c r="AE42" s="189">
        <v>3.9399999999999998E-4</v>
      </c>
      <c r="AF42" s="189">
        <v>1.06E-4</v>
      </c>
      <c r="AG42" s="189">
        <v>1.22E-4</v>
      </c>
      <c r="AH42" s="189">
        <v>2.4600000000000002E-4</v>
      </c>
      <c r="AI42" s="189">
        <v>4.0000000000000003E-5</v>
      </c>
      <c r="AJ42" s="189">
        <v>1.3309999999999999E-3</v>
      </c>
      <c r="AK42" s="189">
        <v>7.4399999999999998E-4</v>
      </c>
      <c r="AL42" s="189">
        <v>9.7999999999999997E-5</v>
      </c>
      <c r="AM42" s="189">
        <v>1.06E-4</v>
      </c>
      <c r="AN42" s="189">
        <v>1.016438</v>
      </c>
      <c r="AO42" s="190">
        <v>1.1400000000000001E-4</v>
      </c>
      <c r="AP42" s="188">
        <v>1.1E-4</v>
      </c>
      <c r="AQ42" s="189">
        <v>1.5699999999999999E-4</v>
      </c>
      <c r="AR42" s="189">
        <v>8.2999999999999998E-5</v>
      </c>
      <c r="AS42" s="190">
        <v>2.5709999999999999E-3</v>
      </c>
      <c r="AT42" s="191">
        <v>1.02549</v>
      </c>
      <c r="AU42" s="192">
        <v>0.75754900000000003</v>
      </c>
    </row>
    <row r="43" spans="1:47" ht="14.45" customHeight="1" x14ac:dyDescent="0.15">
      <c r="A43" s="96" t="s">
        <v>141</v>
      </c>
      <c r="B43" s="104" t="s">
        <v>125</v>
      </c>
      <c r="C43" s="188">
        <v>4.08E-4</v>
      </c>
      <c r="D43" s="189">
        <v>1.5699999999999999E-4</v>
      </c>
      <c r="E43" s="189">
        <v>3.8800000000000002E-3</v>
      </c>
      <c r="F43" s="189">
        <v>2.4350000000000001E-3</v>
      </c>
      <c r="G43" s="189">
        <v>1.047E-3</v>
      </c>
      <c r="H43" s="189">
        <v>5.4900000000000001E-4</v>
      </c>
      <c r="I43" s="189">
        <v>1.3090000000000001E-3</v>
      </c>
      <c r="J43" s="189">
        <v>1.413E-3</v>
      </c>
      <c r="K43" s="189">
        <v>1.83E-4</v>
      </c>
      <c r="L43" s="189">
        <v>6.4999999999999997E-4</v>
      </c>
      <c r="M43" s="189">
        <v>9.5100000000000002E-4</v>
      </c>
      <c r="N43" s="189">
        <v>7.8200000000000003E-4</v>
      </c>
      <c r="O43" s="190">
        <v>9.2900000000000003E-4</v>
      </c>
      <c r="P43" s="188">
        <v>8.3699999999999996E-4</v>
      </c>
      <c r="Q43" s="189">
        <v>5.4900000000000001E-4</v>
      </c>
      <c r="R43" s="189">
        <v>9.2500000000000004E-4</v>
      </c>
      <c r="S43" s="189">
        <v>2.101E-3</v>
      </c>
      <c r="T43" s="189">
        <v>1.7930000000000001E-3</v>
      </c>
      <c r="U43" s="189">
        <v>2.0200000000000001E-3</v>
      </c>
      <c r="V43" s="189">
        <v>8.25E-4</v>
      </c>
      <c r="W43" s="189">
        <v>7.0699999999999995E-4</v>
      </c>
      <c r="X43" s="189">
        <v>7.1500000000000003E-4</v>
      </c>
      <c r="Y43" s="189">
        <v>3.7199999999999999E-4</v>
      </c>
      <c r="Z43" s="189">
        <v>4.5199999999999998E-4</v>
      </c>
      <c r="AA43" s="189">
        <v>1.3190000000000001E-3</v>
      </c>
      <c r="AB43" s="190">
        <v>1.067E-3</v>
      </c>
      <c r="AC43" s="188">
        <v>1.1689999999999999E-3</v>
      </c>
      <c r="AD43" s="189">
        <v>1.408E-3</v>
      </c>
      <c r="AE43" s="189">
        <v>7.1840000000000003E-3</v>
      </c>
      <c r="AF43" s="189">
        <v>1.918E-3</v>
      </c>
      <c r="AG43" s="189">
        <v>7.4600000000000003E-4</v>
      </c>
      <c r="AH43" s="189">
        <v>2.8709999999999999E-3</v>
      </c>
      <c r="AI43" s="189">
        <v>5.0000000000000001E-4</v>
      </c>
      <c r="AJ43" s="189">
        <v>1.454E-3</v>
      </c>
      <c r="AK43" s="189">
        <v>1.5120000000000001E-3</v>
      </c>
      <c r="AL43" s="189">
        <v>3.8400000000000001E-4</v>
      </c>
      <c r="AM43" s="189">
        <v>2.6870000000000002E-3</v>
      </c>
      <c r="AN43" s="189">
        <v>1.1000000000000001E-3</v>
      </c>
      <c r="AO43" s="190">
        <v>1.000383</v>
      </c>
      <c r="AP43" s="188">
        <v>1.884E-3</v>
      </c>
      <c r="AQ43" s="189">
        <v>2.4780000000000002E-3</v>
      </c>
      <c r="AR43" s="189">
        <v>4.17E-4</v>
      </c>
      <c r="AS43" s="190">
        <v>4.117E-3</v>
      </c>
      <c r="AT43" s="191">
        <v>1.0605880000000001</v>
      </c>
      <c r="AU43" s="192">
        <v>0.78347599999999995</v>
      </c>
    </row>
    <row r="44" spans="1:47" ht="14.45" customHeight="1" x14ac:dyDescent="0.15">
      <c r="A44" s="96" t="s">
        <v>142</v>
      </c>
      <c r="B44" s="104" t="s">
        <v>34</v>
      </c>
      <c r="C44" s="188">
        <v>3.1209000000000001E-2</v>
      </c>
      <c r="D44" s="189">
        <v>3.1417E-2</v>
      </c>
      <c r="E44" s="189">
        <v>2.5281000000000001E-2</v>
      </c>
      <c r="F44" s="189">
        <v>6.5294000000000005E-2</v>
      </c>
      <c r="G44" s="189">
        <v>5.2291999999999998E-2</v>
      </c>
      <c r="H44" s="189">
        <v>3.9315000000000003E-2</v>
      </c>
      <c r="I44" s="189">
        <v>3.8603999999999999E-2</v>
      </c>
      <c r="J44" s="189">
        <v>5.6087999999999999E-2</v>
      </c>
      <c r="K44" s="189">
        <v>8.1209999999999997E-3</v>
      </c>
      <c r="L44" s="189">
        <v>5.0627999999999999E-2</v>
      </c>
      <c r="M44" s="189">
        <v>5.0566E-2</v>
      </c>
      <c r="N44" s="189">
        <v>4.5150999999999997E-2</v>
      </c>
      <c r="O44" s="190">
        <v>7.1330000000000005E-2</v>
      </c>
      <c r="P44" s="188">
        <v>2.4538999999999998E-2</v>
      </c>
      <c r="Q44" s="189">
        <v>3.6295000000000001E-2</v>
      </c>
      <c r="R44" s="189">
        <v>4.0104000000000001E-2</v>
      </c>
      <c r="S44" s="189">
        <v>5.7000000000000002E-2</v>
      </c>
      <c r="T44" s="189">
        <v>4.4409999999999998E-2</v>
      </c>
      <c r="U44" s="189">
        <v>4.6394999999999999E-2</v>
      </c>
      <c r="V44" s="189">
        <v>5.9185000000000001E-2</v>
      </c>
      <c r="W44" s="189">
        <v>5.3574999999999998E-2</v>
      </c>
      <c r="X44" s="189">
        <v>4.6242999999999999E-2</v>
      </c>
      <c r="Y44" s="189">
        <v>4.5906000000000002E-2</v>
      </c>
      <c r="Z44" s="189">
        <v>6.9733000000000003E-2</v>
      </c>
      <c r="AA44" s="189">
        <v>6.2676999999999997E-2</v>
      </c>
      <c r="AB44" s="190">
        <v>5.8207000000000002E-2</v>
      </c>
      <c r="AC44" s="188">
        <v>0.100578</v>
      </c>
      <c r="AD44" s="189">
        <v>5.8333999999999997E-2</v>
      </c>
      <c r="AE44" s="189">
        <v>0.17429900000000001</v>
      </c>
      <c r="AF44" s="189">
        <v>7.2716000000000003E-2</v>
      </c>
      <c r="AG44" s="189">
        <v>9.1058E-2</v>
      </c>
      <c r="AH44" s="189">
        <v>0.126633</v>
      </c>
      <c r="AI44" s="189">
        <v>3.5012000000000001E-2</v>
      </c>
      <c r="AJ44" s="189">
        <v>0.12778400000000001</v>
      </c>
      <c r="AK44" s="189">
        <v>0.18332200000000001</v>
      </c>
      <c r="AL44" s="189">
        <v>9.7272999999999998E-2</v>
      </c>
      <c r="AM44" s="189">
        <v>8.9126999999999998E-2</v>
      </c>
      <c r="AN44" s="189">
        <v>5.4996999999999997E-2</v>
      </c>
      <c r="AO44" s="190">
        <v>9.1549000000000005E-2</v>
      </c>
      <c r="AP44" s="188">
        <v>1.1343529999999999</v>
      </c>
      <c r="AQ44" s="189">
        <v>5.4826E-2</v>
      </c>
      <c r="AR44" s="189">
        <v>2.8868000000000001E-2</v>
      </c>
      <c r="AS44" s="190">
        <v>8.4504999999999997E-2</v>
      </c>
      <c r="AT44" s="191">
        <v>3.8147989999999998</v>
      </c>
      <c r="AU44" s="192">
        <v>2.8180640000000001</v>
      </c>
    </row>
    <row r="45" spans="1:47" ht="14.45" customHeight="1" x14ac:dyDescent="0.15">
      <c r="A45" s="96" t="s">
        <v>143</v>
      </c>
      <c r="B45" s="104" t="s">
        <v>35</v>
      </c>
      <c r="C45" s="188">
        <v>2.4399999999999999E-4</v>
      </c>
      <c r="D45" s="189">
        <v>1.94E-4</v>
      </c>
      <c r="E45" s="189">
        <v>7.0200000000000004E-4</v>
      </c>
      <c r="F45" s="189">
        <v>2.7999999999999998E-4</v>
      </c>
      <c r="G45" s="189">
        <v>2.7300000000000002E-4</v>
      </c>
      <c r="H45" s="189">
        <v>2.1000000000000001E-4</v>
      </c>
      <c r="I45" s="189">
        <v>2.1100000000000001E-4</v>
      </c>
      <c r="J45" s="189">
        <v>2.2100000000000001E-4</v>
      </c>
      <c r="K45" s="189">
        <v>3.8000000000000002E-5</v>
      </c>
      <c r="L45" s="189">
        <v>1.9699999999999999E-4</v>
      </c>
      <c r="M45" s="189">
        <v>2.1499999999999999E-4</v>
      </c>
      <c r="N45" s="189">
        <v>2.32E-4</v>
      </c>
      <c r="O45" s="190">
        <v>2.1000000000000001E-4</v>
      </c>
      <c r="P45" s="188">
        <v>1.47E-4</v>
      </c>
      <c r="Q45" s="189">
        <v>2.0699999999999999E-4</v>
      </c>
      <c r="R45" s="189">
        <v>2.0100000000000001E-4</v>
      </c>
      <c r="S45" s="189">
        <v>2.3499999999999999E-4</v>
      </c>
      <c r="T45" s="189">
        <v>2.05E-4</v>
      </c>
      <c r="U45" s="189">
        <v>2.1699999999999999E-4</v>
      </c>
      <c r="V45" s="189">
        <v>2.7399999999999999E-4</v>
      </c>
      <c r="W45" s="189">
        <v>2.5900000000000001E-4</v>
      </c>
      <c r="X45" s="189">
        <v>2.5399999999999999E-4</v>
      </c>
      <c r="Y45" s="189">
        <v>2.05E-4</v>
      </c>
      <c r="Z45" s="189">
        <v>1.54E-4</v>
      </c>
      <c r="AA45" s="189">
        <v>2.5099999999999998E-4</v>
      </c>
      <c r="AB45" s="190">
        <v>2.5799999999999998E-4</v>
      </c>
      <c r="AC45" s="188">
        <v>3.77E-4</v>
      </c>
      <c r="AD45" s="189">
        <v>2.0000000000000001E-4</v>
      </c>
      <c r="AE45" s="189">
        <v>6.5499999999999998E-4</v>
      </c>
      <c r="AF45" s="189">
        <v>2.22E-4</v>
      </c>
      <c r="AG45" s="189">
        <v>8.2600000000000002E-4</v>
      </c>
      <c r="AH45" s="189">
        <v>5.44E-4</v>
      </c>
      <c r="AI45" s="189">
        <v>4.0200000000000001E-4</v>
      </c>
      <c r="AJ45" s="189">
        <v>7.1400000000000001E-4</v>
      </c>
      <c r="AK45" s="189">
        <v>5.5529999999999998E-3</v>
      </c>
      <c r="AL45" s="189">
        <v>5.1800000000000001E-4</v>
      </c>
      <c r="AM45" s="189">
        <v>2.3389999999999999E-3</v>
      </c>
      <c r="AN45" s="189">
        <v>7.5050000000000004E-3</v>
      </c>
      <c r="AO45" s="190">
        <v>1.9880000000000002E-3</v>
      </c>
      <c r="AP45" s="188">
        <v>1.2470000000000001E-3</v>
      </c>
      <c r="AQ45" s="189">
        <v>1.0105850000000001</v>
      </c>
      <c r="AR45" s="189">
        <v>2.0799999999999999E-4</v>
      </c>
      <c r="AS45" s="190">
        <v>1.585E-3</v>
      </c>
      <c r="AT45" s="191">
        <v>1.041561</v>
      </c>
      <c r="AU45" s="192">
        <v>0.76942100000000002</v>
      </c>
    </row>
    <row r="46" spans="1:47" ht="14.45" customHeight="1" x14ac:dyDescent="0.15">
      <c r="A46" s="96" t="s">
        <v>153</v>
      </c>
      <c r="B46" s="104" t="s">
        <v>126</v>
      </c>
      <c r="C46" s="188">
        <v>1.206E-3</v>
      </c>
      <c r="D46" s="189">
        <v>2.2269999999999998E-3</v>
      </c>
      <c r="E46" s="189">
        <v>1.191E-3</v>
      </c>
      <c r="F46" s="189">
        <v>1.593E-3</v>
      </c>
      <c r="G46" s="189">
        <v>1.1490000000000001E-3</v>
      </c>
      <c r="H46" s="189">
        <v>1.4040000000000001E-3</v>
      </c>
      <c r="I46" s="189">
        <v>1.2539999999999999E-3</v>
      </c>
      <c r="J46" s="189">
        <v>9.2199999999999997E-4</v>
      </c>
      <c r="K46" s="189">
        <v>1.05E-4</v>
      </c>
      <c r="L46" s="189">
        <v>4.3899999999999999E-4</v>
      </c>
      <c r="M46" s="189">
        <v>6.5600000000000001E-4</v>
      </c>
      <c r="N46" s="189">
        <v>1.691E-3</v>
      </c>
      <c r="O46" s="190">
        <v>1.652E-3</v>
      </c>
      <c r="P46" s="188">
        <v>4.6000000000000001E-4</v>
      </c>
      <c r="Q46" s="189">
        <v>6.8800000000000003E-4</v>
      </c>
      <c r="R46" s="189">
        <v>7.3800000000000005E-4</v>
      </c>
      <c r="S46" s="189">
        <v>1.495E-3</v>
      </c>
      <c r="T46" s="189">
        <v>1.4E-3</v>
      </c>
      <c r="U46" s="189">
        <v>9.0899999999999998E-4</v>
      </c>
      <c r="V46" s="189">
        <v>1.176E-3</v>
      </c>
      <c r="W46" s="189">
        <v>1.3320000000000001E-3</v>
      </c>
      <c r="X46" s="189">
        <v>1.134E-3</v>
      </c>
      <c r="Y46" s="189">
        <v>6.5200000000000002E-4</v>
      </c>
      <c r="Z46" s="189">
        <v>8.3199999999999995E-4</v>
      </c>
      <c r="AA46" s="189">
        <v>2.1220000000000002E-3</v>
      </c>
      <c r="AB46" s="190">
        <v>1.4519999999999999E-3</v>
      </c>
      <c r="AC46" s="188">
        <v>1.439E-3</v>
      </c>
      <c r="AD46" s="189">
        <v>3.6000000000000002E-4</v>
      </c>
      <c r="AE46" s="189">
        <v>1.787E-3</v>
      </c>
      <c r="AF46" s="189">
        <v>3.6480000000000002E-3</v>
      </c>
      <c r="AG46" s="189">
        <v>2.4069999999999999E-3</v>
      </c>
      <c r="AH46" s="189">
        <v>4.0390000000000001E-3</v>
      </c>
      <c r="AI46" s="189">
        <v>6.3500000000000004E-4</v>
      </c>
      <c r="AJ46" s="189">
        <v>2.281E-3</v>
      </c>
      <c r="AK46" s="189">
        <v>2.5660000000000001E-3</v>
      </c>
      <c r="AL46" s="189">
        <v>3.6089999999999998E-3</v>
      </c>
      <c r="AM46" s="189">
        <v>5.0039999999999998E-3</v>
      </c>
      <c r="AN46" s="189">
        <v>2.637E-3</v>
      </c>
      <c r="AO46" s="190">
        <v>5.4320000000000002E-3</v>
      </c>
      <c r="AP46" s="188">
        <v>2.0200000000000001E-3</v>
      </c>
      <c r="AQ46" s="189">
        <v>2.3519999999999999E-3</v>
      </c>
      <c r="AR46" s="189">
        <v>1.0007239999999999</v>
      </c>
      <c r="AS46" s="190">
        <v>1.5900000000000001E-3</v>
      </c>
      <c r="AT46" s="193">
        <v>1.0724070000000001</v>
      </c>
      <c r="AU46" s="194">
        <v>0.79220699999999999</v>
      </c>
    </row>
    <row r="47" spans="1:47" ht="14.45" customHeight="1" x14ac:dyDescent="0.15">
      <c r="A47" s="108" t="s">
        <v>154</v>
      </c>
      <c r="B47" s="195" t="s">
        <v>127</v>
      </c>
      <c r="C47" s="196">
        <v>3.81E-3</v>
      </c>
      <c r="D47" s="197">
        <v>2.9650000000000002E-3</v>
      </c>
      <c r="E47" s="197">
        <v>7.7510000000000001E-3</v>
      </c>
      <c r="F47" s="197">
        <v>9.6220000000000003E-3</v>
      </c>
      <c r="G47" s="197">
        <v>3.8939999999999999E-3</v>
      </c>
      <c r="H47" s="197">
        <v>3.1150000000000001E-3</v>
      </c>
      <c r="I47" s="197">
        <v>4.5269999999999998E-3</v>
      </c>
      <c r="J47" s="197">
        <v>3.5100000000000001E-3</v>
      </c>
      <c r="K47" s="197">
        <v>5.9299999999999999E-4</v>
      </c>
      <c r="L47" s="197">
        <v>4.0090000000000004E-3</v>
      </c>
      <c r="M47" s="197">
        <v>4.3550000000000004E-3</v>
      </c>
      <c r="N47" s="197">
        <v>5.0819999999999997E-3</v>
      </c>
      <c r="O47" s="198">
        <v>9.4079999999999997E-3</v>
      </c>
      <c r="P47" s="196">
        <v>6.8599999999999998E-3</v>
      </c>
      <c r="Q47" s="197">
        <v>4.9329999999999999E-3</v>
      </c>
      <c r="R47" s="197">
        <v>5.2859999999999999E-3</v>
      </c>
      <c r="S47" s="197">
        <v>5.9280000000000001E-3</v>
      </c>
      <c r="T47" s="197">
        <v>4.5300000000000002E-3</v>
      </c>
      <c r="U47" s="197">
        <v>2.977E-3</v>
      </c>
      <c r="V47" s="197">
        <v>2.4629999999999999E-3</v>
      </c>
      <c r="W47" s="197">
        <v>5.4070000000000003E-3</v>
      </c>
      <c r="X47" s="197">
        <v>2.3579999999999999E-3</v>
      </c>
      <c r="Y47" s="197">
        <v>2.1749999999999999E-3</v>
      </c>
      <c r="Z47" s="197">
        <v>3.1549999999999998E-3</v>
      </c>
      <c r="AA47" s="197">
        <v>6.4999999999999997E-3</v>
      </c>
      <c r="AB47" s="198">
        <v>3.4489999999999998E-3</v>
      </c>
      <c r="AC47" s="196">
        <v>8.2299999999999995E-3</v>
      </c>
      <c r="AD47" s="197">
        <v>8.0929999999999995E-3</v>
      </c>
      <c r="AE47" s="197">
        <v>1.8689999999999998E-2</v>
      </c>
      <c r="AF47" s="197">
        <v>1.0792E-2</v>
      </c>
      <c r="AG47" s="197">
        <v>7.267E-3</v>
      </c>
      <c r="AH47" s="197">
        <v>4.352E-3</v>
      </c>
      <c r="AI47" s="197">
        <v>4.8479999999999999E-3</v>
      </c>
      <c r="AJ47" s="197">
        <v>8.7779999999999993E-3</v>
      </c>
      <c r="AK47" s="197">
        <v>4.006E-3</v>
      </c>
      <c r="AL47" s="197">
        <v>5.4619999999999998E-3</v>
      </c>
      <c r="AM47" s="197">
        <v>7.7470000000000004E-3</v>
      </c>
      <c r="AN47" s="197">
        <v>3.6029999999999999E-3</v>
      </c>
      <c r="AO47" s="198">
        <v>3.6930000000000001E-3</v>
      </c>
      <c r="AP47" s="196">
        <v>2.7780000000000001E-3</v>
      </c>
      <c r="AQ47" s="197">
        <v>3.9979999999999998E-3</v>
      </c>
      <c r="AR47" s="197">
        <v>2.5799999999999998E-3</v>
      </c>
      <c r="AS47" s="198">
        <v>1.0039739999999999</v>
      </c>
      <c r="AT47" s="199">
        <v>1.2275499999999999</v>
      </c>
      <c r="AU47" s="200">
        <v>0.90681400000000001</v>
      </c>
    </row>
    <row r="48" spans="1:47" ht="14.45" customHeight="1" x14ac:dyDescent="0.15">
      <c r="A48" s="201"/>
      <c r="B48" s="202" t="s">
        <v>103</v>
      </c>
      <c r="C48" s="183">
        <v>1.3113999999999999</v>
      </c>
      <c r="D48" s="184">
        <v>1.1620630000000001</v>
      </c>
      <c r="E48" s="184">
        <v>1.338856</v>
      </c>
      <c r="F48" s="184">
        <v>1.437694</v>
      </c>
      <c r="G48" s="184">
        <v>1.389818</v>
      </c>
      <c r="H48" s="184">
        <v>1.2537959999999999</v>
      </c>
      <c r="I48" s="184">
        <v>1.3470880000000001</v>
      </c>
      <c r="J48" s="184">
        <v>1.2840279999999999</v>
      </c>
      <c r="K48" s="184">
        <v>1.076983</v>
      </c>
      <c r="L48" s="184">
        <v>1.3531120000000001</v>
      </c>
      <c r="M48" s="184">
        <v>1.2909090000000001</v>
      </c>
      <c r="N48" s="184">
        <v>1.28955</v>
      </c>
      <c r="O48" s="185">
        <v>1.3022450000000001</v>
      </c>
      <c r="P48" s="183">
        <v>1.5449759999999999</v>
      </c>
      <c r="Q48" s="184">
        <v>1.3459369999999999</v>
      </c>
      <c r="R48" s="184">
        <v>1.4347780000000001</v>
      </c>
      <c r="S48" s="184">
        <v>1.3506929999999999</v>
      </c>
      <c r="T48" s="184">
        <v>1.3456060000000001</v>
      </c>
      <c r="U48" s="184">
        <v>1.35446</v>
      </c>
      <c r="V48" s="184">
        <v>1.301941</v>
      </c>
      <c r="W48" s="184">
        <v>1.3725989999999999</v>
      </c>
      <c r="X48" s="184">
        <v>1.3149649999999999</v>
      </c>
      <c r="Y48" s="184">
        <v>1.690145</v>
      </c>
      <c r="Z48" s="184">
        <v>1.2601629999999999</v>
      </c>
      <c r="AA48" s="184">
        <v>1.5505500000000001</v>
      </c>
      <c r="AB48" s="185">
        <v>1.3739969999999999</v>
      </c>
      <c r="AC48" s="183">
        <v>1.4024080000000001</v>
      </c>
      <c r="AD48" s="184">
        <v>1.243072</v>
      </c>
      <c r="AE48" s="184">
        <v>1.51681</v>
      </c>
      <c r="AF48" s="184">
        <v>1.2861800000000001</v>
      </c>
      <c r="AG48" s="184">
        <v>1.2833399999999999</v>
      </c>
      <c r="AH48" s="184">
        <v>1.328031</v>
      </c>
      <c r="AI48" s="184">
        <v>1.1616070000000001</v>
      </c>
      <c r="AJ48" s="184">
        <v>1.428868</v>
      </c>
      <c r="AK48" s="184">
        <v>1.472585</v>
      </c>
      <c r="AL48" s="184">
        <v>1.2760819999999999</v>
      </c>
      <c r="AM48" s="184">
        <v>1.278907</v>
      </c>
      <c r="AN48" s="184">
        <v>1.249592</v>
      </c>
      <c r="AO48" s="185">
        <v>1.3370249999999999</v>
      </c>
      <c r="AP48" s="183">
        <v>1.3397429999999999</v>
      </c>
      <c r="AQ48" s="184">
        <v>1.3493820000000001</v>
      </c>
      <c r="AR48" s="184">
        <v>1.5377000000000001</v>
      </c>
      <c r="AS48" s="185">
        <v>1.639197</v>
      </c>
      <c r="AT48" s="203"/>
      <c r="AU48" s="204"/>
    </row>
    <row r="49" spans="1:47" ht="14.45" customHeight="1" x14ac:dyDescent="0.15">
      <c r="A49" s="205"/>
      <c r="B49" s="206" t="s">
        <v>188</v>
      </c>
      <c r="C49" s="207">
        <v>0.96875599999999995</v>
      </c>
      <c r="D49" s="208">
        <v>0.85843800000000003</v>
      </c>
      <c r="E49" s="208">
        <v>0.98903799999999997</v>
      </c>
      <c r="F49" s="208">
        <v>1.0620510000000001</v>
      </c>
      <c r="G49" s="208">
        <v>1.0266850000000001</v>
      </c>
      <c r="H49" s="208">
        <v>0.926203</v>
      </c>
      <c r="I49" s="208">
        <v>0.99512</v>
      </c>
      <c r="J49" s="208">
        <v>0.94853600000000005</v>
      </c>
      <c r="K49" s="208">
        <v>0.79558799999999996</v>
      </c>
      <c r="L49" s="208">
        <v>0.99956900000000004</v>
      </c>
      <c r="M49" s="208">
        <v>0.95361899999999999</v>
      </c>
      <c r="N49" s="208">
        <v>0.95261499999999999</v>
      </c>
      <c r="O49" s="209">
        <v>0.96199299999999999</v>
      </c>
      <c r="P49" s="207">
        <v>1.141303</v>
      </c>
      <c r="Q49" s="208">
        <v>0.99426899999999996</v>
      </c>
      <c r="R49" s="208">
        <v>1.0598970000000001</v>
      </c>
      <c r="S49" s="208">
        <v>0.99778299999999998</v>
      </c>
      <c r="T49" s="208">
        <v>0.99402500000000005</v>
      </c>
      <c r="U49" s="208">
        <v>1.0005649999999999</v>
      </c>
      <c r="V49" s="208">
        <v>0.96176899999999999</v>
      </c>
      <c r="W49" s="208">
        <v>1.013965</v>
      </c>
      <c r="X49" s="208">
        <v>0.97138999999999998</v>
      </c>
      <c r="Y49" s="208">
        <v>1.248542</v>
      </c>
      <c r="Z49" s="208">
        <v>0.93090600000000001</v>
      </c>
      <c r="AA49" s="208">
        <v>1.1454200000000001</v>
      </c>
      <c r="AB49" s="209">
        <v>1.0149980000000001</v>
      </c>
      <c r="AC49" s="207">
        <v>1.0359849999999999</v>
      </c>
      <c r="AD49" s="208">
        <v>0.91828100000000001</v>
      </c>
      <c r="AE49" s="208">
        <v>1.1204959999999999</v>
      </c>
      <c r="AF49" s="208">
        <v>0.95012600000000003</v>
      </c>
      <c r="AG49" s="208">
        <v>0.94802699999999995</v>
      </c>
      <c r="AH49" s="208">
        <v>0.98104199999999997</v>
      </c>
      <c r="AI49" s="208">
        <v>0.858101</v>
      </c>
      <c r="AJ49" s="208">
        <v>1.055531</v>
      </c>
      <c r="AK49" s="208">
        <v>1.087826</v>
      </c>
      <c r="AL49" s="208">
        <v>0.942666</v>
      </c>
      <c r="AM49" s="208">
        <v>0.94475299999999995</v>
      </c>
      <c r="AN49" s="208">
        <v>0.92309699999999995</v>
      </c>
      <c r="AO49" s="209">
        <v>0.98768599999999995</v>
      </c>
      <c r="AP49" s="207">
        <v>0.98969300000000004</v>
      </c>
      <c r="AQ49" s="208">
        <v>0.99681399999999998</v>
      </c>
      <c r="AR49" s="208">
        <v>1.135928</v>
      </c>
      <c r="AS49" s="209">
        <v>1.210906</v>
      </c>
      <c r="AT49" s="210"/>
      <c r="AU49" s="211"/>
    </row>
    <row r="50" spans="1:47" ht="14.45" customHeight="1" x14ac:dyDescent="0.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7" ht="14.45" customHeight="1" x14ac:dyDescent="0.15"/>
  </sheetData>
  <mergeCells count="1">
    <mergeCell ref="A3:B4"/>
  </mergeCells>
  <phoneticPr fontId="2"/>
  <pageMargins left="0.31496062992125984" right="0.39370078740157483" top="0.55118110236220474" bottom="0.47244094488188981" header="0.11811023622047245" footer="0.11811023622047245"/>
  <pageSetup paperSize="9" scale="77" firstPageNumber="12" fitToWidth="0" orientation="landscape" useFirstPageNumber="1" r:id="rId1"/>
  <headerFooter scaleWithDoc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view="pageBreakPreview" zoomScaleNormal="100" zoomScaleSheetLayoutView="100" workbookViewId="0">
      <selection activeCell="A58" sqref="A58"/>
    </sheetView>
  </sheetViews>
  <sheetFormatPr defaultRowHeight="16.5" x14ac:dyDescent="0.15"/>
  <cols>
    <col min="1" max="1" width="3.625" style="18" customWidth="1"/>
    <col min="2" max="2" width="24.625" style="17" customWidth="1"/>
    <col min="3" max="11" width="12.625" style="17" customWidth="1"/>
    <col min="12" max="12" width="8.625" style="1" customWidth="1"/>
    <col min="13" max="13" width="3.625" style="17" customWidth="1"/>
    <col min="14" max="14" width="24.625" style="17" customWidth="1"/>
    <col min="15" max="23" width="12.625" style="17" customWidth="1"/>
    <col min="24" max="24" width="8.625" style="1" customWidth="1"/>
    <col min="25" max="25" width="3.625" style="17" customWidth="1"/>
    <col min="26" max="26" width="24.625" style="17" customWidth="1"/>
    <col min="27" max="35" width="12.625" style="17" customWidth="1"/>
    <col min="36" max="16384" width="9" style="17"/>
  </cols>
  <sheetData>
    <row r="1" spans="1:35" ht="18" x14ac:dyDescent="0.15">
      <c r="A1" s="20" t="s">
        <v>230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25"/>
      <c r="M1" s="123" t="s">
        <v>208</v>
      </c>
      <c r="N1" s="166"/>
      <c r="O1" s="167"/>
      <c r="P1" s="167"/>
      <c r="Q1" s="167"/>
      <c r="R1" s="167"/>
      <c r="S1" s="167"/>
      <c r="T1" s="167"/>
      <c r="U1" s="167"/>
      <c r="V1" s="167"/>
      <c r="W1" s="165"/>
      <c r="X1" s="25"/>
      <c r="Y1" s="123" t="s">
        <v>208</v>
      </c>
      <c r="Z1" s="166"/>
      <c r="AA1" s="168"/>
      <c r="AB1" s="168"/>
      <c r="AC1" s="168"/>
      <c r="AD1" s="168"/>
      <c r="AE1" s="168"/>
      <c r="AF1" s="168"/>
      <c r="AG1" s="168"/>
      <c r="AH1" s="168"/>
      <c r="AI1" s="169"/>
    </row>
    <row r="2" spans="1:35" ht="13.5" customHeight="1" x14ac:dyDescent="0.15">
      <c r="A2" s="126" t="s">
        <v>203</v>
      </c>
      <c r="B2" s="165"/>
      <c r="C2" s="165"/>
      <c r="D2" s="165"/>
      <c r="E2" s="165"/>
      <c r="F2" s="165"/>
      <c r="G2" s="165"/>
      <c r="H2" s="165"/>
      <c r="I2" s="165"/>
      <c r="J2" s="165"/>
      <c r="K2" s="170" t="s">
        <v>85</v>
      </c>
      <c r="L2" s="25"/>
      <c r="M2" s="126" t="s">
        <v>204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25"/>
      <c r="Y2" s="126" t="s">
        <v>205</v>
      </c>
      <c r="Z2" s="165"/>
      <c r="AA2" s="165"/>
      <c r="AB2" s="165"/>
      <c r="AC2" s="165"/>
      <c r="AD2" s="165"/>
      <c r="AE2" s="165"/>
      <c r="AF2" s="165"/>
      <c r="AG2" s="165"/>
      <c r="AH2" s="165"/>
      <c r="AI2" s="165"/>
    </row>
    <row r="3" spans="1:35" s="9" customFormat="1" ht="18" customHeight="1" x14ac:dyDescent="0.15">
      <c r="A3" s="363" t="s">
        <v>119</v>
      </c>
      <c r="B3" s="364"/>
      <c r="C3" s="76">
        <v>41</v>
      </c>
      <c r="D3" s="77">
        <v>42</v>
      </c>
      <c r="E3" s="77">
        <v>43</v>
      </c>
      <c r="F3" s="77">
        <v>44</v>
      </c>
      <c r="G3" s="77">
        <v>45</v>
      </c>
      <c r="H3" s="77">
        <v>46</v>
      </c>
      <c r="I3" s="77">
        <v>49</v>
      </c>
      <c r="J3" s="128">
        <v>50</v>
      </c>
      <c r="K3" s="129"/>
      <c r="L3" s="22"/>
      <c r="M3" s="363" t="s">
        <v>119</v>
      </c>
      <c r="N3" s="364"/>
      <c r="O3" s="76">
        <v>41</v>
      </c>
      <c r="P3" s="77">
        <v>42</v>
      </c>
      <c r="Q3" s="77">
        <v>43</v>
      </c>
      <c r="R3" s="77">
        <v>44</v>
      </c>
      <c r="S3" s="77">
        <v>45</v>
      </c>
      <c r="T3" s="77">
        <v>46</v>
      </c>
      <c r="U3" s="77">
        <v>49</v>
      </c>
      <c r="V3" s="128">
        <v>50</v>
      </c>
      <c r="W3" s="129"/>
      <c r="X3" s="22"/>
      <c r="Y3" s="363" t="s">
        <v>119</v>
      </c>
      <c r="Z3" s="364"/>
      <c r="AA3" s="76">
        <v>41</v>
      </c>
      <c r="AB3" s="77">
        <v>42</v>
      </c>
      <c r="AC3" s="77">
        <v>43</v>
      </c>
      <c r="AD3" s="77">
        <v>44</v>
      </c>
      <c r="AE3" s="77">
        <v>45</v>
      </c>
      <c r="AF3" s="77">
        <v>46</v>
      </c>
      <c r="AG3" s="77">
        <v>49</v>
      </c>
      <c r="AH3" s="128">
        <v>50</v>
      </c>
      <c r="AI3" s="129"/>
    </row>
    <row r="4" spans="1:35" s="6" customFormat="1" ht="35.25" customHeight="1" x14ac:dyDescent="0.15">
      <c r="A4" s="365"/>
      <c r="B4" s="366"/>
      <c r="C4" s="130" t="s">
        <v>111</v>
      </c>
      <c r="D4" s="131" t="s">
        <v>17</v>
      </c>
      <c r="E4" s="131" t="s">
        <v>222</v>
      </c>
      <c r="F4" s="131" t="s">
        <v>2</v>
      </c>
      <c r="G4" s="131" t="s">
        <v>3</v>
      </c>
      <c r="H4" s="131" t="s">
        <v>4</v>
      </c>
      <c r="I4" s="131" t="s">
        <v>6</v>
      </c>
      <c r="J4" s="132" t="s">
        <v>7</v>
      </c>
      <c r="K4" s="133" t="s">
        <v>218</v>
      </c>
      <c r="L4" s="22"/>
      <c r="M4" s="365"/>
      <c r="N4" s="366"/>
      <c r="O4" s="130" t="s">
        <v>111</v>
      </c>
      <c r="P4" s="131" t="s">
        <v>17</v>
      </c>
      <c r="Q4" s="131" t="s">
        <v>222</v>
      </c>
      <c r="R4" s="131" t="s">
        <v>223</v>
      </c>
      <c r="S4" s="131" t="s">
        <v>224</v>
      </c>
      <c r="T4" s="131" t="s">
        <v>4</v>
      </c>
      <c r="U4" s="131" t="s">
        <v>6</v>
      </c>
      <c r="V4" s="132" t="s">
        <v>7</v>
      </c>
      <c r="W4" s="133" t="s">
        <v>68</v>
      </c>
      <c r="X4" s="22"/>
      <c r="Y4" s="365"/>
      <c r="Z4" s="366"/>
      <c r="AA4" s="130" t="s">
        <v>111</v>
      </c>
      <c r="AB4" s="131" t="s">
        <v>17</v>
      </c>
      <c r="AC4" s="131" t="s">
        <v>222</v>
      </c>
      <c r="AD4" s="131" t="s">
        <v>223</v>
      </c>
      <c r="AE4" s="131" t="s">
        <v>224</v>
      </c>
      <c r="AF4" s="131" t="s">
        <v>4</v>
      </c>
      <c r="AG4" s="131" t="s">
        <v>6</v>
      </c>
      <c r="AH4" s="132" t="s">
        <v>7</v>
      </c>
      <c r="AI4" s="133" t="s">
        <v>43</v>
      </c>
    </row>
    <row r="5" spans="1:35" s="9" customFormat="1" ht="14.45" customHeight="1" x14ac:dyDescent="0.15">
      <c r="A5" s="88" t="s">
        <v>44</v>
      </c>
      <c r="B5" s="89" t="s">
        <v>20</v>
      </c>
      <c r="C5" s="134">
        <v>6964</v>
      </c>
      <c r="D5" s="135">
        <v>127218</v>
      </c>
      <c r="E5" s="135">
        <v>3872</v>
      </c>
      <c r="F5" s="135">
        <v>591</v>
      </c>
      <c r="G5" s="135">
        <v>5773</v>
      </c>
      <c r="H5" s="135">
        <v>-868</v>
      </c>
      <c r="I5" s="135">
        <v>6733</v>
      </c>
      <c r="J5" s="135">
        <v>210339</v>
      </c>
      <c r="K5" s="136">
        <v>360622</v>
      </c>
      <c r="L5" s="22"/>
      <c r="M5" s="88" t="s">
        <v>44</v>
      </c>
      <c r="N5" s="89" t="s">
        <v>20</v>
      </c>
      <c r="O5" s="137">
        <v>6.4469999999999996E-3</v>
      </c>
      <c r="P5" s="138">
        <v>6.8529999999999997E-3</v>
      </c>
      <c r="Q5" s="138">
        <v>8.2799999999999996E-4</v>
      </c>
      <c r="R5" s="138">
        <v>4.37E-4</v>
      </c>
      <c r="S5" s="138">
        <v>6.4599999999999998E-4</v>
      </c>
      <c r="T5" s="138">
        <v>0.52084600000000003</v>
      </c>
      <c r="U5" s="138">
        <v>6.0700000000000001E-4</v>
      </c>
      <c r="V5" s="139">
        <v>1.0364E-2</v>
      </c>
      <c r="W5" s="140">
        <v>5.4640000000000001E-3</v>
      </c>
      <c r="X5" s="22"/>
      <c r="Y5" s="88" t="s">
        <v>44</v>
      </c>
      <c r="Z5" s="89" t="s">
        <v>20</v>
      </c>
      <c r="AA5" s="138">
        <v>1.9310000000000001E-2</v>
      </c>
      <c r="AB5" s="138">
        <v>0.35277500000000001</v>
      </c>
      <c r="AC5" s="138">
        <v>1.0737E-2</v>
      </c>
      <c r="AD5" s="138">
        <v>1.6379999999999999E-3</v>
      </c>
      <c r="AE5" s="138">
        <v>1.6008000000000001E-2</v>
      </c>
      <c r="AF5" s="138">
        <v>-2.4060000000000002E-3</v>
      </c>
      <c r="AG5" s="138">
        <v>1.8669999999999999E-2</v>
      </c>
      <c r="AH5" s="139">
        <v>0.58326800000000001</v>
      </c>
      <c r="AI5" s="140">
        <v>1</v>
      </c>
    </row>
    <row r="6" spans="1:35" s="9" customFormat="1" ht="14.45" customHeight="1" x14ac:dyDescent="0.15">
      <c r="A6" s="96" t="s">
        <v>45</v>
      </c>
      <c r="B6" s="97" t="s">
        <v>91</v>
      </c>
      <c r="C6" s="141">
        <v>80</v>
      </c>
      <c r="D6" s="142">
        <v>1377</v>
      </c>
      <c r="E6" s="142">
        <v>47</v>
      </c>
      <c r="F6" s="142">
        <v>47</v>
      </c>
      <c r="G6" s="142">
        <v>158</v>
      </c>
      <c r="H6" s="142">
        <v>32</v>
      </c>
      <c r="I6" s="142">
        <v>189</v>
      </c>
      <c r="J6" s="142">
        <v>3623</v>
      </c>
      <c r="K6" s="143">
        <v>5554</v>
      </c>
      <c r="L6" s="22"/>
      <c r="M6" s="96" t="s">
        <v>45</v>
      </c>
      <c r="N6" s="97" t="s">
        <v>91</v>
      </c>
      <c r="O6" s="144">
        <v>7.3999999999999996E-5</v>
      </c>
      <c r="P6" s="145">
        <v>7.3999999999999996E-5</v>
      </c>
      <c r="Q6" s="145">
        <v>1.0000000000000001E-5</v>
      </c>
      <c r="R6" s="145">
        <v>3.4999999999999997E-5</v>
      </c>
      <c r="S6" s="145">
        <v>1.8E-5</v>
      </c>
      <c r="T6" s="145">
        <v>-1.9365E-2</v>
      </c>
      <c r="U6" s="145">
        <v>1.7E-5</v>
      </c>
      <c r="V6" s="146">
        <v>1.7899999999999999E-4</v>
      </c>
      <c r="W6" s="147">
        <v>8.3999999999999995E-5</v>
      </c>
      <c r="X6" s="22"/>
      <c r="Y6" s="96" t="s">
        <v>45</v>
      </c>
      <c r="Z6" s="97" t="s">
        <v>91</v>
      </c>
      <c r="AA6" s="145">
        <v>1.4396000000000001E-2</v>
      </c>
      <c r="AB6" s="145">
        <v>0.24796199999999999</v>
      </c>
      <c r="AC6" s="145">
        <v>8.5109999999999995E-3</v>
      </c>
      <c r="AD6" s="145">
        <v>8.548E-3</v>
      </c>
      <c r="AE6" s="145">
        <v>2.8407000000000002E-2</v>
      </c>
      <c r="AF6" s="145">
        <v>5.8089999999999999E-3</v>
      </c>
      <c r="AG6" s="145">
        <v>3.4041000000000002E-2</v>
      </c>
      <c r="AH6" s="146">
        <v>0.65232699999999999</v>
      </c>
      <c r="AI6" s="147">
        <v>1</v>
      </c>
    </row>
    <row r="7" spans="1:35" s="9" customFormat="1" ht="14.45" customHeight="1" x14ac:dyDescent="0.15">
      <c r="A7" s="96" t="s">
        <v>46</v>
      </c>
      <c r="B7" s="97" t="s">
        <v>92</v>
      </c>
      <c r="C7" s="141">
        <v>976</v>
      </c>
      <c r="D7" s="142">
        <v>9820</v>
      </c>
      <c r="E7" s="142">
        <v>479</v>
      </c>
      <c r="F7" s="142">
        <v>5</v>
      </c>
      <c r="G7" s="142">
        <v>66</v>
      </c>
      <c r="H7" s="142">
        <v>19</v>
      </c>
      <c r="I7" s="142">
        <v>1558</v>
      </c>
      <c r="J7" s="142">
        <v>26401</v>
      </c>
      <c r="K7" s="143">
        <v>39325</v>
      </c>
      <c r="L7" s="22"/>
      <c r="M7" s="96" t="s">
        <v>46</v>
      </c>
      <c r="N7" s="97" t="s">
        <v>92</v>
      </c>
      <c r="O7" s="144">
        <v>9.0399999999999996E-4</v>
      </c>
      <c r="P7" s="145">
        <v>5.2899999999999996E-4</v>
      </c>
      <c r="Q7" s="145">
        <v>1.02E-4</v>
      </c>
      <c r="R7" s="145">
        <v>3.9999999999999998E-6</v>
      </c>
      <c r="S7" s="145">
        <v>6.9999999999999999E-6</v>
      </c>
      <c r="T7" s="145">
        <v>-1.1701E-2</v>
      </c>
      <c r="U7" s="145">
        <v>1.3999999999999999E-4</v>
      </c>
      <c r="V7" s="146">
        <v>1.3010000000000001E-3</v>
      </c>
      <c r="W7" s="147">
        <v>5.9599999999999996E-4</v>
      </c>
      <c r="X7" s="22"/>
      <c r="Y7" s="96" t="s">
        <v>46</v>
      </c>
      <c r="Z7" s="97" t="s">
        <v>92</v>
      </c>
      <c r="AA7" s="145">
        <v>2.4830999999999999E-2</v>
      </c>
      <c r="AB7" s="145">
        <v>0.249723</v>
      </c>
      <c r="AC7" s="145">
        <v>1.2181000000000001E-2</v>
      </c>
      <c r="AD7" s="145">
        <v>1.3799999999999999E-4</v>
      </c>
      <c r="AE7" s="145">
        <v>1.6739999999999999E-3</v>
      </c>
      <c r="AF7" s="145">
        <v>4.9600000000000002E-4</v>
      </c>
      <c r="AG7" s="145">
        <v>3.9612000000000001E-2</v>
      </c>
      <c r="AH7" s="146">
        <v>0.671346</v>
      </c>
      <c r="AI7" s="147">
        <v>1</v>
      </c>
    </row>
    <row r="8" spans="1:35" s="9" customFormat="1" ht="14.45" customHeight="1" x14ac:dyDescent="0.15">
      <c r="A8" s="96" t="s">
        <v>47</v>
      </c>
      <c r="B8" s="97" t="s">
        <v>21</v>
      </c>
      <c r="C8" s="141">
        <v>41</v>
      </c>
      <c r="D8" s="142">
        <v>1696</v>
      </c>
      <c r="E8" s="142">
        <v>152</v>
      </c>
      <c r="F8" s="142">
        <v>109</v>
      </c>
      <c r="G8" s="142">
        <v>366</v>
      </c>
      <c r="H8" s="142">
        <v>-29</v>
      </c>
      <c r="I8" s="142">
        <v>4130</v>
      </c>
      <c r="J8" s="142">
        <v>9094</v>
      </c>
      <c r="K8" s="143">
        <v>15560</v>
      </c>
      <c r="L8" s="22"/>
      <c r="M8" s="96" t="s">
        <v>47</v>
      </c>
      <c r="N8" s="97" t="s">
        <v>21</v>
      </c>
      <c r="O8" s="144">
        <v>3.8000000000000002E-5</v>
      </c>
      <c r="P8" s="145">
        <v>9.1000000000000003E-5</v>
      </c>
      <c r="Q8" s="145">
        <v>3.1999999999999999E-5</v>
      </c>
      <c r="R8" s="145">
        <v>8.1000000000000004E-5</v>
      </c>
      <c r="S8" s="145">
        <v>4.1E-5</v>
      </c>
      <c r="T8" s="145">
        <v>1.7375999999999999E-2</v>
      </c>
      <c r="U8" s="145">
        <v>3.7199999999999999E-4</v>
      </c>
      <c r="V8" s="146">
        <v>4.4799999999999999E-4</v>
      </c>
      <c r="W8" s="147">
        <v>2.3599999999999999E-4</v>
      </c>
      <c r="X8" s="22"/>
      <c r="Y8" s="96" t="s">
        <v>47</v>
      </c>
      <c r="Z8" s="97" t="s">
        <v>21</v>
      </c>
      <c r="AA8" s="145">
        <v>2.6549999999999998E-3</v>
      </c>
      <c r="AB8" s="145">
        <v>0.109026</v>
      </c>
      <c r="AC8" s="145">
        <v>9.7420000000000007E-3</v>
      </c>
      <c r="AD8" s="145">
        <v>7.0169999999999998E-3</v>
      </c>
      <c r="AE8" s="145">
        <v>2.3515999999999999E-2</v>
      </c>
      <c r="AF8" s="145">
        <v>-1.8600000000000001E-3</v>
      </c>
      <c r="AG8" s="145">
        <v>0.26545600000000003</v>
      </c>
      <c r="AH8" s="146">
        <v>0.584449</v>
      </c>
      <c r="AI8" s="147">
        <v>1</v>
      </c>
    </row>
    <row r="9" spans="1:35" s="9" customFormat="1" ht="14.45" customHeight="1" x14ac:dyDescent="0.15">
      <c r="A9" s="96" t="s">
        <v>48</v>
      </c>
      <c r="B9" s="97" t="s">
        <v>93</v>
      </c>
      <c r="C9" s="141">
        <v>41113</v>
      </c>
      <c r="D9" s="142">
        <v>625811</v>
      </c>
      <c r="E9" s="142">
        <v>10040</v>
      </c>
      <c r="F9" s="142">
        <v>353</v>
      </c>
      <c r="G9" s="142">
        <v>4628</v>
      </c>
      <c r="H9" s="142">
        <v>-407</v>
      </c>
      <c r="I9" s="142">
        <v>37935</v>
      </c>
      <c r="J9" s="142">
        <v>1485241</v>
      </c>
      <c r="K9" s="143">
        <v>2204715</v>
      </c>
      <c r="L9" s="22"/>
      <c r="M9" s="96" t="s">
        <v>48</v>
      </c>
      <c r="N9" s="97" t="s">
        <v>93</v>
      </c>
      <c r="O9" s="144">
        <v>3.8060999999999998E-2</v>
      </c>
      <c r="P9" s="145">
        <v>3.3709999999999997E-2</v>
      </c>
      <c r="Q9" s="145">
        <v>2.147E-3</v>
      </c>
      <c r="R9" s="145">
        <v>2.61E-4</v>
      </c>
      <c r="S9" s="145">
        <v>5.1800000000000001E-4</v>
      </c>
      <c r="T9" s="145">
        <v>0.244005</v>
      </c>
      <c r="U9" s="145">
        <v>3.4190000000000002E-3</v>
      </c>
      <c r="V9" s="146">
        <v>7.3179999999999995E-2</v>
      </c>
      <c r="W9" s="147">
        <v>3.3405999999999998E-2</v>
      </c>
      <c r="X9" s="22"/>
      <c r="Y9" s="96" t="s">
        <v>48</v>
      </c>
      <c r="Z9" s="97" t="s">
        <v>93</v>
      </c>
      <c r="AA9" s="145">
        <v>1.8648000000000001E-2</v>
      </c>
      <c r="AB9" s="145">
        <v>0.28385100000000002</v>
      </c>
      <c r="AC9" s="145">
        <v>4.5539999999999999E-3</v>
      </c>
      <c r="AD9" s="145">
        <v>1.6000000000000001E-4</v>
      </c>
      <c r="AE9" s="145">
        <v>2.0990000000000002E-3</v>
      </c>
      <c r="AF9" s="145">
        <v>-1.84E-4</v>
      </c>
      <c r="AG9" s="145">
        <v>1.7205999999999999E-2</v>
      </c>
      <c r="AH9" s="146">
        <v>0.67366599999999999</v>
      </c>
      <c r="AI9" s="147">
        <v>1</v>
      </c>
    </row>
    <row r="10" spans="1:35" s="9" customFormat="1" ht="14.45" customHeight="1" x14ac:dyDescent="0.15">
      <c r="A10" s="96" t="s">
        <v>49</v>
      </c>
      <c r="B10" s="97" t="s">
        <v>22</v>
      </c>
      <c r="C10" s="141">
        <v>1249</v>
      </c>
      <c r="D10" s="142">
        <v>34562</v>
      </c>
      <c r="E10" s="142">
        <v>1719</v>
      </c>
      <c r="F10" s="142">
        <v>500</v>
      </c>
      <c r="G10" s="142">
        <v>3618</v>
      </c>
      <c r="H10" s="142">
        <v>974</v>
      </c>
      <c r="I10" s="142">
        <v>41648</v>
      </c>
      <c r="J10" s="142">
        <v>197820</v>
      </c>
      <c r="K10" s="143">
        <v>282090</v>
      </c>
      <c r="L10" s="22"/>
      <c r="M10" s="96" t="s">
        <v>49</v>
      </c>
      <c r="N10" s="97" t="s">
        <v>22</v>
      </c>
      <c r="O10" s="144">
        <v>1.157E-3</v>
      </c>
      <c r="P10" s="145">
        <v>1.8619999999999999E-3</v>
      </c>
      <c r="Q10" s="145">
        <v>3.68E-4</v>
      </c>
      <c r="R10" s="145">
        <v>3.6999999999999999E-4</v>
      </c>
      <c r="S10" s="145">
        <v>4.0499999999999998E-4</v>
      </c>
      <c r="T10" s="145">
        <v>-0.58436900000000003</v>
      </c>
      <c r="U10" s="145">
        <v>3.7529999999999998E-3</v>
      </c>
      <c r="V10" s="146">
        <v>9.7470000000000005E-3</v>
      </c>
      <c r="W10" s="147">
        <v>4.274E-3</v>
      </c>
      <c r="X10" s="22"/>
      <c r="Y10" s="96" t="s">
        <v>49</v>
      </c>
      <c r="Z10" s="97" t="s">
        <v>22</v>
      </c>
      <c r="AA10" s="145">
        <v>4.4289999999999998E-3</v>
      </c>
      <c r="AB10" s="145">
        <v>0.122521</v>
      </c>
      <c r="AC10" s="145">
        <v>6.0939999999999996E-3</v>
      </c>
      <c r="AD10" s="145">
        <v>1.774E-3</v>
      </c>
      <c r="AE10" s="145">
        <v>1.2826000000000001E-2</v>
      </c>
      <c r="AF10" s="145">
        <v>3.4510000000000001E-3</v>
      </c>
      <c r="AG10" s="145">
        <v>0.14763899999999999</v>
      </c>
      <c r="AH10" s="146">
        <v>0.70126599999999994</v>
      </c>
      <c r="AI10" s="147">
        <v>1</v>
      </c>
    </row>
    <row r="11" spans="1:35" s="9" customFormat="1" ht="14.45" customHeight="1" x14ac:dyDescent="0.15">
      <c r="A11" s="96" t="s">
        <v>50</v>
      </c>
      <c r="B11" s="97" t="s">
        <v>36</v>
      </c>
      <c r="C11" s="141">
        <v>3501</v>
      </c>
      <c r="D11" s="142">
        <v>36203</v>
      </c>
      <c r="E11" s="142">
        <v>9988</v>
      </c>
      <c r="F11" s="142">
        <v>17957</v>
      </c>
      <c r="G11" s="142">
        <v>58003</v>
      </c>
      <c r="H11" s="142">
        <v>-1277</v>
      </c>
      <c r="I11" s="142">
        <v>38914</v>
      </c>
      <c r="J11" s="142">
        <v>522275</v>
      </c>
      <c r="K11" s="143">
        <v>685564</v>
      </c>
      <c r="L11" s="22"/>
      <c r="M11" s="96" t="s">
        <v>50</v>
      </c>
      <c r="N11" s="97" t="s">
        <v>36</v>
      </c>
      <c r="O11" s="144">
        <v>3.241E-3</v>
      </c>
      <c r="P11" s="145">
        <v>1.9499999999999999E-3</v>
      </c>
      <c r="Q11" s="145">
        <v>2.1359999999999999E-3</v>
      </c>
      <c r="R11" s="145">
        <v>1.3272000000000001E-2</v>
      </c>
      <c r="S11" s="145">
        <v>6.4939999999999998E-3</v>
      </c>
      <c r="T11" s="145">
        <v>0.76670099999999997</v>
      </c>
      <c r="U11" s="145">
        <v>3.5070000000000001E-3</v>
      </c>
      <c r="V11" s="146">
        <v>2.5732999999999999E-2</v>
      </c>
      <c r="W11" s="147">
        <v>1.0388E-2</v>
      </c>
      <c r="X11" s="22"/>
      <c r="Y11" s="96" t="s">
        <v>50</v>
      </c>
      <c r="Z11" s="97" t="s">
        <v>36</v>
      </c>
      <c r="AA11" s="145">
        <v>5.1070000000000004E-3</v>
      </c>
      <c r="AB11" s="145">
        <v>5.2807E-2</v>
      </c>
      <c r="AC11" s="145">
        <v>1.457E-2</v>
      </c>
      <c r="AD11" s="145">
        <v>2.6193999999999999E-2</v>
      </c>
      <c r="AE11" s="145">
        <v>8.4606000000000001E-2</v>
      </c>
      <c r="AF11" s="145">
        <v>-1.8630000000000001E-3</v>
      </c>
      <c r="AG11" s="145">
        <v>5.6762E-2</v>
      </c>
      <c r="AH11" s="146">
        <v>0.761818</v>
      </c>
      <c r="AI11" s="147">
        <v>1</v>
      </c>
    </row>
    <row r="12" spans="1:35" s="9" customFormat="1" ht="14.45" customHeight="1" x14ac:dyDescent="0.15">
      <c r="A12" s="96" t="s">
        <v>90</v>
      </c>
      <c r="B12" s="97" t="s">
        <v>23</v>
      </c>
      <c r="C12" s="141">
        <v>3657</v>
      </c>
      <c r="D12" s="142">
        <v>48457</v>
      </c>
      <c r="E12" s="142">
        <v>49512</v>
      </c>
      <c r="F12" s="142">
        <v>1726</v>
      </c>
      <c r="G12" s="142">
        <v>9435</v>
      </c>
      <c r="H12" s="142">
        <v>-1191</v>
      </c>
      <c r="I12" s="142">
        <v>200497</v>
      </c>
      <c r="J12" s="142">
        <v>829253</v>
      </c>
      <c r="K12" s="143">
        <v>1141346</v>
      </c>
      <c r="L12" s="22"/>
      <c r="M12" s="96" t="s">
        <v>90</v>
      </c>
      <c r="N12" s="97" t="s">
        <v>23</v>
      </c>
      <c r="O12" s="144">
        <v>3.3860000000000001E-3</v>
      </c>
      <c r="P12" s="145">
        <v>2.6099999999999999E-3</v>
      </c>
      <c r="Q12" s="145">
        <v>1.0586999999999999E-2</v>
      </c>
      <c r="R12" s="145">
        <v>1.276E-3</v>
      </c>
      <c r="S12" s="145">
        <v>1.0560000000000001E-3</v>
      </c>
      <c r="T12" s="145">
        <v>0.71514699999999998</v>
      </c>
      <c r="U12" s="145">
        <v>1.8068000000000001E-2</v>
      </c>
      <c r="V12" s="146">
        <v>4.0858999999999999E-2</v>
      </c>
      <c r="W12" s="147">
        <v>1.7294E-2</v>
      </c>
      <c r="X12" s="22"/>
      <c r="Y12" s="96" t="s">
        <v>90</v>
      </c>
      <c r="Z12" s="97" t="s">
        <v>23</v>
      </c>
      <c r="AA12" s="145">
        <v>3.2039999999999998E-3</v>
      </c>
      <c r="AB12" s="145">
        <v>4.2456000000000001E-2</v>
      </c>
      <c r="AC12" s="145">
        <v>4.3380000000000002E-2</v>
      </c>
      <c r="AD12" s="145">
        <v>1.5120000000000001E-3</v>
      </c>
      <c r="AE12" s="145">
        <v>8.267E-3</v>
      </c>
      <c r="AF12" s="145">
        <v>-1.044E-3</v>
      </c>
      <c r="AG12" s="145">
        <v>0.17566699999999999</v>
      </c>
      <c r="AH12" s="146">
        <v>0.72655700000000001</v>
      </c>
      <c r="AI12" s="147">
        <v>1</v>
      </c>
    </row>
    <row r="13" spans="1:35" s="9" customFormat="1" ht="14.45" customHeight="1" x14ac:dyDescent="0.15">
      <c r="A13" s="96" t="s">
        <v>51</v>
      </c>
      <c r="B13" s="97" t="s">
        <v>24</v>
      </c>
      <c r="C13" s="141">
        <v>3670</v>
      </c>
      <c r="D13" s="142">
        <v>203119</v>
      </c>
      <c r="E13" s="142">
        <v>13221</v>
      </c>
      <c r="F13" s="142">
        <v>7335</v>
      </c>
      <c r="G13" s="142">
        <v>25223</v>
      </c>
      <c r="H13" s="142">
        <v>-5731</v>
      </c>
      <c r="I13" s="142">
        <v>92572</v>
      </c>
      <c r="J13" s="142">
        <v>613255</v>
      </c>
      <c r="K13" s="143">
        <v>952664</v>
      </c>
      <c r="L13" s="22"/>
      <c r="M13" s="96" t="s">
        <v>51</v>
      </c>
      <c r="N13" s="97" t="s">
        <v>24</v>
      </c>
      <c r="O13" s="144">
        <v>3.398E-3</v>
      </c>
      <c r="P13" s="145">
        <v>1.0940999999999999E-2</v>
      </c>
      <c r="Q13" s="145">
        <v>2.8270000000000001E-3</v>
      </c>
      <c r="R13" s="145">
        <v>5.4209999999999996E-3</v>
      </c>
      <c r="S13" s="145">
        <v>2.8240000000000001E-3</v>
      </c>
      <c r="T13" s="145">
        <v>3.4397509999999998</v>
      </c>
      <c r="U13" s="145">
        <v>8.3420000000000005E-3</v>
      </c>
      <c r="V13" s="146">
        <v>3.0216E-2</v>
      </c>
      <c r="W13" s="147">
        <v>1.4435E-2</v>
      </c>
      <c r="X13" s="22"/>
      <c r="Y13" s="96" t="s">
        <v>51</v>
      </c>
      <c r="Z13" s="97" t="s">
        <v>24</v>
      </c>
      <c r="AA13" s="145">
        <v>3.8530000000000001E-3</v>
      </c>
      <c r="AB13" s="145">
        <v>0.21321100000000001</v>
      </c>
      <c r="AC13" s="145">
        <v>1.3878E-2</v>
      </c>
      <c r="AD13" s="145">
        <v>7.6990000000000001E-3</v>
      </c>
      <c r="AE13" s="145">
        <v>2.6476E-2</v>
      </c>
      <c r="AF13" s="145">
        <v>-6.0150000000000004E-3</v>
      </c>
      <c r="AG13" s="145">
        <v>9.7170999999999993E-2</v>
      </c>
      <c r="AH13" s="146">
        <v>0.64372700000000005</v>
      </c>
      <c r="AI13" s="147">
        <v>1</v>
      </c>
    </row>
    <row r="14" spans="1:35" s="9" customFormat="1" ht="14.45" customHeight="1" x14ac:dyDescent="0.15">
      <c r="A14" s="96" t="s">
        <v>52</v>
      </c>
      <c r="B14" s="97" t="s">
        <v>120</v>
      </c>
      <c r="C14" s="141">
        <v>2571</v>
      </c>
      <c r="D14" s="142">
        <v>51079</v>
      </c>
      <c r="E14" s="142">
        <v>7359</v>
      </c>
      <c r="F14" s="142">
        <v>8192</v>
      </c>
      <c r="G14" s="142">
        <v>35845</v>
      </c>
      <c r="H14" s="142">
        <v>-2431</v>
      </c>
      <c r="I14" s="142">
        <v>262070</v>
      </c>
      <c r="J14" s="142">
        <v>1070785</v>
      </c>
      <c r="K14" s="143">
        <v>1435469</v>
      </c>
      <c r="L14" s="22"/>
      <c r="M14" s="96" t="s">
        <v>52</v>
      </c>
      <c r="N14" s="97" t="s">
        <v>120</v>
      </c>
      <c r="O14" s="144">
        <v>2.3800000000000002E-3</v>
      </c>
      <c r="P14" s="145">
        <v>2.751E-3</v>
      </c>
      <c r="Q14" s="145">
        <v>1.5740000000000001E-3</v>
      </c>
      <c r="R14" s="145">
        <v>6.0540000000000004E-3</v>
      </c>
      <c r="S14" s="145">
        <v>4.0130000000000001E-3</v>
      </c>
      <c r="T14" s="145">
        <v>1.4590350000000001</v>
      </c>
      <c r="U14" s="145">
        <v>2.3616999999999999E-2</v>
      </c>
      <c r="V14" s="146">
        <v>5.2759E-2</v>
      </c>
      <c r="W14" s="147">
        <v>2.1751E-2</v>
      </c>
      <c r="X14" s="22"/>
      <c r="Y14" s="96" t="s">
        <v>52</v>
      </c>
      <c r="Z14" s="97" t="s">
        <v>120</v>
      </c>
      <c r="AA14" s="145">
        <v>1.7910000000000001E-3</v>
      </c>
      <c r="AB14" s="145">
        <v>3.5582999999999997E-2</v>
      </c>
      <c r="AC14" s="145">
        <v>5.1269999999999996E-3</v>
      </c>
      <c r="AD14" s="145">
        <v>5.7070000000000003E-3</v>
      </c>
      <c r="AE14" s="145">
        <v>2.4971E-2</v>
      </c>
      <c r="AF14" s="145">
        <v>-1.6930000000000001E-3</v>
      </c>
      <c r="AG14" s="145">
        <v>0.18256700000000001</v>
      </c>
      <c r="AH14" s="146">
        <v>0.74594800000000006</v>
      </c>
      <c r="AI14" s="147">
        <v>1</v>
      </c>
    </row>
    <row r="15" spans="1:35" s="9" customFormat="1" ht="14.45" customHeight="1" x14ac:dyDescent="0.15">
      <c r="A15" s="96" t="s">
        <v>53</v>
      </c>
      <c r="B15" s="97" t="s">
        <v>121</v>
      </c>
      <c r="C15" s="141">
        <v>735</v>
      </c>
      <c r="D15" s="142">
        <v>25345</v>
      </c>
      <c r="E15" s="142">
        <v>3952</v>
      </c>
      <c r="F15" s="142">
        <v>1500</v>
      </c>
      <c r="G15" s="142">
        <v>9819</v>
      </c>
      <c r="H15" s="142">
        <v>-504</v>
      </c>
      <c r="I15" s="142">
        <v>83141</v>
      </c>
      <c r="J15" s="142">
        <v>303615</v>
      </c>
      <c r="K15" s="143">
        <v>427602</v>
      </c>
      <c r="L15" s="22"/>
      <c r="M15" s="96" t="s">
        <v>53</v>
      </c>
      <c r="N15" s="97" t="s">
        <v>121</v>
      </c>
      <c r="O15" s="144">
        <v>6.8000000000000005E-4</v>
      </c>
      <c r="P15" s="145">
        <v>1.3649999999999999E-3</v>
      </c>
      <c r="Q15" s="145">
        <v>8.4500000000000005E-4</v>
      </c>
      <c r="R15" s="145">
        <v>1.108E-3</v>
      </c>
      <c r="S15" s="145">
        <v>1.0989999999999999E-3</v>
      </c>
      <c r="T15" s="145">
        <v>0.30226900000000001</v>
      </c>
      <c r="U15" s="145">
        <v>7.4920000000000004E-3</v>
      </c>
      <c r="V15" s="146">
        <v>1.4959999999999999E-2</v>
      </c>
      <c r="W15" s="147">
        <v>6.4790000000000004E-3</v>
      </c>
      <c r="X15" s="22"/>
      <c r="Y15" s="96" t="s">
        <v>53</v>
      </c>
      <c r="Z15" s="97" t="s">
        <v>121</v>
      </c>
      <c r="AA15" s="145">
        <v>1.719E-3</v>
      </c>
      <c r="AB15" s="145">
        <v>5.9271999999999998E-2</v>
      </c>
      <c r="AC15" s="145">
        <v>9.2409999999999992E-3</v>
      </c>
      <c r="AD15" s="145">
        <v>3.5070000000000001E-3</v>
      </c>
      <c r="AE15" s="145">
        <v>2.2963000000000001E-2</v>
      </c>
      <c r="AF15" s="145">
        <v>-1.178E-3</v>
      </c>
      <c r="AG15" s="145">
        <v>0.194435</v>
      </c>
      <c r="AH15" s="146">
        <v>0.71004</v>
      </c>
      <c r="AI15" s="147">
        <v>1</v>
      </c>
    </row>
    <row r="16" spans="1:35" s="9" customFormat="1" ht="14.45" customHeight="1" x14ac:dyDescent="0.15">
      <c r="A16" s="96" t="s">
        <v>54</v>
      </c>
      <c r="B16" s="97" t="s">
        <v>122</v>
      </c>
      <c r="C16" s="141">
        <v>47</v>
      </c>
      <c r="D16" s="142">
        <v>317</v>
      </c>
      <c r="E16" s="142">
        <v>105</v>
      </c>
      <c r="F16" s="142">
        <v>269</v>
      </c>
      <c r="G16" s="142">
        <v>651</v>
      </c>
      <c r="H16" s="142">
        <v>-422</v>
      </c>
      <c r="I16" s="142">
        <v>98287</v>
      </c>
      <c r="J16" s="142">
        <v>92054</v>
      </c>
      <c r="K16" s="143">
        <v>191309</v>
      </c>
      <c r="L16" s="22"/>
      <c r="M16" s="96" t="s">
        <v>54</v>
      </c>
      <c r="N16" s="97" t="s">
        <v>122</v>
      </c>
      <c r="O16" s="144">
        <v>4.3000000000000002E-5</v>
      </c>
      <c r="P16" s="145">
        <v>1.7E-5</v>
      </c>
      <c r="Q16" s="145">
        <v>2.1999999999999999E-5</v>
      </c>
      <c r="R16" s="145">
        <v>1.9900000000000001E-4</v>
      </c>
      <c r="S16" s="145">
        <v>7.2999999999999999E-5</v>
      </c>
      <c r="T16" s="145">
        <v>0.25340099999999999</v>
      </c>
      <c r="U16" s="145">
        <v>8.8570000000000003E-3</v>
      </c>
      <c r="V16" s="146">
        <v>4.5360000000000001E-3</v>
      </c>
      <c r="W16" s="147">
        <v>2.8990000000000001E-3</v>
      </c>
      <c r="X16" s="22"/>
      <c r="Y16" s="96" t="s">
        <v>54</v>
      </c>
      <c r="Z16" s="97" t="s">
        <v>122</v>
      </c>
      <c r="AA16" s="145">
        <v>2.4499999999999999E-4</v>
      </c>
      <c r="AB16" s="145">
        <v>1.658E-3</v>
      </c>
      <c r="AC16" s="145">
        <v>5.5000000000000003E-4</v>
      </c>
      <c r="AD16" s="145">
        <v>1.408E-3</v>
      </c>
      <c r="AE16" s="145">
        <v>3.4039999999999999E-3</v>
      </c>
      <c r="AF16" s="145">
        <v>-2.2070000000000002E-3</v>
      </c>
      <c r="AG16" s="145">
        <v>0.51375999999999999</v>
      </c>
      <c r="AH16" s="146">
        <v>0.481182</v>
      </c>
      <c r="AI16" s="147">
        <v>1</v>
      </c>
    </row>
    <row r="17" spans="1:35" s="9" customFormat="1" ht="14.45" customHeight="1" x14ac:dyDescent="0.15">
      <c r="A17" s="96" t="s">
        <v>56</v>
      </c>
      <c r="B17" s="97" t="s">
        <v>184</v>
      </c>
      <c r="C17" s="141">
        <v>393</v>
      </c>
      <c r="D17" s="142">
        <v>5390</v>
      </c>
      <c r="E17" s="142">
        <v>1088</v>
      </c>
      <c r="F17" s="142">
        <v>14656</v>
      </c>
      <c r="G17" s="142">
        <v>34333</v>
      </c>
      <c r="H17" s="142">
        <v>-598</v>
      </c>
      <c r="I17" s="142">
        <v>95543</v>
      </c>
      <c r="J17" s="142">
        <v>281682</v>
      </c>
      <c r="K17" s="143">
        <v>432487</v>
      </c>
      <c r="L17" s="22"/>
      <c r="M17" s="96" t="s">
        <v>56</v>
      </c>
      <c r="N17" s="97" t="s">
        <v>184</v>
      </c>
      <c r="O17" s="144">
        <v>3.6400000000000001E-4</v>
      </c>
      <c r="P17" s="145">
        <v>2.9E-4</v>
      </c>
      <c r="Q17" s="145">
        <v>2.33E-4</v>
      </c>
      <c r="R17" s="145">
        <v>1.0832E-2</v>
      </c>
      <c r="S17" s="145">
        <v>3.8440000000000002E-3</v>
      </c>
      <c r="T17" s="145">
        <v>0.358852</v>
      </c>
      <c r="U17" s="145">
        <v>8.6099999999999996E-3</v>
      </c>
      <c r="V17" s="146">
        <v>1.3879000000000001E-2</v>
      </c>
      <c r="W17" s="147">
        <v>6.5529999999999998E-3</v>
      </c>
      <c r="X17" s="22"/>
      <c r="Y17" s="96" t="s">
        <v>56</v>
      </c>
      <c r="Z17" s="97" t="s">
        <v>184</v>
      </c>
      <c r="AA17" s="145">
        <v>9.0799999999999995E-4</v>
      </c>
      <c r="AB17" s="145">
        <v>1.2462000000000001E-2</v>
      </c>
      <c r="AC17" s="145">
        <v>2.516E-3</v>
      </c>
      <c r="AD17" s="145">
        <v>3.3887E-2</v>
      </c>
      <c r="AE17" s="145">
        <v>7.9384999999999997E-2</v>
      </c>
      <c r="AF17" s="145">
        <v>-1.382E-3</v>
      </c>
      <c r="AG17" s="145">
        <v>0.220915</v>
      </c>
      <c r="AH17" s="146">
        <v>0.65130900000000003</v>
      </c>
      <c r="AI17" s="147">
        <v>1</v>
      </c>
    </row>
    <row r="18" spans="1:35" s="9" customFormat="1" ht="14.45" customHeight="1" x14ac:dyDescent="0.15">
      <c r="A18" s="96" t="s">
        <v>55</v>
      </c>
      <c r="B18" s="97" t="s">
        <v>25</v>
      </c>
      <c r="C18" s="141">
        <v>708</v>
      </c>
      <c r="D18" s="142">
        <v>24422</v>
      </c>
      <c r="E18" s="142">
        <v>2017</v>
      </c>
      <c r="F18" s="142">
        <v>26504</v>
      </c>
      <c r="G18" s="142">
        <v>118725</v>
      </c>
      <c r="H18" s="142">
        <v>-22680</v>
      </c>
      <c r="I18" s="142">
        <v>1115530</v>
      </c>
      <c r="J18" s="142">
        <v>2146125</v>
      </c>
      <c r="K18" s="143">
        <v>3411351</v>
      </c>
      <c r="L18" s="22"/>
      <c r="M18" s="96" t="s">
        <v>55</v>
      </c>
      <c r="N18" s="97" t="s">
        <v>25</v>
      </c>
      <c r="O18" s="144">
        <v>6.5499999999999998E-4</v>
      </c>
      <c r="P18" s="145">
        <v>1.315E-3</v>
      </c>
      <c r="Q18" s="145">
        <v>4.3100000000000001E-4</v>
      </c>
      <c r="R18" s="145">
        <v>1.9588999999999999E-2</v>
      </c>
      <c r="S18" s="145">
        <v>1.3292999999999999E-2</v>
      </c>
      <c r="T18" s="145">
        <v>13.613308</v>
      </c>
      <c r="U18" s="145">
        <v>0.10052700000000001</v>
      </c>
      <c r="V18" s="146">
        <v>0.105743</v>
      </c>
      <c r="W18" s="147">
        <v>5.169E-2</v>
      </c>
      <c r="X18" s="22"/>
      <c r="Y18" s="96" t="s">
        <v>55</v>
      </c>
      <c r="Z18" s="97" t="s">
        <v>25</v>
      </c>
      <c r="AA18" s="145">
        <v>2.0699999999999999E-4</v>
      </c>
      <c r="AB18" s="145">
        <v>7.1590000000000004E-3</v>
      </c>
      <c r="AC18" s="145">
        <v>5.9100000000000005E-4</v>
      </c>
      <c r="AD18" s="145">
        <v>7.7689999999999999E-3</v>
      </c>
      <c r="AE18" s="145">
        <v>3.4803000000000001E-2</v>
      </c>
      <c r="AF18" s="145">
        <v>-6.6480000000000003E-3</v>
      </c>
      <c r="AG18" s="145">
        <v>0.32700499999999999</v>
      </c>
      <c r="AH18" s="146">
        <v>0.62911300000000003</v>
      </c>
      <c r="AI18" s="147">
        <v>1</v>
      </c>
    </row>
    <row r="19" spans="1:35" s="9" customFormat="1" ht="14.45" customHeight="1" x14ac:dyDescent="0.15">
      <c r="A19" s="96" t="s">
        <v>57</v>
      </c>
      <c r="B19" s="97" t="s">
        <v>26</v>
      </c>
      <c r="C19" s="141">
        <v>227</v>
      </c>
      <c r="D19" s="142">
        <v>8721</v>
      </c>
      <c r="E19" s="142">
        <v>1332</v>
      </c>
      <c r="F19" s="142">
        <v>3381</v>
      </c>
      <c r="G19" s="142">
        <v>21071</v>
      </c>
      <c r="H19" s="142">
        <v>-1759</v>
      </c>
      <c r="I19" s="142">
        <v>152315</v>
      </c>
      <c r="J19" s="142">
        <v>548563</v>
      </c>
      <c r="K19" s="143">
        <v>733852</v>
      </c>
      <c r="L19" s="22"/>
      <c r="M19" s="96" t="s">
        <v>57</v>
      </c>
      <c r="N19" s="97" t="s">
        <v>26</v>
      </c>
      <c r="O19" s="144">
        <v>2.1000000000000001E-4</v>
      </c>
      <c r="P19" s="145">
        <v>4.6999999999999999E-4</v>
      </c>
      <c r="Q19" s="145">
        <v>2.8499999999999999E-4</v>
      </c>
      <c r="R19" s="145">
        <v>2.4989999999999999E-3</v>
      </c>
      <c r="S19" s="145">
        <v>2.359E-3</v>
      </c>
      <c r="T19" s="145">
        <v>1.055774</v>
      </c>
      <c r="U19" s="145">
        <v>1.3726E-2</v>
      </c>
      <c r="V19" s="146">
        <v>2.7029000000000001E-2</v>
      </c>
      <c r="W19" s="147">
        <v>1.112E-2</v>
      </c>
      <c r="X19" s="22"/>
      <c r="Y19" s="96" t="s">
        <v>57</v>
      </c>
      <c r="Z19" s="97" t="s">
        <v>26</v>
      </c>
      <c r="AA19" s="145">
        <v>3.1E-4</v>
      </c>
      <c r="AB19" s="145">
        <v>1.1884E-2</v>
      </c>
      <c r="AC19" s="145">
        <v>1.8159999999999999E-3</v>
      </c>
      <c r="AD19" s="145">
        <v>4.607E-3</v>
      </c>
      <c r="AE19" s="145">
        <v>2.8712999999999999E-2</v>
      </c>
      <c r="AF19" s="145">
        <v>-2.3969999999999998E-3</v>
      </c>
      <c r="AG19" s="145">
        <v>0.20755499999999999</v>
      </c>
      <c r="AH19" s="146">
        <v>0.74751199999999995</v>
      </c>
      <c r="AI19" s="147">
        <v>1</v>
      </c>
    </row>
    <row r="20" spans="1:35" s="9" customFormat="1" ht="14.45" customHeight="1" x14ac:dyDescent="0.15">
      <c r="A20" s="96" t="s">
        <v>58</v>
      </c>
      <c r="B20" s="97" t="s">
        <v>27</v>
      </c>
      <c r="C20" s="141">
        <v>2968</v>
      </c>
      <c r="D20" s="142">
        <v>35514</v>
      </c>
      <c r="E20" s="142">
        <v>5355</v>
      </c>
      <c r="F20" s="142">
        <v>58614</v>
      </c>
      <c r="G20" s="142">
        <v>164202</v>
      </c>
      <c r="H20" s="142">
        <v>3241</v>
      </c>
      <c r="I20" s="142">
        <v>165482</v>
      </c>
      <c r="J20" s="142">
        <v>678633</v>
      </c>
      <c r="K20" s="143">
        <v>1114008</v>
      </c>
      <c r="L20" s="22"/>
      <c r="M20" s="96" t="s">
        <v>58</v>
      </c>
      <c r="N20" s="97" t="s">
        <v>27</v>
      </c>
      <c r="O20" s="144">
        <v>2.7469999999999999E-3</v>
      </c>
      <c r="P20" s="145">
        <v>1.913E-3</v>
      </c>
      <c r="Q20" s="145">
        <v>1.145E-3</v>
      </c>
      <c r="R20" s="145">
        <v>4.3320999999999998E-2</v>
      </c>
      <c r="S20" s="145">
        <v>1.8384999999999999E-2</v>
      </c>
      <c r="T20" s="145">
        <v>-1.945605</v>
      </c>
      <c r="U20" s="145">
        <v>1.4912999999999999E-2</v>
      </c>
      <c r="V20" s="146">
        <v>3.3437000000000001E-2</v>
      </c>
      <c r="W20" s="147">
        <v>1.6879999999999999E-2</v>
      </c>
      <c r="X20" s="22"/>
      <c r="Y20" s="96" t="s">
        <v>58</v>
      </c>
      <c r="Z20" s="97" t="s">
        <v>27</v>
      </c>
      <c r="AA20" s="145">
        <v>2.6640000000000001E-3</v>
      </c>
      <c r="AB20" s="145">
        <v>3.1878999999999998E-2</v>
      </c>
      <c r="AC20" s="145">
        <v>4.8069999999999996E-3</v>
      </c>
      <c r="AD20" s="145">
        <v>5.2615000000000002E-2</v>
      </c>
      <c r="AE20" s="145">
        <v>0.147397</v>
      </c>
      <c r="AF20" s="145">
        <v>2.9099999999999998E-3</v>
      </c>
      <c r="AG20" s="145">
        <v>0.14854700000000001</v>
      </c>
      <c r="AH20" s="146">
        <v>0.60918099999999997</v>
      </c>
      <c r="AI20" s="147">
        <v>1</v>
      </c>
    </row>
    <row r="21" spans="1:35" s="9" customFormat="1" ht="14.45" customHeight="1" x14ac:dyDescent="0.15">
      <c r="A21" s="96" t="s">
        <v>59</v>
      </c>
      <c r="B21" s="97" t="s">
        <v>94</v>
      </c>
      <c r="C21" s="141">
        <v>152</v>
      </c>
      <c r="D21" s="142">
        <v>4834</v>
      </c>
      <c r="E21" s="142">
        <v>1004</v>
      </c>
      <c r="F21" s="142">
        <v>3960</v>
      </c>
      <c r="G21" s="142">
        <v>110361</v>
      </c>
      <c r="H21" s="142">
        <v>986</v>
      </c>
      <c r="I21" s="142">
        <v>393630</v>
      </c>
      <c r="J21" s="142">
        <v>458949</v>
      </c>
      <c r="K21" s="143">
        <v>973875</v>
      </c>
      <c r="L21" s="22"/>
      <c r="M21" s="96" t="s">
        <v>59</v>
      </c>
      <c r="N21" s="97" t="s">
        <v>94</v>
      </c>
      <c r="O21" s="144">
        <v>1.3999999999999999E-4</v>
      </c>
      <c r="P21" s="145">
        <v>2.5999999999999998E-4</v>
      </c>
      <c r="Q21" s="145">
        <v>2.1499999999999999E-4</v>
      </c>
      <c r="R21" s="145">
        <v>2.9269999999999999E-3</v>
      </c>
      <c r="S21" s="145">
        <v>1.2357E-2</v>
      </c>
      <c r="T21" s="145">
        <v>-0.59158299999999997</v>
      </c>
      <c r="U21" s="145">
        <v>3.5471999999999997E-2</v>
      </c>
      <c r="V21" s="146">
        <v>2.2613000000000001E-2</v>
      </c>
      <c r="W21" s="147">
        <v>1.4756E-2</v>
      </c>
      <c r="X21" s="22"/>
      <c r="Y21" s="96" t="s">
        <v>59</v>
      </c>
      <c r="Z21" s="97" t="s">
        <v>94</v>
      </c>
      <c r="AA21" s="145">
        <v>1.56E-4</v>
      </c>
      <c r="AB21" s="145">
        <v>4.9639999999999997E-3</v>
      </c>
      <c r="AC21" s="145">
        <v>1.0300000000000001E-3</v>
      </c>
      <c r="AD21" s="145">
        <v>4.0670000000000003E-3</v>
      </c>
      <c r="AE21" s="145">
        <v>0.11332100000000001</v>
      </c>
      <c r="AF21" s="145">
        <v>1.0120000000000001E-3</v>
      </c>
      <c r="AG21" s="145">
        <v>0.40418999999999999</v>
      </c>
      <c r="AH21" s="146">
        <v>0.47126000000000001</v>
      </c>
      <c r="AI21" s="147">
        <v>1</v>
      </c>
    </row>
    <row r="22" spans="1:35" s="9" customFormat="1" ht="14.45" customHeight="1" x14ac:dyDescent="0.15">
      <c r="A22" s="96" t="s">
        <v>60</v>
      </c>
      <c r="B22" s="97" t="s">
        <v>95</v>
      </c>
      <c r="C22" s="141">
        <v>239</v>
      </c>
      <c r="D22" s="142">
        <v>6173</v>
      </c>
      <c r="E22" s="142">
        <v>1607</v>
      </c>
      <c r="F22" s="142">
        <v>2439</v>
      </c>
      <c r="G22" s="142">
        <v>401013</v>
      </c>
      <c r="H22" s="142">
        <v>3317</v>
      </c>
      <c r="I22" s="142">
        <v>712437</v>
      </c>
      <c r="J22" s="142">
        <v>850790</v>
      </c>
      <c r="K22" s="143">
        <v>1978015</v>
      </c>
      <c r="L22" s="22"/>
      <c r="M22" s="96" t="s">
        <v>60</v>
      </c>
      <c r="N22" s="97" t="s">
        <v>95</v>
      </c>
      <c r="O22" s="144">
        <v>2.2100000000000001E-4</v>
      </c>
      <c r="P22" s="145">
        <v>3.3300000000000002E-4</v>
      </c>
      <c r="Q22" s="145">
        <v>3.4400000000000001E-4</v>
      </c>
      <c r="R22" s="145">
        <v>1.8029999999999999E-3</v>
      </c>
      <c r="S22" s="145">
        <v>4.4900000000000002E-2</v>
      </c>
      <c r="T22" s="145">
        <v>-1.9912019999999999</v>
      </c>
      <c r="U22" s="145">
        <v>6.4201999999999995E-2</v>
      </c>
      <c r="V22" s="146">
        <v>4.1919999999999999E-2</v>
      </c>
      <c r="W22" s="147">
        <v>2.9971000000000001E-2</v>
      </c>
      <c r="X22" s="22"/>
      <c r="Y22" s="96" t="s">
        <v>60</v>
      </c>
      <c r="Z22" s="97" t="s">
        <v>95</v>
      </c>
      <c r="AA22" s="145">
        <v>1.21E-4</v>
      </c>
      <c r="AB22" s="145">
        <v>3.1210000000000001E-3</v>
      </c>
      <c r="AC22" s="145">
        <v>8.12E-4</v>
      </c>
      <c r="AD22" s="145">
        <v>1.2329999999999999E-3</v>
      </c>
      <c r="AE22" s="145">
        <v>0.202735</v>
      </c>
      <c r="AF22" s="145">
        <v>1.6770000000000001E-3</v>
      </c>
      <c r="AG22" s="145">
        <v>0.360178</v>
      </c>
      <c r="AH22" s="146">
        <v>0.43012299999999998</v>
      </c>
      <c r="AI22" s="147">
        <v>1</v>
      </c>
    </row>
    <row r="23" spans="1:35" s="9" customFormat="1" ht="14.45" customHeight="1" x14ac:dyDescent="0.15">
      <c r="A23" s="96" t="s">
        <v>61</v>
      </c>
      <c r="B23" s="97" t="s">
        <v>96</v>
      </c>
      <c r="C23" s="141">
        <v>511</v>
      </c>
      <c r="D23" s="142">
        <v>9002</v>
      </c>
      <c r="E23" s="142">
        <v>10408</v>
      </c>
      <c r="F23" s="142">
        <v>7536</v>
      </c>
      <c r="G23" s="142">
        <v>99713</v>
      </c>
      <c r="H23" s="142">
        <v>1690</v>
      </c>
      <c r="I23" s="142">
        <v>71995</v>
      </c>
      <c r="J23" s="142">
        <v>991270</v>
      </c>
      <c r="K23" s="143">
        <v>1192125</v>
      </c>
      <c r="L23" s="337"/>
      <c r="M23" s="96" t="s">
        <v>61</v>
      </c>
      <c r="N23" s="97" t="s">
        <v>96</v>
      </c>
      <c r="O23" s="144">
        <v>4.73E-4</v>
      </c>
      <c r="P23" s="145">
        <v>4.8500000000000003E-4</v>
      </c>
      <c r="Q23" s="145">
        <v>2.225E-3</v>
      </c>
      <c r="R23" s="145">
        <v>5.5690000000000002E-3</v>
      </c>
      <c r="S23" s="145">
        <v>1.1164E-2</v>
      </c>
      <c r="T23" s="145">
        <v>-1.014462</v>
      </c>
      <c r="U23" s="145">
        <v>6.4879999999999998E-3</v>
      </c>
      <c r="V23" s="146">
        <v>4.8842000000000003E-2</v>
      </c>
      <c r="W23" s="147">
        <v>1.8062999999999999E-2</v>
      </c>
      <c r="X23" s="337"/>
      <c r="Y23" s="96" t="s">
        <v>61</v>
      </c>
      <c r="Z23" s="97" t="s">
        <v>96</v>
      </c>
      <c r="AA23" s="145">
        <v>4.2900000000000002E-4</v>
      </c>
      <c r="AB23" s="145">
        <v>7.5510000000000004E-3</v>
      </c>
      <c r="AC23" s="145">
        <v>8.7309999999999992E-3</v>
      </c>
      <c r="AD23" s="145">
        <v>6.3210000000000002E-3</v>
      </c>
      <c r="AE23" s="145">
        <v>8.3642999999999995E-2</v>
      </c>
      <c r="AF23" s="145">
        <v>1.418E-3</v>
      </c>
      <c r="AG23" s="145">
        <v>6.0393000000000002E-2</v>
      </c>
      <c r="AH23" s="146">
        <v>0.831515</v>
      </c>
      <c r="AI23" s="147">
        <v>1</v>
      </c>
    </row>
    <row r="24" spans="1:35" s="9" customFormat="1" ht="14.45" customHeight="1" x14ac:dyDescent="0.15">
      <c r="A24" s="96" t="s">
        <v>62</v>
      </c>
      <c r="B24" s="97" t="s">
        <v>86</v>
      </c>
      <c r="C24" s="141">
        <v>268</v>
      </c>
      <c r="D24" s="142">
        <v>11236</v>
      </c>
      <c r="E24" s="142">
        <v>2505</v>
      </c>
      <c r="F24" s="142">
        <v>1444</v>
      </c>
      <c r="G24" s="142">
        <v>15722</v>
      </c>
      <c r="H24" s="142">
        <v>961</v>
      </c>
      <c r="I24" s="142">
        <v>69718</v>
      </c>
      <c r="J24" s="142">
        <v>330239</v>
      </c>
      <c r="K24" s="143">
        <v>432094</v>
      </c>
      <c r="L24" s="337"/>
      <c r="M24" s="96" t="s">
        <v>62</v>
      </c>
      <c r="N24" s="97" t="s">
        <v>86</v>
      </c>
      <c r="O24" s="144">
        <v>2.4899999999999998E-4</v>
      </c>
      <c r="P24" s="145">
        <v>6.0499999999999996E-4</v>
      </c>
      <c r="Q24" s="145">
        <v>5.3600000000000002E-4</v>
      </c>
      <c r="R24" s="145">
        <v>1.067E-3</v>
      </c>
      <c r="S24" s="145">
        <v>1.7600000000000001E-3</v>
      </c>
      <c r="T24" s="145">
        <v>-0.57696800000000004</v>
      </c>
      <c r="U24" s="145">
        <v>6.2830000000000004E-3</v>
      </c>
      <c r="V24" s="146">
        <v>1.6271000000000001E-2</v>
      </c>
      <c r="W24" s="147">
        <v>6.5469999999999999E-3</v>
      </c>
      <c r="X24" s="338"/>
      <c r="Y24" s="96" t="s">
        <v>62</v>
      </c>
      <c r="Z24" s="97" t="s">
        <v>86</v>
      </c>
      <c r="AA24" s="145">
        <v>6.2100000000000002E-4</v>
      </c>
      <c r="AB24" s="145">
        <v>2.6003999999999999E-2</v>
      </c>
      <c r="AC24" s="145">
        <v>5.7959999999999999E-3</v>
      </c>
      <c r="AD24" s="145">
        <v>3.3409999999999998E-3</v>
      </c>
      <c r="AE24" s="145">
        <v>3.6387000000000003E-2</v>
      </c>
      <c r="AF24" s="145">
        <v>2.225E-3</v>
      </c>
      <c r="AG24" s="145">
        <v>0.16134799999999999</v>
      </c>
      <c r="AH24" s="146">
        <v>0.76427699999999998</v>
      </c>
      <c r="AI24" s="147">
        <v>1</v>
      </c>
    </row>
    <row r="25" spans="1:35" s="9" customFormat="1" ht="14.45" customHeight="1" x14ac:dyDescent="0.15">
      <c r="A25" s="96" t="s">
        <v>63</v>
      </c>
      <c r="B25" s="97" t="s">
        <v>28</v>
      </c>
      <c r="C25" s="141">
        <v>1779</v>
      </c>
      <c r="D25" s="142">
        <v>73309</v>
      </c>
      <c r="E25" s="142">
        <v>1747</v>
      </c>
      <c r="F25" s="142">
        <v>8260</v>
      </c>
      <c r="G25" s="142">
        <v>180470</v>
      </c>
      <c r="H25" s="142">
        <v>1943</v>
      </c>
      <c r="I25" s="142">
        <v>589045</v>
      </c>
      <c r="J25" s="142">
        <v>1032845</v>
      </c>
      <c r="K25" s="143">
        <v>1889398</v>
      </c>
      <c r="L25" s="337"/>
      <c r="M25" s="96" t="s">
        <v>63</v>
      </c>
      <c r="N25" s="97" t="s">
        <v>28</v>
      </c>
      <c r="O25" s="144">
        <v>1.647E-3</v>
      </c>
      <c r="P25" s="145">
        <v>3.9490000000000003E-3</v>
      </c>
      <c r="Q25" s="145">
        <v>3.7399999999999998E-4</v>
      </c>
      <c r="R25" s="145">
        <v>6.1050000000000002E-3</v>
      </c>
      <c r="S25" s="145">
        <v>2.0206999999999999E-2</v>
      </c>
      <c r="T25" s="145">
        <v>-1.1662779999999999</v>
      </c>
      <c r="U25" s="145">
        <v>5.3081999999999997E-2</v>
      </c>
      <c r="V25" s="146">
        <v>5.0889999999999998E-2</v>
      </c>
      <c r="W25" s="147">
        <v>2.8629000000000002E-2</v>
      </c>
      <c r="X25" s="338"/>
      <c r="Y25" s="96" t="s">
        <v>63</v>
      </c>
      <c r="Z25" s="97" t="s">
        <v>28</v>
      </c>
      <c r="AA25" s="145">
        <v>9.41E-4</v>
      </c>
      <c r="AB25" s="145">
        <v>3.8800000000000001E-2</v>
      </c>
      <c r="AC25" s="145">
        <v>9.2500000000000004E-4</v>
      </c>
      <c r="AD25" s="145">
        <v>4.372E-3</v>
      </c>
      <c r="AE25" s="145">
        <v>9.5517000000000005E-2</v>
      </c>
      <c r="AF25" s="145">
        <v>1.0280000000000001E-3</v>
      </c>
      <c r="AG25" s="145">
        <v>0.31176300000000001</v>
      </c>
      <c r="AH25" s="146">
        <v>0.54665300000000006</v>
      </c>
      <c r="AI25" s="147">
        <v>1</v>
      </c>
    </row>
    <row r="26" spans="1:35" s="9" customFormat="1" ht="14.45" customHeight="1" x14ac:dyDescent="0.15">
      <c r="A26" s="96" t="s">
        <v>64</v>
      </c>
      <c r="B26" s="97" t="s">
        <v>110</v>
      </c>
      <c r="C26" s="141">
        <v>178</v>
      </c>
      <c r="D26" s="142">
        <v>12430</v>
      </c>
      <c r="E26" s="142">
        <v>121</v>
      </c>
      <c r="F26" s="142">
        <v>3169</v>
      </c>
      <c r="G26" s="142">
        <v>25210</v>
      </c>
      <c r="H26" s="142">
        <v>298</v>
      </c>
      <c r="I26" s="142">
        <v>118930</v>
      </c>
      <c r="J26" s="142">
        <v>142364</v>
      </c>
      <c r="K26" s="143">
        <v>302701</v>
      </c>
      <c r="L26" s="22"/>
      <c r="M26" s="96" t="s">
        <v>64</v>
      </c>
      <c r="N26" s="97" t="s">
        <v>110</v>
      </c>
      <c r="O26" s="144">
        <v>1.65E-4</v>
      </c>
      <c r="P26" s="145">
        <v>6.7000000000000002E-4</v>
      </c>
      <c r="Q26" s="145">
        <v>2.5999999999999998E-5</v>
      </c>
      <c r="R26" s="145">
        <v>2.3419999999999999E-3</v>
      </c>
      <c r="S26" s="145">
        <v>2.823E-3</v>
      </c>
      <c r="T26" s="145">
        <v>-0.17907100000000001</v>
      </c>
      <c r="U26" s="145">
        <v>1.0717000000000001E-2</v>
      </c>
      <c r="V26" s="146">
        <v>7.0150000000000004E-3</v>
      </c>
      <c r="W26" s="147">
        <v>4.5869999999999999E-3</v>
      </c>
      <c r="X26" s="22"/>
      <c r="Y26" s="96" t="s">
        <v>64</v>
      </c>
      <c r="Z26" s="97" t="s">
        <v>110</v>
      </c>
      <c r="AA26" s="145">
        <v>5.8699999999999996E-4</v>
      </c>
      <c r="AB26" s="145">
        <v>4.1064999999999997E-2</v>
      </c>
      <c r="AC26" s="145">
        <v>4.0000000000000002E-4</v>
      </c>
      <c r="AD26" s="145">
        <v>1.0468999999999999E-2</v>
      </c>
      <c r="AE26" s="145">
        <v>8.3281999999999995E-2</v>
      </c>
      <c r="AF26" s="145">
        <v>9.859999999999999E-4</v>
      </c>
      <c r="AG26" s="145">
        <v>0.392897</v>
      </c>
      <c r="AH26" s="146">
        <v>0.47031400000000001</v>
      </c>
      <c r="AI26" s="147">
        <v>1</v>
      </c>
    </row>
    <row r="27" spans="1:35" s="9" customFormat="1" ht="14.45" customHeight="1" x14ac:dyDescent="0.15">
      <c r="A27" s="96" t="s">
        <v>65</v>
      </c>
      <c r="B27" s="97" t="s">
        <v>123</v>
      </c>
      <c r="C27" s="141">
        <v>1038</v>
      </c>
      <c r="D27" s="142">
        <v>437792</v>
      </c>
      <c r="E27" s="142">
        <v>7275</v>
      </c>
      <c r="F27" s="142">
        <v>10207</v>
      </c>
      <c r="G27" s="142">
        <v>300707</v>
      </c>
      <c r="H27" s="142">
        <v>4242</v>
      </c>
      <c r="I27" s="142">
        <v>9043440</v>
      </c>
      <c r="J27" s="142">
        <v>6431826</v>
      </c>
      <c r="K27" s="143">
        <v>16236527</v>
      </c>
      <c r="L27" s="22"/>
      <c r="M27" s="96" t="s">
        <v>65</v>
      </c>
      <c r="N27" s="97" t="s">
        <v>123</v>
      </c>
      <c r="O27" s="144">
        <v>9.6100000000000005E-4</v>
      </c>
      <c r="P27" s="145">
        <v>2.3581999999999999E-2</v>
      </c>
      <c r="Q27" s="145">
        <v>1.5560000000000001E-3</v>
      </c>
      <c r="R27" s="145">
        <v>7.5440000000000004E-3</v>
      </c>
      <c r="S27" s="145">
        <v>3.3668999999999998E-2</v>
      </c>
      <c r="T27" s="145">
        <v>-2.5459740000000002</v>
      </c>
      <c r="U27" s="145">
        <v>0.81495600000000001</v>
      </c>
      <c r="V27" s="146">
        <v>0.31690699999999999</v>
      </c>
      <c r="W27" s="147">
        <v>0.24601999999999999</v>
      </c>
      <c r="X27" s="22"/>
      <c r="Y27" s="96" t="s">
        <v>65</v>
      </c>
      <c r="Z27" s="97" t="s">
        <v>123</v>
      </c>
      <c r="AA27" s="145">
        <v>6.3999999999999997E-5</v>
      </c>
      <c r="AB27" s="145">
        <v>2.6963000000000001E-2</v>
      </c>
      <c r="AC27" s="145">
        <v>4.4799999999999999E-4</v>
      </c>
      <c r="AD27" s="145">
        <v>6.29E-4</v>
      </c>
      <c r="AE27" s="145">
        <v>1.8519999999999998E-2</v>
      </c>
      <c r="AF27" s="145">
        <v>2.61E-4</v>
      </c>
      <c r="AG27" s="145">
        <v>0.55698099999999995</v>
      </c>
      <c r="AH27" s="146">
        <v>0.39613300000000001</v>
      </c>
      <c r="AI27" s="147">
        <v>1</v>
      </c>
    </row>
    <row r="28" spans="1:35" s="9" customFormat="1" ht="14.45" customHeight="1" x14ac:dyDescent="0.15">
      <c r="A28" s="96" t="s">
        <v>66</v>
      </c>
      <c r="B28" s="97" t="s">
        <v>124</v>
      </c>
      <c r="C28" s="141">
        <v>49</v>
      </c>
      <c r="D28" s="142">
        <v>1063</v>
      </c>
      <c r="E28" s="142">
        <v>665</v>
      </c>
      <c r="F28" s="142">
        <v>3975</v>
      </c>
      <c r="G28" s="142">
        <v>9622</v>
      </c>
      <c r="H28" s="142">
        <v>2178</v>
      </c>
      <c r="I28" s="142">
        <v>334966</v>
      </c>
      <c r="J28" s="142">
        <v>221992</v>
      </c>
      <c r="K28" s="143">
        <v>574509</v>
      </c>
      <c r="L28" s="22"/>
      <c r="M28" s="96" t="s">
        <v>66</v>
      </c>
      <c r="N28" s="97" t="s">
        <v>124</v>
      </c>
      <c r="O28" s="144">
        <v>4.6E-5</v>
      </c>
      <c r="P28" s="145">
        <v>5.7000000000000003E-5</v>
      </c>
      <c r="Q28" s="145">
        <v>1.4200000000000001E-4</v>
      </c>
      <c r="R28" s="145">
        <v>2.9380000000000001E-3</v>
      </c>
      <c r="S28" s="145">
        <v>1.077E-3</v>
      </c>
      <c r="T28" s="145">
        <v>-1.307213</v>
      </c>
      <c r="U28" s="145">
        <v>3.0186000000000001E-2</v>
      </c>
      <c r="V28" s="146">
        <v>1.0938E-2</v>
      </c>
      <c r="W28" s="147">
        <v>8.7049999999999992E-3</v>
      </c>
      <c r="X28" s="22"/>
      <c r="Y28" s="96" t="s">
        <v>66</v>
      </c>
      <c r="Z28" s="97" t="s">
        <v>124</v>
      </c>
      <c r="AA28" s="145">
        <v>8.6000000000000003E-5</v>
      </c>
      <c r="AB28" s="145">
        <v>1.851E-3</v>
      </c>
      <c r="AC28" s="145">
        <v>1.157E-3</v>
      </c>
      <c r="AD28" s="145">
        <v>6.9189999999999998E-3</v>
      </c>
      <c r="AE28" s="145">
        <v>1.6747999999999999E-2</v>
      </c>
      <c r="AF28" s="145">
        <v>3.7910000000000001E-3</v>
      </c>
      <c r="AG28" s="145">
        <v>0.58304699999999998</v>
      </c>
      <c r="AH28" s="146">
        <v>0.38640200000000002</v>
      </c>
      <c r="AI28" s="147">
        <v>1</v>
      </c>
    </row>
    <row r="29" spans="1:35" s="9" customFormat="1" ht="14.45" customHeight="1" x14ac:dyDescent="0.15">
      <c r="A29" s="96" t="s">
        <v>89</v>
      </c>
      <c r="B29" s="97" t="s">
        <v>185</v>
      </c>
      <c r="C29" s="141">
        <v>305</v>
      </c>
      <c r="D29" s="142">
        <v>12725</v>
      </c>
      <c r="E29" s="142">
        <v>1652</v>
      </c>
      <c r="F29" s="142">
        <v>10414</v>
      </c>
      <c r="G29" s="142">
        <v>43013</v>
      </c>
      <c r="H29" s="142">
        <v>1586</v>
      </c>
      <c r="I29" s="142">
        <v>138949</v>
      </c>
      <c r="J29" s="142">
        <v>354262</v>
      </c>
      <c r="K29" s="143">
        <v>562906</v>
      </c>
      <c r="L29" s="22"/>
      <c r="M29" s="96" t="s">
        <v>89</v>
      </c>
      <c r="N29" s="97" t="s">
        <v>185</v>
      </c>
      <c r="O29" s="144">
        <v>2.8200000000000002E-4</v>
      </c>
      <c r="P29" s="145">
        <v>6.8499999999999995E-4</v>
      </c>
      <c r="Q29" s="145">
        <v>3.5300000000000002E-4</v>
      </c>
      <c r="R29" s="145">
        <v>7.6969999999999998E-3</v>
      </c>
      <c r="S29" s="145">
        <v>4.816E-3</v>
      </c>
      <c r="T29" s="145">
        <v>-0.95173300000000005</v>
      </c>
      <c r="U29" s="145">
        <v>1.2522E-2</v>
      </c>
      <c r="V29" s="146">
        <v>1.7454999999999998E-2</v>
      </c>
      <c r="W29" s="147">
        <v>8.5290000000000001E-3</v>
      </c>
      <c r="X29" s="22"/>
      <c r="Y29" s="96" t="s">
        <v>89</v>
      </c>
      <c r="Z29" s="97" t="s">
        <v>185</v>
      </c>
      <c r="AA29" s="145">
        <v>5.4100000000000003E-4</v>
      </c>
      <c r="AB29" s="145">
        <v>2.2606000000000001E-2</v>
      </c>
      <c r="AC29" s="145">
        <v>2.934E-3</v>
      </c>
      <c r="AD29" s="145">
        <v>1.8501E-2</v>
      </c>
      <c r="AE29" s="145">
        <v>7.6412999999999995E-2</v>
      </c>
      <c r="AF29" s="145">
        <v>2.8170000000000001E-3</v>
      </c>
      <c r="AG29" s="145">
        <v>0.24684300000000001</v>
      </c>
      <c r="AH29" s="146">
        <v>0.62934500000000004</v>
      </c>
      <c r="AI29" s="147">
        <v>1</v>
      </c>
    </row>
    <row r="30" spans="1:35" s="9" customFormat="1" ht="14.45" customHeight="1" x14ac:dyDescent="0.15">
      <c r="A30" s="96" t="s">
        <v>88</v>
      </c>
      <c r="B30" s="97" t="s">
        <v>0</v>
      </c>
      <c r="C30" s="141">
        <v>6625</v>
      </c>
      <c r="D30" s="142">
        <v>95053</v>
      </c>
      <c r="E30" s="142">
        <v>14527</v>
      </c>
      <c r="F30" s="142">
        <v>5061</v>
      </c>
      <c r="G30" s="142">
        <v>47667</v>
      </c>
      <c r="H30" s="142">
        <v>947</v>
      </c>
      <c r="I30" s="142">
        <v>33839</v>
      </c>
      <c r="J30" s="142">
        <v>515249</v>
      </c>
      <c r="K30" s="143">
        <v>718968</v>
      </c>
      <c r="L30" s="22"/>
      <c r="M30" s="96" t="s">
        <v>88</v>
      </c>
      <c r="N30" s="97" t="s">
        <v>0</v>
      </c>
      <c r="O30" s="144">
        <v>6.1330000000000004E-3</v>
      </c>
      <c r="P30" s="145">
        <v>5.1200000000000004E-3</v>
      </c>
      <c r="Q30" s="145">
        <v>3.1059999999999998E-3</v>
      </c>
      <c r="R30" s="145">
        <v>3.741E-3</v>
      </c>
      <c r="S30" s="145">
        <v>5.3369999999999997E-3</v>
      </c>
      <c r="T30" s="145">
        <v>-0.56837599999999999</v>
      </c>
      <c r="U30" s="145">
        <v>3.0490000000000001E-3</v>
      </c>
      <c r="V30" s="146">
        <v>2.5387E-2</v>
      </c>
      <c r="W30" s="147">
        <v>1.0893999999999999E-2</v>
      </c>
      <c r="X30" s="22"/>
      <c r="Y30" s="96" t="s">
        <v>88</v>
      </c>
      <c r="Z30" s="97" t="s">
        <v>0</v>
      </c>
      <c r="AA30" s="145">
        <v>9.2149999999999992E-3</v>
      </c>
      <c r="AB30" s="145">
        <v>0.13220699999999999</v>
      </c>
      <c r="AC30" s="145">
        <v>2.0205999999999998E-2</v>
      </c>
      <c r="AD30" s="145">
        <v>7.0400000000000003E-3</v>
      </c>
      <c r="AE30" s="145">
        <v>6.6298999999999997E-2</v>
      </c>
      <c r="AF30" s="145">
        <v>1.317E-3</v>
      </c>
      <c r="AG30" s="145">
        <v>4.7065999999999997E-2</v>
      </c>
      <c r="AH30" s="146">
        <v>0.71665100000000004</v>
      </c>
      <c r="AI30" s="147">
        <v>1</v>
      </c>
    </row>
    <row r="31" spans="1:35" s="9" customFormat="1" ht="14.45" customHeight="1" x14ac:dyDescent="0.15">
      <c r="A31" s="96" t="s">
        <v>129</v>
      </c>
      <c r="B31" s="97" t="s">
        <v>29</v>
      </c>
      <c r="C31" s="141">
        <v>311</v>
      </c>
      <c r="D31" s="142">
        <v>9933</v>
      </c>
      <c r="E31" s="142">
        <v>3229</v>
      </c>
      <c r="F31" s="142">
        <v>979999</v>
      </c>
      <c r="G31" s="142">
        <v>2092970</v>
      </c>
      <c r="H31" s="142">
        <v>-6</v>
      </c>
      <c r="I31" s="142">
        <v>3877</v>
      </c>
      <c r="J31" s="142">
        <v>10647</v>
      </c>
      <c r="K31" s="143">
        <v>3100958</v>
      </c>
      <c r="L31" s="22"/>
      <c r="M31" s="96" t="s">
        <v>129</v>
      </c>
      <c r="N31" s="97" t="s">
        <v>29</v>
      </c>
      <c r="O31" s="144">
        <v>2.8800000000000001E-4</v>
      </c>
      <c r="P31" s="145">
        <v>5.3499999999999999E-4</v>
      </c>
      <c r="Q31" s="145">
        <v>6.8999999999999997E-4</v>
      </c>
      <c r="R31" s="145">
        <v>0.72430499999999998</v>
      </c>
      <c r="S31" s="145">
        <v>0.23434099999999999</v>
      </c>
      <c r="T31" s="145">
        <v>3.5969999999999999E-3</v>
      </c>
      <c r="U31" s="145">
        <v>3.4900000000000003E-4</v>
      </c>
      <c r="V31" s="146">
        <v>5.2499999999999997E-4</v>
      </c>
      <c r="W31" s="147">
        <v>4.6987000000000001E-2</v>
      </c>
      <c r="X31" s="22"/>
      <c r="Y31" s="96" t="s">
        <v>129</v>
      </c>
      <c r="Z31" s="97" t="s">
        <v>29</v>
      </c>
      <c r="AA31" s="145">
        <v>1E-4</v>
      </c>
      <c r="AB31" s="145">
        <v>3.2030000000000001E-3</v>
      </c>
      <c r="AC31" s="145">
        <v>1.041E-3</v>
      </c>
      <c r="AD31" s="145">
        <v>0.31603100000000001</v>
      </c>
      <c r="AE31" s="145">
        <v>0.67494299999999996</v>
      </c>
      <c r="AF31" s="145">
        <v>-1.9999999999999999E-6</v>
      </c>
      <c r="AG31" s="145">
        <v>1.25E-3</v>
      </c>
      <c r="AH31" s="146">
        <v>3.4329999999999999E-3</v>
      </c>
      <c r="AI31" s="147">
        <v>1</v>
      </c>
    </row>
    <row r="32" spans="1:35" s="9" customFormat="1" ht="14.45" customHeight="1" x14ac:dyDescent="0.15">
      <c r="A32" s="96" t="s">
        <v>130</v>
      </c>
      <c r="B32" s="97" t="s">
        <v>97</v>
      </c>
      <c r="C32" s="141">
        <v>10064</v>
      </c>
      <c r="D32" s="142">
        <v>285419</v>
      </c>
      <c r="E32" s="142">
        <v>32781</v>
      </c>
      <c r="F32" s="142">
        <v>6186</v>
      </c>
      <c r="G32" s="142">
        <v>39284</v>
      </c>
      <c r="H32" s="142">
        <v>-417</v>
      </c>
      <c r="I32" s="142">
        <v>126563</v>
      </c>
      <c r="J32" s="142">
        <v>1456453</v>
      </c>
      <c r="K32" s="143">
        <v>1956333</v>
      </c>
      <c r="L32" s="22"/>
      <c r="M32" s="96" t="s">
        <v>130</v>
      </c>
      <c r="N32" s="97" t="s">
        <v>97</v>
      </c>
      <c r="O32" s="144">
        <v>9.3170000000000006E-3</v>
      </c>
      <c r="P32" s="145">
        <v>1.5374000000000001E-2</v>
      </c>
      <c r="Q32" s="145">
        <v>7.0089999999999996E-3</v>
      </c>
      <c r="R32" s="145">
        <v>4.5719999999999997E-3</v>
      </c>
      <c r="S32" s="145">
        <v>4.398E-3</v>
      </c>
      <c r="T32" s="145">
        <v>0.250531</v>
      </c>
      <c r="U32" s="145">
        <v>1.1405E-2</v>
      </c>
      <c r="V32" s="146">
        <v>7.1762000000000006E-2</v>
      </c>
      <c r="W32" s="147">
        <v>2.9642999999999999E-2</v>
      </c>
      <c r="X32" s="22"/>
      <c r="Y32" s="96" t="s">
        <v>130</v>
      </c>
      <c r="Z32" s="97" t="s">
        <v>97</v>
      </c>
      <c r="AA32" s="145">
        <v>5.1450000000000003E-3</v>
      </c>
      <c r="AB32" s="145">
        <v>0.145895</v>
      </c>
      <c r="AC32" s="145">
        <v>1.6757000000000001E-2</v>
      </c>
      <c r="AD32" s="145">
        <v>3.1619999999999999E-3</v>
      </c>
      <c r="AE32" s="145">
        <v>2.0080000000000001E-2</v>
      </c>
      <c r="AF32" s="145">
        <v>-2.13E-4</v>
      </c>
      <c r="AG32" s="145">
        <v>6.4694000000000002E-2</v>
      </c>
      <c r="AH32" s="146">
        <v>0.74448099999999995</v>
      </c>
      <c r="AI32" s="147">
        <v>1</v>
      </c>
    </row>
    <row r="33" spans="1:35" s="9" customFormat="1" ht="14.45" customHeight="1" x14ac:dyDescent="0.15">
      <c r="A33" s="96" t="s">
        <v>131</v>
      </c>
      <c r="B33" s="97" t="s">
        <v>98</v>
      </c>
      <c r="C33" s="141">
        <v>5548</v>
      </c>
      <c r="D33" s="142">
        <v>156811</v>
      </c>
      <c r="E33" s="142">
        <v>12699</v>
      </c>
      <c r="F33" s="142">
        <v>2596</v>
      </c>
      <c r="G33" s="142">
        <v>22291</v>
      </c>
      <c r="H33" s="142">
        <v>11</v>
      </c>
      <c r="I33" s="142">
        <v>16578</v>
      </c>
      <c r="J33" s="142">
        <v>76561</v>
      </c>
      <c r="K33" s="143">
        <v>293094</v>
      </c>
      <c r="L33" s="22"/>
      <c r="M33" s="96" t="s">
        <v>131</v>
      </c>
      <c r="N33" s="97" t="s">
        <v>98</v>
      </c>
      <c r="O33" s="144">
        <v>5.1359999999999999E-3</v>
      </c>
      <c r="P33" s="145">
        <v>8.4469999999999996E-3</v>
      </c>
      <c r="Q33" s="145">
        <v>2.715E-3</v>
      </c>
      <c r="R33" s="145">
        <v>1.918E-3</v>
      </c>
      <c r="S33" s="145">
        <v>2.496E-3</v>
      </c>
      <c r="T33" s="145">
        <v>-6.6249999999999998E-3</v>
      </c>
      <c r="U33" s="145">
        <v>1.4940000000000001E-3</v>
      </c>
      <c r="V33" s="146">
        <v>3.7720000000000002E-3</v>
      </c>
      <c r="W33" s="147">
        <v>4.4409999999999996E-3</v>
      </c>
      <c r="X33" s="22"/>
      <c r="Y33" s="96" t="s">
        <v>131</v>
      </c>
      <c r="Z33" s="97" t="s">
        <v>98</v>
      </c>
      <c r="AA33" s="145">
        <v>1.8928E-2</v>
      </c>
      <c r="AB33" s="145">
        <v>0.53501900000000002</v>
      </c>
      <c r="AC33" s="145">
        <v>4.3326000000000003E-2</v>
      </c>
      <c r="AD33" s="145">
        <v>8.8559999999999993E-3</v>
      </c>
      <c r="AE33" s="145">
        <v>7.6054999999999998E-2</v>
      </c>
      <c r="AF33" s="145">
        <v>3.8000000000000002E-5</v>
      </c>
      <c r="AG33" s="145">
        <v>5.6562000000000001E-2</v>
      </c>
      <c r="AH33" s="146">
        <v>0.261216</v>
      </c>
      <c r="AI33" s="147">
        <v>1</v>
      </c>
    </row>
    <row r="34" spans="1:35" s="9" customFormat="1" ht="14.45" customHeight="1" x14ac:dyDescent="0.15">
      <c r="A34" s="96" t="s">
        <v>132</v>
      </c>
      <c r="B34" s="97" t="s">
        <v>99</v>
      </c>
      <c r="C34" s="141">
        <v>8492</v>
      </c>
      <c r="D34" s="142">
        <v>78545</v>
      </c>
      <c r="E34" s="142">
        <v>95293</v>
      </c>
      <c r="F34" s="142">
        <v>3302</v>
      </c>
      <c r="G34" s="142">
        <v>18054</v>
      </c>
      <c r="H34" s="142">
        <v>24</v>
      </c>
      <c r="I34" s="142">
        <v>12763</v>
      </c>
      <c r="J34" s="142">
        <v>106481</v>
      </c>
      <c r="K34" s="143">
        <v>322955</v>
      </c>
      <c r="L34" s="22"/>
      <c r="M34" s="96" t="s">
        <v>132</v>
      </c>
      <c r="N34" s="97" t="s">
        <v>99</v>
      </c>
      <c r="O34" s="144">
        <v>7.8619999999999992E-3</v>
      </c>
      <c r="P34" s="145">
        <v>4.2310000000000004E-3</v>
      </c>
      <c r="Q34" s="145">
        <v>2.0375000000000001E-2</v>
      </c>
      <c r="R34" s="145">
        <v>2.441E-3</v>
      </c>
      <c r="S34" s="145">
        <v>2.0209999999999998E-3</v>
      </c>
      <c r="T34" s="145">
        <v>-1.4607E-2</v>
      </c>
      <c r="U34" s="145">
        <v>1.15E-3</v>
      </c>
      <c r="V34" s="146">
        <v>5.2459999999999998E-3</v>
      </c>
      <c r="W34" s="147">
        <v>4.8929999999999998E-3</v>
      </c>
      <c r="X34" s="22"/>
      <c r="Y34" s="96" t="s">
        <v>132</v>
      </c>
      <c r="Z34" s="97" t="s">
        <v>99</v>
      </c>
      <c r="AA34" s="145">
        <v>2.6294999999999999E-2</v>
      </c>
      <c r="AB34" s="145">
        <v>0.24320800000000001</v>
      </c>
      <c r="AC34" s="145">
        <v>0.29506599999999999</v>
      </c>
      <c r="AD34" s="145">
        <v>1.0225E-2</v>
      </c>
      <c r="AE34" s="145">
        <v>5.5903000000000001E-2</v>
      </c>
      <c r="AF34" s="145">
        <v>7.4999999999999993E-5</v>
      </c>
      <c r="AG34" s="145">
        <v>3.952E-2</v>
      </c>
      <c r="AH34" s="146">
        <v>0.329708</v>
      </c>
      <c r="AI34" s="147">
        <v>1</v>
      </c>
    </row>
    <row r="35" spans="1:35" s="9" customFormat="1" ht="14.45" customHeight="1" x14ac:dyDescent="0.15">
      <c r="A35" s="96" t="s">
        <v>133</v>
      </c>
      <c r="B35" s="97" t="s">
        <v>30</v>
      </c>
      <c r="C35" s="141">
        <v>121638</v>
      </c>
      <c r="D35" s="142">
        <v>2449711</v>
      </c>
      <c r="E35" s="142">
        <v>135953</v>
      </c>
      <c r="F35" s="142">
        <v>71980</v>
      </c>
      <c r="G35" s="142">
        <v>564799</v>
      </c>
      <c r="H35" s="142">
        <v>10543</v>
      </c>
      <c r="I35" s="142">
        <v>926383</v>
      </c>
      <c r="J35" s="142">
        <v>2629092</v>
      </c>
      <c r="K35" s="143">
        <v>6910098</v>
      </c>
      <c r="L35" s="22"/>
      <c r="M35" s="96" t="s">
        <v>133</v>
      </c>
      <c r="N35" s="97" t="s">
        <v>30</v>
      </c>
      <c r="O35" s="144">
        <v>0.112607</v>
      </c>
      <c r="P35" s="145">
        <v>0.13195599999999999</v>
      </c>
      <c r="Q35" s="145">
        <v>2.9069000000000001E-2</v>
      </c>
      <c r="R35" s="145">
        <v>5.3199000000000003E-2</v>
      </c>
      <c r="S35" s="145">
        <v>6.3238000000000003E-2</v>
      </c>
      <c r="T35" s="145">
        <v>-6.3283889999999996</v>
      </c>
      <c r="U35" s="145">
        <v>8.3482000000000001E-2</v>
      </c>
      <c r="V35" s="146">
        <v>0.12953999999999999</v>
      </c>
      <c r="W35" s="147">
        <v>0.10470400000000001</v>
      </c>
      <c r="X35" s="22"/>
      <c r="Y35" s="96" t="s">
        <v>133</v>
      </c>
      <c r="Z35" s="97" t="s">
        <v>30</v>
      </c>
      <c r="AA35" s="145">
        <v>1.7603000000000001E-2</v>
      </c>
      <c r="AB35" s="145">
        <v>0.35451199999999999</v>
      </c>
      <c r="AC35" s="145">
        <v>1.9675000000000002E-2</v>
      </c>
      <c r="AD35" s="145">
        <v>1.0416999999999999E-2</v>
      </c>
      <c r="AE35" s="145">
        <v>8.1735000000000002E-2</v>
      </c>
      <c r="AF35" s="145">
        <v>1.526E-3</v>
      </c>
      <c r="AG35" s="145">
        <v>0.13406199999999999</v>
      </c>
      <c r="AH35" s="146">
        <v>0.380471</v>
      </c>
      <c r="AI35" s="147">
        <v>1</v>
      </c>
    </row>
    <row r="36" spans="1:35" s="9" customFormat="1" ht="14.45" customHeight="1" x14ac:dyDescent="0.15">
      <c r="A36" s="96" t="s">
        <v>134</v>
      </c>
      <c r="B36" s="97" t="s">
        <v>31</v>
      </c>
      <c r="C36" s="141">
        <v>7450</v>
      </c>
      <c r="D36" s="142">
        <v>1213188</v>
      </c>
      <c r="E36" s="142">
        <v>54419</v>
      </c>
      <c r="F36" s="142">
        <v>15780</v>
      </c>
      <c r="G36" s="142">
        <v>66395</v>
      </c>
      <c r="H36" s="142">
        <v>222</v>
      </c>
      <c r="I36" s="142">
        <v>176579</v>
      </c>
      <c r="J36" s="142">
        <v>230500</v>
      </c>
      <c r="K36" s="143">
        <v>1764531</v>
      </c>
      <c r="L36" s="22"/>
      <c r="M36" s="96" t="s">
        <v>134</v>
      </c>
      <c r="N36" s="97" t="s">
        <v>31</v>
      </c>
      <c r="O36" s="144">
        <v>6.8970000000000004E-3</v>
      </c>
      <c r="P36" s="145">
        <v>6.5349000000000004E-2</v>
      </c>
      <c r="Q36" s="145">
        <v>1.1636000000000001E-2</v>
      </c>
      <c r="R36" s="145">
        <v>1.1663E-2</v>
      </c>
      <c r="S36" s="145">
        <v>7.4339999999999996E-3</v>
      </c>
      <c r="T36" s="145">
        <v>-0.13298099999999999</v>
      </c>
      <c r="U36" s="145">
        <v>1.5913E-2</v>
      </c>
      <c r="V36" s="146">
        <v>1.1357000000000001E-2</v>
      </c>
      <c r="W36" s="147">
        <v>2.6737E-2</v>
      </c>
      <c r="X36" s="22"/>
      <c r="Y36" s="96" t="s">
        <v>134</v>
      </c>
      <c r="Z36" s="97" t="s">
        <v>31</v>
      </c>
      <c r="AA36" s="145">
        <v>4.2220000000000001E-3</v>
      </c>
      <c r="AB36" s="145">
        <v>0.68754099999999996</v>
      </c>
      <c r="AC36" s="145">
        <v>3.0839999999999999E-2</v>
      </c>
      <c r="AD36" s="145">
        <v>8.9429999999999996E-3</v>
      </c>
      <c r="AE36" s="145">
        <v>3.7627000000000001E-2</v>
      </c>
      <c r="AF36" s="145">
        <v>1.26E-4</v>
      </c>
      <c r="AG36" s="145">
        <v>0.10007099999999999</v>
      </c>
      <c r="AH36" s="146">
        <v>0.13063</v>
      </c>
      <c r="AI36" s="147">
        <v>1</v>
      </c>
    </row>
    <row r="37" spans="1:35" s="9" customFormat="1" ht="14.45" customHeight="1" x14ac:dyDescent="0.15">
      <c r="A37" s="96" t="s">
        <v>135</v>
      </c>
      <c r="B37" s="97" t="s">
        <v>32</v>
      </c>
      <c r="C37" s="141">
        <v>13293</v>
      </c>
      <c r="D37" s="142">
        <v>4125291</v>
      </c>
      <c r="E37" s="142">
        <v>69342</v>
      </c>
      <c r="F37" s="142">
        <v>13096</v>
      </c>
      <c r="G37" s="142">
        <v>83745</v>
      </c>
      <c r="H37" s="142">
        <v>357</v>
      </c>
      <c r="I37" s="142">
        <v>82097</v>
      </c>
      <c r="J37" s="142">
        <v>307622</v>
      </c>
      <c r="K37" s="143">
        <v>4694843</v>
      </c>
      <c r="L37" s="22"/>
      <c r="M37" s="96" t="s">
        <v>135</v>
      </c>
      <c r="N37" s="97" t="s">
        <v>32</v>
      </c>
      <c r="O37" s="144">
        <v>1.2305999999999999E-2</v>
      </c>
      <c r="P37" s="145">
        <v>0.22221299999999999</v>
      </c>
      <c r="Q37" s="145">
        <v>1.4827E-2</v>
      </c>
      <c r="R37" s="145">
        <v>9.6790000000000001E-3</v>
      </c>
      <c r="S37" s="145">
        <v>9.3769999999999999E-3</v>
      </c>
      <c r="T37" s="145">
        <v>-0.21451999999999999</v>
      </c>
      <c r="U37" s="145">
        <v>7.3980000000000001E-3</v>
      </c>
      <c r="V37" s="146">
        <v>1.5157E-2</v>
      </c>
      <c r="W37" s="147">
        <v>7.1137000000000006E-2</v>
      </c>
      <c r="X37" s="22"/>
      <c r="Y37" s="96" t="s">
        <v>135</v>
      </c>
      <c r="Z37" s="97" t="s">
        <v>32</v>
      </c>
      <c r="AA37" s="145">
        <v>2.8310000000000002E-3</v>
      </c>
      <c r="AB37" s="145">
        <v>0.87868599999999997</v>
      </c>
      <c r="AC37" s="145">
        <v>1.477E-2</v>
      </c>
      <c r="AD37" s="145">
        <v>2.7889999999999998E-3</v>
      </c>
      <c r="AE37" s="145">
        <v>1.7838E-2</v>
      </c>
      <c r="AF37" s="145">
        <v>7.6000000000000004E-5</v>
      </c>
      <c r="AG37" s="145">
        <v>1.7486999999999999E-2</v>
      </c>
      <c r="AH37" s="146">
        <v>6.5522999999999998E-2</v>
      </c>
      <c r="AI37" s="147">
        <v>1</v>
      </c>
    </row>
    <row r="38" spans="1:35" s="9" customFormat="1" ht="14.45" customHeight="1" x14ac:dyDescent="0.15">
      <c r="A38" s="96" t="s">
        <v>136</v>
      </c>
      <c r="B38" s="97" t="s">
        <v>100</v>
      </c>
      <c r="C38" s="141">
        <v>44014</v>
      </c>
      <c r="D38" s="142">
        <v>914623</v>
      </c>
      <c r="E38" s="142">
        <v>97835</v>
      </c>
      <c r="F38" s="142">
        <v>47695</v>
      </c>
      <c r="G38" s="142">
        <v>228757</v>
      </c>
      <c r="H38" s="142">
        <v>2976</v>
      </c>
      <c r="I38" s="142">
        <v>808115</v>
      </c>
      <c r="J38" s="142">
        <v>1262717</v>
      </c>
      <c r="K38" s="143">
        <v>3406731</v>
      </c>
      <c r="L38" s="22"/>
      <c r="M38" s="96" t="s">
        <v>136</v>
      </c>
      <c r="N38" s="97" t="s">
        <v>100</v>
      </c>
      <c r="O38" s="144">
        <v>4.0745999999999997E-2</v>
      </c>
      <c r="P38" s="145">
        <v>4.9266999999999998E-2</v>
      </c>
      <c r="Q38" s="145">
        <v>2.0919E-2</v>
      </c>
      <c r="R38" s="145">
        <v>3.5249999999999997E-2</v>
      </c>
      <c r="S38" s="145">
        <v>2.5613E-2</v>
      </c>
      <c r="T38" s="145">
        <v>-1.7860860000000001</v>
      </c>
      <c r="U38" s="145">
        <v>7.2824E-2</v>
      </c>
      <c r="V38" s="146">
        <v>6.2216E-2</v>
      </c>
      <c r="W38" s="147">
        <v>5.1619999999999999E-2</v>
      </c>
      <c r="X38" s="22"/>
      <c r="Y38" s="96" t="s">
        <v>136</v>
      </c>
      <c r="Z38" s="97" t="s">
        <v>100</v>
      </c>
      <c r="AA38" s="145">
        <v>1.2919999999999999E-2</v>
      </c>
      <c r="AB38" s="145">
        <v>0.26847500000000002</v>
      </c>
      <c r="AC38" s="145">
        <v>2.8718E-2</v>
      </c>
      <c r="AD38" s="145">
        <v>1.4E-2</v>
      </c>
      <c r="AE38" s="145">
        <v>6.7149E-2</v>
      </c>
      <c r="AF38" s="145">
        <v>8.7299999999999997E-4</v>
      </c>
      <c r="AG38" s="145">
        <v>0.23721100000000001</v>
      </c>
      <c r="AH38" s="146">
        <v>0.37065399999999998</v>
      </c>
      <c r="AI38" s="147">
        <v>1</v>
      </c>
    </row>
    <row r="39" spans="1:35" s="9" customFormat="1" ht="14.45" customHeight="1" x14ac:dyDescent="0.15">
      <c r="A39" s="96" t="s">
        <v>137</v>
      </c>
      <c r="B39" s="97" t="s">
        <v>87</v>
      </c>
      <c r="C39" s="141">
        <v>26872</v>
      </c>
      <c r="D39" s="142">
        <v>983224</v>
      </c>
      <c r="E39" s="142">
        <v>111266</v>
      </c>
      <c r="F39" s="142">
        <v>66993</v>
      </c>
      <c r="G39" s="142">
        <v>714715</v>
      </c>
      <c r="H39" s="142">
        <v>-928</v>
      </c>
      <c r="I39" s="142">
        <v>185378</v>
      </c>
      <c r="J39" s="142">
        <v>327389</v>
      </c>
      <c r="K39" s="143">
        <v>2414910</v>
      </c>
      <c r="L39" s="22"/>
      <c r="M39" s="96" t="s">
        <v>137</v>
      </c>
      <c r="N39" s="97" t="s">
        <v>87</v>
      </c>
      <c r="O39" s="144">
        <v>2.4877E-2</v>
      </c>
      <c r="P39" s="145">
        <v>5.2962000000000002E-2</v>
      </c>
      <c r="Q39" s="145">
        <v>2.3791E-2</v>
      </c>
      <c r="R39" s="145">
        <v>4.9514000000000002E-2</v>
      </c>
      <c r="S39" s="145">
        <v>8.0023999999999998E-2</v>
      </c>
      <c r="T39" s="145">
        <v>0.55711999999999995</v>
      </c>
      <c r="U39" s="145">
        <v>1.6705000000000001E-2</v>
      </c>
      <c r="V39" s="146">
        <v>1.6131E-2</v>
      </c>
      <c r="W39" s="147">
        <v>3.6590999999999999E-2</v>
      </c>
      <c r="X39" s="22"/>
      <c r="Y39" s="96" t="s">
        <v>137</v>
      </c>
      <c r="Z39" s="97" t="s">
        <v>87</v>
      </c>
      <c r="AA39" s="145">
        <v>1.1128000000000001E-2</v>
      </c>
      <c r="AB39" s="145">
        <v>0.40714699999999998</v>
      </c>
      <c r="AC39" s="145">
        <v>4.6074999999999998E-2</v>
      </c>
      <c r="AD39" s="145">
        <v>2.7741999999999999E-2</v>
      </c>
      <c r="AE39" s="145">
        <v>0.29595900000000003</v>
      </c>
      <c r="AF39" s="145">
        <v>-3.8400000000000001E-4</v>
      </c>
      <c r="AG39" s="145">
        <v>7.6763999999999999E-2</v>
      </c>
      <c r="AH39" s="146">
        <v>0.13557</v>
      </c>
      <c r="AI39" s="147">
        <v>1</v>
      </c>
    </row>
    <row r="40" spans="1:35" s="9" customFormat="1" ht="14.45" customHeight="1" x14ac:dyDescent="0.15">
      <c r="A40" s="96" t="s">
        <v>138</v>
      </c>
      <c r="B40" s="97" t="s">
        <v>16</v>
      </c>
      <c r="C40" s="141">
        <v>730</v>
      </c>
      <c r="D40" s="142">
        <v>94478</v>
      </c>
      <c r="E40" s="142">
        <v>1226533</v>
      </c>
      <c r="F40" s="142">
        <v>2325</v>
      </c>
      <c r="G40" s="142">
        <v>10028</v>
      </c>
      <c r="H40" s="142">
        <v>3</v>
      </c>
      <c r="I40" s="142">
        <v>9974</v>
      </c>
      <c r="J40" s="142">
        <v>22870</v>
      </c>
      <c r="K40" s="143">
        <v>1366940</v>
      </c>
      <c r="L40" s="22"/>
      <c r="M40" s="96" t="s">
        <v>138</v>
      </c>
      <c r="N40" s="97" t="s">
        <v>16</v>
      </c>
      <c r="O40" s="144">
        <v>6.7599999999999995E-4</v>
      </c>
      <c r="P40" s="145">
        <v>5.0889999999999998E-3</v>
      </c>
      <c r="Q40" s="145">
        <v>0.26225700000000002</v>
      </c>
      <c r="R40" s="145">
        <v>1.7179999999999999E-3</v>
      </c>
      <c r="S40" s="145">
        <v>1.1230000000000001E-3</v>
      </c>
      <c r="T40" s="145">
        <v>-1.6980000000000001E-3</v>
      </c>
      <c r="U40" s="145">
        <v>8.9899999999999995E-4</v>
      </c>
      <c r="V40" s="146">
        <v>1.127E-3</v>
      </c>
      <c r="W40" s="147">
        <v>2.0712000000000001E-2</v>
      </c>
      <c r="X40" s="22"/>
      <c r="Y40" s="96" t="s">
        <v>138</v>
      </c>
      <c r="Z40" s="97" t="s">
        <v>16</v>
      </c>
      <c r="AA40" s="145">
        <v>5.3399999999999997E-4</v>
      </c>
      <c r="AB40" s="145">
        <v>6.9115999999999997E-2</v>
      </c>
      <c r="AC40" s="145">
        <v>0.89728399999999997</v>
      </c>
      <c r="AD40" s="145">
        <v>1.701E-3</v>
      </c>
      <c r="AE40" s="145">
        <v>7.3359999999999996E-3</v>
      </c>
      <c r="AF40" s="145">
        <v>1.9999999999999999E-6</v>
      </c>
      <c r="AG40" s="145">
        <v>7.2960000000000004E-3</v>
      </c>
      <c r="AH40" s="146">
        <v>1.6730999999999999E-2</v>
      </c>
      <c r="AI40" s="147">
        <v>1</v>
      </c>
    </row>
    <row r="41" spans="1:35" s="9" customFormat="1" ht="14.45" customHeight="1" x14ac:dyDescent="0.15">
      <c r="A41" s="96" t="s">
        <v>139</v>
      </c>
      <c r="B41" s="97" t="s">
        <v>33</v>
      </c>
      <c r="C41" s="141">
        <v>365</v>
      </c>
      <c r="D41" s="142">
        <v>454731</v>
      </c>
      <c r="E41" s="142">
        <v>701645</v>
      </c>
      <c r="F41" s="142">
        <v>114997</v>
      </c>
      <c r="G41" s="142">
        <v>1782266</v>
      </c>
      <c r="H41" s="142">
        <v>5</v>
      </c>
      <c r="I41" s="142">
        <v>90651</v>
      </c>
      <c r="J41" s="142">
        <v>23780</v>
      </c>
      <c r="K41" s="143">
        <v>3168441</v>
      </c>
      <c r="L41" s="22"/>
      <c r="M41" s="96" t="s">
        <v>139</v>
      </c>
      <c r="N41" s="97" t="s">
        <v>33</v>
      </c>
      <c r="O41" s="144">
        <v>3.3799999999999998E-4</v>
      </c>
      <c r="P41" s="145">
        <v>2.4494999999999999E-2</v>
      </c>
      <c r="Q41" s="145">
        <v>0.15002499999999999</v>
      </c>
      <c r="R41" s="145">
        <v>8.4992999999999999E-2</v>
      </c>
      <c r="S41" s="145">
        <v>0.19955300000000001</v>
      </c>
      <c r="T41" s="145">
        <v>-3.2190000000000001E-3</v>
      </c>
      <c r="U41" s="145">
        <v>8.1689999999999992E-3</v>
      </c>
      <c r="V41" s="146">
        <v>1.1720000000000001E-3</v>
      </c>
      <c r="W41" s="147">
        <v>4.8009000000000003E-2</v>
      </c>
      <c r="X41" s="22"/>
      <c r="Y41" s="96" t="s">
        <v>139</v>
      </c>
      <c r="Z41" s="97" t="s">
        <v>33</v>
      </c>
      <c r="AA41" s="145">
        <v>1.15E-4</v>
      </c>
      <c r="AB41" s="145">
        <v>0.14351900000000001</v>
      </c>
      <c r="AC41" s="145">
        <v>0.22144800000000001</v>
      </c>
      <c r="AD41" s="145">
        <v>3.6294E-2</v>
      </c>
      <c r="AE41" s="145">
        <v>0.56250599999999995</v>
      </c>
      <c r="AF41" s="145">
        <v>1.9999999999999999E-6</v>
      </c>
      <c r="AG41" s="145">
        <v>2.8611000000000001E-2</v>
      </c>
      <c r="AH41" s="146">
        <v>7.5050000000000004E-3</v>
      </c>
      <c r="AI41" s="147">
        <v>1</v>
      </c>
    </row>
    <row r="42" spans="1:35" s="9" customFormat="1" ht="14.45" customHeight="1" x14ac:dyDescent="0.15">
      <c r="A42" s="96" t="s">
        <v>140</v>
      </c>
      <c r="B42" s="97" t="s">
        <v>101</v>
      </c>
      <c r="C42" s="141">
        <v>56840</v>
      </c>
      <c r="D42" s="142">
        <v>898213</v>
      </c>
      <c r="E42" s="142">
        <v>2538644</v>
      </c>
      <c r="F42" s="142">
        <v>132</v>
      </c>
      <c r="G42" s="142">
        <v>901</v>
      </c>
      <c r="H42" s="142">
        <v>3</v>
      </c>
      <c r="I42" s="142">
        <v>1260</v>
      </c>
      <c r="J42" s="142">
        <v>25198</v>
      </c>
      <c r="K42" s="143">
        <v>3521191</v>
      </c>
      <c r="L42" s="22"/>
      <c r="M42" s="96" t="s">
        <v>140</v>
      </c>
      <c r="N42" s="97" t="s">
        <v>101</v>
      </c>
      <c r="O42" s="144">
        <v>5.262E-2</v>
      </c>
      <c r="P42" s="145">
        <v>4.8383000000000002E-2</v>
      </c>
      <c r="Q42" s="145">
        <v>0.54281199999999996</v>
      </c>
      <c r="R42" s="145">
        <v>9.7999999999999997E-5</v>
      </c>
      <c r="S42" s="145">
        <v>1.01E-4</v>
      </c>
      <c r="T42" s="145">
        <v>-1.5100000000000001E-3</v>
      </c>
      <c r="U42" s="145">
        <v>1.1400000000000001E-4</v>
      </c>
      <c r="V42" s="146">
        <v>1.242E-3</v>
      </c>
      <c r="W42" s="147">
        <v>5.3353999999999999E-2</v>
      </c>
      <c r="X42" s="22"/>
      <c r="Y42" s="96" t="s">
        <v>140</v>
      </c>
      <c r="Z42" s="97" t="s">
        <v>101</v>
      </c>
      <c r="AA42" s="145">
        <v>1.6142E-2</v>
      </c>
      <c r="AB42" s="145">
        <v>0.25508799999999998</v>
      </c>
      <c r="AC42" s="145">
        <v>0.72096199999999999</v>
      </c>
      <c r="AD42" s="145">
        <v>3.8000000000000002E-5</v>
      </c>
      <c r="AE42" s="145">
        <v>2.5599999999999999E-4</v>
      </c>
      <c r="AF42" s="145">
        <v>9.9999999999999995E-7</v>
      </c>
      <c r="AG42" s="145">
        <v>3.5799999999999997E-4</v>
      </c>
      <c r="AH42" s="146">
        <v>7.156E-3</v>
      </c>
      <c r="AI42" s="147">
        <v>1</v>
      </c>
    </row>
    <row r="43" spans="1:35" s="9" customFormat="1" ht="14.45" customHeight="1" x14ac:dyDescent="0.15">
      <c r="A43" s="96" t="s">
        <v>141</v>
      </c>
      <c r="B43" s="97" t="s">
        <v>125</v>
      </c>
      <c r="C43" s="141">
        <v>1302</v>
      </c>
      <c r="D43" s="142">
        <v>159756</v>
      </c>
      <c r="E43" s="142">
        <v>5088</v>
      </c>
      <c r="F43" s="142">
        <v>1584</v>
      </c>
      <c r="G43" s="142">
        <v>9901</v>
      </c>
      <c r="H43" s="142">
        <v>8</v>
      </c>
      <c r="I43" s="142">
        <v>9723</v>
      </c>
      <c r="J43" s="142">
        <v>20125</v>
      </c>
      <c r="K43" s="143">
        <v>207487</v>
      </c>
      <c r="L43" s="22"/>
      <c r="M43" s="96" t="s">
        <v>141</v>
      </c>
      <c r="N43" s="97" t="s">
        <v>125</v>
      </c>
      <c r="O43" s="144">
        <v>1.206E-3</v>
      </c>
      <c r="P43" s="145">
        <v>8.6049999999999998E-3</v>
      </c>
      <c r="Q43" s="145">
        <v>1.088E-3</v>
      </c>
      <c r="R43" s="145">
        <v>1.1709999999999999E-3</v>
      </c>
      <c r="S43" s="145">
        <v>1.109E-3</v>
      </c>
      <c r="T43" s="145">
        <v>-4.653E-3</v>
      </c>
      <c r="U43" s="145">
        <v>8.7600000000000004E-4</v>
      </c>
      <c r="V43" s="146">
        <v>9.9200000000000004E-4</v>
      </c>
      <c r="W43" s="147">
        <v>3.1440000000000001E-3</v>
      </c>
      <c r="X43" s="22"/>
      <c r="Y43" s="96" t="s">
        <v>141</v>
      </c>
      <c r="Z43" s="97" t="s">
        <v>125</v>
      </c>
      <c r="AA43" s="145">
        <v>6.2760000000000003E-3</v>
      </c>
      <c r="AB43" s="145">
        <v>0.76995499999999995</v>
      </c>
      <c r="AC43" s="145">
        <v>2.4523E-2</v>
      </c>
      <c r="AD43" s="145">
        <v>7.6350000000000003E-3</v>
      </c>
      <c r="AE43" s="145">
        <v>4.7721E-2</v>
      </c>
      <c r="AF43" s="145">
        <v>3.6999999999999998E-5</v>
      </c>
      <c r="AG43" s="145">
        <v>4.6858999999999998E-2</v>
      </c>
      <c r="AH43" s="146">
        <v>9.6992999999999996E-2</v>
      </c>
      <c r="AI43" s="147">
        <v>1</v>
      </c>
    </row>
    <row r="44" spans="1:35" s="9" customFormat="1" ht="14.45" customHeight="1" x14ac:dyDescent="0.15">
      <c r="A44" s="96" t="s">
        <v>142</v>
      </c>
      <c r="B44" s="97" t="s">
        <v>34</v>
      </c>
      <c r="C44" s="141">
        <v>46661</v>
      </c>
      <c r="D44" s="142">
        <v>1156091</v>
      </c>
      <c r="E44" s="142">
        <v>319736</v>
      </c>
      <c r="F44" s="142">
        <v>127810</v>
      </c>
      <c r="G44" s="142">
        <v>684247</v>
      </c>
      <c r="H44" s="142">
        <v>1182</v>
      </c>
      <c r="I44" s="142">
        <v>765227</v>
      </c>
      <c r="J44" s="142">
        <v>1283934</v>
      </c>
      <c r="K44" s="143">
        <v>4384887</v>
      </c>
      <c r="L44" s="22"/>
      <c r="M44" s="96" t="s">
        <v>142</v>
      </c>
      <c r="N44" s="97" t="s">
        <v>34</v>
      </c>
      <c r="O44" s="144">
        <v>4.3196999999999999E-2</v>
      </c>
      <c r="P44" s="145">
        <v>6.2274000000000003E-2</v>
      </c>
      <c r="Q44" s="145">
        <v>6.8365999999999996E-2</v>
      </c>
      <c r="R44" s="145">
        <v>9.4463000000000005E-2</v>
      </c>
      <c r="S44" s="145">
        <v>7.6612E-2</v>
      </c>
      <c r="T44" s="145">
        <v>-0.70934699999999995</v>
      </c>
      <c r="U44" s="145">
        <v>6.8959000000000006E-2</v>
      </c>
      <c r="V44" s="145">
        <v>6.3261999999999999E-2</v>
      </c>
      <c r="W44" s="148">
        <v>6.6441E-2</v>
      </c>
      <c r="X44" s="22"/>
      <c r="Y44" s="96" t="s">
        <v>142</v>
      </c>
      <c r="Z44" s="97" t="s">
        <v>34</v>
      </c>
      <c r="AA44" s="144">
        <v>1.0640999999999999E-2</v>
      </c>
      <c r="AB44" s="145">
        <v>0.26365300000000003</v>
      </c>
      <c r="AC44" s="145">
        <v>7.2917999999999997E-2</v>
      </c>
      <c r="AD44" s="145">
        <v>2.9148E-2</v>
      </c>
      <c r="AE44" s="145">
        <v>0.15604699999999999</v>
      </c>
      <c r="AF44" s="145">
        <v>2.7E-4</v>
      </c>
      <c r="AG44" s="145">
        <v>0.174515</v>
      </c>
      <c r="AH44" s="145">
        <v>0.29280899999999999</v>
      </c>
      <c r="AI44" s="148">
        <v>1</v>
      </c>
    </row>
    <row r="45" spans="1:35" s="9" customFormat="1" ht="14.45" customHeight="1" x14ac:dyDescent="0.15">
      <c r="A45" s="96" t="s">
        <v>143</v>
      </c>
      <c r="B45" s="97" t="s">
        <v>35</v>
      </c>
      <c r="C45" s="141">
        <v>443032</v>
      </c>
      <c r="D45" s="142">
        <v>1643216</v>
      </c>
      <c r="E45" s="142">
        <v>21021</v>
      </c>
      <c r="F45" s="142">
        <v>883</v>
      </c>
      <c r="G45" s="142">
        <v>8392</v>
      </c>
      <c r="H45" s="142">
        <v>3</v>
      </c>
      <c r="I45" s="142">
        <v>60154</v>
      </c>
      <c r="J45" s="142">
        <v>626854</v>
      </c>
      <c r="K45" s="143">
        <v>2803555</v>
      </c>
      <c r="L45" s="22"/>
      <c r="M45" s="96" t="s">
        <v>143</v>
      </c>
      <c r="N45" s="97" t="s">
        <v>35</v>
      </c>
      <c r="O45" s="144">
        <v>0.41014</v>
      </c>
      <c r="P45" s="145">
        <v>8.8512999999999994E-2</v>
      </c>
      <c r="Q45" s="145">
        <v>4.4949999999999999E-3</v>
      </c>
      <c r="R45" s="145">
        <v>6.5300000000000004E-4</v>
      </c>
      <c r="S45" s="145">
        <v>9.3999999999999997E-4</v>
      </c>
      <c r="T45" s="145">
        <v>-2.0969999999999999E-3</v>
      </c>
      <c r="U45" s="145">
        <v>5.4209999999999996E-3</v>
      </c>
      <c r="V45" s="145">
        <v>3.0886E-2</v>
      </c>
      <c r="W45" s="148">
        <v>4.2479999999999997E-2</v>
      </c>
      <c r="X45" s="22"/>
      <c r="Y45" s="96" t="s">
        <v>143</v>
      </c>
      <c r="Z45" s="97" t="s">
        <v>35</v>
      </c>
      <c r="AA45" s="144">
        <v>0.158025</v>
      </c>
      <c r="AB45" s="145">
        <v>0.58611899999999995</v>
      </c>
      <c r="AC45" s="145">
        <v>7.4980000000000003E-3</v>
      </c>
      <c r="AD45" s="145">
        <v>3.1500000000000001E-4</v>
      </c>
      <c r="AE45" s="145">
        <v>2.993E-3</v>
      </c>
      <c r="AF45" s="145">
        <v>9.9999999999999995E-7</v>
      </c>
      <c r="AG45" s="145">
        <v>2.1455999999999999E-2</v>
      </c>
      <c r="AH45" s="145">
        <v>0.22359200000000001</v>
      </c>
      <c r="AI45" s="148">
        <v>1</v>
      </c>
    </row>
    <row r="46" spans="1:35" s="9" customFormat="1" ht="14.45" customHeight="1" x14ac:dyDescent="0.15">
      <c r="A46" s="96" t="s">
        <v>153</v>
      </c>
      <c r="B46" s="97" t="s">
        <v>126</v>
      </c>
      <c r="C46" s="141">
        <v>1509</v>
      </c>
      <c r="D46" s="142">
        <v>25162</v>
      </c>
      <c r="E46" s="142">
        <v>14629</v>
      </c>
      <c r="F46" s="142">
        <v>2192</v>
      </c>
      <c r="G46" s="142">
        <v>15645</v>
      </c>
      <c r="H46" s="142">
        <v>34</v>
      </c>
      <c r="I46" s="142">
        <v>11496</v>
      </c>
      <c r="J46" s="142">
        <v>22722</v>
      </c>
      <c r="K46" s="143">
        <v>93389</v>
      </c>
      <c r="L46" s="22"/>
      <c r="M46" s="96" t="s">
        <v>153</v>
      </c>
      <c r="N46" s="97" t="s">
        <v>126</v>
      </c>
      <c r="O46" s="144">
        <v>1.397E-3</v>
      </c>
      <c r="P46" s="145">
        <v>1.3550000000000001E-3</v>
      </c>
      <c r="Q46" s="145">
        <v>3.1280000000000001E-3</v>
      </c>
      <c r="R46" s="145">
        <v>1.6199999999999999E-3</v>
      </c>
      <c r="S46" s="145">
        <v>1.7520000000000001E-3</v>
      </c>
      <c r="T46" s="145">
        <v>-2.0428000000000002E-2</v>
      </c>
      <c r="U46" s="145">
        <v>1.036E-3</v>
      </c>
      <c r="V46" s="145">
        <v>1.1199999999999999E-3</v>
      </c>
      <c r="W46" s="148">
        <v>1.415E-3</v>
      </c>
      <c r="X46" s="22"/>
      <c r="Y46" s="96" t="s">
        <v>153</v>
      </c>
      <c r="Z46" s="97" t="s">
        <v>126</v>
      </c>
      <c r="AA46" s="144">
        <v>1.6163E-2</v>
      </c>
      <c r="AB46" s="145">
        <v>0.26943499999999998</v>
      </c>
      <c r="AC46" s="145">
        <v>0.15665100000000001</v>
      </c>
      <c r="AD46" s="145">
        <v>2.3467999999999999E-2</v>
      </c>
      <c r="AE46" s="145">
        <v>0.16752</v>
      </c>
      <c r="AF46" s="145">
        <v>3.6400000000000001E-4</v>
      </c>
      <c r="AG46" s="145">
        <v>0.123096</v>
      </c>
      <c r="AH46" s="145">
        <v>0.24330299999999999</v>
      </c>
      <c r="AI46" s="148">
        <v>1</v>
      </c>
    </row>
    <row r="47" spans="1:35" s="9" customFormat="1" ht="14.45" customHeight="1" x14ac:dyDescent="0.15">
      <c r="A47" s="108" t="s">
        <v>154</v>
      </c>
      <c r="B47" s="109" t="s">
        <v>127</v>
      </c>
      <c r="C47" s="149">
        <v>2962</v>
      </c>
      <c r="D47" s="150">
        <v>67708</v>
      </c>
      <c r="E47" s="150">
        <v>21314</v>
      </c>
      <c r="F47" s="150">
        <v>9426</v>
      </c>
      <c r="G47" s="150">
        <v>40664</v>
      </c>
      <c r="H47" s="150">
        <v>11</v>
      </c>
      <c r="I47" s="150">
        <v>40445</v>
      </c>
      <c r="J47" s="150">
        <v>92741</v>
      </c>
      <c r="K47" s="151">
        <v>275273</v>
      </c>
      <c r="L47" s="22"/>
      <c r="M47" s="108" t="s">
        <v>154</v>
      </c>
      <c r="N47" s="109" t="s">
        <v>127</v>
      </c>
      <c r="O47" s="152">
        <v>2.7420000000000001E-3</v>
      </c>
      <c r="P47" s="153">
        <v>3.6470000000000001E-3</v>
      </c>
      <c r="Q47" s="153">
        <v>4.5570000000000003E-3</v>
      </c>
      <c r="R47" s="153">
        <v>6.9670000000000001E-3</v>
      </c>
      <c r="S47" s="153">
        <v>4.5529999999999998E-3</v>
      </c>
      <c r="T47" s="153">
        <v>-6.8869999999999999E-3</v>
      </c>
      <c r="U47" s="153">
        <v>3.6449999999999998E-3</v>
      </c>
      <c r="V47" s="153">
        <v>4.5700000000000003E-3</v>
      </c>
      <c r="W47" s="154">
        <v>4.1710000000000002E-3</v>
      </c>
      <c r="X47" s="22"/>
      <c r="Y47" s="108" t="s">
        <v>154</v>
      </c>
      <c r="Z47" s="109" t="s">
        <v>127</v>
      </c>
      <c r="AA47" s="152">
        <v>1.0761E-2</v>
      </c>
      <c r="AB47" s="153">
        <v>0.24596699999999999</v>
      </c>
      <c r="AC47" s="153">
        <v>7.7429999999999999E-2</v>
      </c>
      <c r="AD47" s="153">
        <v>3.4243999999999997E-2</v>
      </c>
      <c r="AE47" s="153">
        <v>0.14772399999999999</v>
      </c>
      <c r="AF47" s="153">
        <v>4.1999999999999998E-5</v>
      </c>
      <c r="AG47" s="153">
        <v>0.146926</v>
      </c>
      <c r="AH47" s="153">
        <v>0.33690599999999998</v>
      </c>
      <c r="AI47" s="154">
        <v>1</v>
      </c>
    </row>
    <row r="48" spans="1:35" s="9" customFormat="1" ht="14.45" customHeight="1" x14ac:dyDescent="0.15">
      <c r="A48" s="115"/>
      <c r="B48" s="116" t="s">
        <v>118</v>
      </c>
      <c r="C48" s="155">
        <v>871128</v>
      </c>
      <c r="D48" s="156">
        <v>16618768</v>
      </c>
      <c r="E48" s="156">
        <v>5613176</v>
      </c>
      <c r="F48" s="156">
        <v>1665178</v>
      </c>
      <c r="G48" s="156">
        <v>8108467</v>
      </c>
      <c r="H48" s="156">
        <v>-1451</v>
      </c>
      <c r="I48" s="156">
        <v>17230755</v>
      </c>
      <c r="J48" s="156">
        <v>28874231</v>
      </c>
      <c r="K48" s="157">
        <v>78980252</v>
      </c>
      <c r="L48" s="22"/>
      <c r="M48" s="115"/>
      <c r="N48" s="116" t="s">
        <v>67</v>
      </c>
      <c r="O48" s="158">
        <v>0.806454</v>
      </c>
      <c r="P48" s="159">
        <v>0.89518600000000004</v>
      </c>
      <c r="Q48" s="159">
        <v>1.200207</v>
      </c>
      <c r="R48" s="159">
        <v>1.2307129999999999</v>
      </c>
      <c r="S48" s="159">
        <v>0.90787200000000001</v>
      </c>
      <c r="T48" s="159">
        <v>0.87076500000000001</v>
      </c>
      <c r="U48" s="159">
        <v>1.5527610000000001</v>
      </c>
      <c r="V48" s="160">
        <v>1.4226810000000001</v>
      </c>
      <c r="W48" s="161">
        <v>1.1967289999999999</v>
      </c>
      <c r="X48" s="22"/>
      <c r="Y48" s="115"/>
      <c r="Z48" s="116" t="s">
        <v>68</v>
      </c>
      <c r="AA48" s="159">
        <v>1.103E-2</v>
      </c>
      <c r="AB48" s="159">
        <v>0.21041699999999999</v>
      </c>
      <c r="AC48" s="159">
        <v>7.1070999999999995E-2</v>
      </c>
      <c r="AD48" s="159">
        <v>2.1083000000000001E-2</v>
      </c>
      <c r="AE48" s="159">
        <v>0.10266400000000001</v>
      </c>
      <c r="AF48" s="159">
        <v>-1.8E-5</v>
      </c>
      <c r="AG48" s="159">
        <v>0.218165</v>
      </c>
      <c r="AH48" s="160">
        <v>0.36558800000000002</v>
      </c>
      <c r="AI48" s="161">
        <v>1</v>
      </c>
    </row>
  </sheetData>
  <mergeCells count="3">
    <mergeCell ref="Y3:Z4"/>
    <mergeCell ref="A3:B4"/>
    <mergeCell ref="M3:N4"/>
  </mergeCells>
  <phoneticPr fontId="2"/>
  <pageMargins left="0.31496062992125984" right="0.39370078740157483" top="0.55118110236220474" bottom="0.47244094488188981" header="0.11811023622047245" footer="0.11811023622047245"/>
  <pageSetup paperSize="9" scale="80" firstPageNumber="16" fitToWidth="0" orientation="landscape" useFirstPageNumber="1" r:id="rId1"/>
  <headerFooter scaleWithDoc="0">
    <oddFooter>&amp;R&amp;P</oddFooter>
  </headerFooter>
  <colBreaks count="2" manualBreakCount="2">
    <brk id="11" max="1048575" man="1"/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view="pageBreakPreview" zoomScaleNormal="100" zoomScaleSheetLayoutView="100" workbookViewId="0">
      <selection activeCell="A58" sqref="A58"/>
    </sheetView>
  </sheetViews>
  <sheetFormatPr defaultRowHeight="15.75" x14ac:dyDescent="0.15"/>
  <cols>
    <col min="1" max="1" width="3.625" style="6" customWidth="1"/>
    <col min="2" max="2" width="24.625" style="9" customWidth="1"/>
    <col min="3" max="11" width="12.625" style="9" customWidth="1"/>
    <col min="12" max="12" width="8.625" style="1" customWidth="1"/>
    <col min="13" max="13" width="3.625" style="9" customWidth="1"/>
    <col min="14" max="14" width="24.625" style="9" customWidth="1"/>
    <col min="15" max="23" width="12.625" style="9" customWidth="1"/>
    <col min="24" max="24" width="8.625" style="1" customWidth="1"/>
    <col min="25" max="25" width="3.625" style="9" customWidth="1"/>
    <col min="26" max="26" width="24.625" style="9" customWidth="1"/>
    <col min="27" max="35" width="12.625" style="9" customWidth="1"/>
    <col min="36" max="16384" width="9" style="9"/>
  </cols>
  <sheetData>
    <row r="1" spans="1:35" ht="18" x14ac:dyDescent="0.15">
      <c r="A1" s="20" t="s">
        <v>230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5"/>
      <c r="M1" s="123" t="s">
        <v>208</v>
      </c>
      <c r="N1" s="24"/>
      <c r="O1" s="162"/>
      <c r="P1" s="162"/>
      <c r="Q1" s="162"/>
      <c r="R1" s="162"/>
      <c r="S1" s="162"/>
      <c r="T1" s="162"/>
      <c r="U1" s="162"/>
      <c r="V1" s="162"/>
      <c r="W1" s="22"/>
      <c r="X1" s="25"/>
      <c r="Y1" s="123" t="s">
        <v>208</v>
      </c>
      <c r="Z1" s="24"/>
      <c r="AA1" s="163"/>
      <c r="AB1" s="163"/>
      <c r="AC1" s="163"/>
      <c r="AD1" s="163"/>
      <c r="AE1" s="163"/>
      <c r="AF1" s="163"/>
      <c r="AG1" s="163"/>
      <c r="AH1" s="163"/>
      <c r="AI1" s="164"/>
    </row>
    <row r="2" spans="1:35" ht="23.25" customHeight="1" x14ac:dyDescent="0.15">
      <c r="A2" s="126" t="s">
        <v>209</v>
      </c>
      <c r="B2" s="22"/>
      <c r="C2" s="22"/>
      <c r="D2" s="22"/>
      <c r="E2" s="22"/>
      <c r="F2" s="22"/>
      <c r="G2" s="22"/>
      <c r="H2" s="22"/>
      <c r="I2" s="22"/>
      <c r="J2" s="22"/>
      <c r="K2" s="26" t="s">
        <v>85</v>
      </c>
      <c r="L2" s="25"/>
      <c r="M2" s="126" t="s">
        <v>211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5"/>
      <c r="Y2" s="126" t="s">
        <v>210</v>
      </c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6.5" customHeight="1" x14ac:dyDescent="0.15">
      <c r="A3" s="363" t="s">
        <v>119</v>
      </c>
      <c r="B3" s="364"/>
      <c r="C3" s="76">
        <v>41</v>
      </c>
      <c r="D3" s="77">
        <v>42</v>
      </c>
      <c r="E3" s="77">
        <v>43</v>
      </c>
      <c r="F3" s="77">
        <v>44</v>
      </c>
      <c r="G3" s="77">
        <v>45</v>
      </c>
      <c r="H3" s="77">
        <v>46</v>
      </c>
      <c r="I3" s="77">
        <v>49</v>
      </c>
      <c r="J3" s="128">
        <v>50</v>
      </c>
      <c r="K3" s="129"/>
      <c r="L3" s="22"/>
      <c r="M3" s="363" t="s">
        <v>119</v>
      </c>
      <c r="N3" s="364"/>
      <c r="O3" s="76">
        <v>41</v>
      </c>
      <c r="P3" s="77">
        <v>42</v>
      </c>
      <c r="Q3" s="77">
        <v>43</v>
      </c>
      <c r="R3" s="77">
        <v>44</v>
      </c>
      <c r="S3" s="77">
        <v>45</v>
      </c>
      <c r="T3" s="77">
        <v>46</v>
      </c>
      <c r="U3" s="77">
        <v>49</v>
      </c>
      <c r="V3" s="128">
        <v>50</v>
      </c>
      <c r="W3" s="129"/>
      <c r="X3" s="22"/>
      <c r="Y3" s="363" t="s">
        <v>119</v>
      </c>
      <c r="Z3" s="364"/>
      <c r="AA3" s="76">
        <v>41</v>
      </c>
      <c r="AB3" s="77">
        <v>42</v>
      </c>
      <c r="AC3" s="77">
        <v>43</v>
      </c>
      <c r="AD3" s="77">
        <v>44</v>
      </c>
      <c r="AE3" s="77">
        <v>45</v>
      </c>
      <c r="AF3" s="77">
        <v>46</v>
      </c>
      <c r="AG3" s="77">
        <v>49</v>
      </c>
      <c r="AH3" s="128">
        <v>50</v>
      </c>
      <c r="AI3" s="129"/>
    </row>
    <row r="4" spans="1:35" s="6" customFormat="1" ht="41.25" customHeight="1" x14ac:dyDescent="0.15">
      <c r="A4" s="365"/>
      <c r="B4" s="366"/>
      <c r="C4" s="130" t="s">
        <v>111</v>
      </c>
      <c r="D4" s="131" t="s">
        <v>17</v>
      </c>
      <c r="E4" s="131" t="s">
        <v>222</v>
      </c>
      <c r="F4" s="131" t="s">
        <v>223</v>
      </c>
      <c r="G4" s="131" t="s">
        <v>224</v>
      </c>
      <c r="H4" s="131" t="s">
        <v>4</v>
      </c>
      <c r="I4" s="131" t="s">
        <v>6</v>
      </c>
      <c r="J4" s="132" t="s">
        <v>7</v>
      </c>
      <c r="K4" s="133" t="s">
        <v>218</v>
      </c>
      <c r="L4" s="22"/>
      <c r="M4" s="365"/>
      <c r="N4" s="366"/>
      <c r="O4" s="130" t="s">
        <v>111</v>
      </c>
      <c r="P4" s="131" t="s">
        <v>17</v>
      </c>
      <c r="Q4" s="131" t="s">
        <v>222</v>
      </c>
      <c r="R4" s="131" t="s">
        <v>223</v>
      </c>
      <c r="S4" s="131" t="s">
        <v>224</v>
      </c>
      <c r="T4" s="131" t="s">
        <v>4</v>
      </c>
      <c r="U4" s="131" t="s">
        <v>6</v>
      </c>
      <c r="V4" s="132" t="s">
        <v>7</v>
      </c>
      <c r="W4" s="133" t="s">
        <v>68</v>
      </c>
      <c r="X4" s="22"/>
      <c r="Y4" s="365"/>
      <c r="Z4" s="366"/>
      <c r="AA4" s="130" t="s">
        <v>111</v>
      </c>
      <c r="AB4" s="131" t="s">
        <v>17</v>
      </c>
      <c r="AC4" s="131" t="s">
        <v>222</v>
      </c>
      <c r="AD4" s="131" t="s">
        <v>223</v>
      </c>
      <c r="AE4" s="131" t="s">
        <v>224</v>
      </c>
      <c r="AF4" s="131" t="s">
        <v>4</v>
      </c>
      <c r="AG4" s="131" t="s">
        <v>6</v>
      </c>
      <c r="AH4" s="132" t="s">
        <v>7</v>
      </c>
      <c r="AI4" s="133" t="s">
        <v>43</v>
      </c>
    </row>
    <row r="5" spans="1:35" ht="14.45" customHeight="1" x14ac:dyDescent="0.15">
      <c r="A5" s="88" t="s">
        <v>44</v>
      </c>
      <c r="B5" s="89" t="s">
        <v>20</v>
      </c>
      <c r="C5" s="134">
        <v>3415</v>
      </c>
      <c r="D5" s="135">
        <v>62391</v>
      </c>
      <c r="E5" s="135">
        <v>1899</v>
      </c>
      <c r="F5" s="135">
        <v>290</v>
      </c>
      <c r="G5" s="135">
        <v>2831</v>
      </c>
      <c r="H5" s="135">
        <v>-426</v>
      </c>
      <c r="I5" s="135">
        <v>3302</v>
      </c>
      <c r="J5" s="135">
        <v>103156</v>
      </c>
      <c r="K5" s="136">
        <v>176859</v>
      </c>
      <c r="L5" s="22"/>
      <c r="M5" s="88" t="s">
        <v>44</v>
      </c>
      <c r="N5" s="89" t="s">
        <v>20</v>
      </c>
      <c r="O5" s="137">
        <v>3.1619999999999999E-3</v>
      </c>
      <c r="P5" s="138">
        <v>3.3609999999999998E-3</v>
      </c>
      <c r="Q5" s="138">
        <v>4.06E-4</v>
      </c>
      <c r="R5" s="138">
        <v>2.14E-4</v>
      </c>
      <c r="S5" s="138">
        <v>3.1700000000000001E-4</v>
      </c>
      <c r="T5" s="138">
        <v>0.25543700000000003</v>
      </c>
      <c r="U5" s="138">
        <v>2.9799999999999998E-4</v>
      </c>
      <c r="V5" s="139">
        <v>5.0829999999999998E-3</v>
      </c>
      <c r="W5" s="140">
        <v>2.6800000000000001E-3</v>
      </c>
      <c r="X5" s="22"/>
      <c r="Y5" s="88" t="s">
        <v>44</v>
      </c>
      <c r="Z5" s="89" t="s">
        <v>20</v>
      </c>
      <c r="AA5" s="138">
        <v>1.9310000000000001E-2</v>
      </c>
      <c r="AB5" s="138">
        <v>0.35277500000000001</v>
      </c>
      <c r="AC5" s="138">
        <v>1.0737E-2</v>
      </c>
      <c r="AD5" s="138">
        <v>1.6379999999999999E-3</v>
      </c>
      <c r="AE5" s="138">
        <v>1.6008000000000001E-2</v>
      </c>
      <c r="AF5" s="138">
        <v>-2.4060000000000002E-3</v>
      </c>
      <c r="AG5" s="138">
        <v>1.8669999999999999E-2</v>
      </c>
      <c r="AH5" s="139">
        <v>0.58326800000000001</v>
      </c>
      <c r="AI5" s="140">
        <v>1</v>
      </c>
    </row>
    <row r="6" spans="1:35" ht="14.45" customHeight="1" x14ac:dyDescent="0.15">
      <c r="A6" s="96" t="s">
        <v>45</v>
      </c>
      <c r="B6" s="97" t="s">
        <v>91</v>
      </c>
      <c r="C6" s="141">
        <v>55</v>
      </c>
      <c r="D6" s="142">
        <v>939</v>
      </c>
      <c r="E6" s="142">
        <v>32</v>
      </c>
      <c r="F6" s="142">
        <v>32</v>
      </c>
      <c r="G6" s="142">
        <v>108</v>
      </c>
      <c r="H6" s="142">
        <v>22</v>
      </c>
      <c r="I6" s="142">
        <v>129</v>
      </c>
      <c r="J6" s="142">
        <v>2470</v>
      </c>
      <c r="K6" s="143">
        <v>3786</v>
      </c>
      <c r="L6" s="22"/>
      <c r="M6" s="96" t="s">
        <v>45</v>
      </c>
      <c r="N6" s="97" t="s">
        <v>91</v>
      </c>
      <c r="O6" s="144">
        <v>5.0000000000000002E-5</v>
      </c>
      <c r="P6" s="145">
        <v>5.1E-5</v>
      </c>
      <c r="Q6" s="145">
        <v>6.9999999999999999E-6</v>
      </c>
      <c r="R6" s="145">
        <v>2.4000000000000001E-5</v>
      </c>
      <c r="S6" s="145">
        <v>1.2E-5</v>
      </c>
      <c r="T6" s="145">
        <v>-1.3200999999999999E-2</v>
      </c>
      <c r="U6" s="145">
        <v>1.2E-5</v>
      </c>
      <c r="V6" s="146">
        <v>1.22E-4</v>
      </c>
      <c r="W6" s="147">
        <v>5.7000000000000003E-5</v>
      </c>
      <c r="X6" s="22"/>
      <c r="Y6" s="96" t="s">
        <v>45</v>
      </c>
      <c r="Z6" s="97" t="s">
        <v>91</v>
      </c>
      <c r="AA6" s="145">
        <v>1.4396000000000001E-2</v>
      </c>
      <c r="AB6" s="145">
        <v>0.24796199999999999</v>
      </c>
      <c r="AC6" s="145">
        <v>8.5109999999999995E-3</v>
      </c>
      <c r="AD6" s="145">
        <v>8.548E-3</v>
      </c>
      <c r="AE6" s="145">
        <v>2.8407000000000002E-2</v>
      </c>
      <c r="AF6" s="145">
        <v>5.8089999999999999E-3</v>
      </c>
      <c r="AG6" s="145">
        <v>3.4041000000000002E-2</v>
      </c>
      <c r="AH6" s="146">
        <v>0.65232699999999999</v>
      </c>
      <c r="AI6" s="147">
        <v>1</v>
      </c>
    </row>
    <row r="7" spans="1:35" ht="14.45" customHeight="1" x14ac:dyDescent="0.15">
      <c r="A7" s="96" t="s">
        <v>46</v>
      </c>
      <c r="B7" s="97" t="s">
        <v>92</v>
      </c>
      <c r="C7" s="141">
        <v>435</v>
      </c>
      <c r="D7" s="142">
        <v>4378</v>
      </c>
      <c r="E7" s="142">
        <v>214</v>
      </c>
      <c r="F7" s="142">
        <v>2</v>
      </c>
      <c r="G7" s="142">
        <v>29</v>
      </c>
      <c r="H7" s="142">
        <v>9</v>
      </c>
      <c r="I7" s="142">
        <v>695</v>
      </c>
      <c r="J7" s="142">
        <v>11771</v>
      </c>
      <c r="K7" s="143">
        <v>17533</v>
      </c>
      <c r="L7" s="22"/>
      <c r="M7" s="96" t="s">
        <v>46</v>
      </c>
      <c r="N7" s="97" t="s">
        <v>92</v>
      </c>
      <c r="O7" s="144">
        <v>4.0299999999999998E-4</v>
      </c>
      <c r="P7" s="145">
        <v>2.3599999999999999E-4</v>
      </c>
      <c r="Q7" s="145">
        <v>4.6E-5</v>
      </c>
      <c r="R7" s="145">
        <v>1.9999999999999999E-6</v>
      </c>
      <c r="S7" s="145">
        <v>3.0000000000000001E-6</v>
      </c>
      <c r="T7" s="145">
        <v>-5.2170000000000003E-3</v>
      </c>
      <c r="U7" s="145">
        <v>6.3E-5</v>
      </c>
      <c r="V7" s="146">
        <v>5.8E-4</v>
      </c>
      <c r="W7" s="147">
        <v>2.6600000000000001E-4</v>
      </c>
      <c r="X7" s="22"/>
      <c r="Y7" s="96" t="s">
        <v>46</v>
      </c>
      <c r="Z7" s="97" t="s">
        <v>92</v>
      </c>
      <c r="AA7" s="145">
        <v>2.4830999999999999E-2</v>
      </c>
      <c r="AB7" s="145">
        <v>0.249723</v>
      </c>
      <c r="AC7" s="145">
        <v>1.2181000000000001E-2</v>
      </c>
      <c r="AD7" s="145">
        <v>1.3799999999999999E-4</v>
      </c>
      <c r="AE7" s="145">
        <v>1.6739999999999999E-3</v>
      </c>
      <c r="AF7" s="145">
        <v>4.9600000000000002E-4</v>
      </c>
      <c r="AG7" s="145">
        <v>3.9612000000000001E-2</v>
      </c>
      <c r="AH7" s="146">
        <v>0.671346</v>
      </c>
      <c r="AI7" s="147">
        <v>1</v>
      </c>
    </row>
    <row r="8" spans="1:35" ht="14.45" customHeight="1" x14ac:dyDescent="0.15">
      <c r="A8" s="96" t="s">
        <v>47</v>
      </c>
      <c r="B8" s="97" t="s">
        <v>21</v>
      </c>
      <c r="C8" s="141">
        <v>20</v>
      </c>
      <c r="D8" s="142">
        <v>837</v>
      </c>
      <c r="E8" s="142">
        <v>75</v>
      </c>
      <c r="F8" s="142">
        <v>54</v>
      </c>
      <c r="G8" s="142">
        <v>180</v>
      </c>
      <c r="H8" s="142">
        <v>-14</v>
      </c>
      <c r="I8" s="142">
        <v>2037</v>
      </c>
      <c r="J8" s="142">
        <v>4486</v>
      </c>
      <c r="K8" s="143">
        <v>7675</v>
      </c>
      <c r="L8" s="22"/>
      <c r="M8" s="96" t="s">
        <v>47</v>
      </c>
      <c r="N8" s="97" t="s">
        <v>21</v>
      </c>
      <c r="O8" s="144">
        <v>1.9000000000000001E-5</v>
      </c>
      <c r="P8" s="145">
        <v>4.5000000000000003E-5</v>
      </c>
      <c r="Q8" s="145">
        <v>1.5999999999999999E-5</v>
      </c>
      <c r="R8" s="145">
        <v>4.0000000000000003E-5</v>
      </c>
      <c r="S8" s="145">
        <v>2.0000000000000002E-5</v>
      </c>
      <c r="T8" s="145">
        <v>8.5710000000000005E-3</v>
      </c>
      <c r="U8" s="145">
        <v>1.84E-4</v>
      </c>
      <c r="V8" s="146">
        <v>2.2100000000000001E-4</v>
      </c>
      <c r="W8" s="147">
        <v>1.16E-4</v>
      </c>
      <c r="X8" s="22"/>
      <c r="Y8" s="96" t="s">
        <v>47</v>
      </c>
      <c r="Z8" s="97" t="s">
        <v>21</v>
      </c>
      <c r="AA8" s="145">
        <v>2.6549999999999998E-3</v>
      </c>
      <c r="AB8" s="145">
        <v>0.109026</v>
      </c>
      <c r="AC8" s="145">
        <v>9.7420000000000007E-3</v>
      </c>
      <c r="AD8" s="145">
        <v>7.0169999999999998E-3</v>
      </c>
      <c r="AE8" s="145">
        <v>2.3515999999999999E-2</v>
      </c>
      <c r="AF8" s="145">
        <v>-1.8600000000000001E-3</v>
      </c>
      <c r="AG8" s="145">
        <v>0.26545600000000003</v>
      </c>
      <c r="AH8" s="146">
        <v>0.584449</v>
      </c>
      <c r="AI8" s="147">
        <v>1</v>
      </c>
    </row>
    <row r="9" spans="1:35" ht="14.45" customHeight="1" x14ac:dyDescent="0.15">
      <c r="A9" s="96" t="s">
        <v>48</v>
      </c>
      <c r="B9" s="97" t="s">
        <v>93</v>
      </c>
      <c r="C9" s="141">
        <v>15328</v>
      </c>
      <c r="D9" s="142">
        <v>233327</v>
      </c>
      <c r="E9" s="142">
        <v>3743</v>
      </c>
      <c r="F9" s="142">
        <v>132</v>
      </c>
      <c r="G9" s="142">
        <v>1726</v>
      </c>
      <c r="H9" s="142">
        <v>-152</v>
      </c>
      <c r="I9" s="142">
        <v>14144</v>
      </c>
      <c r="J9" s="142">
        <v>553755</v>
      </c>
      <c r="K9" s="143">
        <v>822003</v>
      </c>
      <c r="L9" s="22"/>
      <c r="M9" s="96" t="s">
        <v>48</v>
      </c>
      <c r="N9" s="97" t="s">
        <v>93</v>
      </c>
      <c r="O9" s="144">
        <v>1.4189999999999999E-2</v>
      </c>
      <c r="P9" s="145">
        <v>1.2567999999999999E-2</v>
      </c>
      <c r="Q9" s="145">
        <v>8.0000000000000004E-4</v>
      </c>
      <c r="R9" s="145">
        <v>9.7E-5</v>
      </c>
      <c r="S9" s="145">
        <v>1.93E-4</v>
      </c>
      <c r="T9" s="145">
        <v>9.0973999999999999E-2</v>
      </c>
      <c r="U9" s="145">
        <v>1.2750000000000001E-3</v>
      </c>
      <c r="V9" s="146">
        <v>2.7283999999999999E-2</v>
      </c>
      <c r="W9" s="147">
        <v>1.2455000000000001E-2</v>
      </c>
      <c r="X9" s="22"/>
      <c r="Y9" s="96" t="s">
        <v>48</v>
      </c>
      <c r="Z9" s="97" t="s">
        <v>93</v>
      </c>
      <c r="AA9" s="145">
        <v>1.8648000000000001E-2</v>
      </c>
      <c r="AB9" s="145">
        <v>0.28385100000000002</v>
      </c>
      <c r="AC9" s="145">
        <v>4.5539999999999999E-3</v>
      </c>
      <c r="AD9" s="145">
        <v>1.6000000000000001E-4</v>
      </c>
      <c r="AE9" s="145">
        <v>2.0990000000000002E-3</v>
      </c>
      <c r="AF9" s="145">
        <v>-1.84E-4</v>
      </c>
      <c r="AG9" s="145">
        <v>1.7205999999999999E-2</v>
      </c>
      <c r="AH9" s="146">
        <v>0.67366599999999999</v>
      </c>
      <c r="AI9" s="147">
        <v>1</v>
      </c>
    </row>
    <row r="10" spans="1:35" ht="14.45" customHeight="1" x14ac:dyDescent="0.15">
      <c r="A10" s="96" t="s">
        <v>49</v>
      </c>
      <c r="B10" s="97" t="s">
        <v>22</v>
      </c>
      <c r="C10" s="141">
        <v>504</v>
      </c>
      <c r="D10" s="142">
        <v>13934</v>
      </c>
      <c r="E10" s="142">
        <v>693</v>
      </c>
      <c r="F10" s="142">
        <v>202</v>
      </c>
      <c r="G10" s="142">
        <v>1459</v>
      </c>
      <c r="H10" s="142">
        <v>392</v>
      </c>
      <c r="I10" s="142">
        <v>16790</v>
      </c>
      <c r="J10" s="142">
        <v>79752</v>
      </c>
      <c r="K10" s="143">
        <v>113726</v>
      </c>
      <c r="L10" s="22"/>
      <c r="M10" s="96" t="s">
        <v>49</v>
      </c>
      <c r="N10" s="97" t="s">
        <v>22</v>
      </c>
      <c r="O10" s="144">
        <v>4.66E-4</v>
      </c>
      <c r="P10" s="145">
        <v>7.5100000000000004E-4</v>
      </c>
      <c r="Q10" s="145">
        <v>1.4799999999999999E-4</v>
      </c>
      <c r="R10" s="145">
        <v>1.4899999999999999E-4</v>
      </c>
      <c r="S10" s="145">
        <v>1.63E-4</v>
      </c>
      <c r="T10" s="145">
        <v>-0.23559099999999999</v>
      </c>
      <c r="U10" s="145">
        <v>1.513E-3</v>
      </c>
      <c r="V10" s="146">
        <v>3.9300000000000003E-3</v>
      </c>
      <c r="W10" s="147">
        <v>1.7229999999999999E-3</v>
      </c>
      <c r="X10" s="22"/>
      <c r="Y10" s="96" t="s">
        <v>49</v>
      </c>
      <c r="Z10" s="97" t="s">
        <v>22</v>
      </c>
      <c r="AA10" s="145">
        <v>4.4289999999999998E-3</v>
      </c>
      <c r="AB10" s="145">
        <v>0.122521</v>
      </c>
      <c r="AC10" s="145">
        <v>6.0939999999999996E-3</v>
      </c>
      <c r="AD10" s="145">
        <v>1.774E-3</v>
      </c>
      <c r="AE10" s="145">
        <v>1.2826000000000001E-2</v>
      </c>
      <c r="AF10" s="145">
        <v>3.4510000000000001E-3</v>
      </c>
      <c r="AG10" s="145">
        <v>0.14763899999999999</v>
      </c>
      <c r="AH10" s="146">
        <v>0.70126599999999994</v>
      </c>
      <c r="AI10" s="147">
        <v>1</v>
      </c>
    </row>
    <row r="11" spans="1:35" ht="14.45" customHeight="1" x14ac:dyDescent="0.15">
      <c r="A11" s="96" t="s">
        <v>50</v>
      </c>
      <c r="B11" s="97" t="s">
        <v>36</v>
      </c>
      <c r="C11" s="141">
        <v>1282</v>
      </c>
      <c r="D11" s="142">
        <v>13252</v>
      </c>
      <c r="E11" s="142">
        <v>3656</v>
      </c>
      <c r="F11" s="142">
        <v>6573</v>
      </c>
      <c r="G11" s="142">
        <v>21232</v>
      </c>
      <c r="H11" s="142">
        <v>-468</v>
      </c>
      <c r="I11" s="142">
        <v>14245</v>
      </c>
      <c r="J11" s="142">
        <v>191181</v>
      </c>
      <c r="K11" s="143">
        <v>250953</v>
      </c>
      <c r="L11" s="22"/>
      <c r="M11" s="96" t="s">
        <v>50</v>
      </c>
      <c r="N11" s="97" t="s">
        <v>36</v>
      </c>
      <c r="O11" s="144">
        <v>1.186E-3</v>
      </c>
      <c r="P11" s="145">
        <v>7.1400000000000001E-4</v>
      </c>
      <c r="Q11" s="145">
        <v>7.8200000000000003E-4</v>
      </c>
      <c r="R11" s="145">
        <v>4.8580000000000003E-3</v>
      </c>
      <c r="S11" s="145">
        <v>2.3770000000000002E-3</v>
      </c>
      <c r="T11" s="145">
        <v>0.28065299999999999</v>
      </c>
      <c r="U11" s="145">
        <v>1.284E-3</v>
      </c>
      <c r="V11" s="146">
        <v>9.4199999999999996E-3</v>
      </c>
      <c r="W11" s="147">
        <v>3.803E-3</v>
      </c>
      <c r="X11" s="22"/>
      <c r="Y11" s="96" t="s">
        <v>50</v>
      </c>
      <c r="Z11" s="97" t="s">
        <v>36</v>
      </c>
      <c r="AA11" s="145">
        <v>5.1070000000000004E-3</v>
      </c>
      <c r="AB11" s="145">
        <v>5.2807E-2</v>
      </c>
      <c r="AC11" s="145">
        <v>1.457E-2</v>
      </c>
      <c r="AD11" s="145">
        <v>2.6193999999999999E-2</v>
      </c>
      <c r="AE11" s="145">
        <v>8.4606000000000001E-2</v>
      </c>
      <c r="AF11" s="145">
        <v>-1.8630000000000001E-3</v>
      </c>
      <c r="AG11" s="145">
        <v>5.6762E-2</v>
      </c>
      <c r="AH11" s="146">
        <v>0.761818</v>
      </c>
      <c r="AI11" s="147">
        <v>1</v>
      </c>
    </row>
    <row r="12" spans="1:35" ht="14.45" customHeight="1" x14ac:dyDescent="0.15">
      <c r="A12" s="96" t="s">
        <v>90</v>
      </c>
      <c r="B12" s="97" t="s">
        <v>23</v>
      </c>
      <c r="C12" s="141">
        <v>1220</v>
      </c>
      <c r="D12" s="142">
        <v>16167</v>
      </c>
      <c r="E12" s="142">
        <v>16519</v>
      </c>
      <c r="F12" s="142">
        <v>576</v>
      </c>
      <c r="G12" s="142">
        <v>3148</v>
      </c>
      <c r="H12" s="142">
        <v>-398</v>
      </c>
      <c r="I12" s="142">
        <v>66893</v>
      </c>
      <c r="J12" s="142">
        <v>276667</v>
      </c>
      <c r="K12" s="143">
        <v>380792</v>
      </c>
      <c r="L12" s="22"/>
      <c r="M12" s="96" t="s">
        <v>90</v>
      </c>
      <c r="N12" s="97" t="s">
        <v>23</v>
      </c>
      <c r="O12" s="144">
        <v>1.1299999999999999E-3</v>
      </c>
      <c r="P12" s="145">
        <v>8.7100000000000003E-4</v>
      </c>
      <c r="Q12" s="145">
        <v>3.532E-3</v>
      </c>
      <c r="R12" s="145">
        <v>4.26E-4</v>
      </c>
      <c r="S12" s="145">
        <v>3.5199999999999999E-4</v>
      </c>
      <c r="T12" s="145">
        <v>0.238598</v>
      </c>
      <c r="U12" s="145">
        <v>6.0280000000000004E-3</v>
      </c>
      <c r="V12" s="146">
        <v>1.3632E-2</v>
      </c>
      <c r="W12" s="147">
        <v>5.77E-3</v>
      </c>
      <c r="X12" s="22"/>
      <c r="Y12" s="96" t="s">
        <v>90</v>
      </c>
      <c r="Z12" s="97" t="s">
        <v>23</v>
      </c>
      <c r="AA12" s="145">
        <v>3.2039999999999998E-3</v>
      </c>
      <c r="AB12" s="145">
        <v>4.2456000000000001E-2</v>
      </c>
      <c r="AC12" s="145">
        <v>4.3380000000000002E-2</v>
      </c>
      <c r="AD12" s="145">
        <v>1.5120000000000001E-3</v>
      </c>
      <c r="AE12" s="145">
        <v>8.267E-3</v>
      </c>
      <c r="AF12" s="145">
        <v>-1.044E-3</v>
      </c>
      <c r="AG12" s="145">
        <v>0.17566699999999999</v>
      </c>
      <c r="AH12" s="146">
        <v>0.72655700000000001</v>
      </c>
      <c r="AI12" s="147">
        <v>1</v>
      </c>
    </row>
    <row r="13" spans="1:35" ht="14.45" customHeight="1" x14ac:dyDescent="0.15">
      <c r="A13" s="96" t="s">
        <v>51</v>
      </c>
      <c r="B13" s="97" t="s">
        <v>24</v>
      </c>
      <c r="C13" s="141">
        <v>1126</v>
      </c>
      <c r="D13" s="142">
        <v>62297</v>
      </c>
      <c r="E13" s="142">
        <v>4055</v>
      </c>
      <c r="F13" s="142">
        <v>2250</v>
      </c>
      <c r="G13" s="142">
        <v>7736</v>
      </c>
      <c r="H13" s="142">
        <v>-1758</v>
      </c>
      <c r="I13" s="142">
        <v>28392</v>
      </c>
      <c r="J13" s="142">
        <v>188088</v>
      </c>
      <c r="K13" s="143">
        <v>292186</v>
      </c>
      <c r="L13" s="22"/>
      <c r="M13" s="96" t="s">
        <v>51</v>
      </c>
      <c r="N13" s="97" t="s">
        <v>24</v>
      </c>
      <c r="O13" s="144">
        <v>1.042E-3</v>
      </c>
      <c r="P13" s="145">
        <v>3.356E-3</v>
      </c>
      <c r="Q13" s="145">
        <v>8.6700000000000004E-4</v>
      </c>
      <c r="R13" s="145">
        <v>1.663E-3</v>
      </c>
      <c r="S13" s="145">
        <v>8.6600000000000002E-4</v>
      </c>
      <c r="T13" s="145">
        <v>1.054986</v>
      </c>
      <c r="U13" s="145">
        <v>2.5590000000000001E-3</v>
      </c>
      <c r="V13" s="146">
        <v>9.2669999999999992E-3</v>
      </c>
      <c r="W13" s="147">
        <v>4.4270000000000004E-3</v>
      </c>
      <c r="X13" s="22"/>
      <c r="Y13" s="96" t="s">
        <v>51</v>
      </c>
      <c r="Z13" s="97" t="s">
        <v>24</v>
      </c>
      <c r="AA13" s="145">
        <v>3.8530000000000001E-3</v>
      </c>
      <c r="AB13" s="145">
        <v>0.21321100000000001</v>
      </c>
      <c r="AC13" s="145">
        <v>1.3878E-2</v>
      </c>
      <c r="AD13" s="145">
        <v>7.6990000000000001E-3</v>
      </c>
      <c r="AE13" s="145">
        <v>2.6476E-2</v>
      </c>
      <c r="AF13" s="145">
        <v>-6.0150000000000004E-3</v>
      </c>
      <c r="AG13" s="145">
        <v>9.7170999999999993E-2</v>
      </c>
      <c r="AH13" s="146">
        <v>0.64372700000000005</v>
      </c>
      <c r="AI13" s="147">
        <v>1</v>
      </c>
    </row>
    <row r="14" spans="1:35" ht="14.45" customHeight="1" x14ac:dyDescent="0.15">
      <c r="A14" s="96" t="s">
        <v>52</v>
      </c>
      <c r="B14" s="97" t="s">
        <v>120</v>
      </c>
      <c r="C14" s="141">
        <v>920</v>
      </c>
      <c r="D14" s="142">
        <v>18275</v>
      </c>
      <c r="E14" s="142">
        <v>2633</v>
      </c>
      <c r="F14" s="142">
        <v>2931</v>
      </c>
      <c r="G14" s="142">
        <v>12824</v>
      </c>
      <c r="H14" s="142">
        <v>-870</v>
      </c>
      <c r="I14" s="142">
        <v>93761</v>
      </c>
      <c r="J14" s="142">
        <v>383097</v>
      </c>
      <c r="K14" s="143">
        <v>513571</v>
      </c>
      <c r="L14" s="22"/>
      <c r="M14" s="96" t="s">
        <v>52</v>
      </c>
      <c r="N14" s="97" t="s">
        <v>120</v>
      </c>
      <c r="O14" s="144">
        <v>8.5099999999999998E-4</v>
      </c>
      <c r="P14" s="145">
        <v>9.8400000000000007E-4</v>
      </c>
      <c r="Q14" s="145">
        <v>5.6300000000000002E-4</v>
      </c>
      <c r="R14" s="145">
        <v>2.166E-3</v>
      </c>
      <c r="S14" s="145">
        <v>1.436E-3</v>
      </c>
      <c r="T14" s="145">
        <v>0.52200199999999997</v>
      </c>
      <c r="U14" s="145">
        <v>8.4489999999999999E-3</v>
      </c>
      <c r="V14" s="146">
        <v>1.8876E-2</v>
      </c>
      <c r="W14" s="147">
        <v>7.7819999999999999E-3</v>
      </c>
      <c r="X14" s="22"/>
      <c r="Y14" s="96" t="s">
        <v>52</v>
      </c>
      <c r="Z14" s="97" t="s">
        <v>120</v>
      </c>
      <c r="AA14" s="145">
        <v>1.7910000000000001E-3</v>
      </c>
      <c r="AB14" s="145">
        <v>3.5582999999999997E-2</v>
      </c>
      <c r="AC14" s="145">
        <v>5.1269999999999996E-3</v>
      </c>
      <c r="AD14" s="145">
        <v>5.7070000000000003E-3</v>
      </c>
      <c r="AE14" s="145">
        <v>2.4971E-2</v>
      </c>
      <c r="AF14" s="145">
        <v>-1.6930000000000001E-3</v>
      </c>
      <c r="AG14" s="145">
        <v>0.18256700000000001</v>
      </c>
      <c r="AH14" s="146">
        <v>0.74594800000000006</v>
      </c>
      <c r="AI14" s="147">
        <v>1</v>
      </c>
    </row>
    <row r="15" spans="1:35" ht="14.45" customHeight="1" x14ac:dyDescent="0.15">
      <c r="A15" s="96" t="s">
        <v>53</v>
      </c>
      <c r="B15" s="97" t="s">
        <v>121</v>
      </c>
      <c r="C15" s="141">
        <v>345</v>
      </c>
      <c r="D15" s="142">
        <v>11884</v>
      </c>
      <c r="E15" s="142">
        <v>1853</v>
      </c>
      <c r="F15" s="142">
        <v>703</v>
      </c>
      <c r="G15" s="142">
        <v>4604</v>
      </c>
      <c r="H15" s="142">
        <v>-236</v>
      </c>
      <c r="I15" s="142">
        <v>38984</v>
      </c>
      <c r="J15" s="142">
        <v>142364</v>
      </c>
      <c r="K15" s="143">
        <v>200501</v>
      </c>
      <c r="L15" s="22"/>
      <c r="M15" s="96" t="s">
        <v>53</v>
      </c>
      <c r="N15" s="97" t="s">
        <v>121</v>
      </c>
      <c r="O15" s="144">
        <v>3.19E-4</v>
      </c>
      <c r="P15" s="145">
        <v>6.4000000000000005E-4</v>
      </c>
      <c r="Q15" s="145">
        <v>3.9599999999999998E-4</v>
      </c>
      <c r="R15" s="145">
        <v>5.1999999999999995E-4</v>
      </c>
      <c r="S15" s="145">
        <v>5.1599999999999997E-4</v>
      </c>
      <c r="T15" s="145">
        <v>0.141733</v>
      </c>
      <c r="U15" s="145">
        <v>3.5130000000000001E-3</v>
      </c>
      <c r="V15" s="146">
        <v>7.0140000000000003E-3</v>
      </c>
      <c r="W15" s="147">
        <v>3.0379999999999999E-3</v>
      </c>
      <c r="X15" s="22"/>
      <c r="Y15" s="96" t="s">
        <v>53</v>
      </c>
      <c r="Z15" s="97" t="s">
        <v>121</v>
      </c>
      <c r="AA15" s="145">
        <v>1.719E-3</v>
      </c>
      <c r="AB15" s="145">
        <v>5.9271999999999998E-2</v>
      </c>
      <c r="AC15" s="145">
        <v>9.2409999999999992E-3</v>
      </c>
      <c r="AD15" s="145">
        <v>3.5070000000000001E-3</v>
      </c>
      <c r="AE15" s="145">
        <v>2.2963000000000001E-2</v>
      </c>
      <c r="AF15" s="145">
        <v>-1.178E-3</v>
      </c>
      <c r="AG15" s="145">
        <v>0.194435</v>
      </c>
      <c r="AH15" s="146">
        <v>0.71004</v>
      </c>
      <c r="AI15" s="147">
        <v>1</v>
      </c>
    </row>
    <row r="16" spans="1:35" ht="14.45" customHeight="1" x14ac:dyDescent="0.15">
      <c r="A16" s="96" t="s">
        <v>54</v>
      </c>
      <c r="B16" s="97" t="s">
        <v>122</v>
      </c>
      <c r="C16" s="141">
        <v>22</v>
      </c>
      <c r="D16" s="142">
        <v>151</v>
      </c>
      <c r="E16" s="142">
        <v>50</v>
      </c>
      <c r="F16" s="142">
        <v>128</v>
      </c>
      <c r="G16" s="142">
        <v>310</v>
      </c>
      <c r="H16" s="142">
        <v>-201</v>
      </c>
      <c r="I16" s="142">
        <v>46782</v>
      </c>
      <c r="J16" s="142">
        <v>43815</v>
      </c>
      <c r="K16" s="143">
        <v>91058</v>
      </c>
      <c r="L16" s="22"/>
      <c r="M16" s="96" t="s">
        <v>54</v>
      </c>
      <c r="N16" s="97" t="s">
        <v>122</v>
      </c>
      <c r="O16" s="144">
        <v>2.0999999999999999E-5</v>
      </c>
      <c r="P16" s="145">
        <v>7.9999999999999996E-6</v>
      </c>
      <c r="Q16" s="145">
        <v>1.1E-5</v>
      </c>
      <c r="R16" s="145">
        <v>9.5000000000000005E-5</v>
      </c>
      <c r="S16" s="145">
        <v>3.4999999999999997E-5</v>
      </c>
      <c r="T16" s="145">
        <v>0.120612</v>
      </c>
      <c r="U16" s="145">
        <v>4.2160000000000001E-3</v>
      </c>
      <c r="V16" s="146">
        <v>2.1589999999999999E-3</v>
      </c>
      <c r="W16" s="147">
        <v>1.3799999999999999E-3</v>
      </c>
      <c r="X16" s="22"/>
      <c r="Y16" s="96" t="s">
        <v>54</v>
      </c>
      <c r="Z16" s="97" t="s">
        <v>122</v>
      </c>
      <c r="AA16" s="145">
        <v>2.4499999999999999E-4</v>
      </c>
      <c r="AB16" s="145">
        <v>1.658E-3</v>
      </c>
      <c r="AC16" s="145">
        <v>5.5000000000000003E-4</v>
      </c>
      <c r="AD16" s="145">
        <v>1.408E-3</v>
      </c>
      <c r="AE16" s="145">
        <v>3.4039999999999999E-3</v>
      </c>
      <c r="AF16" s="145">
        <v>-2.2070000000000002E-3</v>
      </c>
      <c r="AG16" s="145">
        <v>0.51375999999999999</v>
      </c>
      <c r="AH16" s="146">
        <v>0.481182</v>
      </c>
      <c r="AI16" s="147">
        <v>1</v>
      </c>
    </row>
    <row r="17" spans="1:35" ht="14.45" customHeight="1" x14ac:dyDescent="0.15">
      <c r="A17" s="96" t="s">
        <v>56</v>
      </c>
      <c r="B17" s="97" t="s">
        <v>184</v>
      </c>
      <c r="C17" s="141">
        <v>196</v>
      </c>
      <c r="D17" s="142">
        <v>2689</v>
      </c>
      <c r="E17" s="142">
        <v>543</v>
      </c>
      <c r="F17" s="142">
        <v>7311</v>
      </c>
      <c r="G17" s="142">
        <v>17126</v>
      </c>
      <c r="H17" s="142">
        <v>-298</v>
      </c>
      <c r="I17" s="142">
        <v>47660</v>
      </c>
      <c r="J17" s="142">
        <v>140512</v>
      </c>
      <c r="K17" s="143">
        <v>215738</v>
      </c>
      <c r="L17" s="22"/>
      <c r="M17" s="96" t="s">
        <v>56</v>
      </c>
      <c r="N17" s="97" t="s">
        <v>184</v>
      </c>
      <c r="O17" s="144">
        <v>1.8100000000000001E-4</v>
      </c>
      <c r="P17" s="145">
        <v>1.45E-4</v>
      </c>
      <c r="Q17" s="145">
        <v>1.16E-4</v>
      </c>
      <c r="R17" s="145">
        <v>5.4029999999999998E-3</v>
      </c>
      <c r="S17" s="145">
        <v>1.918E-3</v>
      </c>
      <c r="T17" s="145">
        <v>0.179006</v>
      </c>
      <c r="U17" s="145">
        <v>4.2950000000000002E-3</v>
      </c>
      <c r="V17" s="146">
        <v>6.9230000000000003E-3</v>
      </c>
      <c r="W17" s="147">
        <v>3.2690000000000002E-3</v>
      </c>
      <c r="X17" s="22"/>
      <c r="Y17" s="96" t="s">
        <v>56</v>
      </c>
      <c r="Z17" s="97" t="s">
        <v>184</v>
      </c>
      <c r="AA17" s="145">
        <v>9.0799999999999995E-4</v>
      </c>
      <c r="AB17" s="145">
        <v>1.2462000000000001E-2</v>
      </c>
      <c r="AC17" s="145">
        <v>2.516E-3</v>
      </c>
      <c r="AD17" s="145">
        <v>3.3887E-2</v>
      </c>
      <c r="AE17" s="145">
        <v>7.9384999999999997E-2</v>
      </c>
      <c r="AF17" s="145">
        <v>-1.382E-3</v>
      </c>
      <c r="AG17" s="145">
        <v>0.220915</v>
      </c>
      <c r="AH17" s="146">
        <v>0.65130900000000003</v>
      </c>
      <c r="AI17" s="147">
        <v>1</v>
      </c>
    </row>
    <row r="18" spans="1:35" ht="14.45" customHeight="1" x14ac:dyDescent="0.15">
      <c r="A18" s="96" t="s">
        <v>55</v>
      </c>
      <c r="B18" s="97" t="s">
        <v>25</v>
      </c>
      <c r="C18" s="141">
        <v>193</v>
      </c>
      <c r="D18" s="142">
        <v>6665</v>
      </c>
      <c r="E18" s="142">
        <v>550</v>
      </c>
      <c r="F18" s="142">
        <v>7233</v>
      </c>
      <c r="G18" s="142">
        <v>32403</v>
      </c>
      <c r="H18" s="142">
        <v>-6190</v>
      </c>
      <c r="I18" s="142">
        <v>304452</v>
      </c>
      <c r="J18" s="142">
        <v>585724</v>
      </c>
      <c r="K18" s="143">
        <v>931031</v>
      </c>
      <c r="L18" s="22"/>
      <c r="M18" s="96" t="s">
        <v>55</v>
      </c>
      <c r="N18" s="97" t="s">
        <v>25</v>
      </c>
      <c r="O18" s="144">
        <v>1.7899999999999999E-4</v>
      </c>
      <c r="P18" s="145">
        <v>3.59E-4</v>
      </c>
      <c r="Q18" s="145">
        <v>1.18E-4</v>
      </c>
      <c r="R18" s="145">
        <v>5.3460000000000001E-3</v>
      </c>
      <c r="S18" s="145">
        <v>3.6280000000000001E-3</v>
      </c>
      <c r="T18" s="145">
        <v>3.7153640000000001</v>
      </c>
      <c r="U18" s="145">
        <v>2.7435999999999999E-2</v>
      </c>
      <c r="V18" s="146">
        <v>2.886E-2</v>
      </c>
      <c r="W18" s="147">
        <v>1.4107E-2</v>
      </c>
      <c r="X18" s="22"/>
      <c r="Y18" s="96" t="s">
        <v>55</v>
      </c>
      <c r="Z18" s="97" t="s">
        <v>25</v>
      </c>
      <c r="AA18" s="145">
        <v>2.0699999999999999E-4</v>
      </c>
      <c r="AB18" s="145">
        <v>7.1590000000000004E-3</v>
      </c>
      <c r="AC18" s="145">
        <v>5.9100000000000005E-4</v>
      </c>
      <c r="AD18" s="145">
        <v>7.7689999999999999E-3</v>
      </c>
      <c r="AE18" s="145">
        <v>3.4803000000000001E-2</v>
      </c>
      <c r="AF18" s="145">
        <v>-6.6480000000000003E-3</v>
      </c>
      <c r="AG18" s="145">
        <v>0.32700499999999999</v>
      </c>
      <c r="AH18" s="146">
        <v>0.62911300000000003</v>
      </c>
      <c r="AI18" s="147">
        <v>1</v>
      </c>
    </row>
    <row r="19" spans="1:35" ht="14.45" customHeight="1" x14ac:dyDescent="0.15">
      <c r="A19" s="96" t="s">
        <v>57</v>
      </c>
      <c r="B19" s="97" t="s">
        <v>26</v>
      </c>
      <c r="C19" s="141">
        <v>37</v>
      </c>
      <c r="D19" s="142">
        <v>1417</v>
      </c>
      <c r="E19" s="142">
        <v>217</v>
      </c>
      <c r="F19" s="142">
        <v>549</v>
      </c>
      <c r="G19" s="142">
        <v>3424</v>
      </c>
      <c r="H19" s="142">
        <v>-286</v>
      </c>
      <c r="I19" s="142">
        <v>24750</v>
      </c>
      <c r="J19" s="142">
        <v>89136</v>
      </c>
      <c r="K19" s="143">
        <v>119244</v>
      </c>
      <c r="L19" s="22"/>
      <c r="M19" s="96" t="s">
        <v>57</v>
      </c>
      <c r="N19" s="97" t="s">
        <v>26</v>
      </c>
      <c r="O19" s="144">
        <v>3.4E-5</v>
      </c>
      <c r="P19" s="145">
        <v>7.6000000000000004E-5</v>
      </c>
      <c r="Q19" s="145">
        <v>4.6E-5</v>
      </c>
      <c r="R19" s="145">
        <v>4.06E-4</v>
      </c>
      <c r="S19" s="145">
        <v>3.8299999999999999E-4</v>
      </c>
      <c r="T19" s="145">
        <v>0.17155300000000001</v>
      </c>
      <c r="U19" s="145">
        <v>2.2300000000000002E-3</v>
      </c>
      <c r="V19" s="146">
        <v>4.3920000000000001E-3</v>
      </c>
      <c r="W19" s="147">
        <v>1.807E-3</v>
      </c>
      <c r="X19" s="22"/>
      <c r="Y19" s="96" t="s">
        <v>57</v>
      </c>
      <c r="Z19" s="97" t="s">
        <v>26</v>
      </c>
      <c r="AA19" s="145">
        <v>3.1E-4</v>
      </c>
      <c r="AB19" s="145">
        <v>1.1884E-2</v>
      </c>
      <c r="AC19" s="145">
        <v>1.8159999999999999E-3</v>
      </c>
      <c r="AD19" s="145">
        <v>4.607E-3</v>
      </c>
      <c r="AE19" s="145">
        <v>2.8712999999999999E-2</v>
      </c>
      <c r="AF19" s="145">
        <v>-2.3969999999999998E-3</v>
      </c>
      <c r="AG19" s="145">
        <v>0.20755499999999999</v>
      </c>
      <c r="AH19" s="146">
        <v>0.74751199999999995</v>
      </c>
      <c r="AI19" s="147">
        <v>1</v>
      </c>
    </row>
    <row r="20" spans="1:35" ht="14.45" customHeight="1" x14ac:dyDescent="0.15">
      <c r="A20" s="96" t="s">
        <v>58</v>
      </c>
      <c r="B20" s="97" t="s">
        <v>27</v>
      </c>
      <c r="C20" s="141">
        <v>1265</v>
      </c>
      <c r="D20" s="142">
        <v>15138</v>
      </c>
      <c r="E20" s="142">
        <v>2282</v>
      </c>
      <c r="F20" s="142">
        <v>24985</v>
      </c>
      <c r="G20" s="142">
        <v>69993</v>
      </c>
      <c r="H20" s="142">
        <v>1382</v>
      </c>
      <c r="I20" s="142">
        <v>70539</v>
      </c>
      <c r="J20" s="142">
        <v>289276</v>
      </c>
      <c r="K20" s="143">
        <v>474860</v>
      </c>
      <c r="L20" s="22"/>
      <c r="M20" s="96" t="s">
        <v>58</v>
      </c>
      <c r="N20" s="97" t="s">
        <v>27</v>
      </c>
      <c r="O20" s="144">
        <v>1.1709999999999999E-3</v>
      </c>
      <c r="P20" s="145">
        <v>8.1499999999999997E-4</v>
      </c>
      <c r="Q20" s="145">
        <v>4.8799999999999999E-4</v>
      </c>
      <c r="R20" s="145">
        <v>1.8466E-2</v>
      </c>
      <c r="S20" s="145">
        <v>7.8370000000000002E-3</v>
      </c>
      <c r="T20" s="145">
        <v>-0.82933900000000005</v>
      </c>
      <c r="U20" s="145">
        <v>6.3569999999999998E-3</v>
      </c>
      <c r="V20" s="146">
        <v>1.4253E-2</v>
      </c>
      <c r="W20" s="147">
        <v>7.195E-3</v>
      </c>
      <c r="X20" s="22"/>
      <c r="Y20" s="96" t="s">
        <v>58</v>
      </c>
      <c r="Z20" s="97" t="s">
        <v>27</v>
      </c>
      <c r="AA20" s="145">
        <v>2.6640000000000001E-3</v>
      </c>
      <c r="AB20" s="145">
        <v>3.1878999999999998E-2</v>
      </c>
      <c r="AC20" s="145">
        <v>4.8069999999999996E-3</v>
      </c>
      <c r="AD20" s="145">
        <v>5.2615000000000002E-2</v>
      </c>
      <c r="AE20" s="145">
        <v>0.147397</v>
      </c>
      <c r="AF20" s="145">
        <v>2.9099999999999998E-3</v>
      </c>
      <c r="AG20" s="145">
        <v>0.14854700000000001</v>
      </c>
      <c r="AH20" s="146">
        <v>0.60918099999999997</v>
      </c>
      <c r="AI20" s="147">
        <v>1</v>
      </c>
    </row>
    <row r="21" spans="1:35" ht="14.45" customHeight="1" x14ac:dyDescent="0.15">
      <c r="A21" s="96" t="s">
        <v>59</v>
      </c>
      <c r="B21" s="97" t="s">
        <v>94</v>
      </c>
      <c r="C21" s="141">
        <v>65</v>
      </c>
      <c r="D21" s="142">
        <v>2073</v>
      </c>
      <c r="E21" s="142">
        <v>430</v>
      </c>
      <c r="F21" s="142">
        <v>1698</v>
      </c>
      <c r="G21" s="142">
        <v>47321</v>
      </c>
      <c r="H21" s="142">
        <v>423</v>
      </c>
      <c r="I21" s="142">
        <v>168783</v>
      </c>
      <c r="J21" s="142">
        <v>196791</v>
      </c>
      <c r="K21" s="143">
        <v>417584</v>
      </c>
      <c r="L21" s="22"/>
      <c r="M21" s="96" t="s">
        <v>59</v>
      </c>
      <c r="N21" s="97" t="s">
        <v>94</v>
      </c>
      <c r="O21" s="144">
        <v>6.0000000000000002E-5</v>
      </c>
      <c r="P21" s="145">
        <v>1.12E-4</v>
      </c>
      <c r="Q21" s="145">
        <v>9.2E-5</v>
      </c>
      <c r="R21" s="145">
        <v>1.255E-3</v>
      </c>
      <c r="S21" s="145">
        <v>5.2979999999999998E-3</v>
      </c>
      <c r="T21" s="145">
        <v>-0.253662</v>
      </c>
      <c r="U21" s="145">
        <v>1.521E-2</v>
      </c>
      <c r="V21" s="146">
        <v>9.6959999999999998E-3</v>
      </c>
      <c r="W21" s="147">
        <v>6.3270000000000002E-3</v>
      </c>
      <c r="X21" s="22"/>
      <c r="Y21" s="96" t="s">
        <v>59</v>
      </c>
      <c r="Z21" s="97" t="s">
        <v>94</v>
      </c>
      <c r="AA21" s="145">
        <v>1.56E-4</v>
      </c>
      <c r="AB21" s="145">
        <v>4.9639999999999997E-3</v>
      </c>
      <c r="AC21" s="145">
        <v>1.0300000000000001E-3</v>
      </c>
      <c r="AD21" s="145">
        <v>4.0670000000000003E-3</v>
      </c>
      <c r="AE21" s="145">
        <v>0.11332100000000001</v>
      </c>
      <c r="AF21" s="145">
        <v>1.0120000000000001E-3</v>
      </c>
      <c r="AG21" s="145">
        <v>0.40418999999999999</v>
      </c>
      <c r="AH21" s="146">
        <v>0.47126000000000001</v>
      </c>
      <c r="AI21" s="147">
        <v>1</v>
      </c>
    </row>
    <row r="22" spans="1:35" ht="14.45" customHeight="1" x14ac:dyDescent="0.15">
      <c r="A22" s="96" t="s">
        <v>60</v>
      </c>
      <c r="B22" s="97" t="s">
        <v>95</v>
      </c>
      <c r="C22" s="141">
        <v>113</v>
      </c>
      <c r="D22" s="142">
        <v>2907</v>
      </c>
      <c r="E22" s="142">
        <v>757</v>
      </c>
      <c r="F22" s="142">
        <v>1149</v>
      </c>
      <c r="G22" s="142">
        <v>188882</v>
      </c>
      <c r="H22" s="142">
        <v>1563</v>
      </c>
      <c r="I22" s="142">
        <v>335566</v>
      </c>
      <c r="J22" s="142">
        <v>400732</v>
      </c>
      <c r="K22" s="143">
        <v>931667</v>
      </c>
      <c r="L22" s="22"/>
      <c r="M22" s="96" t="s">
        <v>60</v>
      </c>
      <c r="N22" s="97" t="s">
        <v>95</v>
      </c>
      <c r="O22" s="144">
        <v>1.0399999999999999E-4</v>
      </c>
      <c r="P22" s="145">
        <v>1.5699999999999999E-4</v>
      </c>
      <c r="Q22" s="145">
        <v>1.6200000000000001E-4</v>
      </c>
      <c r="R22" s="145">
        <v>8.4900000000000004E-4</v>
      </c>
      <c r="S22" s="145">
        <v>2.1148E-2</v>
      </c>
      <c r="T22" s="145">
        <v>-0.93787799999999999</v>
      </c>
      <c r="U22" s="145">
        <v>3.024E-2</v>
      </c>
      <c r="V22" s="146">
        <v>1.9744999999999999E-2</v>
      </c>
      <c r="W22" s="147">
        <v>1.4116999999999999E-2</v>
      </c>
      <c r="X22" s="22"/>
      <c r="Y22" s="96" t="s">
        <v>60</v>
      </c>
      <c r="Z22" s="97" t="s">
        <v>95</v>
      </c>
      <c r="AA22" s="145">
        <v>1.21E-4</v>
      </c>
      <c r="AB22" s="145">
        <v>3.1210000000000001E-3</v>
      </c>
      <c r="AC22" s="145">
        <v>8.12E-4</v>
      </c>
      <c r="AD22" s="145">
        <v>1.2329999999999999E-3</v>
      </c>
      <c r="AE22" s="145">
        <v>0.202735</v>
      </c>
      <c r="AF22" s="145">
        <v>1.6770000000000001E-3</v>
      </c>
      <c r="AG22" s="145">
        <v>0.360178</v>
      </c>
      <c r="AH22" s="146">
        <v>0.43012299999999998</v>
      </c>
      <c r="AI22" s="147">
        <v>1</v>
      </c>
    </row>
    <row r="23" spans="1:35" ht="14.45" customHeight="1" x14ac:dyDescent="0.15">
      <c r="A23" s="96" t="s">
        <v>61</v>
      </c>
      <c r="B23" s="97" t="s">
        <v>96</v>
      </c>
      <c r="C23" s="141">
        <v>191</v>
      </c>
      <c r="D23" s="142">
        <v>3372</v>
      </c>
      <c r="E23" s="142">
        <v>3899</v>
      </c>
      <c r="F23" s="142">
        <v>2823</v>
      </c>
      <c r="G23" s="142">
        <v>37356</v>
      </c>
      <c r="H23" s="142">
        <v>633</v>
      </c>
      <c r="I23" s="142">
        <v>26972</v>
      </c>
      <c r="J23" s="142">
        <v>371362</v>
      </c>
      <c r="K23" s="143">
        <v>446609</v>
      </c>
      <c r="L23" s="337"/>
      <c r="M23" s="96" t="s">
        <v>61</v>
      </c>
      <c r="N23" s="97" t="s">
        <v>96</v>
      </c>
      <c r="O23" s="144">
        <v>1.7699999999999999E-4</v>
      </c>
      <c r="P23" s="145">
        <v>1.8200000000000001E-4</v>
      </c>
      <c r="Q23" s="145">
        <v>8.34E-4</v>
      </c>
      <c r="R23" s="145">
        <v>2.0869999999999999E-3</v>
      </c>
      <c r="S23" s="145">
        <v>4.1830000000000001E-3</v>
      </c>
      <c r="T23" s="145">
        <v>-0.38005100000000003</v>
      </c>
      <c r="U23" s="145">
        <v>2.431E-3</v>
      </c>
      <c r="V23" s="146">
        <v>1.8297999999999998E-2</v>
      </c>
      <c r="W23" s="147">
        <v>6.7669999999999996E-3</v>
      </c>
      <c r="X23" s="337"/>
      <c r="Y23" s="96" t="s">
        <v>61</v>
      </c>
      <c r="Z23" s="97" t="s">
        <v>96</v>
      </c>
      <c r="AA23" s="145">
        <v>4.2900000000000002E-4</v>
      </c>
      <c r="AB23" s="145">
        <v>7.5510000000000004E-3</v>
      </c>
      <c r="AC23" s="145">
        <v>8.7309999999999992E-3</v>
      </c>
      <c r="AD23" s="145">
        <v>6.3210000000000002E-3</v>
      </c>
      <c r="AE23" s="145">
        <v>8.3642999999999995E-2</v>
      </c>
      <c r="AF23" s="145">
        <v>1.418E-3</v>
      </c>
      <c r="AG23" s="145">
        <v>6.0393000000000002E-2</v>
      </c>
      <c r="AH23" s="146">
        <v>0.831515</v>
      </c>
      <c r="AI23" s="147">
        <v>1</v>
      </c>
    </row>
    <row r="24" spans="1:35" ht="14.45" customHeight="1" x14ac:dyDescent="0.15">
      <c r="A24" s="96" t="s">
        <v>62</v>
      </c>
      <c r="B24" s="97" t="s">
        <v>86</v>
      </c>
      <c r="C24" s="141">
        <v>106</v>
      </c>
      <c r="D24" s="142">
        <v>4423</v>
      </c>
      <c r="E24" s="142">
        <v>986</v>
      </c>
      <c r="F24" s="142">
        <v>568</v>
      </c>
      <c r="G24" s="142">
        <v>6189</v>
      </c>
      <c r="H24" s="142">
        <v>378</v>
      </c>
      <c r="I24" s="142">
        <v>27443</v>
      </c>
      <c r="J24" s="142">
        <v>129993</v>
      </c>
      <c r="K24" s="143">
        <v>170086</v>
      </c>
      <c r="L24" s="338"/>
      <c r="M24" s="96" t="s">
        <v>62</v>
      </c>
      <c r="N24" s="97" t="s">
        <v>86</v>
      </c>
      <c r="O24" s="144">
        <v>9.7999999999999997E-5</v>
      </c>
      <c r="P24" s="145">
        <v>2.3800000000000001E-4</v>
      </c>
      <c r="Q24" s="145">
        <v>2.1100000000000001E-4</v>
      </c>
      <c r="R24" s="145">
        <v>4.2000000000000002E-4</v>
      </c>
      <c r="S24" s="145">
        <v>6.9300000000000004E-4</v>
      </c>
      <c r="T24" s="145">
        <v>-0.22711300000000001</v>
      </c>
      <c r="U24" s="145">
        <v>2.4729999999999999E-3</v>
      </c>
      <c r="V24" s="146">
        <v>6.4050000000000001E-3</v>
      </c>
      <c r="W24" s="147">
        <v>2.5769999999999999E-3</v>
      </c>
      <c r="X24" s="338"/>
      <c r="Y24" s="96" t="s">
        <v>62</v>
      </c>
      <c r="Z24" s="97" t="s">
        <v>86</v>
      </c>
      <c r="AA24" s="145">
        <v>6.2100000000000002E-4</v>
      </c>
      <c r="AB24" s="145">
        <v>2.6003999999999999E-2</v>
      </c>
      <c r="AC24" s="145">
        <v>5.7959999999999999E-3</v>
      </c>
      <c r="AD24" s="145">
        <v>3.3409999999999998E-3</v>
      </c>
      <c r="AE24" s="145">
        <v>3.6387000000000003E-2</v>
      </c>
      <c r="AF24" s="145">
        <v>2.225E-3</v>
      </c>
      <c r="AG24" s="145">
        <v>0.16134799999999999</v>
      </c>
      <c r="AH24" s="146">
        <v>0.76427699999999998</v>
      </c>
      <c r="AI24" s="147">
        <v>1</v>
      </c>
    </row>
    <row r="25" spans="1:35" ht="14.45" customHeight="1" x14ac:dyDescent="0.15">
      <c r="A25" s="96" t="s">
        <v>63</v>
      </c>
      <c r="B25" s="97" t="s">
        <v>28</v>
      </c>
      <c r="C25" s="141">
        <v>642</v>
      </c>
      <c r="D25" s="142">
        <v>26459</v>
      </c>
      <c r="E25" s="142">
        <v>631</v>
      </c>
      <c r="F25" s="142">
        <v>2981</v>
      </c>
      <c r="G25" s="142">
        <v>65137</v>
      </c>
      <c r="H25" s="142">
        <v>701</v>
      </c>
      <c r="I25" s="142">
        <v>212603</v>
      </c>
      <c r="J25" s="142">
        <v>372783</v>
      </c>
      <c r="K25" s="143">
        <v>681938</v>
      </c>
      <c r="L25" s="338"/>
      <c r="M25" s="96" t="s">
        <v>63</v>
      </c>
      <c r="N25" s="97" t="s">
        <v>28</v>
      </c>
      <c r="O25" s="144">
        <v>5.9400000000000002E-4</v>
      </c>
      <c r="P25" s="145">
        <v>1.4250000000000001E-3</v>
      </c>
      <c r="Q25" s="145">
        <v>1.35E-4</v>
      </c>
      <c r="R25" s="145">
        <v>2.2030000000000001E-3</v>
      </c>
      <c r="S25" s="145">
        <v>7.293E-3</v>
      </c>
      <c r="T25" s="145">
        <v>-0.42094300000000001</v>
      </c>
      <c r="U25" s="145">
        <v>1.9158999999999999E-2</v>
      </c>
      <c r="V25" s="146">
        <v>1.8367999999999999E-2</v>
      </c>
      <c r="W25" s="147">
        <v>1.0333E-2</v>
      </c>
      <c r="X25" s="338"/>
      <c r="Y25" s="96" t="s">
        <v>63</v>
      </c>
      <c r="Z25" s="97" t="s">
        <v>28</v>
      </c>
      <c r="AA25" s="145">
        <v>9.41E-4</v>
      </c>
      <c r="AB25" s="145">
        <v>3.8800000000000001E-2</v>
      </c>
      <c r="AC25" s="145">
        <v>9.2500000000000004E-4</v>
      </c>
      <c r="AD25" s="145">
        <v>4.372E-3</v>
      </c>
      <c r="AE25" s="145">
        <v>9.5517000000000005E-2</v>
      </c>
      <c r="AF25" s="145">
        <v>1.0280000000000001E-3</v>
      </c>
      <c r="AG25" s="145">
        <v>0.31176300000000001</v>
      </c>
      <c r="AH25" s="146">
        <v>0.54665300000000006</v>
      </c>
      <c r="AI25" s="147">
        <v>1</v>
      </c>
    </row>
    <row r="26" spans="1:35" ht="14.45" customHeight="1" x14ac:dyDescent="0.15">
      <c r="A26" s="96" t="s">
        <v>64</v>
      </c>
      <c r="B26" s="97" t="s">
        <v>110</v>
      </c>
      <c r="C26" s="141">
        <v>63</v>
      </c>
      <c r="D26" s="142">
        <v>4432</v>
      </c>
      <c r="E26" s="142">
        <v>43</v>
      </c>
      <c r="F26" s="142">
        <v>1130</v>
      </c>
      <c r="G26" s="142">
        <v>8988</v>
      </c>
      <c r="H26" s="142">
        <v>106</v>
      </c>
      <c r="I26" s="142">
        <v>42404</v>
      </c>
      <c r="J26" s="142">
        <v>50760</v>
      </c>
      <c r="K26" s="143">
        <v>107927</v>
      </c>
      <c r="L26" s="22"/>
      <c r="M26" s="96" t="s">
        <v>64</v>
      </c>
      <c r="N26" s="97" t="s">
        <v>110</v>
      </c>
      <c r="O26" s="144">
        <v>5.8999999999999998E-5</v>
      </c>
      <c r="P26" s="145">
        <v>2.3900000000000001E-4</v>
      </c>
      <c r="Q26" s="145">
        <v>9.0000000000000002E-6</v>
      </c>
      <c r="R26" s="145">
        <v>8.3500000000000002E-4</v>
      </c>
      <c r="S26" s="145">
        <v>1.0059999999999999E-3</v>
      </c>
      <c r="T26" s="145">
        <v>-6.3847000000000001E-2</v>
      </c>
      <c r="U26" s="145">
        <v>3.8210000000000002E-3</v>
      </c>
      <c r="V26" s="146">
        <v>2.5010000000000002E-3</v>
      </c>
      <c r="W26" s="147">
        <v>1.635E-3</v>
      </c>
      <c r="X26" s="22"/>
      <c r="Y26" s="96" t="s">
        <v>64</v>
      </c>
      <c r="Z26" s="97" t="s">
        <v>110</v>
      </c>
      <c r="AA26" s="145">
        <v>5.8699999999999996E-4</v>
      </c>
      <c r="AB26" s="145">
        <v>4.1064999999999997E-2</v>
      </c>
      <c r="AC26" s="145">
        <v>4.0000000000000002E-4</v>
      </c>
      <c r="AD26" s="145">
        <v>1.0468999999999999E-2</v>
      </c>
      <c r="AE26" s="145">
        <v>8.3281999999999995E-2</v>
      </c>
      <c r="AF26" s="145">
        <v>9.859999999999999E-4</v>
      </c>
      <c r="AG26" s="145">
        <v>0.392897</v>
      </c>
      <c r="AH26" s="146">
        <v>0.47031400000000001</v>
      </c>
      <c r="AI26" s="147">
        <v>1</v>
      </c>
    </row>
    <row r="27" spans="1:35" ht="14.45" customHeight="1" x14ac:dyDescent="0.15">
      <c r="A27" s="96" t="s">
        <v>65</v>
      </c>
      <c r="B27" s="97" t="s">
        <v>123</v>
      </c>
      <c r="C27" s="141">
        <v>238</v>
      </c>
      <c r="D27" s="142">
        <v>100468</v>
      </c>
      <c r="E27" s="142">
        <v>1670</v>
      </c>
      <c r="F27" s="142">
        <v>2342</v>
      </c>
      <c r="G27" s="142">
        <v>69008</v>
      </c>
      <c r="H27" s="142">
        <v>973</v>
      </c>
      <c r="I27" s="142">
        <v>2075353</v>
      </c>
      <c r="J27" s="142">
        <v>1476021</v>
      </c>
      <c r="K27" s="143">
        <v>3726074</v>
      </c>
      <c r="L27" s="22"/>
      <c r="M27" s="96" t="s">
        <v>65</v>
      </c>
      <c r="N27" s="97" t="s">
        <v>123</v>
      </c>
      <c r="O27" s="144">
        <v>2.2100000000000001E-4</v>
      </c>
      <c r="P27" s="145">
        <v>5.4120000000000001E-3</v>
      </c>
      <c r="Q27" s="145">
        <v>3.57E-4</v>
      </c>
      <c r="R27" s="145">
        <v>1.7309999999999999E-3</v>
      </c>
      <c r="S27" s="145">
        <v>7.7270000000000004E-3</v>
      </c>
      <c r="T27" s="145">
        <v>-0.58426800000000001</v>
      </c>
      <c r="U27" s="145">
        <v>0.18702199999999999</v>
      </c>
      <c r="V27" s="146">
        <v>7.2725999999999999E-2</v>
      </c>
      <c r="W27" s="147">
        <v>5.6458000000000001E-2</v>
      </c>
      <c r="X27" s="22"/>
      <c r="Y27" s="96" t="s">
        <v>65</v>
      </c>
      <c r="Z27" s="97" t="s">
        <v>123</v>
      </c>
      <c r="AA27" s="145">
        <v>6.3999999999999997E-5</v>
      </c>
      <c r="AB27" s="145">
        <v>2.6963000000000001E-2</v>
      </c>
      <c r="AC27" s="145">
        <v>4.4799999999999999E-4</v>
      </c>
      <c r="AD27" s="145">
        <v>6.29E-4</v>
      </c>
      <c r="AE27" s="145">
        <v>1.8519999999999998E-2</v>
      </c>
      <c r="AF27" s="145">
        <v>2.61E-4</v>
      </c>
      <c r="AG27" s="145">
        <v>0.55698099999999995</v>
      </c>
      <c r="AH27" s="146">
        <v>0.39613300000000001</v>
      </c>
      <c r="AI27" s="147">
        <v>1</v>
      </c>
    </row>
    <row r="28" spans="1:35" ht="14.45" customHeight="1" x14ac:dyDescent="0.15">
      <c r="A28" s="96" t="s">
        <v>66</v>
      </c>
      <c r="B28" s="97" t="s">
        <v>124</v>
      </c>
      <c r="C28" s="141">
        <v>22</v>
      </c>
      <c r="D28" s="142">
        <v>467</v>
      </c>
      <c r="E28" s="142">
        <v>292</v>
      </c>
      <c r="F28" s="142">
        <v>1745</v>
      </c>
      <c r="G28" s="142">
        <v>4225</v>
      </c>
      <c r="H28" s="142">
        <v>956</v>
      </c>
      <c r="I28" s="142">
        <v>147082</v>
      </c>
      <c r="J28" s="142">
        <v>97475</v>
      </c>
      <c r="K28" s="143">
        <v>252264</v>
      </c>
      <c r="L28" s="22"/>
      <c r="M28" s="96" t="s">
        <v>66</v>
      </c>
      <c r="N28" s="97" t="s">
        <v>124</v>
      </c>
      <c r="O28" s="144">
        <v>2.0000000000000002E-5</v>
      </c>
      <c r="P28" s="145">
        <v>2.5000000000000001E-5</v>
      </c>
      <c r="Q28" s="145">
        <v>6.2000000000000003E-5</v>
      </c>
      <c r="R28" s="145">
        <v>1.2899999999999999E-3</v>
      </c>
      <c r="S28" s="145">
        <v>4.73E-4</v>
      </c>
      <c r="T28" s="145">
        <v>-0.57399100000000003</v>
      </c>
      <c r="U28" s="145">
        <v>1.3254E-2</v>
      </c>
      <c r="V28" s="146">
        <v>4.803E-3</v>
      </c>
      <c r="W28" s="147">
        <v>3.8219999999999999E-3</v>
      </c>
      <c r="X28" s="22"/>
      <c r="Y28" s="96" t="s">
        <v>66</v>
      </c>
      <c r="Z28" s="97" t="s">
        <v>124</v>
      </c>
      <c r="AA28" s="145">
        <v>8.6000000000000003E-5</v>
      </c>
      <c r="AB28" s="145">
        <v>1.851E-3</v>
      </c>
      <c r="AC28" s="145">
        <v>1.157E-3</v>
      </c>
      <c r="AD28" s="145">
        <v>6.9189999999999998E-3</v>
      </c>
      <c r="AE28" s="145">
        <v>1.6747999999999999E-2</v>
      </c>
      <c r="AF28" s="145">
        <v>3.7910000000000001E-3</v>
      </c>
      <c r="AG28" s="145">
        <v>0.58304699999999998</v>
      </c>
      <c r="AH28" s="146">
        <v>0.38640200000000002</v>
      </c>
      <c r="AI28" s="147">
        <v>1</v>
      </c>
    </row>
    <row r="29" spans="1:35" ht="14.45" customHeight="1" x14ac:dyDescent="0.15">
      <c r="A29" s="96" t="s">
        <v>89</v>
      </c>
      <c r="B29" s="97" t="s">
        <v>185</v>
      </c>
      <c r="C29" s="141">
        <v>100</v>
      </c>
      <c r="D29" s="142">
        <v>4168</v>
      </c>
      <c r="E29" s="142">
        <v>541</v>
      </c>
      <c r="F29" s="142">
        <v>3411</v>
      </c>
      <c r="G29" s="142">
        <v>14088</v>
      </c>
      <c r="H29" s="142">
        <v>519</v>
      </c>
      <c r="I29" s="142">
        <v>45511</v>
      </c>
      <c r="J29" s="142">
        <v>116033</v>
      </c>
      <c r="K29" s="143">
        <v>184371</v>
      </c>
      <c r="L29" s="22"/>
      <c r="M29" s="96" t="s">
        <v>89</v>
      </c>
      <c r="N29" s="97" t="s">
        <v>185</v>
      </c>
      <c r="O29" s="144">
        <v>9.2E-5</v>
      </c>
      <c r="P29" s="145">
        <v>2.2499999999999999E-4</v>
      </c>
      <c r="Q29" s="145">
        <v>1.16E-4</v>
      </c>
      <c r="R29" s="145">
        <v>2.5209999999999998E-3</v>
      </c>
      <c r="S29" s="145">
        <v>1.5770000000000001E-3</v>
      </c>
      <c r="T29" s="145">
        <v>-0.31172499999999997</v>
      </c>
      <c r="U29" s="145">
        <v>4.1009999999999996E-3</v>
      </c>
      <c r="V29" s="146">
        <v>5.7169999999999999E-3</v>
      </c>
      <c r="W29" s="147">
        <v>2.794E-3</v>
      </c>
      <c r="X29" s="22"/>
      <c r="Y29" s="96" t="s">
        <v>89</v>
      </c>
      <c r="Z29" s="97" t="s">
        <v>185</v>
      </c>
      <c r="AA29" s="145">
        <v>5.4100000000000003E-4</v>
      </c>
      <c r="AB29" s="145">
        <v>2.2606000000000001E-2</v>
      </c>
      <c r="AC29" s="145">
        <v>2.934E-3</v>
      </c>
      <c r="AD29" s="145">
        <v>1.8501E-2</v>
      </c>
      <c r="AE29" s="145">
        <v>7.6412999999999995E-2</v>
      </c>
      <c r="AF29" s="145">
        <v>2.8170000000000001E-3</v>
      </c>
      <c r="AG29" s="145">
        <v>0.24684300000000001</v>
      </c>
      <c r="AH29" s="146">
        <v>0.62934500000000004</v>
      </c>
      <c r="AI29" s="147">
        <v>1</v>
      </c>
    </row>
    <row r="30" spans="1:35" ht="14.45" customHeight="1" x14ac:dyDescent="0.15">
      <c r="A30" s="96" t="s">
        <v>88</v>
      </c>
      <c r="B30" s="97" t="s">
        <v>0</v>
      </c>
      <c r="C30" s="141">
        <v>3028</v>
      </c>
      <c r="D30" s="142">
        <v>43441</v>
      </c>
      <c r="E30" s="142">
        <v>6639</v>
      </c>
      <c r="F30" s="142">
        <v>2313</v>
      </c>
      <c r="G30" s="142">
        <v>21784</v>
      </c>
      <c r="H30" s="142">
        <v>433</v>
      </c>
      <c r="I30" s="142">
        <v>15465</v>
      </c>
      <c r="J30" s="142">
        <v>235477</v>
      </c>
      <c r="K30" s="143">
        <v>328579</v>
      </c>
      <c r="L30" s="22"/>
      <c r="M30" s="96" t="s">
        <v>88</v>
      </c>
      <c r="N30" s="97" t="s">
        <v>0</v>
      </c>
      <c r="O30" s="144">
        <v>2.8029999999999999E-3</v>
      </c>
      <c r="P30" s="145">
        <v>2.3400000000000001E-3</v>
      </c>
      <c r="Q30" s="145">
        <v>1.42E-3</v>
      </c>
      <c r="R30" s="145">
        <v>1.7099999999999999E-3</v>
      </c>
      <c r="S30" s="145">
        <v>2.4390000000000002E-3</v>
      </c>
      <c r="T30" s="145">
        <v>-0.25975599999999999</v>
      </c>
      <c r="U30" s="145">
        <v>1.3940000000000001E-3</v>
      </c>
      <c r="V30" s="146">
        <v>1.1601999999999999E-2</v>
      </c>
      <c r="W30" s="147">
        <v>4.9789999999999999E-3</v>
      </c>
      <c r="X30" s="22"/>
      <c r="Y30" s="96" t="s">
        <v>88</v>
      </c>
      <c r="Z30" s="97" t="s">
        <v>0</v>
      </c>
      <c r="AA30" s="145">
        <v>9.2149999999999992E-3</v>
      </c>
      <c r="AB30" s="145">
        <v>0.13220699999999999</v>
      </c>
      <c r="AC30" s="145">
        <v>2.0205999999999998E-2</v>
      </c>
      <c r="AD30" s="145">
        <v>7.0400000000000003E-3</v>
      </c>
      <c r="AE30" s="145">
        <v>6.6298999999999997E-2</v>
      </c>
      <c r="AF30" s="145">
        <v>1.317E-3</v>
      </c>
      <c r="AG30" s="145">
        <v>4.7065999999999997E-2</v>
      </c>
      <c r="AH30" s="146">
        <v>0.71665100000000004</v>
      </c>
      <c r="AI30" s="147">
        <v>1</v>
      </c>
    </row>
    <row r="31" spans="1:35" ht="14.45" customHeight="1" x14ac:dyDescent="0.15">
      <c r="A31" s="96" t="s">
        <v>129</v>
      </c>
      <c r="B31" s="97" t="s">
        <v>29</v>
      </c>
      <c r="C31" s="141">
        <v>146</v>
      </c>
      <c r="D31" s="142">
        <v>4663</v>
      </c>
      <c r="E31" s="142">
        <v>1515</v>
      </c>
      <c r="F31" s="142">
        <v>460011</v>
      </c>
      <c r="G31" s="142">
        <v>982439</v>
      </c>
      <c r="H31" s="142">
        <v>-3</v>
      </c>
      <c r="I31" s="142">
        <v>1820</v>
      </c>
      <c r="J31" s="142">
        <v>4998</v>
      </c>
      <c r="K31" s="143">
        <v>1455589</v>
      </c>
      <c r="L31" s="22"/>
      <c r="M31" s="96" t="s">
        <v>129</v>
      </c>
      <c r="N31" s="97" t="s">
        <v>29</v>
      </c>
      <c r="O31" s="144">
        <v>1.35E-4</v>
      </c>
      <c r="P31" s="145">
        <v>2.5099999999999998E-4</v>
      </c>
      <c r="Q31" s="145">
        <v>3.2400000000000001E-4</v>
      </c>
      <c r="R31" s="145">
        <v>0.33998899999999999</v>
      </c>
      <c r="S31" s="145">
        <v>0.11</v>
      </c>
      <c r="T31" s="145">
        <v>1.688E-3</v>
      </c>
      <c r="U31" s="145">
        <v>1.64E-4</v>
      </c>
      <c r="V31" s="146">
        <v>2.4600000000000002E-4</v>
      </c>
      <c r="W31" s="147">
        <v>2.2055000000000002E-2</v>
      </c>
      <c r="X31" s="22"/>
      <c r="Y31" s="96" t="s">
        <v>129</v>
      </c>
      <c r="Z31" s="97" t="s">
        <v>29</v>
      </c>
      <c r="AA31" s="145">
        <v>1E-4</v>
      </c>
      <c r="AB31" s="145">
        <v>3.2030000000000001E-3</v>
      </c>
      <c r="AC31" s="145">
        <v>1.041E-3</v>
      </c>
      <c r="AD31" s="145">
        <v>0.31603100000000001</v>
      </c>
      <c r="AE31" s="145">
        <v>0.67494299999999996</v>
      </c>
      <c r="AF31" s="145">
        <v>-1.9999999999999999E-6</v>
      </c>
      <c r="AG31" s="145">
        <v>1.25E-3</v>
      </c>
      <c r="AH31" s="146">
        <v>3.4329999999999999E-3</v>
      </c>
      <c r="AI31" s="147">
        <v>1</v>
      </c>
    </row>
    <row r="32" spans="1:35" ht="14.45" customHeight="1" x14ac:dyDescent="0.15">
      <c r="A32" s="96" t="s">
        <v>130</v>
      </c>
      <c r="B32" s="97" t="s">
        <v>97</v>
      </c>
      <c r="C32" s="141">
        <v>3561</v>
      </c>
      <c r="D32" s="142">
        <v>100989</v>
      </c>
      <c r="E32" s="142">
        <v>11599</v>
      </c>
      <c r="F32" s="142">
        <v>2189</v>
      </c>
      <c r="G32" s="142">
        <v>13900</v>
      </c>
      <c r="H32" s="142">
        <v>-148</v>
      </c>
      <c r="I32" s="142">
        <v>44781</v>
      </c>
      <c r="J32" s="142">
        <v>515331</v>
      </c>
      <c r="K32" s="143">
        <v>692202</v>
      </c>
      <c r="L32" s="22"/>
      <c r="M32" s="96" t="s">
        <v>130</v>
      </c>
      <c r="N32" s="97" t="s">
        <v>97</v>
      </c>
      <c r="O32" s="144">
        <v>3.297E-3</v>
      </c>
      <c r="P32" s="145">
        <v>5.4400000000000004E-3</v>
      </c>
      <c r="Q32" s="145">
        <v>2.48E-3</v>
      </c>
      <c r="R32" s="145">
        <v>1.6180000000000001E-3</v>
      </c>
      <c r="S32" s="145">
        <v>1.5560000000000001E-3</v>
      </c>
      <c r="T32" s="145">
        <v>8.8644000000000001E-2</v>
      </c>
      <c r="U32" s="145">
        <v>4.0350000000000004E-3</v>
      </c>
      <c r="V32" s="146">
        <v>2.5391E-2</v>
      </c>
      <c r="W32" s="147">
        <v>1.0488000000000001E-2</v>
      </c>
      <c r="X32" s="22"/>
      <c r="Y32" s="96" t="s">
        <v>130</v>
      </c>
      <c r="Z32" s="97" t="s">
        <v>97</v>
      </c>
      <c r="AA32" s="145">
        <v>5.1450000000000003E-3</v>
      </c>
      <c r="AB32" s="145">
        <v>0.145895</v>
      </c>
      <c r="AC32" s="145">
        <v>1.6757000000000001E-2</v>
      </c>
      <c r="AD32" s="145">
        <v>3.1619999999999999E-3</v>
      </c>
      <c r="AE32" s="145">
        <v>2.0080000000000001E-2</v>
      </c>
      <c r="AF32" s="145">
        <v>-2.13E-4</v>
      </c>
      <c r="AG32" s="145">
        <v>6.4694000000000002E-2</v>
      </c>
      <c r="AH32" s="146">
        <v>0.74448099999999995</v>
      </c>
      <c r="AI32" s="147">
        <v>1</v>
      </c>
    </row>
    <row r="33" spans="1:35" ht="14.45" customHeight="1" x14ac:dyDescent="0.15">
      <c r="A33" s="96" t="s">
        <v>131</v>
      </c>
      <c r="B33" s="97" t="s">
        <v>98</v>
      </c>
      <c r="C33" s="141">
        <v>2585</v>
      </c>
      <c r="D33" s="142">
        <v>73057</v>
      </c>
      <c r="E33" s="142">
        <v>5916</v>
      </c>
      <c r="F33" s="142">
        <v>1209</v>
      </c>
      <c r="G33" s="142">
        <v>10385</v>
      </c>
      <c r="H33" s="142">
        <v>5</v>
      </c>
      <c r="I33" s="142">
        <v>7724</v>
      </c>
      <c r="J33" s="142">
        <v>35669</v>
      </c>
      <c r="K33" s="143">
        <v>136550</v>
      </c>
      <c r="L33" s="22"/>
      <c r="M33" s="96" t="s">
        <v>131</v>
      </c>
      <c r="N33" s="97" t="s">
        <v>98</v>
      </c>
      <c r="O33" s="144">
        <v>2.3930000000000002E-3</v>
      </c>
      <c r="P33" s="145">
        <v>3.9350000000000001E-3</v>
      </c>
      <c r="Q33" s="145">
        <v>1.2650000000000001E-3</v>
      </c>
      <c r="R33" s="145">
        <v>8.9400000000000005E-4</v>
      </c>
      <c r="S33" s="145">
        <v>1.163E-3</v>
      </c>
      <c r="T33" s="145">
        <v>-3.0860000000000002E-3</v>
      </c>
      <c r="U33" s="145">
        <v>6.96E-4</v>
      </c>
      <c r="V33" s="146">
        <v>1.7570000000000001E-3</v>
      </c>
      <c r="W33" s="147">
        <v>2.0690000000000001E-3</v>
      </c>
      <c r="X33" s="22"/>
      <c r="Y33" s="96" t="s">
        <v>131</v>
      </c>
      <c r="Z33" s="97" t="s">
        <v>98</v>
      </c>
      <c r="AA33" s="145">
        <v>1.8928E-2</v>
      </c>
      <c r="AB33" s="145">
        <v>0.53501900000000002</v>
      </c>
      <c r="AC33" s="145">
        <v>4.3326000000000003E-2</v>
      </c>
      <c r="AD33" s="145">
        <v>8.8559999999999993E-3</v>
      </c>
      <c r="AE33" s="145">
        <v>7.6054999999999998E-2</v>
      </c>
      <c r="AF33" s="145">
        <v>3.8000000000000002E-5</v>
      </c>
      <c r="AG33" s="145">
        <v>5.6562000000000001E-2</v>
      </c>
      <c r="AH33" s="146">
        <v>0.261216</v>
      </c>
      <c r="AI33" s="147">
        <v>1</v>
      </c>
    </row>
    <row r="34" spans="1:35" ht="14.45" customHeight="1" x14ac:dyDescent="0.15">
      <c r="A34" s="96" t="s">
        <v>132</v>
      </c>
      <c r="B34" s="97" t="s">
        <v>99</v>
      </c>
      <c r="C34" s="141">
        <v>5561</v>
      </c>
      <c r="D34" s="142">
        <v>51439</v>
      </c>
      <c r="E34" s="142">
        <v>62407</v>
      </c>
      <c r="F34" s="142">
        <v>2163</v>
      </c>
      <c r="G34" s="142">
        <v>11824</v>
      </c>
      <c r="H34" s="142">
        <v>16</v>
      </c>
      <c r="I34" s="142">
        <v>8359</v>
      </c>
      <c r="J34" s="142">
        <v>69733</v>
      </c>
      <c r="K34" s="143">
        <v>211501</v>
      </c>
      <c r="L34" s="22"/>
      <c r="M34" s="96" t="s">
        <v>132</v>
      </c>
      <c r="N34" s="97" t="s">
        <v>99</v>
      </c>
      <c r="O34" s="144">
        <v>5.1479999999999998E-3</v>
      </c>
      <c r="P34" s="145">
        <v>2.771E-3</v>
      </c>
      <c r="Q34" s="145">
        <v>1.3344E-2</v>
      </c>
      <c r="R34" s="145">
        <v>1.598E-3</v>
      </c>
      <c r="S34" s="145">
        <v>1.3240000000000001E-3</v>
      </c>
      <c r="T34" s="145">
        <v>-9.5659999999999999E-3</v>
      </c>
      <c r="U34" s="145">
        <v>7.5299999999999998E-4</v>
      </c>
      <c r="V34" s="146">
        <v>3.4359999999999998E-3</v>
      </c>
      <c r="W34" s="147">
        <v>3.2049999999999999E-3</v>
      </c>
      <c r="X34" s="22"/>
      <c r="Y34" s="96" t="s">
        <v>132</v>
      </c>
      <c r="Z34" s="97" t="s">
        <v>99</v>
      </c>
      <c r="AA34" s="145">
        <v>2.6294999999999999E-2</v>
      </c>
      <c r="AB34" s="145">
        <v>0.24320800000000001</v>
      </c>
      <c r="AC34" s="145">
        <v>0.29506599999999999</v>
      </c>
      <c r="AD34" s="145">
        <v>1.0225E-2</v>
      </c>
      <c r="AE34" s="145">
        <v>5.5903000000000001E-2</v>
      </c>
      <c r="AF34" s="145">
        <v>7.4999999999999993E-5</v>
      </c>
      <c r="AG34" s="145">
        <v>3.952E-2</v>
      </c>
      <c r="AH34" s="146">
        <v>0.329708</v>
      </c>
      <c r="AI34" s="147">
        <v>1</v>
      </c>
    </row>
    <row r="35" spans="1:35" ht="14.45" customHeight="1" x14ac:dyDescent="0.15">
      <c r="A35" s="96" t="s">
        <v>133</v>
      </c>
      <c r="B35" s="97" t="s">
        <v>30</v>
      </c>
      <c r="C35" s="141">
        <v>85733</v>
      </c>
      <c r="D35" s="142">
        <v>1726615</v>
      </c>
      <c r="E35" s="142">
        <v>95823</v>
      </c>
      <c r="F35" s="142">
        <v>50733</v>
      </c>
      <c r="G35" s="142">
        <v>398084</v>
      </c>
      <c r="H35" s="142">
        <v>7431</v>
      </c>
      <c r="I35" s="142">
        <v>652937</v>
      </c>
      <c r="J35" s="142">
        <v>1853048</v>
      </c>
      <c r="K35" s="143">
        <v>4870404</v>
      </c>
      <c r="L35" s="22"/>
      <c r="M35" s="96" t="s">
        <v>133</v>
      </c>
      <c r="N35" s="97" t="s">
        <v>30</v>
      </c>
      <c r="O35" s="144">
        <v>7.9367999999999994E-2</v>
      </c>
      <c r="P35" s="145">
        <v>9.3006000000000005E-2</v>
      </c>
      <c r="Q35" s="145">
        <v>2.0489E-2</v>
      </c>
      <c r="R35" s="145">
        <v>3.7496000000000002E-2</v>
      </c>
      <c r="S35" s="145">
        <v>4.4572000000000001E-2</v>
      </c>
      <c r="T35" s="145">
        <v>-4.4604010000000001</v>
      </c>
      <c r="U35" s="145">
        <v>5.8840000000000003E-2</v>
      </c>
      <c r="V35" s="146">
        <v>9.1302999999999995E-2</v>
      </c>
      <c r="W35" s="147">
        <v>7.3798000000000002E-2</v>
      </c>
      <c r="X35" s="22"/>
      <c r="Y35" s="96" t="s">
        <v>133</v>
      </c>
      <c r="Z35" s="97" t="s">
        <v>30</v>
      </c>
      <c r="AA35" s="145">
        <v>1.7603000000000001E-2</v>
      </c>
      <c r="AB35" s="145">
        <v>0.35451199999999999</v>
      </c>
      <c r="AC35" s="145">
        <v>1.9675000000000002E-2</v>
      </c>
      <c r="AD35" s="145">
        <v>1.0416999999999999E-2</v>
      </c>
      <c r="AE35" s="145">
        <v>8.1735000000000002E-2</v>
      </c>
      <c r="AF35" s="145">
        <v>1.526E-3</v>
      </c>
      <c r="AG35" s="145">
        <v>0.13406199999999999</v>
      </c>
      <c r="AH35" s="146">
        <v>0.380471</v>
      </c>
      <c r="AI35" s="147">
        <v>1</v>
      </c>
    </row>
    <row r="36" spans="1:35" ht="14.45" customHeight="1" x14ac:dyDescent="0.15">
      <c r="A36" s="96" t="s">
        <v>134</v>
      </c>
      <c r="B36" s="97" t="s">
        <v>31</v>
      </c>
      <c r="C36" s="141">
        <v>5034</v>
      </c>
      <c r="D36" s="142">
        <v>819827</v>
      </c>
      <c r="E36" s="142">
        <v>36774</v>
      </c>
      <c r="F36" s="142">
        <v>10663</v>
      </c>
      <c r="G36" s="142">
        <v>44867</v>
      </c>
      <c r="H36" s="142">
        <v>150</v>
      </c>
      <c r="I36" s="142">
        <v>119326</v>
      </c>
      <c r="J36" s="142">
        <v>155763</v>
      </c>
      <c r="K36" s="143">
        <v>1192404</v>
      </c>
      <c r="L36" s="22"/>
      <c r="M36" s="96" t="s">
        <v>134</v>
      </c>
      <c r="N36" s="97" t="s">
        <v>31</v>
      </c>
      <c r="O36" s="144">
        <v>4.6610000000000002E-3</v>
      </c>
      <c r="P36" s="145">
        <v>4.4160999999999999E-2</v>
      </c>
      <c r="Q36" s="145">
        <v>7.8630000000000002E-3</v>
      </c>
      <c r="R36" s="145">
        <v>7.8810000000000009E-3</v>
      </c>
      <c r="S36" s="145">
        <v>5.0239999999999998E-3</v>
      </c>
      <c r="T36" s="145">
        <v>-8.9862999999999998E-2</v>
      </c>
      <c r="U36" s="145">
        <v>1.0753E-2</v>
      </c>
      <c r="V36" s="146">
        <v>7.6750000000000004E-3</v>
      </c>
      <c r="W36" s="147">
        <v>1.8068000000000001E-2</v>
      </c>
      <c r="X36" s="22"/>
      <c r="Y36" s="96" t="s">
        <v>134</v>
      </c>
      <c r="Z36" s="97" t="s">
        <v>31</v>
      </c>
      <c r="AA36" s="145">
        <v>4.2220000000000001E-3</v>
      </c>
      <c r="AB36" s="145">
        <v>0.68754099999999996</v>
      </c>
      <c r="AC36" s="145">
        <v>3.0839999999999999E-2</v>
      </c>
      <c r="AD36" s="145">
        <v>8.9429999999999996E-3</v>
      </c>
      <c r="AE36" s="145">
        <v>3.7627000000000001E-2</v>
      </c>
      <c r="AF36" s="145">
        <v>1.26E-4</v>
      </c>
      <c r="AG36" s="145">
        <v>0.10007099999999999</v>
      </c>
      <c r="AH36" s="146">
        <v>0.13063</v>
      </c>
      <c r="AI36" s="147">
        <v>1</v>
      </c>
    </row>
    <row r="37" spans="1:35" ht="14.45" customHeight="1" x14ac:dyDescent="0.15">
      <c r="A37" s="96" t="s">
        <v>135</v>
      </c>
      <c r="B37" s="97" t="s">
        <v>32</v>
      </c>
      <c r="C37" s="141">
        <v>11201</v>
      </c>
      <c r="D37" s="142">
        <v>3475985</v>
      </c>
      <c r="E37" s="142">
        <v>58427</v>
      </c>
      <c r="F37" s="142">
        <v>11034</v>
      </c>
      <c r="G37" s="142">
        <v>70564</v>
      </c>
      <c r="H37" s="142">
        <v>301</v>
      </c>
      <c r="I37" s="142">
        <v>69175</v>
      </c>
      <c r="J37" s="142">
        <v>259203</v>
      </c>
      <c r="K37" s="143">
        <v>3955891</v>
      </c>
      <c r="L37" s="22"/>
      <c r="M37" s="96" t="s">
        <v>135</v>
      </c>
      <c r="N37" s="97" t="s">
        <v>32</v>
      </c>
      <c r="O37" s="144">
        <v>1.0369E-2</v>
      </c>
      <c r="P37" s="145">
        <v>0.18723699999999999</v>
      </c>
      <c r="Q37" s="145">
        <v>1.2493000000000001E-2</v>
      </c>
      <c r="R37" s="145">
        <v>8.1550000000000008E-3</v>
      </c>
      <c r="S37" s="145">
        <v>7.901E-3</v>
      </c>
      <c r="T37" s="145">
        <v>-0.180755</v>
      </c>
      <c r="U37" s="145">
        <v>6.234E-3</v>
      </c>
      <c r="V37" s="146">
        <v>1.2770999999999999E-2</v>
      </c>
      <c r="W37" s="147">
        <v>5.9941000000000001E-2</v>
      </c>
      <c r="X37" s="22"/>
      <c r="Y37" s="96" t="s">
        <v>135</v>
      </c>
      <c r="Z37" s="97" t="s">
        <v>32</v>
      </c>
      <c r="AA37" s="145">
        <v>2.8310000000000002E-3</v>
      </c>
      <c r="AB37" s="145">
        <v>0.87868599999999997</v>
      </c>
      <c r="AC37" s="145">
        <v>1.477E-2</v>
      </c>
      <c r="AD37" s="145">
        <v>2.7889999999999998E-3</v>
      </c>
      <c r="AE37" s="145">
        <v>1.7838E-2</v>
      </c>
      <c r="AF37" s="145">
        <v>7.6000000000000004E-5</v>
      </c>
      <c r="AG37" s="145">
        <v>1.7486999999999999E-2</v>
      </c>
      <c r="AH37" s="146">
        <v>6.5522999999999998E-2</v>
      </c>
      <c r="AI37" s="147">
        <v>1</v>
      </c>
    </row>
    <row r="38" spans="1:35" ht="14.45" customHeight="1" x14ac:dyDescent="0.15">
      <c r="A38" s="96" t="s">
        <v>136</v>
      </c>
      <c r="B38" s="97" t="s">
        <v>100</v>
      </c>
      <c r="C38" s="141">
        <v>22404</v>
      </c>
      <c r="D38" s="142">
        <v>465558</v>
      </c>
      <c r="E38" s="142">
        <v>49799</v>
      </c>
      <c r="F38" s="142">
        <v>24277</v>
      </c>
      <c r="G38" s="142">
        <v>116441</v>
      </c>
      <c r="H38" s="142">
        <v>1515</v>
      </c>
      <c r="I38" s="142">
        <v>411344</v>
      </c>
      <c r="J38" s="142">
        <v>642743</v>
      </c>
      <c r="K38" s="143">
        <v>1734081</v>
      </c>
      <c r="L38" s="22"/>
      <c r="M38" s="96" t="s">
        <v>136</v>
      </c>
      <c r="N38" s="97" t="s">
        <v>100</v>
      </c>
      <c r="O38" s="144">
        <v>2.0740000000000001E-2</v>
      </c>
      <c r="P38" s="145">
        <v>2.5078E-2</v>
      </c>
      <c r="Q38" s="145">
        <v>1.0647999999999999E-2</v>
      </c>
      <c r="R38" s="145">
        <v>1.7943000000000001E-2</v>
      </c>
      <c r="S38" s="145">
        <v>1.3037E-2</v>
      </c>
      <c r="T38" s="145">
        <v>-0.90914600000000001</v>
      </c>
      <c r="U38" s="145">
        <v>3.7068999999999998E-2</v>
      </c>
      <c r="V38" s="146">
        <v>3.1669000000000003E-2</v>
      </c>
      <c r="W38" s="147">
        <v>2.6275E-2</v>
      </c>
      <c r="X38" s="22"/>
      <c r="Y38" s="96" t="s">
        <v>136</v>
      </c>
      <c r="Z38" s="97" t="s">
        <v>100</v>
      </c>
      <c r="AA38" s="145">
        <v>1.2919999999999999E-2</v>
      </c>
      <c r="AB38" s="145">
        <v>0.26847500000000002</v>
      </c>
      <c r="AC38" s="145">
        <v>2.8718E-2</v>
      </c>
      <c r="AD38" s="145">
        <v>1.4E-2</v>
      </c>
      <c r="AE38" s="145">
        <v>6.7149E-2</v>
      </c>
      <c r="AF38" s="145">
        <v>8.7299999999999997E-4</v>
      </c>
      <c r="AG38" s="145">
        <v>0.23721100000000001</v>
      </c>
      <c r="AH38" s="146">
        <v>0.37065399999999998</v>
      </c>
      <c r="AI38" s="147">
        <v>1</v>
      </c>
    </row>
    <row r="39" spans="1:35" ht="14.45" customHeight="1" x14ac:dyDescent="0.15">
      <c r="A39" s="96" t="s">
        <v>137</v>
      </c>
      <c r="B39" s="97" t="s">
        <v>87</v>
      </c>
      <c r="C39" s="141">
        <v>14350</v>
      </c>
      <c r="D39" s="142">
        <v>525057</v>
      </c>
      <c r="E39" s="142">
        <v>59418</v>
      </c>
      <c r="F39" s="142">
        <v>35776</v>
      </c>
      <c r="G39" s="142">
        <v>381669</v>
      </c>
      <c r="H39" s="142">
        <v>-496</v>
      </c>
      <c r="I39" s="142">
        <v>98995</v>
      </c>
      <c r="J39" s="142">
        <v>174831</v>
      </c>
      <c r="K39" s="143">
        <v>1289600</v>
      </c>
      <c r="L39" s="22"/>
      <c r="M39" s="96" t="s">
        <v>137</v>
      </c>
      <c r="N39" s="97" t="s">
        <v>87</v>
      </c>
      <c r="O39" s="144">
        <v>1.3285E-2</v>
      </c>
      <c r="P39" s="145">
        <v>2.8282999999999999E-2</v>
      </c>
      <c r="Q39" s="145">
        <v>1.2704999999999999E-2</v>
      </c>
      <c r="R39" s="145">
        <v>2.6440999999999999E-2</v>
      </c>
      <c r="S39" s="145">
        <v>4.2734000000000001E-2</v>
      </c>
      <c r="T39" s="145">
        <v>0.29751100000000003</v>
      </c>
      <c r="U39" s="145">
        <v>8.9210000000000001E-3</v>
      </c>
      <c r="V39" s="146">
        <v>8.6140000000000001E-3</v>
      </c>
      <c r="W39" s="147">
        <v>1.9539999999999998E-2</v>
      </c>
      <c r="X39" s="22"/>
      <c r="Y39" s="96" t="s">
        <v>137</v>
      </c>
      <c r="Z39" s="97" t="s">
        <v>87</v>
      </c>
      <c r="AA39" s="145">
        <v>1.1128000000000001E-2</v>
      </c>
      <c r="AB39" s="145">
        <v>0.40714699999999998</v>
      </c>
      <c r="AC39" s="145">
        <v>4.6074999999999998E-2</v>
      </c>
      <c r="AD39" s="145">
        <v>2.7741999999999999E-2</v>
      </c>
      <c r="AE39" s="145">
        <v>0.29595900000000003</v>
      </c>
      <c r="AF39" s="145">
        <v>-3.8400000000000001E-4</v>
      </c>
      <c r="AG39" s="145">
        <v>7.6763999999999999E-2</v>
      </c>
      <c r="AH39" s="146">
        <v>0.13557</v>
      </c>
      <c r="AI39" s="147">
        <v>1</v>
      </c>
    </row>
    <row r="40" spans="1:35" ht="14.45" customHeight="1" x14ac:dyDescent="0.15">
      <c r="A40" s="96" t="s">
        <v>138</v>
      </c>
      <c r="B40" s="97" t="s">
        <v>16</v>
      </c>
      <c r="C40" s="141">
        <v>526</v>
      </c>
      <c r="D40" s="142">
        <v>67967</v>
      </c>
      <c r="E40" s="142">
        <v>882365</v>
      </c>
      <c r="F40" s="142">
        <v>1672</v>
      </c>
      <c r="G40" s="142">
        <v>7214</v>
      </c>
      <c r="H40" s="142">
        <v>2</v>
      </c>
      <c r="I40" s="142">
        <v>7175</v>
      </c>
      <c r="J40" s="142">
        <v>16453</v>
      </c>
      <c r="K40" s="143">
        <v>983373</v>
      </c>
      <c r="L40" s="22"/>
      <c r="M40" s="96" t="s">
        <v>138</v>
      </c>
      <c r="N40" s="97" t="s">
        <v>16</v>
      </c>
      <c r="O40" s="144">
        <v>4.8700000000000002E-4</v>
      </c>
      <c r="P40" s="145">
        <v>3.6610000000000002E-3</v>
      </c>
      <c r="Q40" s="145">
        <v>0.188667</v>
      </c>
      <c r="R40" s="145">
        <v>1.2359999999999999E-3</v>
      </c>
      <c r="S40" s="145">
        <v>8.0800000000000002E-4</v>
      </c>
      <c r="T40" s="145">
        <v>-1.222E-3</v>
      </c>
      <c r="U40" s="145">
        <v>6.4700000000000001E-4</v>
      </c>
      <c r="V40" s="146">
        <v>8.1099999999999998E-4</v>
      </c>
      <c r="W40" s="147">
        <v>1.49E-2</v>
      </c>
      <c r="X40" s="22"/>
      <c r="Y40" s="96" t="s">
        <v>138</v>
      </c>
      <c r="Z40" s="97" t="s">
        <v>16</v>
      </c>
      <c r="AA40" s="145">
        <v>5.3399999999999997E-4</v>
      </c>
      <c r="AB40" s="145">
        <v>6.9115999999999997E-2</v>
      </c>
      <c r="AC40" s="145">
        <v>0.89728399999999997</v>
      </c>
      <c r="AD40" s="145">
        <v>1.701E-3</v>
      </c>
      <c r="AE40" s="145">
        <v>7.3359999999999996E-3</v>
      </c>
      <c r="AF40" s="145">
        <v>1.9999999999999999E-6</v>
      </c>
      <c r="AG40" s="145">
        <v>7.2960000000000004E-3</v>
      </c>
      <c r="AH40" s="146">
        <v>1.6730999999999999E-2</v>
      </c>
      <c r="AI40" s="147">
        <v>1</v>
      </c>
    </row>
    <row r="41" spans="1:35" ht="14.45" customHeight="1" x14ac:dyDescent="0.15">
      <c r="A41" s="96" t="s">
        <v>139</v>
      </c>
      <c r="B41" s="97" t="s">
        <v>33</v>
      </c>
      <c r="C41" s="141">
        <v>251</v>
      </c>
      <c r="D41" s="142">
        <v>312827</v>
      </c>
      <c r="E41" s="142">
        <v>482688</v>
      </c>
      <c r="F41" s="142">
        <v>79110</v>
      </c>
      <c r="G41" s="142">
        <v>1226087</v>
      </c>
      <c r="H41" s="142">
        <v>4</v>
      </c>
      <c r="I41" s="142">
        <v>62362</v>
      </c>
      <c r="J41" s="142">
        <v>16359</v>
      </c>
      <c r="K41" s="143">
        <v>2179688</v>
      </c>
      <c r="L41" s="22"/>
      <c r="M41" s="96" t="s">
        <v>139</v>
      </c>
      <c r="N41" s="97" t="s">
        <v>33</v>
      </c>
      <c r="O41" s="144">
        <v>2.33E-4</v>
      </c>
      <c r="P41" s="145">
        <v>1.6851000000000001E-2</v>
      </c>
      <c r="Q41" s="145">
        <v>0.10320799999999999</v>
      </c>
      <c r="R41" s="145">
        <v>5.8470000000000001E-2</v>
      </c>
      <c r="S41" s="145">
        <v>0.13728000000000001</v>
      </c>
      <c r="T41" s="145">
        <v>-2.215E-3</v>
      </c>
      <c r="U41" s="145">
        <v>5.62E-3</v>
      </c>
      <c r="V41" s="146">
        <v>8.0599999999999997E-4</v>
      </c>
      <c r="W41" s="147">
        <v>3.3027000000000001E-2</v>
      </c>
      <c r="X41" s="22"/>
      <c r="Y41" s="96" t="s">
        <v>139</v>
      </c>
      <c r="Z41" s="97" t="s">
        <v>33</v>
      </c>
      <c r="AA41" s="145">
        <v>1.15E-4</v>
      </c>
      <c r="AB41" s="145">
        <v>0.14351900000000001</v>
      </c>
      <c r="AC41" s="145">
        <v>0.22144800000000001</v>
      </c>
      <c r="AD41" s="145">
        <v>3.6294E-2</v>
      </c>
      <c r="AE41" s="145">
        <v>0.56250599999999995</v>
      </c>
      <c r="AF41" s="145">
        <v>1.9999999999999999E-6</v>
      </c>
      <c r="AG41" s="145">
        <v>2.8611000000000001E-2</v>
      </c>
      <c r="AH41" s="146">
        <v>7.5050000000000004E-3</v>
      </c>
      <c r="AI41" s="147">
        <v>1</v>
      </c>
    </row>
    <row r="42" spans="1:35" ht="14.45" customHeight="1" x14ac:dyDescent="0.15">
      <c r="A42" s="96" t="s">
        <v>140</v>
      </c>
      <c r="B42" s="97" t="s">
        <v>101</v>
      </c>
      <c r="C42" s="141">
        <v>35349</v>
      </c>
      <c r="D42" s="142">
        <v>558600</v>
      </c>
      <c r="E42" s="142">
        <v>1578787</v>
      </c>
      <c r="F42" s="142">
        <v>82</v>
      </c>
      <c r="G42" s="142">
        <v>560</v>
      </c>
      <c r="H42" s="142">
        <v>2</v>
      </c>
      <c r="I42" s="142">
        <v>784</v>
      </c>
      <c r="J42" s="142">
        <v>15671</v>
      </c>
      <c r="K42" s="143">
        <v>2189835</v>
      </c>
      <c r="L42" s="22"/>
      <c r="M42" s="96" t="s">
        <v>140</v>
      </c>
      <c r="N42" s="97" t="s">
        <v>101</v>
      </c>
      <c r="O42" s="144">
        <v>3.2724000000000003E-2</v>
      </c>
      <c r="P42" s="145">
        <v>3.0089999999999999E-2</v>
      </c>
      <c r="Q42" s="145">
        <v>0.33757599999999999</v>
      </c>
      <c r="R42" s="145">
        <v>6.0999999999999999E-5</v>
      </c>
      <c r="S42" s="145">
        <v>6.3E-5</v>
      </c>
      <c r="T42" s="145">
        <v>-9.3899999999999995E-4</v>
      </c>
      <c r="U42" s="145">
        <v>7.1000000000000005E-5</v>
      </c>
      <c r="V42" s="146">
        <v>7.7200000000000001E-4</v>
      </c>
      <c r="W42" s="147">
        <v>3.3181000000000002E-2</v>
      </c>
      <c r="X42" s="22"/>
      <c r="Y42" s="96" t="s">
        <v>140</v>
      </c>
      <c r="Z42" s="97" t="s">
        <v>101</v>
      </c>
      <c r="AA42" s="145">
        <v>1.6142E-2</v>
      </c>
      <c r="AB42" s="145">
        <v>0.25508799999999998</v>
      </c>
      <c r="AC42" s="145">
        <v>0.72096199999999999</v>
      </c>
      <c r="AD42" s="145">
        <v>3.8000000000000002E-5</v>
      </c>
      <c r="AE42" s="145">
        <v>2.5599999999999999E-4</v>
      </c>
      <c r="AF42" s="145">
        <v>9.9999999999999995E-7</v>
      </c>
      <c r="AG42" s="145">
        <v>3.5799999999999997E-4</v>
      </c>
      <c r="AH42" s="146">
        <v>7.156E-3</v>
      </c>
      <c r="AI42" s="147">
        <v>1</v>
      </c>
    </row>
    <row r="43" spans="1:35" ht="14.45" customHeight="1" x14ac:dyDescent="0.15">
      <c r="A43" s="96" t="s">
        <v>141</v>
      </c>
      <c r="B43" s="97" t="s">
        <v>125</v>
      </c>
      <c r="C43" s="141">
        <v>791</v>
      </c>
      <c r="D43" s="142">
        <v>96986</v>
      </c>
      <c r="E43" s="142">
        <v>3089</v>
      </c>
      <c r="F43" s="142">
        <v>962</v>
      </c>
      <c r="G43" s="142">
        <v>6011</v>
      </c>
      <c r="H43" s="142">
        <v>5</v>
      </c>
      <c r="I43" s="142">
        <v>5903</v>
      </c>
      <c r="J43" s="142">
        <v>12217</v>
      </c>
      <c r="K43" s="143">
        <v>125963</v>
      </c>
      <c r="L43" s="22"/>
      <c r="M43" s="96" t="s">
        <v>141</v>
      </c>
      <c r="N43" s="97" t="s">
        <v>125</v>
      </c>
      <c r="O43" s="144">
        <v>7.3200000000000001E-4</v>
      </c>
      <c r="P43" s="145">
        <v>5.2240000000000003E-3</v>
      </c>
      <c r="Q43" s="145">
        <v>6.6E-4</v>
      </c>
      <c r="R43" s="145">
        <v>7.1100000000000004E-4</v>
      </c>
      <c r="S43" s="145">
        <v>6.7299999999999999E-4</v>
      </c>
      <c r="T43" s="145">
        <v>-2.8249999999999998E-3</v>
      </c>
      <c r="U43" s="145">
        <v>5.3200000000000003E-4</v>
      </c>
      <c r="V43" s="146">
        <v>6.02E-4</v>
      </c>
      <c r="W43" s="147">
        <v>1.9090000000000001E-3</v>
      </c>
      <c r="X43" s="22"/>
      <c r="Y43" s="96" t="s">
        <v>141</v>
      </c>
      <c r="Z43" s="97" t="s">
        <v>125</v>
      </c>
      <c r="AA43" s="145">
        <v>6.2760000000000003E-3</v>
      </c>
      <c r="AB43" s="145">
        <v>0.76995499999999995</v>
      </c>
      <c r="AC43" s="145">
        <v>2.4523E-2</v>
      </c>
      <c r="AD43" s="145">
        <v>7.6350000000000003E-3</v>
      </c>
      <c r="AE43" s="145">
        <v>4.7721E-2</v>
      </c>
      <c r="AF43" s="145">
        <v>3.6999999999999998E-5</v>
      </c>
      <c r="AG43" s="145">
        <v>4.6858999999999998E-2</v>
      </c>
      <c r="AH43" s="146">
        <v>9.6992999999999996E-2</v>
      </c>
      <c r="AI43" s="147">
        <v>1</v>
      </c>
    </row>
    <row r="44" spans="1:35" ht="14.45" customHeight="1" x14ac:dyDescent="0.15">
      <c r="A44" s="96" t="s">
        <v>142</v>
      </c>
      <c r="B44" s="97" t="s">
        <v>34</v>
      </c>
      <c r="C44" s="141">
        <v>29296</v>
      </c>
      <c r="D44" s="142">
        <v>725842</v>
      </c>
      <c r="E44" s="142">
        <v>200743</v>
      </c>
      <c r="F44" s="142">
        <v>80245</v>
      </c>
      <c r="G44" s="142">
        <v>429599</v>
      </c>
      <c r="H44" s="142">
        <v>742</v>
      </c>
      <c r="I44" s="142">
        <v>480442</v>
      </c>
      <c r="J44" s="142">
        <v>806108</v>
      </c>
      <c r="K44" s="143">
        <v>2753016</v>
      </c>
      <c r="L44" s="22"/>
      <c r="M44" s="96" t="s">
        <v>142</v>
      </c>
      <c r="N44" s="97" t="s">
        <v>34</v>
      </c>
      <c r="O44" s="144">
        <v>2.7120999999999999E-2</v>
      </c>
      <c r="P44" s="145">
        <v>3.9098000000000001E-2</v>
      </c>
      <c r="Q44" s="145">
        <v>4.2923000000000003E-2</v>
      </c>
      <c r="R44" s="145">
        <v>5.9308E-2</v>
      </c>
      <c r="S44" s="145">
        <v>4.8099999999999997E-2</v>
      </c>
      <c r="T44" s="145">
        <v>-0.44535799999999998</v>
      </c>
      <c r="U44" s="145">
        <v>4.3295E-2</v>
      </c>
      <c r="V44" s="145">
        <v>3.9718000000000003E-2</v>
      </c>
      <c r="W44" s="148">
        <v>4.1714000000000001E-2</v>
      </c>
      <c r="X44" s="22"/>
      <c r="Y44" s="96" t="s">
        <v>142</v>
      </c>
      <c r="Z44" s="97" t="s">
        <v>34</v>
      </c>
      <c r="AA44" s="144">
        <v>1.0640999999999999E-2</v>
      </c>
      <c r="AB44" s="145">
        <v>0.26365300000000003</v>
      </c>
      <c r="AC44" s="145">
        <v>7.2917999999999997E-2</v>
      </c>
      <c r="AD44" s="145">
        <v>2.9148E-2</v>
      </c>
      <c r="AE44" s="145">
        <v>0.15604699999999999</v>
      </c>
      <c r="AF44" s="145">
        <v>2.7E-4</v>
      </c>
      <c r="AG44" s="145">
        <v>0.174515</v>
      </c>
      <c r="AH44" s="145">
        <v>0.29280899999999999</v>
      </c>
      <c r="AI44" s="148">
        <v>1</v>
      </c>
    </row>
    <row r="45" spans="1:35" ht="14.45" customHeight="1" x14ac:dyDescent="0.15">
      <c r="A45" s="96" t="s">
        <v>143</v>
      </c>
      <c r="B45" s="97" t="s">
        <v>35</v>
      </c>
      <c r="C45" s="141">
        <v>239038</v>
      </c>
      <c r="D45" s="142">
        <v>886599</v>
      </c>
      <c r="E45" s="142">
        <v>11342</v>
      </c>
      <c r="F45" s="142">
        <v>476</v>
      </c>
      <c r="G45" s="142">
        <v>4528</v>
      </c>
      <c r="H45" s="142">
        <v>2</v>
      </c>
      <c r="I45" s="142">
        <v>32456</v>
      </c>
      <c r="J45" s="142">
        <v>338220</v>
      </c>
      <c r="K45" s="143">
        <v>1512661</v>
      </c>
      <c r="L45" s="22"/>
      <c r="M45" s="96" t="s">
        <v>143</v>
      </c>
      <c r="N45" s="97" t="s">
        <v>35</v>
      </c>
      <c r="O45" s="144">
        <v>0.22129099999999999</v>
      </c>
      <c r="P45" s="145">
        <v>4.7757000000000001E-2</v>
      </c>
      <c r="Q45" s="145">
        <v>2.4250000000000001E-3</v>
      </c>
      <c r="R45" s="145">
        <v>3.5199999999999999E-4</v>
      </c>
      <c r="S45" s="145">
        <v>5.0699999999999996E-4</v>
      </c>
      <c r="T45" s="145">
        <v>-1.132E-3</v>
      </c>
      <c r="U45" s="145">
        <v>2.9250000000000001E-3</v>
      </c>
      <c r="V45" s="145">
        <v>1.6664999999999999E-2</v>
      </c>
      <c r="W45" s="148">
        <v>2.2919999999999999E-2</v>
      </c>
      <c r="X45" s="22"/>
      <c r="Y45" s="96" t="s">
        <v>143</v>
      </c>
      <c r="Z45" s="97" t="s">
        <v>35</v>
      </c>
      <c r="AA45" s="144">
        <v>0.158025</v>
      </c>
      <c r="AB45" s="145">
        <v>0.58611899999999995</v>
      </c>
      <c r="AC45" s="145">
        <v>7.4980000000000003E-3</v>
      </c>
      <c r="AD45" s="145">
        <v>3.1500000000000001E-4</v>
      </c>
      <c r="AE45" s="145">
        <v>2.993E-3</v>
      </c>
      <c r="AF45" s="145">
        <v>9.9999999999999995E-7</v>
      </c>
      <c r="AG45" s="145">
        <v>2.1455999999999999E-2</v>
      </c>
      <c r="AH45" s="145">
        <v>0.22359200000000001</v>
      </c>
      <c r="AI45" s="148">
        <v>1</v>
      </c>
    </row>
    <row r="46" spans="1:35" ht="14.45" customHeight="1" x14ac:dyDescent="0.15">
      <c r="A46" s="96" t="s">
        <v>153</v>
      </c>
      <c r="B46" s="97" t="s">
        <v>126</v>
      </c>
      <c r="C46" s="141">
        <v>0</v>
      </c>
      <c r="D46" s="142">
        <v>-1</v>
      </c>
      <c r="E46" s="142">
        <v>-1</v>
      </c>
      <c r="F46" s="142">
        <v>0</v>
      </c>
      <c r="G46" s="142">
        <v>-1</v>
      </c>
      <c r="H46" s="142">
        <v>0</v>
      </c>
      <c r="I46" s="142">
        <v>-1</v>
      </c>
      <c r="J46" s="142">
        <v>-1</v>
      </c>
      <c r="K46" s="143">
        <v>-5</v>
      </c>
      <c r="L46" s="22"/>
      <c r="M46" s="96" t="s">
        <v>153</v>
      </c>
      <c r="N46" s="97" t="s">
        <v>126</v>
      </c>
      <c r="O46" s="144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9.9999999999999995E-7</v>
      </c>
      <c r="U46" s="145">
        <v>0</v>
      </c>
      <c r="V46" s="145">
        <v>0</v>
      </c>
      <c r="W46" s="148">
        <v>0</v>
      </c>
      <c r="X46" s="22"/>
      <c r="Y46" s="96" t="s">
        <v>153</v>
      </c>
      <c r="Z46" s="97" t="s">
        <v>126</v>
      </c>
      <c r="AA46" s="144">
        <v>0</v>
      </c>
      <c r="AB46" s="145">
        <v>0</v>
      </c>
      <c r="AC46" s="145">
        <v>0</v>
      </c>
      <c r="AD46" s="145">
        <v>0</v>
      </c>
      <c r="AE46" s="145">
        <v>0</v>
      </c>
      <c r="AF46" s="145">
        <v>0</v>
      </c>
      <c r="AG46" s="145">
        <v>0</v>
      </c>
      <c r="AH46" s="145">
        <v>0</v>
      </c>
      <c r="AI46" s="148">
        <v>0</v>
      </c>
    </row>
    <row r="47" spans="1:35" ht="14.45" customHeight="1" x14ac:dyDescent="0.15">
      <c r="A47" s="108" t="s">
        <v>154</v>
      </c>
      <c r="B47" s="109" t="s">
        <v>127</v>
      </c>
      <c r="C47" s="149">
        <v>1220</v>
      </c>
      <c r="D47" s="150">
        <v>27880</v>
      </c>
      <c r="E47" s="150">
        <v>8776</v>
      </c>
      <c r="F47" s="150">
        <v>3881</v>
      </c>
      <c r="G47" s="150">
        <v>16744</v>
      </c>
      <c r="H47" s="150">
        <v>5</v>
      </c>
      <c r="I47" s="150">
        <v>16654</v>
      </c>
      <c r="J47" s="150">
        <v>38187</v>
      </c>
      <c r="K47" s="151">
        <v>113347</v>
      </c>
      <c r="L47" s="22"/>
      <c r="M47" s="108" t="s">
        <v>154</v>
      </c>
      <c r="N47" s="109" t="s">
        <v>127</v>
      </c>
      <c r="O47" s="152">
        <v>1.129E-3</v>
      </c>
      <c r="P47" s="153">
        <v>1.5020000000000001E-3</v>
      </c>
      <c r="Q47" s="153">
        <v>1.877E-3</v>
      </c>
      <c r="R47" s="153">
        <v>2.869E-3</v>
      </c>
      <c r="S47" s="153">
        <v>1.8749999999999999E-3</v>
      </c>
      <c r="T47" s="153">
        <v>-2.836E-3</v>
      </c>
      <c r="U47" s="153">
        <v>1.5009999999999999E-3</v>
      </c>
      <c r="V47" s="153">
        <v>1.882E-3</v>
      </c>
      <c r="W47" s="154">
        <v>1.717E-3</v>
      </c>
      <c r="X47" s="22"/>
      <c r="Y47" s="108" t="s">
        <v>154</v>
      </c>
      <c r="Z47" s="109" t="s">
        <v>127</v>
      </c>
      <c r="AA47" s="152">
        <v>1.0761E-2</v>
      </c>
      <c r="AB47" s="153">
        <v>0.24596699999999999</v>
      </c>
      <c r="AC47" s="153">
        <v>7.7429999999999999E-2</v>
      </c>
      <c r="AD47" s="153">
        <v>3.4243999999999997E-2</v>
      </c>
      <c r="AE47" s="153">
        <v>0.14772399999999999</v>
      </c>
      <c r="AF47" s="153">
        <v>4.1999999999999998E-5</v>
      </c>
      <c r="AG47" s="153">
        <v>0.146926</v>
      </c>
      <c r="AH47" s="153">
        <v>0.33690599999999998</v>
      </c>
      <c r="AI47" s="154">
        <v>1</v>
      </c>
    </row>
    <row r="48" spans="1:35" ht="14.45" customHeight="1" x14ac:dyDescent="0.15">
      <c r="A48" s="115"/>
      <c r="B48" s="116" t="s">
        <v>67</v>
      </c>
      <c r="C48" s="155">
        <v>487975</v>
      </c>
      <c r="D48" s="156">
        <v>10575838</v>
      </c>
      <c r="E48" s="156">
        <v>3604371</v>
      </c>
      <c r="F48" s="156">
        <v>838596</v>
      </c>
      <c r="G48" s="156">
        <v>4363027</v>
      </c>
      <c r="H48" s="156">
        <v>6728</v>
      </c>
      <c r="I48" s="156">
        <v>5890970</v>
      </c>
      <c r="J48" s="156">
        <v>11487209</v>
      </c>
      <c r="K48" s="157">
        <v>37254715</v>
      </c>
      <c r="L48" s="22"/>
      <c r="M48" s="115"/>
      <c r="N48" s="116" t="s">
        <v>67</v>
      </c>
      <c r="O48" s="158">
        <v>0.45174700000000001</v>
      </c>
      <c r="P48" s="159">
        <v>0.56967800000000002</v>
      </c>
      <c r="Q48" s="159">
        <v>0.77068499999999995</v>
      </c>
      <c r="R48" s="159">
        <v>0.61979600000000001</v>
      </c>
      <c r="S48" s="159">
        <v>0.48851</v>
      </c>
      <c r="T48" s="159">
        <v>-4.0385920000000004</v>
      </c>
      <c r="U48" s="159">
        <v>0.53086900000000004</v>
      </c>
      <c r="V48" s="160">
        <v>0.565994</v>
      </c>
      <c r="W48" s="161">
        <v>0.56449300000000002</v>
      </c>
      <c r="X48" s="22"/>
      <c r="Y48" s="115"/>
      <c r="Z48" s="116" t="s">
        <v>68</v>
      </c>
      <c r="AA48" s="159">
        <v>1.3098E-2</v>
      </c>
      <c r="AB48" s="159">
        <v>0.28387899999999999</v>
      </c>
      <c r="AC48" s="159">
        <v>9.6749000000000002E-2</v>
      </c>
      <c r="AD48" s="159">
        <v>2.2509999999999999E-2</v>
      </c>
      <c r="AE48" s="159">
        <v>0.11711299999999999</v>
      </c>
      <c r="AF48" s="159">
        <v>1.8100000000000001E-4</v>
      </c>
      <c r="AG48" s="159">
        <v>0.15812699999999999</v>
      </c>
      <c r="AH48" s="160">
        <v>0.308342</v>
      </c>
      <c r="AI48" s="161">
        <v>1</v>
      </c>
    </row>
  </sheetData>
  <mergeCells count="3">
    <mergeCell ref="A3:B4"/>
    <mergeCell ref="M3:N4"/>
    <mergeCell ref="Y3:Z4"/>
  </mergeCells>
  <phoneticPr fontId="2"/>
  <pageMargins left="0.31496062992125984" right="0.39370078740157483" top="0.55118110236220474" bottom="0.47244094488188981" header="0.11811023622047245" footer="0.11811023622047245"/>
  <pageSetup paperSize="9" scale="78" firstPageNumber="19" fitToWidth="0" orientation="landscape" useFirstPageNumber="1" r:id="rId1"/>
  <headerFooter scaleWithDoc="0">
    <oddFooter>&amp;R&amp;P</oddFooter>
  </headerFooter>
  <colBreaks count="2" manualBreakCount="2">
    <brk id="11" max="1048575" man="1"/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view="pageBreakPreview" zoomScaleNormal="100" zoomScaleSheetLayoutView="100" workbookViewId="0">
      <selection activeCell="A58" sqref="A58"/>
    </sheetView>
  </sheetViews>
  <sheetFormatPr defaultRowHeight="15.75" x14ac:dyDescent="0.15"/>
  <cols>
    <col min="1" max="1" width="3.625" style="6" customWidth="1"/>
    <col min="2" max="2" width="26.625" style="9" customWidth="1"/>
    <col min="3" max="11" width="12.625" style="9" customWidth="1"/>
    <col min="12" max="12" width="8.625" style="1" customWidth="1"/>
    <col min="13" max="13" width="3.625" style="9" customWidth="1"/>
    <col min="14" max="14" width="26.625" style="9" customWidth="1"/>
    <col min="15" max="23" width="12.625" style="9" customWidth="1"/>
    <col min="24" max="24" width="8.625" style="1" customWidth="1"/>
    <col min="25" max="25" width="3.625" style="9" customWidth="1"/>
    <col min="26" max="26" width="26.625" style="9" customWidth="1"/>
    <col min="27" max="35" width="12.625" style="9" customWidth="1"/>
    <col min="36" max="16384" width="9" style="9"/>
  </cols>
  <sheetData>
    <row r="1" spans="1:35" s="12" customFormat="1" ht="18" x14ac:dyDescent="0.15">
      <c r="A1" s="20" t="s">
        <v>230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23" t="s">
        <v>208</v>
      </c>
      <c r="N1" s="124"/>
      <c r="O1" s="125"/>
      <c r="P1" s="125"/>
      <c r="Q1" s="125"/>
      <c r="R1" s="125"/>
      <c r="S1" s="125"/>
      <c r="T1" s="125"/>
      <c r="U1" s="125"/>
      <c r="V1" s="125"/>
      <c r="W1" s="25"/>
      <c r="X1" s="25"/>
      <c r="Y1" s="123" t="s">
        <v>208</v>
      </c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12" customFormat="1" ht="21" customHeight="1" x14ac:dyDescent="0.15">
      <c r="A2" s="126" t="s">
        <v>212</v>
      </c>
      <c r="B2" s="25"/>
      <c r="C2" s="25"/>
      <c r="D2" s="25"/>
      <c r="E2" s="25"/>
      <c r="F2" s="25"/>
      <c r="G2" s="25"/>
      <c r="H2" s="25"/>
      <c r="I2" s="25"/>
      <c r="J2" s="25"/>
      <c r="K2" s="127" t="s">
        <v>85</v>
      </c>
      <c r="L2" s="25"/>
      <c r="M2" s="126" t="s">
        <v>214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26" t="s">
        <v>213</v>
      </c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7.25" customHeight="1" x14ac:dyDescent="0.15">
      <c r="A3" s="363" t="s">
        <v>119</v>
      </c>
      <c r="B3" s="364"/>
      <c r="C3" s="76">
        <v>41</v>
      </c>
      <c r="D3" s="77">
        <v>42</v>
      </c>
      <c r="E3" s="77">
        <v>43</v>
      </c>
      <c r="F3" s="77">
        <v>44</v>
      </c>
      <c r="G3" s="77">
        <v>45</v>
      </c>
      <c r="H3" s="77">
        <v>46</v>
      </c>
      <c r="I3" s="77">
        <v>49</v>
      </c>
      <c r="J3" s="128">
        <v>50</v>
      </c>
      <c r="K3" s="129"/>
      <c r="L3" s="22"/>
      <c r="M3" s="363" t="s">
        <v>119</v>
      </c>
      <c r="N3" s="364"/>
      <c r="O3" s="76">
        <v>41</v>
      </c>
      <c r="P3" s="77">
        <v>42</v>
      </c>
      <c r="Q3" s="77">
        <v>43</v>
      </c>
      <c r="R3" s="77">
        <v>44</v>
      </c>
      <c r="S3" s="77">
        <v>45</v>
      </c>
      <c r="T3" s="77">
        <v>46</v>
      </c>
      <c r="U3" s="77">
        <v>49</v>
      </c>
      <c r="V3" s="128">
        <v>50</v>
      </c>
      <c r="W3" s="129"/>
      <c r="X3" s="22"/>
      <c r="Y3" s="363" t="s">
        <v>119</v>
      </c>
      <c r="Z3" s="364"/>
      <c r="AA3" s="76">
        <v>41</v>
      </c>
      <c r="AB3" s="77">
        <v>42</v>
      </c>
      <c r="AC3" s="77">
        <v>43</v>
      </c>
      <c r="AD3" s="77">
        <v>44</v>
      </c>
      <c r="AE3" s="77">
        <v>45</v>
      </c>
      <c r="AF3" s="77">
        <v>46</v>
      </c>
      <c r="AG3" s="77">
        <v>49</v>
      </c>
      <c r="AH3" s="128">
        <v>50</v>
      </c>
      <c r="AI3" s="129"/>
    </row>
    <row r="4" spans="1:35" s="6" customFormat="1" ht="39" customHeight="1" x14ac:dyDescent="0.15">
      <c r="A4" s="365"/>
      <c r="B4" s="366"/>
      <c r="C4" s="130" t="s">
        <v>111</v>
      </c>
      <c r="D4" s="131" t="s">
        <v>17</v>
      </c>
      <c r="E4" s="131" t="s">
        <v>222</v>
      </c>
      <c r="F4" s="131" t="s">
        <v>223</v>
      </c>
      <c r="G4" s="131" t="s">
        <v>224</v>
      </c>
      <c r="H4" s="131" t="s">
        <v>4</v>
      </c>
      <c r="I4" s="131" t="s">
        <v>6</v>
      </c>
      <c r="J4" s="132" t="s">
        <v>7</v>
      </c>
      <c r="K4" s="133" t="s">
        <v>218</v>
      </c>
      <c r="L4" s="22"/>
      <c r="M4" s="365"/>
      <c r="N4" s="366"/>
      <c r="O4" s="130" t="s">
        <v>111</v>
      </c>
      <c r="P4" s="131" t="s">
        <v>17</v>
      </c>
      <c r="Q4" s="131" t="s">
        <v>222</v>
      </c>
      <c r="R4" s="131" t="s">
        <v>223</v>
      </c>
      <c r="S4" s="131" t="s">
        <v>224</v>
      </c>
      <c r="T4" s="131" t="s">
        <v>4</v>
      </c>
      <c r="U4" s="131" t="s">
        <v>6</v>
      </c>
      <c r="V4" s="132" t="s">
        <v>7</v>
      </c>
      <c r="W4" s="133" t="s">
        <v>68</v>
      </c>
      <c r="X4" s="22"/>
      <c r="Y4" s="365"/>
      <c r="Z4" s="366"/>
      <c r="AA4" s="130" t="s">
        <v>111</v>
      </c>
      <c r="AB4" s="131" t="s">
        <v>17</v>
      </c>
      <c r="AC4" s="131" t="s">
        <v>222</v>
      </c>
      <c r="AD4" s="131" t="s">
        <v>223</v>
      </c>
      <c r="AE4" s="131" t="s">
        <v>224</v>
      </c>
      <c r="AF4" s="131" t="s">
        <v>4</v>
      </c>
      <c r="AG4" s="131" t="s">
        <v>6</v>
      </c>
      <c r="AH4" s="132" t="s">
        <v>7</v>
      </c>
      <c r="AI4" s="133" t="s">
        <v>43</v>
      </c>
    </row>
    <row r="5" spans="1:35" ht="14.45" customHeight="1" x14ac:dyDescent="0.15">
      <c r="A5" s="88" t="s">
        <v>44</v>
      </c>
      <c r="B5" s="89" t="s">
        <v>20</v>
      </c>
      <c r="C5" s="134">
        <v>9972</v>
      </c>
      <c r="D5" s="135">
        <v>182181</v>
      </c>
      <c r="E5" s="135">
        <v>5545</v>
      </c>
      <c r="F5" s="135">
        <v>846</v>
      </c>
      <c r="G5" s="135">
        <v>8267</v>
      </c>
      <c r="H5" s="135">
        <v>-1243</v>
      </c>
      <c r="I5" s="135">
        <v>6853</v>
      </c>
      <c r="J5" s="135">
        <v>140988</v>
      </c>
      <c r="K5" s="136">
        <v>353409</v>
      </c>
      <c r="L5" s="22"/>
      <c r="M5" s="88" t="s">
        <v>44</v>
      </c>
      <c r="N5" s="89" t="s">
        <v>20</v>
      </c>
      <c r="O5" s="137">
        <v>9.2320000000000006E-3</v>
      </c>
      <c r="P5" s="138">
        <v>9.8130000000000005E-3</v>
      </c>
      <c r="Q5" s="138">
        <v>1.186E-3</v>
      </c>
      <c r="R5" s="138">
        <v>6.2500000000000001E-4</v>
      </c>
      <c r="S5" s="138">
        <v>9.2599999999999996E-4</v>
      </c>
      <c r="T5" s="138">
        <v>0.74586699999999995</v>
      </c>
      <c r="U5" s="138">
        <v>6.1799999999999995E-4</v>
      </c>
      <c r="V5" s="139">
        <v>6.9470000000000001E-3</v>
      </c>
      <c r="W5" s="140">
        <v>5.3550000000000004E-3</v>
      </c>
      <c r="X5" s="22"/>
      <c r="Y5" s="88" t="s">
        <v>44</v>
      </c>
      <c r="Z5" s="89" t="s">
        <v>20</v>
      </c>
      <c r="AA5" s="138">
        <v>2.8216999999999999E-2</v>
      </c>
      <c r="AB5" s="138">
        <v>0.51549500000000004</v>
      </c>
      <c r="AC5" s="138">
        <v>1.5689999999999999E-2</v>
      </c>
      <c r="AD5" s="138">
        <v>2.3930000000000002E-3</v>
      </c>
      <c r="AE5" s="138">
        <v>2.3392E-2</v>
      </c>
      <c r="AF5" s="138">
        <v>-3.516E-3</v>
      </c>
      <c r="AG5" s="138">
        <v>1.9392E-2</v>
      </c>
      <c r="AH5" s="139">
        <v>0.39893699999999999</v>
      </c>
      <c r="AI5" s="140">
        <v>1</v>
      </c>
    </row>
    <row r="6" spans="1:35" ht="14.45" customHeight="1" x14ac:dyDescent="0.15">
      <c r="A6" s="96" t="s">
        <v>45</v>
      </c>
      <c r="B6" s="97" t="s">
        <v>91</v>
      </c>
      <c r="C6" s="141">
        <v>695</v>
      </c>
      <c r="D6" s="142">
        <v>11980</v>
      </c>
      <c r="E6" s="142">
        <v>411</v>
      </c>
      <c r="F6" s="142">
        <v>413</v>
      </c>
      <c r="G6" s="142">
        <v>1372</v>
      </c>
      <c r="H6" s="142">
        <v>281</v>
      </c>
      <c r="I6" s="142">
        <v>949</v>
      </c>
      <c r="J6" s="142">
        <v>12666</v>
      </c>
      <c r="K6" s="143">
        <v>28767</v>
      </c>
      <c r="L6" s="22"/>
      <c r="M6" s="96" t="s">
        <v>45</v>
      </c>
      <c r="N6" s="97" t="s">
        <v>91</v>
      </c>
      <c r="O6" s="144">
        <v>6.4400000000000004E-4</v>
      </c>
      <c r="P6" s="145">
        <v>6.4499999999999996E-4</v>
      </c>
      <c r="Q6" s="145">
        <v>8.7999999999999998E-5</v>
      </c>
      <c r="R6" s="145">
        <v>3.0499999999999999E-4</v>
      </c>
      <c r="S6" s="145">
        <v>1.54E-4</v>
      </c>
      <c r="T6" s="145">
        <v>-0.16845399999999999</v>
      </c>
      <c r="U6" s="145">
        <v>8.5000000000000006E-5</v>
      </c>
      <c r="V6" s="146">
        <v>6.2399999999999999E-4</v>
      </c>
      <c r="W6" s="147">
        <v>4.3600000000000003E-4</v>
      </c>
      <c r="X6" s="22"/>
      <c r="Y6" s="96" t="s">
        <v>45</v>
      </c>
      <c r="Z6" s="97" t="s">
        <v>91</v>
      </c>
      <c r="AA6" s="145">
        <v>2.4177000000000001E-2</v>
      </c>
      <c r="AB6" s="145">
        <v>0.41644399999999998</v>
      </c>
      <c r="AC6" s="145">
        <v>1.4293E-2</v>
      </c>
      <c r="AD6" s="145">
        <v>1.4357E-2</v>
      </c>
      <c r="AE6" s="145">
        <v>4.7708E-2</v>
      </c>
      <c r="AF6" s="145">
        <v>9.7560000000000008E-3</v>
      </c>
      <c r="AG6" s="145">
        <v>3.2979000000000001E-2</v>
      </c>
      <c r="AH6" s="146">
        <v>0.44028600000000001</v>
      </c>
      <c r="AI6" s="147">
        <v>1</v>
      </c>
    </row>
    <row r="7" spans="1:35" ht="14.45" customHeight="1" x14ac:dyDescent="0.15">
      <c r="A7" s="96" t="s">
        <v>46</v>
      </c>
      <c r="B7" s="97" t="s">
        <v>92</v>
      </c>
      <c r="C7" s="141">
        <v>2269</v>
      </c>
      <c r="D7" s="142">
        <v>22824</v>
      </c>
      <c r="E7" s="142">
        <v>1113</v>
      </c>
      <c r="F7" s="142">
        <v>13</v>
      </c>
      <c r="G7" s="142">
        <v>153</v>
      </c>
      <c r="H7" s="142">
        <v>45</v>
      </c>
      <c r="I7" s="142">
        <v>625</v>
      </c>
      <c r="J7" s="142">
        <v>16831</v>
      </c>
      <c r="K7" s="143">
        <v>43873</v>
      </c>
      <c r="L7" s="22"/>
      <c r="M7" s="96" t="s">
        <v>46</v>
      </c>
      <c r="N7" s="97" t="s">
        <v>92</v>
      </c>
      <c r="O7" s="144">
        <v>2.101E-3</v>
      </c>
      <c r="P7" s="145">
        <v>1.2290000000000001E-3</v>
      </c>
      <c r="Q7" s="145">
        <v>2.3800000000000001E-4</v>
      </c>
      <c r="R7" s="145">
        <v>9.0000000000000002E-6</v>
      </c>
      <c r="S7" s="145">
        <v>1.7E-5</v>
      </c>
      <c r="T7" s="145">
        <v>-2.7193999999999999E-2</v>
      </c>
      <c r="U7" s="145">
        <v>5.5999999999999999E-5</v>
      </c>
      <c r="V7" s="146">
        <v>8.2899999999999998E-4</v>
      </c>
      <c r="W7" s="147">
        <v>6.6500000000000001E-4</v>
      </c>
      <c r="X7" s="22"/>
      <c r="Y7" s="96" t="s">
        <v>46</v>
      </c>
      <c r="Z7" s="97" t="s">
        <v>92</v>
      </c>
      <c r="AA7" s="145">
        <v>5.1728000000000003E-2</v>
      </c>
      <c r="AB7" s="145">
        <v>0.52022900000000005</v>
      </c>
      <c r="AC7" s="145">
        <v>2.5375000000000002E-2</v>
      </c>
      <c r="AD7" s="145">
        <v>2.8699999999999998E-4</v>
      </c>
      <c r="AE7" s="145">
        <v>3.4870000000000001E-3</v>
      </c>
      <c r="AF7" s="145">
        <v>1.0330000000000001E-3</v>
      </c>
      <c r="AG7" s="145">
        <v>1.4237E-2</v>
      </c>
      <c r="AH7" s="146">
        <v>0.38362499999999999</v>
      </c>
      <c r="AI7" s="147">
        <v>1</v>
      </c>
    </row>
    <row r="8" spans="1:35" ht="14.45" customHeight="1" x14ac:dyDescent="0.15">
      <c r="A8" s="96" t="s">
        <v>47</v>
      </c>
      <c r="B8" s="97" t="s">
        <v>21</v>
      </c>
      <c r="C8" s="141">
        <v>5209</v>
      </c>
      <c r="D8" s="142">
        <v>213923</v>
      </c>
      <c r="E8" s="142">
        <v>19115</v>
      </c>
      <c r="F8" s="142">
        <v>13768</v>
      </c>
      <c r="G8" s="142">
        <v>46142</v>
      </c>
      <c r="H8" s="142">
        <v>-3650</v>
      </c>
      <c r="I8" s="142">
        <v>143944</v>
      </c>
      <c r="J8" s="142">
        <v>937942</v>
      </c>
      <c r="K8" s="143">
        <v>1376393</v>
      </c>
      <c r="L8" s="22"/>
      <c r="M8" s="96" t="s">
        <v>47</v>
      </c>
      <c r="N8" s="97" t="s">
        <v>21</v>
      </c>
      <c r="O8" s="144">
        <v>4.8219999999999999E-3</v>
      </c>
      <c r="P8" s="145">
        <v>1.1523E-2</v>
      </c>
      <c r="Q8" s="145">
        <v>4.0870000000000004E-3</v>
      </c>
      <c r="R8" s="145">
        <v>1.0175999999999999E-2</v>
      </c>
      <c r="S8" s="145">
        <v>5.1659999999999996E-3</v>
      </c>
      <c r="T8" s="145">
        <v>2.1911119999999999</v>
      </c>
      <c r="U8" s="145">
        <v>1.2971999999999999E-2</v>
      </c>
      <c r="V8" s="146">
        <v>4.6213999999999998E-2</v>
      </c>
      <c r="W8" s="147">
        <v>2.0854999999999999E-2</v>
      </c>
      <c r="X8" s="22"/>
      <c r="Y8" s="96" t="s">
        <v>47</v>
      </c>
      <c r="Z8" s="97" t="s">
        <v>21</v>
      </c>
      <c r="AA8" s="145">
        <v>3.784E-3</v>
      </c>
      <c r="AB8" s="145">
        <v>0.15542300000000001</v>
      </c>
      <c r="AC8" s="145">
        <v>1.3887999999999999E-2</v>
      </c>
      <c r="AD8" s="145">
        <v>1.0003E-2</v>
      </c>
      <c r="AE8" s="145">
        <v>3.3523999999999998E-2</v>
      </c>
      <c r="AF8" s="145">
        <v>-2.6519999999999998E-3</v>
      </c>
      <c r="AG8" s="145">
        <v>0.10458000000000001</v>
      </c>
      <c r="AH8" s="146">
        <v>0.68145</v>
      </c>
      <c r="AI8" s="147">
        <v>1</v>
      </c>
    </row>
    <row r="9" spans="1:35" ht="14.45" customHeight="1" x14ac:dyDescent="0.15">
      <c r="A9" s="96" t="s">
        <v>48</v>
      </c>
      <c r="B9" s="97" t="s">
        <v>93</v>
      </c>
      <c r="C9" s="141">
        <v>87011</v>
      </c>
      <c r="D9" s="142">
        <v>1324471</v>
      </c>
      <c r="E9" s="142">
        <v>21250</v>
      </c>
      <c r="F9" s="142">
        <v>747</v>
      </c>
      <c r="G9" s="142">
        <v>9795</v>
      </c>
      <c r="H9" s="142">
        <v>-860</v>
      </c>
      <c r="I9" s="142">
        <v>13348</v>
      </c>
      <c r="J9" s="142">
        <v>298855</v>
      </c>
      <c r="K9" s="143">
        <v>1754617</v>
      </c>
      <c r="L9" s="22"/>
      <c r="M9" s="96" t="s">
        <v>48</v>
      </c>
      <c r="N9" s="97" t="s">
        <v>93</v>
      </c>
      <c r="O9" s="144">
        <v>8.0550999999999998E-2</v>
      </c>
      <c r="P9" s="145">
        <v>7.1344000000000005E-2</v>
      </c>
      <c r="Q9" s="145">
        <v>4.5440000000000003E-3</v>
      </c>
      <c r="R9" s="145">
        <v>5.5199999999999997E-4</v>
      </c>
      <c r="S9" s="145">
        <v>1.0970000000000001E-3</v>
      </c>
      <c r="T9" s="145">
        <v>0.51641300000000001</v>
      </c>
      <c r="U9" s="145">
        <v>1.2030000000000001E-3</v>
      </c>
      <c r="V9" s="146">
        <v>1.4725E-2</v>
      </c>
      <c r="W9" s="147">
        <v>2.6585999999999999E-2</v>
      </c>
      <c r="X9" s="22"/>
      <c r="Y9" s="96" t="s">
        <v>48</v>
      </c>
      <c r="Z9" s="97" t="s">
        <v>93</v>
      </c>
      <c r="AA9" s="145">
        <v>4.9590000000000002E-2</v>
      </c>
      <c r="AB9" s="145">
        <v>0.75484899999999999</v>
      </c>
      <c r="AC9" s="145">
        <v>1.2111E-2</v>
      </c>
      <c r="AD9" s="145">
        <v>4.26E-4</v>
      </c>
      <c r="AE9" s="145">
        <v>5.5830000000000003E-3</v>
      </c>
      <c r="AF9" s="145">
        <v>-4.8999999999999998E-4</v>
      </c>
      <c r="AG9" s="145">
        <v>7.607E-3</v>
      </c>
      <c r="AH9" s="146">
        <v>0.170325</v>
      </c>
      <c r="AI9" s="147">
        <v>1</v>
      </c>
    </row>
    <row r="10" spans="1:35" ht="14.45" customHeight="1" x14ac:dyDescent="0.15">
      <c r="A10" s="96" t="s">
        <v>49</v>
      </c>
      <c r="B10" s="97" t="s">
        <v>22</v>
      </c>
      <c r="C10" s="141">
        <v>9729</v>
      </c>
      <c r="D10" s="142">
        <v>269160</v>
      </c>
      <c r="E10" s="142">
        <v>13387</v>
      </c>
      <c r="F10" s="142">
        <v>3897</v>
      </c>
      <c r="G10" s="142">
        <v>28177</v>
      </c>
      <c r="H10" s="142">
        <v>7582</v>
      </c>
      <c r="I10" s="142">
        <v>35828</v>
      </c>
      <c r="J10" s="142">
        <v>90301</v>
      </c>
      <c r="K10" s="143">
        <v>458062</v>
      </c>
      <c r="L10" s="22"/>
      <c r="M10" s="96" t="s">
        <v>49</v>
      </c>
      <c r="N10" s="97" t="s">
        <v>22</v>
      </c>
      <c r="O10" s="144">
        <v>9.0069999999999994E-3</v>
      </c>
      <c r="P10" s="145">
        <v>1.4499E-2</v>
      </c>
      <c r="Q10" s="145">
        <v>2.862E-3</v>
      </c>
      <c r="R10" s="145">
        <v>2.8800000000000002E-3</v>
      </c>
      <c r="S10" s="145">
        <v>3.1549999999999998E-3</v>
      </c>
      <c r="T10" s="145">
        <v>-4.5509430000000002</v>
      </c>
      <c r="U10" s="145">
        <v>3.2290000000000001E-3</v>
      </c>
      <c r="V10" s="146">
        <v>4.4489999999999998E-3</v>
      </c>
      <c r="W10" s="147">
        <v>6.9410000000000001E-3</v>
      </c>
      <c r="X10" s="22"/>
      <c r="Y10" s="96" t="s">
        <v>49</v>
      </c>
      <c r="Z10" s="97" t="s">
        <v>22</v>
      </c>
      <c r="AA10" s="145">
        <v>2.1239999999999998E-2</v>
      </c>
      <c r="AB10" s="145">
        <v>0.58760599999999996</v>
      </c>
      <c r="AC10" s="145">
        <v>2.9225999999999999E-2</v>
      </c>
      <c r="AD10" s="145">
        <v>8.5079999999999999E-3</v>
      </c>
      <c r="AE10" s="145">
        <v>6.1513999999999999E-2</v>
      </c>
      <c r="AF10" s="145">
        <v>1.6552000000000001E-2</v>
      </c>
      <c r="AG10" s="145">
        <v>7.8216999999999995E-2</v>
      </c>
      <c r="AH10" s="146">
        <v>0.19713700000000001</v>
      </c>
      <c r="AI10" s="147">
        <v>1</v>
      </c>
    </row>
    <row r="11" spans="1:35" ht="14.45" customHeight="1" x14ac:dyDescent="0.15">
      <c r="A11" s="96" t="s">
        <v>50</v>
      </c>
      <c r="B11" s="97" t="s">
        <v>36</v>
      </c>
      <c r="C11" s="141">
        <v>9502</v>
      </c>
      <c r="D11" s="142">
        <v>98252</v>
      </c>
      <c r="E11" s="142">
        <v>27108</v>
      </c>
      <c r="F11" s="142">
        <v>48735</v>
      </c>
      <c r="G11" s="142">
        <v>157415</v>
      </c>
      <c r="H11" s="142">
        <v>-3467</v>
      </c>
      <c r="I11" s="142">
        <v>50565</v>
      </c>
      <c r="J11" s="142">
        <v>251765</v>
      </c>
      <c r="K11" s="143">
        <v>639875</v>
      </c>
      <c r="L11" s="22"/>
      <c r="M11" s="96" t="s">
        <v>50</v>
      </c>
      <c r="N11" s="97" t="s">
        <v>36</v>
      </c>
      <c r="O11" s="144">
        <v>8.796E-3</v>
      </c>
      <c r="P11" s="145">
        <v>5.2919999999999998E-3</v>
      </c>
      <c r="Q11" s="145">
        <v>5.7959999999999999E-3</v>
      </c>
      <c r="R11" s="145">
        <v>3.6020000000000003E-2</v>
      </c>
      <c r="S11" s="145">
        <v>1.7624999999999998E-2</v>
      </c>
      <c r="T11" s="145">
        <v>2.0807660000000001</v>
      </c>
      <c r="U11" s="145">
        <v>4.5570000000000003E-3</v>
      </c>
      <c r="V11" s="146">
        <v>1.2404999999999999E-2</v>
      </c>
      <c r="W11" s="147">
        <v>9.6959999999999998E-3</v>
      </c>
      <c r="X11" s="22"/>
      <c r="Y11" s="96" t="s">
        <v>50</v>
      </c>
      <c r="Z11" s="97" t="s">
        <v>36</v>
      </c>
      <c r="AA11" s="145">
        <v>1.4848999999999999E-2</v>
      </c>
      <c r="AB11" s="145">
        <v>0.15354799999999999</v>
      </c>
      <c r="AC11" s="145">
        <v>4.2363999999999999E-2</v>
      </c>
      <c r="AD11" s="145">
        <v>7.6162999999999995E-2</v>
      </c>
      <c r="AE11" s="145">
        <v>0.24600900000000001</v>
      </c>
      <c r="AF11" s="145">
        <v>-5.4180000000000001E-3</v>
      </c>
      <c r="AG11" s="145">
        <v>7.9023999999999997E-2</v>
      </c>
      <c r="AH11" s="146">
        <v>0.39345999999999998</v>
      </c>
      <c r="AI11" s="147">
        <v>1</v>
      </c>
    </row>
    <row r="12" spans="1:35" ht="14.45" customHeight="1" x14ac:dyDescent="0.15">
      <c r="A12" s="96" t="s">
        <v>90</v>
      </c>
      <c r="B12" s="97" t="s">
        <v>23</v>
      </c>
      <c r="C12" s="141">
        <v>23715</v>
      </c>
      <c r="D12" s="142">
        <v>314205</v>
      </c>
      <c r="E12" s="142">
        <v>321046</v>
      </c>
      <c r="F12" s="142">
        <v>11191</v>
      </c>
      <c r="G12" s="142">
        <v>61181</v>
      </c>
      <c r="H12" s="142">
        <v>-7726</v>
      </c>
      <c r="I12" s="142">
        <v>243634</v>
      </c>
      <c r="J12" s="142">
        <v>723412</v>
      </c>
      <c r="K12" s="143">
        <v>1690659</v>
      </c>
      <c r="L12" s="22"/>
      <c r="M12" s="96" t="s">
        <v>90</v>
      </c>
      <c r="N12" s="97" t="s">
        <v>23</v>
      </c>
      <c r="O12" s="144">
        <v>2.1954999999999999E-2</v>
      </c>
      <c r="P12" s="145">
        <v>1.6924999999999999E-2</v>
      </c>
      <c r="Q12" s="145">
        <v>6.8645999999999999E-2</v>
      </c>
      <c r="R12" s="145">
        <v>8.2710000000000006E-3</v>
      </c>
      <c r="S12" s="145">
        <v>6.8500000000000002E-3</v>
      </c>
      <c r="T12" s="145">
        <v>4.6371979999999997</v>
      </c>
      <c r="U12" s="145">
        <v>2.1954999999999999E-2</v>
      </c>
      <c r="V12" s="146">
        <v>3.5644000000000002E-2</v>
      </c>
      <c r="W12" s="147">
        <v>2.5617000000000001E-2</v>
      </c>
      <c r="X12" s="22"/>
      <c r="Y12" s="96" t="s">
        <v>90</v>
      </c>
      <c r="Z12" s="97" t="s">
        <v>23</v>
      </c>
      <c r="AA12" s="145">
        <v>1.4027E-2</v>
      </c>
      <c r="AB12" s="145">
        <v>0.18584800000000001</v>
      </c>
      <c r="AC12" s="145">
        <v>0.18989400000000001</v>
      </c>
      <c r="AD12" s="145">
        <v>6.6189999999999999E-3</v>
      </c>
      <c r="AE12" s="145">
        <v>3.6187999999999998E-2</v>
      </c>
      <c r="AF12" s="145">
        <v>-4.5700000000000003E-3</v>
      </c>
      <c r="AG12" s="145">
        <v>0.14410600000000001</v>
      </c>
      <c r="AH12" s="146">
        <v>0.42788700000000002</v>
      </c>
      <c r="AI12" s="147">
        <v>1</v>
      </c>
    </row>
    <row r="13" spans="1:35" ht="14.45" customHeight="1" x14ac:dyDescent="0.15">
      <c r="A13" s="96" t="s">
        <v>51</v>
      </c>
      <c r="B13" s="97" t="s">
        <v>24</v>
      </c>
      <c r="C13" s="141">
        <v>6027</v>
      </c>
      <c r="D13" s="142">
        <v>333557</v>
      </c>
      <c r="E13" s="142">
        <v>21712</v>
      </c>
      <c r="F13" s="142">
        <v>12045</v>
      </c>
      <c r="G13" s="142">
        <v>41420</v>
      </c>
      <c r="H13" s="142">
        <v>-9411</v>
      </c>
      <c r="I13" s="142">
        <v>92740</v>
      </c>
      <c r="J13" s="142">
        <v>225168</v>
      </c>
      <c r="K13" s="143">
        <v>723258</v>
      </c>
      <c r="L13" s="22"/>
      <c r="M13" s="96" t="s">
        <v>51</v>
      </c>
      <c r="N13" s="97" t="s">
        <v>24</v>
      </c>
      <c r="O13" s="144">
        <v>5.5799999999999999E-3</v>
      </c>
      <c r="P13" s="145">
        <v>1.7967E-2</v>
      </c>
      <c r="Q13" s="145">
        <v>4.6420000000000003E-3</v>
      </c>
      <c r="R13" s="145">
        <v>8.9020000000000002E-3</v>
      </c>
      <c r="S13" s="145">
        <v>4.6379999999999998E-3</v>
      </c>
      <c r="T13" s="145">
        <v>5.6486840000000003</v>
      </c>
      <c r="U13" s="145">
        <v>8.3569999999999998E-3</v>
      </c>
      <c r="V13" s="146">
        <v>1.1094E-2</v>
      </c>
      <c r="W13" s="147">
        <v>1.0959E-2</v>
      </c>
      <c r="X13" s="22"/>
      <c r="Y13" s="96" t="s">
        <v>51</v>
      </c>
      <c r="Z13" s="97" t="s">
        <v>24</v>
      </c>
      <c r="AA13" s="145">
        <v>8.3339999999999994E-3</v>
      </c>
      <c r="AB13" s="145">
        <v>0.46118700000000001</v>
      </c>
      <c r="AC13" s="145">
        <v>3.0019000000000001E-2</v>
      </c>
      <c r="AD13" s="145">
        <v>1.6653999999999999E-2</v>
      </c>
      <c r="AE13" s="145">
        <v>5.7269E-2</v>
      </c>
      <c r="AF13" s="145">
        <v>-1.3011999999999999E-2</v>
      </c>
      <c r="AG13" s="145">
        <v>0.12822500000000001</v>
      </c>
      <c r="AH13" s="146">
        <v>0.31132500000000002</v>
      </c>
      <c r="AI13" s="147">
        <v>1</v>
      </c>
    </row>
    <row r="14" spans="1:35" ht="14.45" customHeight="1" x14ac:dyDescent="0.15">
      <c r="A14" s="96" t="s">
        <v>52</v>
      </c>
      <c r="B14" s="97" t="s">
        <v>120</v>
      </c>
      <c r="C14" s="141">
        <v>2993</v>
      </c>
      <c r="D14" s="142">
        <v>59480</v>
      </c>
      <c r="E14" s="142">
        <v>8570</v>
      </c>
      <c r="F14" s="142">
        <v>9539</v>
      </c>
      <c r="G14" s="142">
        <v>41741</v>
      </c>
      <c r="H14" s="142">
        <v>-2831</v>
      </c>
      <c r="I14" s="142">
        <v>193269</v>
      </c>
      <c r="J14" s="142">
        <v>338989</v>
      </c>
      <c r="K14" s="143">
        <v>651752</v>
      </c>
      <c r="L14" s="22"/>
      <c r="M14" s="96" t="s">
        <v>52</v>
      </c>
      <c r="N14" s="97" t="s">
        <v>120</v>
      </c>
      <c r="O14" s="144">
        <v>2.771E-3</v>
      </c>
      <c r="P14" s="145">
        <v>3.2039999999999998E-3</v>
      </c>
      <c r="Q14" s="145">
        <v>1.8320000000000001E-3</v>
      </c>
      <c r="R14" s="145">
        <v>7.0499999999999998E-3</v>
      </c>
      <c r="S14" s="145">
        <v>4.6740000000000002E-3</v>
      </c>
      <c r="T14" s="145">
        <v>1.6990240000000001</v>
      </c>
      <c r="U14" s="145">
        <v>1.7416999999999998E-2</v>
      </c>
      <c r="V14" s="146">
        <v>1.6702999999999999E-2</v>
      </c>
      <c r="W14" s="147">
        <v>9.8759999999999994E-3</v>
      </c>
      <c r="X14" s="22"/>
      <c r="Y14" s="96" t="s">
        <v>52</v>
      </c>
      <c r="Z14" s="97" t="s">
        <v>120</v>
      </c>
      <c r="AA14" s="145">
        <v>4.5929999999999999E-3</v>
      </c>
      <c r="AB14" s="145">
        <v>9.1261999999999996E-2</v>
      </c>
      <c r="AC14" s="145">
        <v>1.3148999999999999E-2</v>
      </c>
      <c r="AD14" s="145">
        <v>1.4636E-2</v>
      </c>
      <c r="AE14" s="145">
        <v>6.4045000000000005E-2</v>
      </c>
      <c r="AF14" s="145">
        <v>-4.3429999999999996E-3</v>
      </c>
      <c r="AG14" s="145">
        <v>0.29653800000000002</v>
      </c>
      <c r="AH14" s="146">
        <v>0.52012000000000003</v>
      </c>
      <c r="AI14" s="147">
        <v>1</v>
      </c>
    </row>
    <row r="15" spans="1:35" ht="14.45" customHeight="1" x14ac:dyDescent="0.15">
      <c r="A15" s="96" t="s">
        <v>53</v>
      </c>
      <c r="B15" s="97" t="s">
        <v>121</v>
      </c>
      <c r="C15" s="141">
        <v>921</v>
      </c>
      <c r="D15" s="142">
        <v>31753</v>
      </c>
      <c r="E15" s="142">
        <v>4951</v>
      </c>
      <c r="F15" s="142">
        <v>1879</v>
      </c>
      <c r="G15" s="142">
        <v>12302</v>
      </c>
      <c r="H15" s="142">
        <v>-631</v>
      </c>
      <c r="I15" s="142">
        <v>90854</v>
      </c>
      <c r="J15" s="142">
        <v>95143</v>
      </c>
      <c r="K15" s="143">
        <v>237172</v>
      </c>
      <c r="L15" s="22"/>
      <c r="M15" s="96" t="s">
        <v>53</v>
      </c>
      <c r="N15" s="97" t="s">
        <v>121</v>
      </c>
      <c r="O15" s="144">
        <v>8.52E-4</v>
      </c>
      <c r="P15" s="145">
        <v>1.7099999999999999E-3</v>
      </c>
      <c r="Q15" s="145">
        <v>1.059E-3</v>
      </c>
      <c r="R15" s="145">
        <v>1.389E-3</v>
      </c>
      <c r="S15" s="145">
        <v>1.377E-3</v>
      </c>
      <c r="T15" s="145">
        <v>0.37869999999999998</v>
      </c>
      <c r="U15" s="145">
        <v>8.1869999999999998E-3</v>
      </c>
      <c r="V15" s="146">
        <v>4.6880000000000003E-3</v>
      </c>
      <c r="W15" s="147">
        <v>3.594E-3</v>
      </c>
      <c r="X15" s="22"/>
      <c r="Y15" s="96" t="s">
        <v>53</v>
      </c>
      <c r="Z15" s="97" t="s">
        <v>121</v>
      </c>
      <c r="AA15" s="145">
        <v>3.8830000000000002E-3</v>
      </c>
      <c r="AB15" s="145">
        <v>0.133884</v>
      </c>
      <c r="AC15" s="145">
        <v>2.0874E-2</v>
      </c>
      <c r="AD15" s="145">
        <v>7.9229999999999995E-3</v>
      </c>
      <c r="AE15" s="145">
        <v>5.1868999999999998E-2</v>
      </c>
      <c r="AF15" s="145">
        <v>-2.66E-3</v>
      </c>
      <c r="AG15" s="145">
        <v>0.38307400000000003</v>
      </c>
      <c r="AH15" s="146">
        <v>0.40115400000000001</v>
      </c>
      <c r="AI15" s="147">
        <v>1</v>
      </c>
    </row>
    <row r="16" spans="1:35" ht="14.45" customHeight="1" x14ac:dyDescent="0.15">
      <c r="A16" s="96" t="s">
        <v>54</v>
      </c>
      <c r="B16" s="97" t="s">
        <v>122</v>
      </c>
      <c r="C16" s="141">
        <v>498</v>
      </c>
      <c r="D16" s="142">
        <v>3362</v>
      </c>
      <c r="E16" s="142">
        <v>1115</v>
      </c>
      <c r="F16" s="142">
        <v>2856</v>
      </c>
      <c r="G16" s="142">
        <v>6904</v>
      </c>
      <c r="H16" s="142">
        <v>-4475</v>
      </c>
      <c r="I16" s="142">
        <v>4111</v>
      </c>
      <c r="J16" s="142">
        <v>10976</v>
      </c>
      <c r="K16" s="143">
        <v>25347</v>
      </c>
      <c r="L16" s="22"/>
      <c r="M16" s="96" t="s">
        <v>54</v>
      </c>
      <c r="N16" s="97" t="s">
        <v>122</v>
      </c>
      <c r="O16" s="144">
        <v>4.6099999999999998E-4</v>
      </c>
      <c r="P16" s="145">
        <v>1.8100000000000001E-4</v>
      </c>
      <c r="Q16" s="145">
        <v>2.3800000000000001E-4</v>
      </c>
      <c r="R16" s="145">
        <v>2.111E-3</v>
      </c>
      <c r="S16" s="145">
        <v>7.7300000000000003E-4</v>
      </c>
      <c r="T16" s="145">
        <v>2.6863090000000001</v>
      </c>
      <c r="U16" s="145">
        <v>3.6999999999999999E-4</v>
      </c>
      <c r="V16" s="146">
        <v>5.4100000000000003E-4</v>
      </c>
      <c r="W16" s="147">
        <v>3.8400000000000001E-4</v>
      </c>
      <c r="X16" s="22"/>
      <c r="Y16" s="96" t="s">
        <v>54</v>
      </c>
      <c r="Z16" s="97" t="s">
        <v>122</v>
      </c>
      <c r="AA16" s="145">
        <v>1.9637000000000002E-2</v>
      </c>
      <c r="AB16" s="145">
        <v>0.132657</v>
      </c>
      <c r="AC16" s="145">
        <v>4.3992999999999997E-2</v>
      </c>
      <c r="AD16" s="145">
        <v>0.112665</v>
      </c>
      <c r="AE16" s="145">
        <v>0.27236199999999999</v>
      </c>
      <c r="AF16" s="145">
        <v>-0.176565</v>
      </c>
      <c r="AG16" s="145">
        <v>0.16220300000000001</v>
      </c>
      <c r="AH16" s="146">
        <v>0.43304799999999999</v>
      </c>
      <c r="AI16" s="147">
        <v>1</v>
      </c>
    </row>
    <row r="17" spans="1:35" ht="14.45" customHeight="1" x14ac:dyDescent="0.15">
      <c r="A17" s="96" t="s">
        <v>56</v>
      </c>
      <c r="B17" s="97" t="s">
        <v>184</v>
      </c>
      <c r="C17" s="141">
        <v>966</v>
      </c>
      <c r="D17" s="142">
        <v>13261</v>
      </c>
      <c r="E17" s="142">
        <v>2678</v>
      </c>
      <c r="F17" s="142">
        <v>36059</v>
      </c>
      <c r="G17" s="142">
        <v>84475</v>
      </c>
      <c r="H17" s="142">
        <v>-1471</v>
      </c>
      <c r="I17" s="142">
        <v>62201</v>
      </c>
      <c r="J17" s="142">
        <v>93093</v>
      </c>
      <c r="K17" s="143">
        <v>291262</v>
      </c>
      <c r="L17" s="22"/>
      <c r="M17" s="96" t="s">
        <v>56</v>
      </c>
      <c r="N17" s="97" t="s">
        <v>184</v>
      </c>
      <c r="O17" s="144">
        <v>8.9499999999999996E-4</v>
      </c>
      <c r="P17" s="145">
        <v>7.1400000000000001E-4</v>
      </c>
      <c r="Q17" s="145">
        <v>5.7300000000000005E-4</v>
      </c>
      <c r="R17" s="145">
        <v>2.6651000000000001E-2</v>
      </c>
      <c r="S17" s="145">
        <v>9.4579999999999994E-3</v>
      </c>
      <c r="T17" s="145">
        <v>0.88293999999999995</v>
      </c>
      <c r="U17" s="145">
        <v>5.6049999999999997E-3</v>
      </c>
      <c r="V17" s="146">
        <v>4.5869999999999999E-3</v>
      </c>
      <c r="W17" s="147">
        <v>4.4130000000000003E-3</v>
      </c>
      <c r="X17" s="22"/>
      <c r="Y17" s="96" t="s">
        <v>56</v>
      </c>
      <c r="Z17" s="97" t="s">
        <v>184</v>
      </c>
      <c r="AA17" s="145">
        <v>3.3180000000000002E-3</v>
      </c>
      <c r="AB17" s="145">
        <v>4.5531000000000002E-2</v>
      </c>
      <c r="AC17" s="145">
        <v>9.1929999999999998E-3</v>
      </c>
      <c r="AD17" s="145">
        <v>0.123804</v>
      </c>
      <c r="AE17" s="145">
        <v>0.29003000000000001</v>
      </c>
      <c r="AF17" s="145">
        <v>-5.0499999999999998E-3</v>
      </c>
      <c r="AG17" s="145">
        <v>0.21355499999999999</v>
      </c>
      <c r="AH17" s="146">
        <v>0.31961899999999999</v>
      </c>
      <c r="AI17" s="147">
        <v>1</v>
      </c>
    </row>
    <row r="18" spans="1:35" ht="14.45" customHeight="1" x14ac:dyDescent="0.15">
      <c r="A18" s="96" t="s">
        <v>55</v>
      </c>
      <c r="B18" s="97" t="s">
        <v>25</v>
      </c>
      <c r="C18" s="141">
        <v>634</v>
      </c>
      <c r="D18" s="142">
        <v>21869</v>
      </c>
      <c r="E18" s="142">
        <v>1806</v>
      </c>
      <c r="F18" s="142">
        <v>23733</v>
      </c>
      <c r="G18" s="142">
        <v>106314</v>
      </c>
      <c r="H18" s="142">
        <v>-20309</v>
      </c>
      <c r="I18" s="142">
        <v>556172</v>
      </c>
      <c r="J18" s="142">
        <v>853044</v>
      </c>
      <c r="K18" s="143">
        <v>1543262</v>
      </c>
      <c r="L18" s="22"/>
      <c r="M18" s="96" t="s">
        <v>55</v>
      </c>
      <c r="N18" s="97" t="s">
        <v>25</v>
      </c>
      <c r="O18" s="144">
        <v>5.8699999999999996E-4</v>
      </c>
      <c r="P18" s="145">
        <v>1.178E-3</v>
      </c>
      <c r="Q18" s="145">
        <v>3.86E-4</v>
      </c>
      <c r="R18" s="145">
        <v>1.7541000000000001E-2</v>
      </c>
      <c r="S18" s="145">
        <v>1.1904E-2</v>
      </c>
      <c r="T18" s="145">
        <v>12.190161</v>
      </c>
      <c r="U18" s="145">
        <v>5.0119999999999998E-2</v>
      </c>
      <c r="V18" s="146">
        <v>4.2030999999999999E-2</v>
      </c>
      <c r="W18" s="147">
        <v>2.3383999999999999E-2</v>
      </c>
      <c r="X18" s="22"/>
      <c r="Y18" s="96" t="s">
        <v>55</v>
      </c>
      <c r="Z18" s="97" t="s">
        <v>25</v>
      </c>
      <c r="AA18" s="145">
        <v>4.1100000000000002E-4</v>
      </c>
      <c r="AB18" s="145">
        <v>1.417E-2</v>
      </c>
      <c r="AC18" s="145">
        <v>1.17E-3</v>
      </c>
      <c r="AD18" s="145">
        <v>1.5377999999999999E-2</v>
      </c>
      <c r="AE18" s="145">
        <v>6.8889000000000006E-2</v>
      </c>
      <c r="AF18" s="145">
        <v>-1.316E-2</v>
      </c>
      <c r="AG18" s="145">
        <v>0.36038700000000001</v>
      </c>
      <c r="AH18" s="146">
        <v>0.55275399999999997</v>
      </c>
      <c r="AI18" s="147">
        <v>1</v>
      </c>
    </row>
    <row r="19" spans="1:35" ht="14.45" customHeight="1" x14ac:dyDescent="0.15">
      <c r="A19" s="96" t="s">
        <v>57</v>
      </c>
      <c r="B19" s="97" t="s">
        <v>26</v>
      </c>
      <c r="C19" s="141">
        <v>863</v>
      </c>
      <c r="D19" s="142">
        <v>33094</v>
      </c>
      <c r="E19" s="142">
        <v>5056</v>
      </c>
      <c r="F19" s="142">
        <v>12830</v>
      </c>
      <c r="G19" s="142">
        <v>79961</v>
      </c>
      <c r="H19" s="142">
        <v>-6675</v>
      </c>
      <c r="I19" s="142">
        <v>347173</v>
      </c>
      <c r="J19" s="142">
        <v>588450</v>
      </c>
      <c r="K19" s="143">
        <v>1060752</v>
      </c>
      <c r="L19" s="22"/>
      <c r="M19" s="96" t="s">
        <v>57</v>
      </c>
      <c r="N19" s="97" t="s">
        <v>26</v>
      </c>
      <c r="O19" s="144">
        <v>7.9900000000000001E-4</v>
      </c>
      <c r="P19" s="145">
        <v>1.7830000000000001E-3</v>
      </c>
      <c r="Q19" s="145">
        <v>1.0809999999999999E-3</v>
      </c>
      <c r="R19" s="145">
        <v>9.4830000000000001E-3</v>
      </c>
      <c r="S19" s="145">
        <v>8.9529999999999992E-3</v>
      </c>
      <c r="T19" s="145">
        <v>4.0064339999999996</v>
      </c>
      <c r="U19" s="145">
        <v>3.1286000000000001E-2</v>
      </c>
      <c r="V19" s="146">
        <v>2.8993999999999999E-2</v>
      </c>
      <c r="W19" s="147">
        <v>1.6073E-2</v>
      </c>
      <c r="X19" s="22"/>
      <c r="Y19" s="96" t="s">
        <v>57</v>
      </c>
      <c r="Z19" s="97" t="s">
        <v>26</v>
      </c>
      <c r="AA19" s="145">
        <v>8.1300000000000003E-4</v>
      </c>
      <c r="AB19" s="145">
        <v>3.1199000000000001E-2</v>
      </c>
      <c r="AC19" s="145">
        <v>4.7670000000000004E-3</v>
      </c>
      <c r="AD19" s="145">
        <v>1.2095E-2</v>
      </c>
      <c r="AE19" s="145">
        <v>7.5381000000000004E-2</v>
      </c>
      <c r="AF19" s="145">
        <v>-6.2919999999999998E-3</v>
      </c>
      <c r="AG19" s="145">
        <v>0.327289</v>
      </c>
      <c r="AH19" s="146">
        <v>0.55474800000000002</v>
      </c>
      <c r="AI19" s="147">
        <v>1</v>
      </c>
    </row>
    <row r="20" spans="1:35" ht="14.45" customHeight="1" x14ac:dyDescent="0.15">
      <c r="A20" s="96" t="s">
        <v>58</v>
      </c>
      <c r="B20" s="97" t="s">
        <v>27</v>
      </c>
      <c r="C20" s="141">
        <v>2037</v>
      </c>
      <c r="D20" s="142">
        <v>24374</v>
      </c>
      <c r="E20" s="142">
        <v>3675</v>
      </c>
      <c r="F20" s="142">
        <v>40228</v>
      </c>
      <c r="G20" s="142">
        <v>112694</v>
      </c>
      <c r="H20" s="142">
        <v>2225</v>
      </c>
      <c r="I20" s="142">
        <v>70368</v>
      </c>
      <c r="J20" s="142">
        <v>140509</v>
      </c>
      <c r="K20" s="143">
        <v>396109</v>
      </c>
      <c r="L20" s="22"/>
      <c r="M20" s="96" t="s">
        <v>58</v>
      </c>
      <c r="N20" s="97" t="s">
        <v>27</v>
      </c>
      <c r="O20" s="144">
        <v>1.8860000000000001E-3</v>
      </c>
      <c r="P20" s="145">
        <v>1.3129999999999999E-3</v>
      </c>
      <c r="Q20" s="145">
        <v>7.8600000000000002E-4</v>
      </c>
      <c r="R20" s="145">
        <v>2.9732000000000001E-2</v>
      </c>
      <c r="S20" s="145">
        <v>1.2618000000000001E-2</v>
      </c>
      <c r="T20" s="145">
        <v>-1.335304</v>
      </c>
      <c r="U20" s="145">
        <v>6.3410000000000003E-3</v>
      </c>
      <c r="V20" s="146">
        <v>6.9230000000000003E-3</v>
      </c>
      <c r="W20" s="147">
        <v>6.0020000000000004E-3</v>
      </c>
      <c r="X20" s="22"/>
      <c r="Y20" s="96" t="s">
        <v>58</v>
      </c>
      <c r="Z20" s="97" t="s">
        <v>27</v>
      </c>
      <c r="AA20" s="145">
        <v>5.1419999999999999E-3</v>
      </c>
      <c r="AB20" s="145">
        <v>6.1532999999999997E-2</v>
      </c>
      <c r="AC20" s="145">
        <v>9.2779999999999998E-3</v>
      </c>
      <c r="AD20" s="145">
        <v>0.10155699999999999</v>
      </c>
      <c r="AE20" s="145">
        <v>0.28450399999999998</v>
      </c>
      <c r="AF20" s="145">
        <v>5.6160000000000003E-3</v>
      </c>
      <c r="AG20" s="145">
        <v>0.177648</v>
      </c>
      <c r="AH20" s="146">
        <v>0.35472300000000001</v>
      </c>
      <c r="AI20" s="147">
        <v>1</v>
      </c>
    </row>
    <row r="21" spans="1:35" ht="14.45" customHeight="1" x14ac:dyDescent="0.15">
      <c r="A21" s="96" t="s">
        <v>59</v>
      </c>
      <c r="B21" s="97" t="s">
        <v>94</v>
      </c>
      <c r="C21" s="141">
        <v>470</v>
      </c>
      <c r="D21" s="142">
        <v>14963</v>
      </c>
      <c r="E21" s="142">
        <v>3106</v>
      </c>
      <c r="F21" s="142">
        <v>12258</v>
      </c>
      <c r="G21" s="142">
        <v>341583</v>
      </c>
      <c r="H21" s="142">
        <v>3051</v>
      </c>
      <c r="I21" s="142">
        <v>135069</v>
      </c>
      <c r="J21" s="142">
        <v>165283</v>
      </c>
      <c r="K21" s="143">
        <v>675783</v>
      </c>
      <c r="L21" s="22"/>
      <c r="M21" s="96" t="s">
        <v>59</v>
      </c>
      <c r="N21" s="97" t="s">
        <v>94</v>
      </c>
      <c r="O21" s="144">
        <v>4.35E-4</v>
      </c>
      <c r="P21" s="145">
        <v>8.0599999999999997E-4</v>
      </c>
      <c r="Q21" s="145">
        <v>6.6399999999999999E-4</v>
      </c>
      <c r="R21" s="145">
        <v>9.0600000000000003E-3</v>
      </c>
      <c r="S21" s="145">
        <v>3.8246000000000002E-2</v>
      </c>
      <c r="T21" s="145">
        <v>-1.8310379999999999</v>
      </c>
      <c r="U21" s="145">
        <v>1.2172000000000001E-2</v>
      </c>
      <c r="V21" s="146">
        <v>8.1440000000000002E-3</v>
      </c>
      <c r="W21" s="147">
        <v>1.0240000000000001E-2</v>
      </c>
      <c r="X21" s="22"/>
      <c r="Y21" s="96" t="s">
        <v>59</v>
      </c>
      <c r="Z21" s="97" t="s">
        <v>94</v>
      </c>
      <c r="AA21" s="145">
        <v>6.9499999999999998E-4</v>
      </c>
      <c r="AB21" s="145">
        <v>2.2141999999999998E-2</v>
      </c>
      <c r="AC21" s="145">
        <v>4.5960000000000003E-3</v>
      </c>
      <c r="AD21" s="145">
        <v>1.8138000000000001E-2</v>
      </c>
      <c r="AE21" s="145">
        <v>0.50546199999999997</v>
      </c>
      <c r="AF21" s="145">
        <v>4.5139999999999998E-3</v>
      </c>
      <c r="AG21" s="145">
        <v>0.19987099999999999</v>
      </c>
      <c r="AH21" s="146">
        <v>0.24457999999999999</v>
      </c>
      <c r="AI21" s="147">
        <v>1</v>
      </c>
    </row>
    <row r="22" spans="1:35" ht="14.45" customHeight="1" x14ac:dyDescent="0.15">
      <c r="A22" s="96" t="s">
        <v>60</v>
      </c>
      <c r="B22" s="97" t="s">
        <v>95</v>
      </c>
      <c r="C22" s="141">
        <v>475</v>
      </c>
      <c r="D22" s="142">
        <v>12273</v>
      </c>
      <c r="E22" s="142">
        <v>3195</v>
      </c>
      <c r="F22" s="142">
        <v>4849</v>
      </c>
      <c r="G22" s="142">
        <v>797332</v>
      </c>
      <c r="H22" s="142">
        <v>6596</v>
      </c>
      <c r="I22" s="142">
        <v>78468</v>
      </c>
      <c r="J22" s="142">
        <v>100347</v>
      </c>
      <c r="K22" s="143">
        <v>1003536</v>
      </c>
      <c r="L22" s="22"/>
      <c r="M22" s="96" t="s">
        <v>60</v>
      </c>
      <c r="N22" s="97" t="s">
        <v>95</v>
      </c>
      <c r="O22" s="144">
        <v>4.4000000000000002E-4</v>
      </c>
      <c r="P22" s="145">
        <v>6.6100000000000002E-4</v>
      </c>
      <c r="Q22" s="145">
        <v>6.8300000000000001E-4</v>
      </c>
      <c r="R22" s="145">
        <v>3.5839999999999999E-3</v>
      </c>
      <c r="S22" s="145">
        <v>8.9274000000000006E-2</v>
      </c>
      <c r="T22" s="145">
        <v>-3.9590969999999999</v>
      </c>
      <c r="U22" s="145">
        <v>7.071E-3</v>
      </c>
      <c r="V22" s="146">
        <v>4.9439999999999996E-3</v>
      </c>
      <c r="W22" s="147">
        <v>1.5206000000000001E-2</v>
      </c>
      <c r="X22" s="22"/>
      <c r="Y22" s="96" t="s">
        <v>60</v>
      </c>
      <c r="Z22" s="97" t="s">
        <v>95</v>
      </c>
      <c r="AA22" s="145">
        <v>4.7399999999999997E-4</v>
      </c>
      <c r="AB22" s="145">
        <v>1.223E-2</v>
      </c>
      <c r="AC22" s="145">
        <v>3.1840000000000002E-3</v>
      </c>
      <c r="AD22" s="145">
        <v>4.8320000000000004E-3</v>
      </c>
      <c r="AE22" s="145">
        <v>0.79452199999999995</v>
      </c>
      <c r="AF22" s="145">
        <v>6.5729999999999998E-3</v>
      </c>
      <c r="AG22" s="145">
        <v>7.8191999999999998E-2</v>
      </c>
      <c r="AH22" s="146">
        <v>9.9994E-2</v>
      </c>
      <c r="AI22" s="147">
        <v>1</v>
      </c>
    </row>
    <row r="23" spans="1:35" ht="14.45" customHeight="1" x14ac:dyDescent="0.15">
      <c r="A23" s="96" t="s">
        <v>61</v>
      </c>
      <c r="B23" s="97" t="s">
        <v>96</v>
      </c>
      <c r="C23" s="141">
        <v>1094</v>
      </c>
      <c r="D23" s="142">
        <v>19272</v>
      </c>
      <c r="E23" s="142">
        <v>22283</v>
      </c>
      <c r="F23" s="142">
        <v>16133</v>
      </c>
      <c r="G23" s="142">
        <v>213477</v>
      </c>
      <c r="H23" s="142">
        <v>3618</v>
      </c>
      <c r="I23" s="142">
        <v>14840</v>
      </c>
      <c r="J23" s="142">
        <v>83570</v>
      </c>
      <c r="K23" s="143">
        <v>374287</v>
      </c>
      <c r="L23" s="337"/>
      <c r="M23" s="96" t="s">
        <v>61</v>
      </c>
      <c r="N23" s="97" t="s">
        <v>96</v>
      </c>
      <c r="O23" s="144">
        <v>1.013E-3</v>
      </c>
      <c r="P23" s="145">
        <v>1.0380000000000001E-3</v>
      </c>
      <c r="Q23" s="145">
        <v>4.7650000000000001E-3</v>
      </c>
      <c r="R23" s="145">
        <v>1.1924000000000001E-2</v>
      </c>
      <c r="S23" s="145">
        <v>2.3902E-2</v>
      </c>
      <c r="T23" s="145">
        <v>-2.1718730000000002</v>
      </c>
      <c r="U23" s="145">
        <v>1.3370000000000001E-3</v>
      </c>
      <c r="V23" s="146">
        <v>4.1180000000000001E-3</v>
      </c>
      <c r="W23" s="147">
        <v>5.6709999999999998E-3</v>
      </c>
      <c r="X23" s="337"/>
      <c r="Y23" s="96" t="s">
        <v>61</v>
      </c>
      <c r="Z23" s="97" t="s">
        <v>96</v>
      </c>
      <c r="AA23" s="145">
        <v>2.9229999999999998E-3</v>
      </c>
      <c r="AB23" s="145">
        <v>5.1489E-2</v>
      </c>
      <c r="AC23" s="145">
        <v>5.9533999999999997E-2</v>
      </c>
      <c r="AD23" s="145">
        <v>4.3104000000000003E-2</v>
      </c>
      <c r="AE23" s="145">
        <v>0.570357</v>
      </c>
      <c r="AF23" s="145">
        <v>9.6670000000000002E-3</v>
      </c>
      <c r="AG23" s="145">
        <v>3.9648000000000003E-2</v>
      </c>
      <c r="AH23" s="146">
        <v>0.22327900000000001</v>
      </c>
      <c r="AI23" s="147">
        <v>1</v>
      </c>
    </row>
    <row r="24" spans="1:35" ht="14.45" customHeight="1" x14ac:dyDescent="0.15">
      <c r="A24" s="96" t="s">
        <v>62</v>
      </c>
      <c r="B24" s="97" t="s">
        <v>86</v>
      </c>
      <c r="C24" s="141">
        <v>938</v>
      </c>
      <c r="D24" s="142">
        <v>39239</v>
      </c>
      <c r="E24" s="142">
        <v>8747</v>
      </c>
      <c r="F24" s="142">
        <v>5042</v>
      </c>
      <c r="G24" s="142">
        <v>54906</v>
      </c>
      <c r="H24" s="142">
        <v>3357</v>
      </c>
      <c r="I24" s="142">
        <v>212742</v>
      </c>
      <c r="J24" s="142">
        <v>386848</v>
      </c>
      <c r="K24" s="143">
        <v>711818</v>
      </c>
      <c r="L24" s="338"/>
      <c r="M24" s="96" t="s">
        <v>62</v>
      </c>
      <c r="N24" s="97" t="s">
        <v>86</v>
      </c>
      <c r="O24" s="144">
        <v>8.6799999999999996E-4</v>
      </c>
      <c r="P24" s="145">
        <v>2.114E-3</v>
      </c>
      <c r="Q24" s="145">
        <v>1.8699999999999999E-3</v>
      </c>
      <c r="R24" s="145">
        <v>3.7260000000000001E-3</v>
      </c>
      <c r="S24" s="145">
        <v>6.1479999999999998E-3</v>
      </c>
      <c r="T24" s="145">
        <v>-2.0148760000000001</v>
      </c>
      <c r="U24" s="145">
        <v>1.9171000000000001E-2</v>
      </c>
      <c r="V24" s="146">
        <v>1.9061000000000002E-2</v>
      </c>
      <c r="W24" s="147">
        <v>1.0786E-2</v>
      </c>
      <c r="X24" s="338"/>
      <c r="Y24" s="96" t="s">
        <v>62</v>
      </c>
      <c r="Z24" s="97" t="s">
        <v>86</v>
      </c>
      <c r="AA24" s="145">
        <v>1.317E-3</v>
      </c>
      <c r="AB24" s="145">
        <v>5.5126000000000001E-2</v>
      </c>
      <c r="AC24" s="145">
        <v>1.2288E-2</v>
      </c>
      <c r="AD24" s="145">
        <v>7.0829999999999999E-3</v>
      </c>
      <c r="AE24" s="145">
        <v>7.7133999999999994E-2</v>
      </c>
      <c r="AF24" s="145">
        <v>4.7159999999999997E-3</v>
      </c>
      <c r="AG24" s="145">
        <v>0.29887200000000003</v>
      </c>
      <c r="AH24" s="146">
        <v>0.54346399999999995</v>
      </c>
      <c r="AI24" s="147">
        <v>1</v>
      </c>
    </row>
    <row r="25" spans="1:35" ht="14.45" customHeight="1" x14ac:dyDescent="0.15">
      <c r="A25" s="96" t="s">
        <v>63</v>
      </c>
      <c r="B25" s="97" t="s">
        <v>28</v>
      </c>
      <c r="C25" s="141">
        <v>3833</v>
      </c>
      <c r="D25" s="142">
        <v>157978</v>
      </c>
      <c r="E25" s="142">
        <v>3765</v>
      </c>
      <c r="F25" s="142">
        <v>17799</v>
      </c>
      <c r="G25" s="142">
        <v>388906</v>
      </c>
      <c r="H25" s="142">
        <v>4187</v>
      </c>
      <c r="I25" s="142">
        <v>307715</v>
      </c>
      <c r="J25" s="142">
        <v>326573</v>
      </c>
      <c r="K25" s="143">
        <v>1210756</v>
      </c>
      <c r="L25" s="338"/>
      <c r="M25" s="96" t="s">
        <v>63</v>
      </c>
      <c r="N25" s="97" t="s">
        <v>28</v>
      </c>
      <c r="O25" s="144">
        <v>3.5479999999999999E-3</v>
      </c>
      <c r="P25" s="145">
        <v>8.5100000000000002E-3</v>
      </c>
      <c r="Q25" s="145">
        <v>8.0500000000000005E-4</v>
      </c>
      <c r="R25" s="145">
        <v>1.3155E-2</v>
      </c>
      <c r="S25" s="145">
        <v>4.3543999999999999E-2</v>
      </c>
      <c r="T25" s="145">
        <v>-2.5132789999999998</v>
      </c>
      <c r="U25" s="145">
        <v>2.7730000000000001E-2</v>
      </c>
      <c r="V25" s="146">
        <v>1.6091000000000001E-2</v>
      </c>
      <c r="W25" s="147">
        <v>1.8346000000000001E-2</v>
      </c>
      <c r="X25" s="338"/>
      <c r="Y25" s="96" t="s">
        <v>63</v>
      </c>
      <c r="Z25" s="97" t="s">
        <v>28</v>
      </c>
      <c r="AA25" s="145">
        <v>3.166E-3</v>
      </c>
      <c r="AB25" s="145">
        <v>0.13047900000000001</v>
      </c>
      <c r="AC25" s="145">
        <v>3.1089999999999998E-3</v>
      </c>
      <c r="AD25" s="145">
        <v>1.4701000000000001E-2</v>
      </c>
      <c r="AE25" s="145">
        <v>0.32120900000000002</v>
      </c>
      <c r="AF25" s="145">
        <v>3.4580000000000001E-3</v>
      </c>
      <c r="AG25" s="145">
        <v>0.25415100000000002</v>
      </c>
      <c r="AH25" s="146">
        <v>0.26972699999999999</v>
      </c>
      <c r="AI25" s="147">
        <v>1</v>
      </c>
    </row>
    <row r="26" spans="1:35" ht="14.45" customHeight="1" x14ac:dyDescent="0.15">
      <c r="A26" s="96" t="s">
        <v>64</v>
      </c>
      <c r="B26" s="97" t="s">
        <v>110</v>
      </c>
      <c r="C26" s="141">
        <v>2699</v>
      </c>
      <c r="D26" s="142">
        <v>188768</v>
      </c>
      <c r="E26" s="142">
        <v>1839</v>
      </c>
      <c r="F26" s="142">
        <v>48125</v>
      </c>
      <c r="G26" s="142">
        <v>382835</v>
      </c>
      <c r="H26" s="142">
        <v>4530</v>
      </c>
      <c r="I26" s="142">
        <v>55755</v>
      </c>
      <c r="J26" s="142">
        <v>43697</v>
      </c>
      <c r="K26" s="143">
        <v>728249</v>
      </c>
      <c r="L26" s="22"/>
      <c r="M26" s="96" t="s">
        <v>64</v>
      </c>
      <c r="N26" s="97" t="s">
        <v>110</v>
      </c>
      <c r="O26" s="144">
        <v>2.4989999999999999E-3</v>
      </c>
      <c r="P26" s="145">
        <v>1.0168E-2</v>
      </c>
      <c r="Q26" s="145">
        <v>3.9300000000000001E-4</v>
      </c>
      <c r="R26" s="145">
        <v>3.5569000000000003E-2</v>
      </c>
      <c r="S26" s="145">
        <v>4.2863999999999999E-2</v>
      </c>
      <c r="T26" s="145">
        <v>-2.7193849999999999</v>
      </c>
      <c r="U26" s="145">
        <v>5.0239999999999998E-3</v>
      </c>
      <c r="V26" s="146">
        <v>2.153E-3</v>
      </c>
      <c r="W26" s="147">
        <v>1.1035E-2</v>
      </c>
      <c r="X26" s="22"/>
      <c r="Y26" s="96" t="s">
        <v>64</v>
      </c>
      <c r="Z26" s="97" t="s">
        <v>110</v>
      </c>
      <c r="AA26" s="145">
        <v>3.7060000000000001E-3</v>
      </c>
      <c r="AB26" s="145">
        <v>0.25920799999999999</v>
      </c>
      <c r="AC26" s="145">
        <v>2.526E-3</v>
      </c>
      <c r="AD26" s="145">
        <v>6.6084000000000004E-2</v>
      </c>
      <c r="AE26" s="145">
        <v>0.52569299999999997</v>
      </c>
      <c r="AF26" s="145">
        <v>6.221E-3</v>
      </c>
      <c r="AG26" s="145">
        <v>7.6560000000000003E-2</v>
      </c>
      <c r="AH26" s="146">
        <v>6.0003000000000001E-2</v>
      </c>
      <c r="AI26" s="147">
        <v>1</v>
      </c>
    </row>
    <row r="27" spans="1:35" ht="14.45" customHeight="1" x14ac:dyDescent="0.15">
      <c r="A27" s="96" t="s">
        <v>65</v>
      </c>
      <c r="B27" s="97" t="s">
        <v>123</v>
      </c>
      <c r="C27" s="141">
        <v>628</v>
      </c>
      <c r="D27" s="142">
        <v>264855</v>
      </c>
      <c r="E27" s="142">
        <v>4401</v>
      </c>
      <c r="F27" s="142">
        <v>6175</v>
      </c>
      <c r="G27" s="142">
        <v>181922</v>
      </c>
      <c r="H27" s="142">
        <v>2566</v>
      </c>
      <c r="I27" s="142">
        <v>1598358</v>
      </c>
      <c r="J27" s="142">
        <v>1153437</v>
      </c>
      <c r="K27" s="143">
        <v>3212342</v>
      </c>
      <c r="L27" s="22"/>
      <c r="M27" s="96" t="s">
        <v>65</v>
      </c>
      <c r="N27" s="97" t="s">
        <v>123</v>
      </c>
      <c r="O27" s="144">
        <v>5.8100000000000003E-4</v>
      </c>
      <c r="P27" s="145">
        <v>1.4267E-2</v>
      </c>
      <c r="Q27" s="145">
        <v>9.41E-4</v>
      </c>
      <c r="R27" s="145">
        <v>4.5640000000000003E-3</v>
      </c>
      <c r="S27" s="145">
        <v>2.0369000000000002E-2</v>
      </c>
      <c r="T27" s="145">
        <v>-1.5402629999999999</v>
      </c>
      <c r="U27" s="145">
        <v>0.144037</v>
      </c>
      <c r="V27" s="146">
        <v>5.6832000000000001E-2</v>
      </c>
      <c r="W27" s="147">
        <v>4.8674000000000002E-2</v>
      </c>
      <c r="X27" s="22"/>
      <c r="Y27" s="96" t="s">
        <v>65</v>
      </c>
      <c r="Z27" s="97" t="s">
        <v>123</v>
      </c>
      <c r="AA27" s="145">
        <v>1.95E-4</v>
      </c>
      <c r="AB27" s="145">
        <v>8.2448999999999995E-2</v>
      </c>
      <c r="AC27" s="145">
        <v>1.3699999999999999E-3</v>
      </c>
      <c r="AD27" s="145">
        <v>1.9220000000000001E-3</v>
      </c>
      <c r="AE27" s="145">
        <v>5.6632000000000002E-2</v>
      </c>
      <c r="AF27" s="145">
        <v>7.9900000000000001E-4</v>
      </c>
      <c r="AG27" s="145">
        <v>0.49756800000000001</v>
      </c>
      <c r="AH27" s="146">
        <v>0.35906399999999999</v>
      </c>
      <c r="AI27" s="147">
        <v>1</v>
      </c>
    </row>
    <row r="28" spans="1:35" ht="14.45" customHeight="1" x14ac:dyDescent="0.15">
      <c r="A28" s="96" t="s">
        <v>66</v>
      </c>
      <c r="B28" s="97" t="s">
        <v>124</v>
      </c>
      <c r="C28" s="141">
        <v>179</v>
      </c>
      <c r="D28" s="142">
        <v>3850</v>
      </c>
      <c r="E28" s="142">
        <v>2407</v>
      </c>
      <c r="F28" s="142">
        <v>14392</v>
      </c>
      <c r="G28" s="142">
        <v>34839</v>
      </c>
      <c r="H28" s="142">
        <v>7886</v>
      </c>
      <c r="I28" s="142">
        <v>92495</v>
      </c>
      <c r="J28" s="142">
        <v>64045</v>
      </c>
      <c r="K28" s="143">
        <v>220092</v>
      </c>
      <c r="L28" s="22"/>
      <c r="M28" s="96" t="s">
        <v>66</v>
      </c>
      <c r="N28" s="97" t="s">
        <v>124</v>
      </c>
      <c r="O28" s="144">
        <v>1.66E-4</v>
      </c>
      <c r="P28" s="145">
        <v>2.0699999999999999E-4</v>
      </c>
      <c r="Q28" s="145">
        <v>5.1500000000000005E-4</v>
      </c>
      <c r="R28" s="145">
        <v>1.0637000000000001E-2</v>
      </c>
      <c r="S28" s="145">
        <v>3.901E-3</v>
      </c>
      <c r="T28" s="145">
        <v>-4.7332720000000004</v>
      </c>
      <c r="U28" s="145">
        <v>8.3350000000000004E-3</v>
      </c>
      <c r="V28" s="146">
        <v>3.156E-3</v>
      </c>
      <c r="W28" s="147">
        <v>3.3349999999999999E-3</v>
      </c>
      <c r="X28" s="22"/>
      <c r="Y28" s="96" t="s">
        <v>66</v>
      </c>
      <c r="Z28" s="97" t="s">
        <v>124</v>
      </c>
      <c r="AA28" s="145">
        <v>8.1300000000000003E-4</v>
      </c>
      <c r="AB28" s="145">
        <v>1.7491E-2</v>
      </c>
      <c r="AC28" s="145">
        <v>1.0935E-2</v>
      </c>
      <c r="AD28" s="145">
        <v>6.5392000000000006E-2</v>
      </c>
      <c r="AE28" s="145">
        <v>0.15829399999999999</v>
      </c>
      <c r="AF28" s="145">
        <v>3.5829E-2</v>
      </c>
      <c r="AG28" s="145">
        <v>0.42025600000000002</v>
      </c>
      <c r="AH28" s="146">
        <v>0.29099000000000003</v>
      </c>
      <c r="AI28" s="147">
        <v>1</v>
      </c>
    </row>
    <row r="29" spans="1:35" ht="14.45" customHeight="1" x14ac:dyDescent="0.15">
      <c r="A29" s="96" t="s">
        <v>89</v>
      </c>
      <c r="B29" s="97" t="s">
        <v>185</v>
      </c>
      <c r="C29" s="141">
        <v>300</v>
      </c>
      <c r="D29" s="142">
        <v>12537</v>
      </c>
      <c r="E29" s="142">
        <v>1627</v>
      </c>
      <c r="F29" s="142">
        <v>10261</v>
      </c>
      <c r="G29" s="142">
        <v>42378</v>
      </c>
      <c r="H29" s="142">
        <v>1562</v>
      </c>
      <c r="I29" s="142">
        <v>17666</v>
      </c>
      <c r="J29" s="142">
        <v>41007</v>
      </c>
      <c r="K29" s="143">
        <v>127338</v>
      </c>
      <c r="L29" s="22"/>
      <c r="M29" s="96" t="s">
        <v>89</v>
      </c>
      <c r="N29" s="97" t="s">
        <v>185</v>
      </c>
      <c r="O29" s="144">
        <v>2.7799999999999998E-4</v>
      </c>
      <c r="P29" s="145">
        <v>6.7500000000000004E-4</v>
      </c>
      <c r="Q29" s="145">
        <v>3.48E-4</v>
      </c>
      <c r="R29" s="145">
        <v>7.5839999999999996E-3</v>
      </c>
      <c r="S29" s="145">
        <v>4.7450000000000001E-3</v>
      </c>
      <c r="T29" s="145">
        <v>-0.93768300000000004</v>
      </c>
      <c r="U29" s="145">
        <v>1.5920000000000001E-3</v>
      </c>
      <c r="V29" s="146">
        <v>2.0200000000000001E-3</v>
      </c>
      <c r="W29" s="147">
        <v>1.9289999999999999E-3</v>
      </c>
      <c r="X29" s="22"/>
      <c r="Y29" s="96" t="s">
        <v>89</v>
      </c>
      <c r="Z29" s="97" t="s">
        <v>185</v>
      </c>
      <c r="AA29" s="145">
        <v>2.3579999999999999E-3</v>
      </c>
      <c r="AB29" s="145">
        <v>9.8454E-2</v>
      </c>
      <c r="AC29" s="145">
        <v>1.278E-2</v>
      </c>
      <c r="AD29" s="145">
        <v>8.0577999999999997E-2</v>
      </c>
      <c r="AE29" s="145">
        <v>0.33280199999999999</v>
      </c>
      <c r="AF29" s="145">
        <v>1.2267999999999999E-2</v>
      </c>
      <c r="AG29" s="145">
        <v>0.13873099999999999</v>
      </c>
      <c r="AH29" s="146">
        <v>0.32202900000000001</v>
      </c>
      <c r="AI29" s="147">
        <v>1</v>
      </c>
    </row>
    <row r="30" spans="1:35" ht="14.45" customHeight="1" x14ac:dyDescent="0.15">
      <c r="A30" s="96" t="s">
        <v>88</v>
      </c>
      <c r="B30" s="97" t="s">
        <v>0</v>
      </c>
      <c r="C30" s="141">
        <v>15475</v>
      </c>
      <c r="D30" s="142">
        <v>222032</v>
      </c>
      <c r="E30" s="142">
        <v>33934</v>
      </c>
      <c r="F30" s="142">
        <v>11823</v>
      </c>
      <c r="G30" s="142">
        <v>111343</v>
      </c>
      <c r="H30" s="142">
        <v>2212</v>
      </c>
      <c r="I30" s="142">
        <v>52089</v>
      </c>
      <c r="J30" s="142">
        <v>133451</v>
      </c>
      <c r="K30" s="143">
        <v>582359</v>
      </c>
      <c r="L30" s="22"/>
      <c r="M30" s="96" t="s">
        <v>88</v>
      </c>
      <c r="N30" s="97" t="s">
        <v>0</v>
      </c>
      <c r="O30" s="144">
        <v>1.4326E-2</v>
      </c>
      <c r="P30" s="145">
        <v>1.196E-2</v>
      </c>
      <c r="Q30" s="145">
        <v>7.2560000000000003E-3</v>
      </c>
      <c r="R30" s="145">
        <v>8.7379999999999992E-3</v>
      </c>
      <c r="S30" s="145">
        <v>1.2467000000000001E-2</v>
      </c>
      <c r="T30" s="145">
        <v>-1.327653</v>
      </c>
      <c r="U30" s="145">
        <v>4.6940000000000003E-3</v>
      </c>
      <c r="V30" s="146">
        <v>6.5750000000000001E-3</v>
      </c>
      <c r="W30" s="147">
        <v>8.8240000000000002E-3</v>
      </c>
      <c r="X30" s="22"/>
      <c r="Y30" s="96" t="s">
        <v>88</v>
      </c>
      <c r="Z30" s="97" t="s">
        <v>0</v>
      </c>
      <c r="AA30" s="145">
        <v>2.6572999999999999E-2</v>
      </c>
      <c r="AB30" s="145">
        <v>0.38126199999999999</v>
      </c>
      <c r="AC30" s="145">
        <v>5.8269000000000001E-2</v>
      </c>
      <c r="AD30" s="145">
        <v>2.0301E-2</v>
      </c>
      <c r="AE30" s="145">
        <v>0.191194</v>
      </c>
      <c r="AF30" s="145">
        <v>3.7980000000000002E-3</v>
      </c>
      <c r="AG30" s="145">
        <v>8.9444999999999997E-2</v>
      </c>
      <c r="AH30" s="146">
        <v>0.229157</v>
      </c>
      <c r="AI30" s="147">
        <v>1</v>
      </c>
    </row>
    <row r="31" spans="1:35" ht="14.45" customHeight="1" x14ac:dyDescent="0.15">
      <c r="A31" s="96" t="s">
        <v>129</v>
      </c>
      <c r="B31" s="97" t="s">
        <v>29</v>
      </c>
      <c r="C31" s="141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3">
        <v>0</v>
      </c>
      <c r="L31" s="22"/>
      <c r="M31" s="96" t="s">
        <v>129</v>
      </c>
      <c r="N31" s="97" t="s">
        <v>29</v>
      </c>
      <c r="O31" s="144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6">
        <v>0</v>
      </c>
      <c r="W31" s="147">
        <v>0</v>
      </c>
      <c r="X31" s="22"/>
      <c r="Y31" s="96" t="s">
        <v>129</v>
      </c>
      <c r="Z31" s="97" t="s">
        <v>29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6">
        <v>0</v>
      </c>
      <c r="AI31" s="147">
        <v>0</v>
      </c>
    </row>
    <row r="32" spans="1:35" ht="14.45" customHeight="1" x14ac:dyDescent="0.15">
      <c r="A32" s="96" t="s">
        <v>130</v>
      </c>
      <c r="B32" s="97" t="s">
        <v>97</v>
      </c>
      <c r="C32" s="141">
        <v>13325</v>
      </c>
      <c r="D32" s="142">
        <v>377890</v>
      </c>
      <c r="E32" s="142">
        <v>43402</v>
      </c>
      <c r="F32" s="142">
        <v>8190</v>
      </c>
      <c r="G32" s="142">
        <v>52011</v>
      </c>
      <c r="H32" s="142">
        <v>-553</v>
      </c>
      <c r="I32" s="142">
        <v>161444</v>
      </c>
      <c r="J32" s="142">
        <v>368126</v>
      </c>
      <c r="K32" s="143">
        <v>1023836</v>
      </c>
      <c r="L32" s="22"/>
      <c r="M32" s="96" t="s">
        <v>130</v>
      </c>
      <c r="N32" s="97" t="s">
        <v>97</v>
      </c>
      <c r="O32" s="144">
        <v>1.2336E-2</v>
      </c>
      <c r="P32" s="145">
        <v>2.0355000000000002E-2</v>
      </c>
      <c r="Q32" s="145">
        <v>9.2800000000000001E-3</v>
      </c>
      <c r="R32" s="145">
        <v>6.0530000000000002E-3</v>
      </c>
      <c r="S32" s="145">
        <v>5.8230000000000001E-3</v>
      </c>
      <c r="T32" s="145">
        <v>0.33169900000000002</v>
      </c>
      <c r="U32" s="145">
        <v>1.4548999999999999E-2</v>
      </c>
      <c r="V32" s="146">
        <v>1.8138000000000001E-2</v>
      </c>
      <c r="W32" s="147">
        <v>1.5513000000000001E-2</v>
      </c>
      <c r="X32" s="22"/>
      <c r="Y32" s="96" t="s">
        <v>130</v>
      </c>
      <c r="Z32" s="97" t="s">
        <v>97</v>
      </c>
      <c r="AA32" s="145">
        <v>1.3015000000000001E-2</v>
      </c>
      <c r="AB32" s="145">
        <v>0.369093</v>
      </c>
      <c r="AC32" s="145">
        <v>4.2391999999999999E-2</v>
      </c>
      <c r="AD32" s="145">
        <v>7.9989999999999992E-3</v>
      </c>
      <c r="AE32" s="145">
        <v>5.0799999999999998E-2</v>
      </c>
      <c r="AF32" s="145">
        <v>-5.4000000000000001E-4</v>
      </c>
      <c r="AG32" s="145">
        <v>0.15768599999999999</v>
      </c>
      <c r="AH32" s="146">
        <v>0.35955500000000001</v>
      </c>
      <c r="AI32" s="147">
        <v>1</v>
      </c>
    </row>
    <row r="33" spans="1:35" ht="14.45" customHeight="1" x14ac:dyDescent="0.15">
      <c r="A33" s="96" t="s">
        <v>131</v>
      </c>
      <c r="B33" s="97" t="s">
        <v>98</v>
      </c>
      <c r="C33" s="141">
        <v>59</v>
      </c>
      <c r="D33" s="142">
        <v>1671</v>
      </c>
      <c r="E33" s="142">
        <v>135</v>
      </c>
      <c r="F33" s="142">
        <v>28</v>
      </c>
      <c r="G33" s="142">
        <v>238</v>
      </c>
      <c r="H33" s="142">
        <v>0</v>
      </c>
      <c r="I33" s="142">
        <v>162</v>
      </c>
      <c r="J33" s="142">
        <v>446</v>
      </c>
      <c r="K33" s="143">
        <v>2739</v>
      </c>
      <c r="L33" s="22"/>
      <c r="M33" s="96" t="s">
        <v>131</v>
      </c>
      <c r="N33" s="97" t="s">
        <v>98</v>
      </c>
      <c r="O33" s="144">
        <v>5.5000000000000002E-5</v>
      </c>
      <c r="P33" s="145">
        <v>9.0000000000000006E-5</v>
      </c>
      <c r="Q33" s="145">
        <v>2.9E-5</v>
      </c>
      <c r="R33" s="145">
        <v>2.0000000000000002E-5</v>
      </c>
      <c r="S33" s="145">
        <v>2.6999999999999999E-5</v>
      </c>
      <c r="T33" s="145">
        <v>-7.1000000000000005E-5</v>
      </c>
      <c r="U33" s="145">
        <v>1.5E-5</v>
      </c>
      <c r="V33" s="146">
        <v>2.1999999999999999E-5</v>
      </c>
      <c r="W33" s="147">
        <v>4.1999999999999998E-5</v>
      </c>
      <c r="X33" s="22"/>
      <c r="Y33" s="96" t="s">
        <v>131</v>
      </c>
      <c r="Z33" s="97" t="s">
        <v>98</v>
      </c>
      <c r="AA33" s="145">
        <v>2.1583999999999999E-2</v>
      </c>
      <c r="AB33" s="145">
        <v>0.61007299999999998</v>
      </c>
      <c r="AC33" s="145">
        <v>4.9404000000000003E-2</v>
      </c>
      <c r="AD33" s="145">
        <v>1.0097999999999999E-2</v>
      </c>
      <c r="AE33" s="145">
        <v>8.6723999999999996E-2</v>
      </c>
      <c r="AF33" s="145">
        <v>4.3000000000000002E-5</v>
      </c>
      <c r="AG33" s="145">
        <v>5.9323000000000001E-2</v>
      </c>
      <c r="AH33" s="146">
        <v>0.16275100000000001</v>
      </c>
      <c r="AI33" s="147">
        <v>1</v>
      </c>
    </row>
    <row r="34" spans="1:35" ht="14.45" customHeight="1" x14ac:dyDescent="0.15">
      <c r="A34" s="96" t="s">
        <v>132</v>
      </c>
      <c r="B34" s="97" t="s">
        <v>99</v>
      </c>
      <c r="C34" s="141">
        <v>1</v>
      </c>
      <c r="D34" s="142">
        <v>5</v>
      </c>
      <c r="E34" s="142">
        <v>6</v>
      </c>
      <c r="F34" s="142">
        <v>0</v>
      </c>
      <c r="G34" s="142">
        <v>1</v>
      </c>
      <c r="H34" s="142">
        <v>0</v>
      </c>
      <c r="I34" s="142">
        <v>1</v>
      </c>
      <c r="J34" s="142">
        <v>3</v>
      </c>
      <c r="K34" s="143">
        <v>16</v>
      </c>
      <c r="L34" s="22"/>
      <c r="M34" s="96" t="s">
        <v>132</v>
      </c>
      <c r="N34" s="97" t="s">
        <v>99</v>
      </c>
      <c r="O34" s="144">
        <v>0</v>
      </c>
      <c r="P34" s="145">
        <v>0</v>
      </c>
      <c r="Q34" s="145">
        <v>9.9999999999999995E-7</v>
      </c>
      <c r="R34" s="145">
        <v>0</v>
      </c>
      <c r="S34" s="145">
        <v>0</v>
      </c>
      <c r="T34" s="145">
        <v>-9.9999999999999995E-7</v>
      </c>
      <c r="U34" s="145">
        <v>0</v>
      </c>
      <c r="V34" s="146">
        <v>0</v>
      </c>
      <c r="W34" s="147">
        <v>0</v>
      </c>
      <c r="X34" s="22"/>
      <c r="Y34" s="96" t="s">
        <v>132</v>
      </c>
      <c r="Z34" s="97" t="s">
        <v>99</v>
      </c>
      <c r="AA34" s="145">
        <v>3.2777000000000001E-2</v>
      </c>
      <c r="AB34" s="145">
        <v>0.30316599999999999</v>
      </c>
      <c r="AC34" s="145">
        <v>0.367807</v>
      </c>
      <c r="AD34" s="145">
        <v>1.2746E-2</v>
      </c>
      <c r="AE34" s="145">
        <v>6.9684999999999997E-2</v>
      </c>
      <c r="AF34" s="145">
        <v>9.3999999999999994E-5</v>
      </c>
      <c r="AG34" s="145">
        <v>4.7395E-2</v>
      </c>
      <c r="AH34" s="146">
        <v>0.16633100000000001</v>
      </c>
      <c r="AI34" s="147">
        <v>1</v>
      </c>
    </row>
    <row r="35" spans="1:35" ht="14.45" customHeight="1" x14ac:dyDescent="0.15">
      <c r="A35" s="96" t="s">
        <v>133</v>
      </c>
      <c r="B35" s="97" t="s">
        <v>30</v>
      </c>
      <c r="C35" s="141">
        <v>43882</v>
      </c>
      <c r="D35" s="142">
        <v>883760</v>
      </c>
      <c r="E35" s="142">
        <v>49047</v>
      </c>
      <c r="F35" s="142">
        <v>25967</v>
      </c>
      <c r="G35" s="142">
        <v>203757</v>
      </c>
      <c r="H35" s="142">
        <v>3804</v>
      </c>
      <c r="I35" s="142">
        <v>165756</v>
      </c>
      <c r="J35" s="142">
        <v>296227</v>
      </c>
      <c r="K35" s="143">
        <v>1672201</v>
      </c>
      <c r="L35" s="22"/>
      <c r="M35" s="96" t="s">
        <v>133</v>
      </c>
      <c r="N35" s="97" t="s">
        <v>30</v>
      </c>
      <c r="O35" s="144">
        <v>4.0624E-2</v>
      </c>
      <c r="P35" s="145">
        <v>4.7605000000000001E-2</v>
      </c>
      <c r="Q35" s="145">
        <v>1.0487E-2</v>
      </c>
      <c r="R35" s="145">
        <v>1.9192000000000001E-2</v>
      </c>
      <c r="S35" s="145">
        <v>2.2814000000000001E-2</v>
      </c>
      <c r="T35" s="145">
        <v>-2.2830370000000002</v>
      </c>
      <c r="U35" s="145">
        <v>1.4937000000000001E-2</v>
      </c>
      <c r="V35" s="146">
        <v>1.4596E-2</v>
      </c>
      <c r="W35" s="147">
        <v>2.5337999999999999E-2</v>
      </c>
      <c r="X35" s="22"/>
      <c r="Y35" s="96" t="s">
        <v>133</v>
      </c>
      <c r="Z35" s="97" t="s">
        <v>30</v>
      </c>
      <c r="AA35" s="145">
        <v>2.6242000000000001E-2</v>
      </c>
      <c r="AB35" s="145">
        <v>0.528501</v>
      </c>
      <c r="AC35" s="145">
        <v>2.9330999999999999E-2</v>
      </c>
      <c r="AD35" s="145">
        <v>1.5528999999999999E-2</v>
      </c>
      <c r="AE35" s="145">
        <v>0.12185</v>
      </c>
      <c r="AF35" s="145">
        <v>2.2750000000000001E-3</v>
      </c>
      <c r="AG35" s="145">
        <v>9.9125000000000005E-2</v>
      </c>
      <c r="AH35" s="146">
        <v>0.177148</v>
      </c>
      <c r="AI35" s="147">
        <v>1</v>
      </c>
    </row>
    <row r="36" spans="1:35" ht="14.45" customHeight="1" x14ac:dyDescent="0.15">
      <c r="A36" s="96" t="s">
        <v>134</v>
      </c>
      <c r="B36" s="97" t="s">
        <v>31</v>
      </c>
      <c r="C36" s="141">
        <v>2263</v>
      </c>
      <c r="D36" s="142">
        <v>368527</v>
      </c>
      <c r="E36" s="142">
        <v>16531</v>
      </c>
      <c r="F36" s="142">
        <v>4793</v>
      </c>
      <c r="G36" s="142">
        <v>20169</v>
      </c>
      <c r="H36" s="142">
        <v>67</v>
      </c>
      <c r="I36" s="142">
        <v>29120</v>
      </c>
      <c r="J36" s="142">
        <v>64921</v>
      </c>
      <c r="K36" s="143">
        <v>506391</v>
      </c>
      <c r="L36" s="22"/>
      <c r="M36" s="96" t="s">
        <v>134</v>
      </c>
      <c r="N36" s="97" t="s">
        <v>31</v>
      </c>
      <c r="O36" s="144">
        <v>2.0950000000000001E-3</v>
      </c>
      <c r="P36" s="145">
        <v>1.9851000000000001E-2</v>
      </c>
      <c r="Q36" s="145">
        <v>3.5349999999999999E-3</v>
      </c>
      <c r="R36" s="145">
        <v>3.5430000000000001E-3</v>
      </c>
      <c r="S36" s="145">
        <v>2.258E-3</v>
      </c>
      <c r="T36" s="145">
        <v>-4.0395E-2</v>
      </c>
      <c r="U36" s="145">
        <v>2.624E-3</v>
      </c>
      <c r="V36" s="146">
        <v>3.199E-3</v>
      </c>
      <c r="W36" s="147">
        <v>7.6730000000000001E-3</v>
      </c>
      <c r="X36" s="22"/>
      <c r="Y36" s="96" t="s">
        <v>134</v>
      </c>
      <c r="Z36" s="97" t="s">
        <v>31</v>
      </c>
      <c r="AA36" s="145">
        <v>4.4689999999999999E-3</v>
      </c>
      <c r="AB36" s="145">
        <v>0.72775299999999998</v>
      </c>
      <c r="AC36" s="145">
        <v>3.2643999999999999E-2</v>
      </c>
      <c r="AD36" s="145">
        <v>9.4660000000000005E-3</v>
      </c>
      <c r="AE36" s="145">
        <v>3.9828000000000002E-2</v>
      </c>
      <c r="AF36" s="145">
        <v>1.3300000000000001E-4</v>
      </c>
      <c r="AG36" s="145">
        <v>5.7505000000000001E-2</v>
      </c>
      <c r="AH36" s="146">
        <v>0.12820300000000001</v>
      </c>
      <c r="AI36" s="147">
        <v>1</v>
      </c>
    </row>
    <row r="37" spans="1:35" ht="14.45" customHeight="1" x14ac:dyDescent="0.15">
      <c r="A37" s="96" t="s">
        <v>135</v>
      </c>
      <c r="B37" s="97" t="s">
        <v>32</v>
      </c>
      <c r="C37" s="141">
        <v>276</v>
      </c>
      <c r="D37" s="142">
        <v>85596</v>
      </c>
      <c r="E37" s="142">
        <v>1439</v>
      </c>
      <c r="F37" s="142">
        <v>272</v>
      </c>
      <c r="G37" s="142">
        <v>1738</v>
      </c>
      <c r="H37" s="142">
        <v>7</v>
      </c>
      <c r="I37" s="142">
        <v>1646</v>
      </c>
      <c r="J37" s="142">
        <v>3897</v>
      </c>
      <c r="K37" s="143">
        <v>94870</v>
      </c>
      <c r="L37" s="22"/>
      <c r="M37" s="96" t="s">
        <v>135</v>
      </c>
      <c r="N37" s="97" t="s">
        <v>32</v>
      </c>
      <c r="O37" s="144">
        <v>2.5500000000000002E-4</v>
      </c>
      <c r="P37" s="145">
        <v>4.6109999999999996E-3</v>
      </c>
      <c r="Q37" s="145">
        <v>3.0800000000000001E-4</v>
      </c>
      <c r="R37" s="145">
        <v>2.0100000000000001E-4</v>
      </c>
      <c r="S37" s="145">
        <v>1.95E-4</v>
      </c>
      <c r="T37" s="145">
        <v>-4.4510000000000001E-3</v>
      </c>
      <c r="U37" s="145">
        <v>1.4799999999999999E-4</v>
      </c>
      <c r="V37" s="146">
        <v>1.92E-4</v>
      </c>
      <c r="W37" s="147">
        <v>1.4369999999999999E-3</v>
      </c>
      <c r="X37" s="22"/>
      <c r="Y37" s="96" t="s">
        <v>135</v>
      </c>
      <c r="Z37" s="97" t="s">
        <v>32</v>
      </c>
      <c r="AA37" s="145">
        <v>2.9069999999999999E-3</v>
      </c>
      <c r="AB37" s="145">
        <v>0.90224300000000002</v>
      </c>
      <c r="AC37" s="145">
        <v>1.5166000000000001E-2</v>
      </c>
      <c r="AD37" s="145">
        <v>2.8639999999999998E-3</v>
      </c>
      <c r="AE37" s="145">
        <v>1.8315999999999999E-2</v>
      </c>
      <c r="AF37" s="145">
        <v>7.7999999999999999E-5</v>
      </c>
      <c r="AG37" s="145">
        <v>1.7350999999999998E-2</v>
      </c>
      <c r="AH37" s="146">
        <v>4.1075E-2</v>
      </c>
      <c r="AI37" s="147">
        <v>1</v>
      </c>
    </row>
    <row r="38" spans="1:35" ht="14.45" customHeight="1" x14ac:dyDescent="0.15">
      <c r="A38" s="96" t="s">
        <v>136</v>
      </c>
      <c r="B38" s="97" t="s">
        <v>100</v>
      </c>
      <c r="C38" s="141">
        <v>20779</v>
      </c>
      <c r="D38" s="142">
        <v>431788</v>
      </c>
      <c r="E38" s="142">
        <v>46187</v>
      </c>
      <c r="F38" s="142">
        <v>22516</v>
      </c>
      <c r="G38" s="142">
        <v>107995</v>
      </c>
      <c r="H38" s="142">
        <v>1405</v>
      </c>
      <c r="I38" s="142">
        <v>137449</v>
      </c>
      <c r="J38" s="142">
        <v>295155</v>
      </c>
      <c r="K38" s="143">
        <v>1063274</v>
      </c>
      <c r="L38" s="22"/>
      <c r="M38" s="96" t="s">
        <v>136</v>
      </c>
      <c r="N38" s="97" t="s">
        <v>100</v>
      </c>
      <c r="O38" s="144">
        <v>1.9236E-2</v>
      </c>
      <c r="P38" s="145">
        <v>2.3258999999999998E-2</v>
      </c>
      <c r="Q38" s="145">
        <v>9.8759999999999994E-3</v>
      </c>
      <c r="R38" s="145">
        <v>1.6642000000000001E-2</v>
      </c>
      <c r="S38" s="145">
        <v>1.2092E-2</v>
      </c>
      <c r="T38" s="145">
        <v>-0.84320099999999998</v>
      </c>
      <c r="U38" s="145">
        <v>1.2385999999999999E-2</v>
      </c>
      <c r="V38" s="146">
        <v>1.4543E-2</v>
      </c>
      <c r="W38" s="147">
        <v>1.6111E-2</v>
      </c>
      <c r="X38" s="22"/>
      <c r="Y38" s="96" t="s">
        <v>136</v>
      </c>
      <c r="Z38" s="97" t="s">
        <v>100</v>
      </c>
      <c r="AA38" s="145">
        <v>1.9542E-2</v>
      </c>
      <c r="AB38" s="145">
        <v>0.40609299999999998</v>
      </c>
      <c r="AC38" s="145">
        <v>4.3438999999999998E-2</v>
      </c>
      <c r="AD38" s="145">
        <v>2.1176E-2</v>
      </c>
      <c r="AE38" s="145">
        <v>0.10156800000000001</v>
      </c>
      <c r="AF38" s="145">
        <v>1.3209999999999999E-3</v>
      </c>
      <c r="AG38" s="145">
        <v>0.12927</v>
      </c>
      <c r="AH38" s="146">
        <v>0.27759099999999998</v>
      </c>
      <c r="AI38" s="147">
        <v>1</v>
      </c>
    </row>
    <row r="39" spans="1:35" ht="14.45" customHeight="1" x14ac:dyDescent="0.15">
      <c r="A39" s="96" t="s">
        <v>137</v>
      </c>
      <c r="B39" s="97" t="s">
        <v>87</v>
      </c>
      <c r="C39" s="141">
        <v>9663</v>
      </c>
      <c r="D39" s="142">
        <v>353549</v>
      </c>
      <c r="E39" s="142">
        <v>40009</v>
      </c>
      <c r="F39" s="142">
        <v>24090</v>
      </c>
      <c r="G39" s="142">
        <v>256998</v>
      </c>
      <c r="H39" s="142">
        <v>-334</v>
      </c>
      <c r="I39" s="142">
        <v>54385</v>
      </c>
      <c r="J39" s="142">
        <v>109972</v>
      </c>
      <c r="K39" s="143">
        <v>848332</v>
      </c>
      <c r="L39" s="22"/>
      <c r="M39" s="96" t="s">
        <v>137</v>
      </c>
      <c r="N39" s="97" t="s">
        <v>87</v>
      </c>
      <c r="O39" s="144">
        <v>8.9449999999999998E-3</v>
      </c>
      <c r="P39" s="145">
        <v>1.9043999999999998E-2</v>
      </c>
      <c r="Q39" s="145">
        <v>8.5550000000000001E-3</v>
      </c>
      <c r="R39" s="145">
        <v>1.7804E-2</v>
      </c>
      <c r="S39" s="145">
        <v>2.8774999999999998E-2</v>
      </c>
      <c r="T39" s="145">
        <v>0.20033000000000001</v>
      </c>
      <c r="U39" s="145">
        <v>4.901E-3</v>
      </c>
      <c r="V39" s="146">
        <v>5.4190000000000002E-3</v>
      </c>
      <c r="W39" s="147">
        <v>1.2854000000000001E-2</v>
      </c>
      <c r="X39" s="22"/>
      <c r="Y39" s="96" t="s">
        <v>137</v>
      </c>
      <c r="Z39" s="97" t="s">
        <v>87</v>
      </c>
      <c r="AA39" s="145">
        <v>1.1390000000000001E-2</v>
      </c>
      <c r="AB39" s="145">
        <v>0.41675800000000002</v>
      </c>
      <c r="AC39" s="145">
        <v>4.7162000000000003E-2</v>
      </c>
      <c r="AD39" s="145">
        <v>2.8396000000000001E-2</v>
      </c>
      <c r="AE39" s="145">
        <v>0.30294500000000002</v>
      </c>
      <c r="AF39" s="145">
        <v>-3.9300000000000001E-4</v>
      </c>
      <c r="AG39" s="145">
        <v>6.4107999999999998E-2</v>
      </c>
      <c r="AH39" s="146">
        <v>0.129633</v>
      </c>
      <c r="AI39" s="147">
        <v>1</v>
      </c>
    </row>
    <row r="40" spans="1:35" ht="14.45" customHeight="1" x14ac:dyDescent="0.15">
      <c r="A40" s="96" t="s">
        <v>138</v>
      </c>
      <c r="B40" s="97" t="s">
        <v>16</v>
      </c>
      <c r="C40" s="141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3">
        <v>0</v>
      </c>
      <c r="L40" s="22"/>
      <c r="M40" s="96" t="s">
        <v>138</v>
      </c>
      <c r="N40" s="97" t="s">
        <v>16</v>
      </c>
      <c r="O40" s="144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6">
        <v>0</v>
      </c>
      <c r="W40" s="147">
        <v>0</v>
      </c>
      <c r="X40" s="22"/>
      <c r="Y40" s="96" t="s">
        <v>138</v>
      </c>
      <c r="Z40" s="97" t="s">
        <v>16</v>
      </c>
      <c r="AA40" s="145">
        <v>0</v>
      </c>
      <c r="AB40" s="145">
        <v>0</v>
      </c>
      <c r="AC40" s="145">
        <v>0</v>
      </c>
      <c r="AD40" s="145">
        <v>0</v>
      </c>
      <c r="AE40" s="145">
        <v>0</v>
      </c>
      <c r="AF40" s="145">
        <v>0</v>
      </c>
      <c r="AG40" s="145">
        <v>0</v>
      </c>
      <c r="AH40" s="146">
        <v>0</v>
      </c>
      <c r="AI40" s="147">
        <v>0</v>
      </c>
    </row>
    <row r="41" spans="1:35" ht="14.45" customHeight="1" x14ac:dyDescent="0.15">
      <c r="A41" s="96" t="s">
        <v>139</v>
      </c>
      <c r="B41" s="97" t="s">
        <v>33</v>
      </c>
      <c r="C41" s="141">
        <v>78</v>
      </c>
      <c r="D41" s="142">
        <v>97261</v>
      </c>
      <c r="E41" s="142">
        <v>150073</v>
      </c>
      <c r="F41" s="142">
        <v>24596</v>
      </c>
      <c r="G41" s="142">
        <v>381203</v>
      </c>
      <c r="H41" s="142">
        <v>1</v>
      </c>
      <c r="I41" s="142">
        <v>1035</v>
      </c>
      <c r="J41" s="142">
        <v>1852</v>
      </c>
      <c r="K41" s="143">
        <v>656100</v>
      </c>
      <c r="L41" s="22"/>
      <c r="M41" s="96" t="s">
        <v>139</v>
      </c>
      <c r="N41" s="97" t="s">
        <v>33</v>
      </c>
      <c r="O41" s="144">
        <v>7.2000000000000002E-5</v>
      </c>
      <c r="P41" s="145">
        <v>5.2389999999999997E-3</v>
      </c>
      <c r="Q41" s="145">
        <v>3.2087999999999998E-2</v>
      </c>
      <c r="R41" s="145">
        <v>1.8179000000000001E-2</v>
      </c>
      <c r="S41" s="145">
        <v>4.2681999999999998E-2</v>
      </c>
      <c r="T41" s="145">
        <v>-6.8900000000000005E-4</v>
      </c>
      <c r="U41" s="145">
        <v>9.2999999999999997E-5</v>
      </c>
      <c r="V41" s="146">
        <v>9.1000000000000003E-5</v>
      </c>
      <c r="W41" s="147">
        <v>9.9410000000000002E-3</v>
      </c>
      <c r="X41" s="22"/>
      <c r="Y41" s="96" t="s">
        <v>139</v>
      </c>
      <c r="Z41" s="97" t="s">
        <v>33</v>
      </c>
      <c r="AA41" s="145">
        <v>1.1900000000000001E-4</v>
      </c>
      <c r="AB41" s="145">
        <v>0.14824100000000001</v>
      </c>
      <c r="AC41" s="145">
        <v>0.22873499999999999</v>
      </c>
      <c r="AD41" s="145">
        <v>3.7489000000000001E-2</v>
      </c>
      <c r="AE41" s="145">
        <v>0.58101400000000003</v>
      </c>
      <c r="AF41" s="145">
        <v>1.9999999999999999E-6</v>
      </c>
      <c r="AG41" s="145">
        <v>1.5770000000000001E-3</v>
      </c>
      <c r="AH41" s="146">
        <v>2.823E-3</v>
      </c>
      <c r="AI41" s="147">
        <v>1</v>
      </c>
    </row>
    <row r="42" spans="1:35" ht="14.45" customHeight="1" x14ac:dyDescent="0.15">
      <c r="A42" s="96" t="s">
        <v>140</v>
      </c>
      <c r="B42" s="97" t="s">
        <v>101</v>
      </c>
      <c r="C42" s="141">
        <v>1694</v>
      </c>
      <c r="D42" s="142">
        <v>26770</v>
      </c>
      <c r="E42" s="142">
        <v>75662</v>
      </c>
      <c r="F42" s="142">
        <v>4</v>
      </c>
      <c r="G42" s="142">
        <v>27</v>
      </c>
      <c r="H42" s="142">
        <v>0</v>
      </c>
      <c r="I42" s="142">
        <v>37</v>
      </c>
      <c r="J42" s="142">
        <v>80</v>
      </c>
      <c r="K42" s="143">
        <v>104274</v>
      </c>
      <c r="L42" s="22"/>
      <c r="M42" s="96" t="s">
        <v>140</v>
      </c>
      <c r="N42" s="97" t="s">
        <v>101</v>
      </c>
      <c r="O42" s="144">
        <v>1.5679999999999999E-3</v>
      </c>
      <c r="P42" s="145">
        <v>1.4419999999999999E-3</v>
      </c>
      <c r="Q42" s="145">
        <v>1.6178000000000001E-2</v>
      </c>
      <c r="R42" s="145">
        <v>3.0000000000000001E-6</v>
      </c>
      <c r="S42" s="145">
        <v>3.0000000000000001E-6</v>
      </c>
      <c r="T42" s="145">
        <v>-4.5000000000000003E-5</v>
      </c>
      <c r="U42" s="145">
        <v>3.0000000000000001E-6</v>
      </c>
      <c r="V42" s="146">
        <v>3.9999999999999998E-6</v>
      </c>
      <c r="W42" s="147">
        <v>1.58E-3</v>
      </c>
      <c r="X42" s="22"/>
      <c r="Y42" s="96" t="s">
        <v>140</v>
      </c>
      <c r="Z42" s="97" t="s">
        <v>101</v>
      </c>
      <c r="AA42" s="145">
        <v>1.6246E-2</v>
      </c>
      <c r="AB42" s="145">
        <v>0.25673000000000001</v>
      </c>
      <c r="AC42" s="145">
        <v>0.725603</v>
      </c>
      <c r="AD42" s="145">
        <v>3.8000000000000002E-5</v>
      </c>
      <c r="AE42" s="145">
        <v>2.5700000000000001E-4</v>
      </c>
      <c r="AF42" s="145">
        <v>9.9999999999999995E-7</v>
      </c>
      <c r="AG42" s="145">
        <v>3.5799999999999997E-4</v>
      </c>
      <c r="AH42" s="146">
        <v>7.6599999999999997E-4</v>
      </c>
      <c r="AI42" s="147">
        <v>1</v>
      </c>
    </row>
    <row r="43" spans="1:35" ht="14.45" customHeight="1" x14ac:dyDescent="0.15">
      <c r="A43" s="96" t="s">
        <v>141</v>
      </c>
      <c r="B43" s="97" t="s">
        <v>125</v>
      </c>
      <c r="C43" s="141">
        <v>396</v>
      </c>
      <c r="D43" s="142">
        <v>48624</v>
      </c>
      <c r="E43" s="142">
        <v>1549</v>
      </c>
      <c r="F43" s="142">
        <v>482</v>
      </c>
      <c r="G43" s="142">
        <v>3014</v>
      </c>
      <c r="H43" s="142">
        <v>2</v>
      </c>
      <c r="I43" s="142">
        <v>2523</v>
      </c>
      <c r="J43" s="142">
        <v>6125</v>
      </c>
      <c r="K43" s="143">
        <v>62716</v>
      </c>
      <c r="L43" s="22"/>
      <c r="M43" s="96" t="s">
        <v>141</v>
      </c>
      <c r="N43" s="97" t="s">
        <v>125</v>
      </c>
      <c r="O43" s="144">
        <v>3.6699999999999998E-4</v>
      </c>
      <c r="P43" s="145">
        <v>2.6189999999999998E-3</v>
      </c>
      <c r="Q43" s="145">
        <v>3.3100000000000002E-4</v>
      </c>
      <c r="R43" s="145">
        <v>3.5599999999999998E-4</v>
      </c>
      <c r="S43" s="145">
        <v>3.3700000000000001E-4</v>
      </c>
      <c r="T43" s="145">
        <v>-1.4159999999999999E-3</v>
      </c>
      <c r="U43" s="145">
        <v>2.2699999999999999E-4</v>
      </c>
      <c r="V43" s="146">
        <v>3.0200000000000002E-4</v>
      </c>
      <c r="W43" s="147">
        <v>9.5E-4</v>
      </c>
      <c r="X43" s="22"/>
      <c r="Y43" s="96" t="s">
        <v>141</v>
      </c>
      <c r="Z43" s="97" t="s">
        <v>125</v>
      </c>
      <c r="AA43" s="145">
        <v>6.3200000000000001E-3</v>
      </c>
      <c r="AB43" s="145">
        <v>0.77530600000000005</v>
      </c>
      <c r="AC43" s="145">
        <v>2.4694000000000001E-2</v>
      </c>
      <c r="AD43" s="145">
        <v>7.6880000000000004E-3</v>
      </c>
      <c r="AE43" s="145">
        <v>4.8052999999999998E-2</v>
      </c>
      <c r="AF43" s="145">
        <v>3.8000000000000002E-5</v>
      </c>
      <c r="AG43" s="145">
        <v>4.0235E-2</v>
      </c>
      <c r="AH43" s="146">
        <v>9.7667000000000004E-2</v>
      </c>
      <c r="AI43" s="147">
        <v>1</v>
      </c>
    </row>
    <row r="44" spans="1:35" ht="14.45" customHeight="1" x14ac:dyDescent="0.15">
      <c r="A44" s="96" t="s">
        <v>142</v>
      </c>
      <c r="B44" s="97" t="s">
        <v>34</v>
      </c>
      <c r="C44" s="141">
        <v>9454</v>
      </c>
      <c r="D44" s="142">
        <v>234230</v>
      </c>
      <c r="E44" s="142">
        <v>64780</v>
      </c>
      <c r="F44" s="142">
        <v>25895</v>
      </c>
      <c r="G44" s="142">
        <v>138632</v>
      </c>
      <c r="H44" s="142">
        <v>239</v>
      </c>
      <c r="I44" s="142">
        <v>123420</v>
      </c>
      <c r="J44" s="142">
        <v>225010</v>
      </c>
      <c r="K44" s="143">
        <v>821661</v>
      </c>
      <c r="L44" s="22"/>
      <c r="M44" s="96" t="s">
        <v>142</v>
      </c>
      <c r="N44" s="97" t="s">
        <v>34</v>
      </c>
      <c r="O44" s="144">
        <v>8.7519999999999994E-3</v>
      </c>
      <c r="P44" s="145">
        <v>1.2617E-2</v>
      </c>
      <c r="Q44" s="145">
        <v>1.3851E-2</v>
      </c>
      <c r="R44" s="145">
        <v>1.9139E-2</v>
      </c>
      <c r="S44" s="145">
        <v>1.5521999999999999E-2</v>
      </c>
      <c r="T44" s="145">
        <v>-0.14371800000000001</v>
      </c>
      <c r="U44" s="145">
        <v>1.1122E-2</v>
      </c>
      <c r="V44" s="145">
        <v>1.1087E-2</v>
      </c>
      <c r="W44" s="148">
        <v>1.2449999999999999E-2</v>
      </c>
      <c r="X44" s="22"/>
      <c r="Y44" s="96" t="s">
        <v>142</v>
      </c>
      <c r="Z44" s="97" t="s">
        <v>34</v>
      </c>
      <c r="AA44" s="144">
        <v>1.1506000000000001E-2</v>
      </c>
      <c r="AB44" s="145">
        <v>0.28506900000000002</v>
      </c>
      <c r="AC44" s="145">
        <v>7.8840999999999994E-2</v>
      </c>
      <c r="AD44" s="145">
        <v>3.1515000000000001E-2</v>
      </c>
      <c r="AE44" s="145">
        <v>0.16872200000000001</v>
      </c>
      <c r="AF44" s="145">
        <v>2.9100000000000003E-4</v>
      </c>
      <c r="AG44" s="145">
        <v>0.15020800000000001</v>
      </c>
      <c r="AH44" s="145">
        <v>0.27384700000000001</v>
      </c>
      <c r="AI44" s="148">
        <v>1</v>
      </c>
    </row>
    <row r="45" spans="1:35" ht="14.45" customHeight="1" x14ac:dyDescent="0.15">
      <c r="A45" s="96" t="s">
        <v>143</v>
      </c>
      <c r="B45" s="97" t="s">
        <v>35</v>
      </c>
      <c r="C45" s="141">
        <v>297648</v>
      </c>
      <c r="D45" s="142">
        <v>1103984</v>
      </c>
      <c r="E45" s="142">
        <v>14123</v>
      </c>
      <c r="F45" s="142">
        <v>593</v>
      </c>
      <c r="G45" s="142">
        <v>5638</v>
      </c>
      <c r="H45" s="142">
        <v>2</v>
      </c>
      <c r="I45" s="142">
        <v>2670</v>
      </c>
      <c r="J45" s="142">
        <v>8469</v>
      </c>
      <c r="K45" s="143">
        <v>1433127</v>
      </c>
      <c r="L45" s="22"/>
      <c r="M45" s="96" t="s">
        <v>143</v>
      </c>
      <c r="N45" s="97" t="s">
        <v>35</v>
      </c>
      <c r="O45" s="144">
        <v>0.27555000000000002</v>
      </c>
      <c r="P45" s="145">
        <v>5.9466999999999999E-2</v>
      </c>
      <c r="Q45" s="145">
        <v>3.0200000000000001E-3</v>
      </c>
      <c r="R45" s="145">
        <v>4.3800000000000002E-4</v>
      </c>
      <c r="S45" s="145">
        <v>6.3100000000000005E-4</v>
      </c>
      <c r="T45" s="145">
        <v>-1.4090000000000001E-3</v>
      </c>
      <c r="U45" s="145">
        <v>2.41E-4</v>
      </c>
      <c r="V45" s="145">
        <v>4.17E-4</v>
      </c>
      <c r="W45" s="148">
        <v>2.1715000000000002E-2</v>
      </c>
      <c r="X45" s="22"/>
      <c r="Y45" s="96" t="s">
        <v>143</v>
      </c>
      <c r="Z45" s="97" t="s">
        <v>35</v>
      </c>
      <c r="AA45" s="144">
        <v>0.20769099999999999</v>
      </c>
      <c r="AB45" s="145">
        <v>0.77033200000000002</v>
      </c>
      <c r="AC45" s="145">
        <v>9.8549999999999992E-3</v>
      </c>
      <c r="AD45" s="145">
        <v>4.1399999999999998E-4</v>
      </c>
      <c r="AE45" s="145">
        <v>3.934E-3</v>
      </c>
      <c r="AF45" s="145">
        <v>1.9999999999999999E-6</v>
      </c>
      <c r="AG45" s="145">
        <v>1.8630000000000001E-3</v>
      </c>
      <c r="AH45" s="145">
        <v>5.9100000000000003E-3</v>
      </c>
      <c r="AI45" s="148">
        <v>1</v>
      </c>
    </row>
    <row r="46" spans="1:35" ht="14.45" customHeight="1" x14ac:dyDescent="0.15">
      <c r="A46" s="96" t="s">
        <v>153</v>
      </c>
      <c r="B46" s="97" t="s">
        <v>126</v>
      </c>
      <c r="C46" s="141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3">
        <v>0</v>
      </c>
      <c r="L46" s="22"/>
      <c r="M46" s="96" t="s">
        <v>153</v>
      </c>
      <c r="N46" s="97" t="s">
        <v>126</v>
      </c>
      <c r="O46" s="144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8">
        <v>0</v>
      </c>
      <c r="X46" s="22"/>
      <c r="Y46" s="96" t="s">
        <v>153</v>
      </c>
      <c r="Z46" s="97" t="s">
        <v>126</v>
      </c>
      <c r="AA46" s="144">
        <v>0</v>
      </c>
      <c r="AB46" s="145">
        <v>0</v>
      </c>
      <c r="AC46" s="145">
        <v>0</v>
      </c>
      <c r="AD46" s="145">
        <v>0</v>
      </c>
      <c r="AE46" s="145">
        <v>0</v>
      </c>
      <c r="AF46" s="145">
        <v>0</v>
      </c>
      <c r="AG46" s="145">
        <v>0</v>
      </c>
      <c r="AH46" s="145">
        <v>0</v>
      </c>
      <c r="AI46" s="148">
        <v>0</v>
      </c>
    </row>
    <row r="47" spans="1:35" ht="14.45" customHeight="1" x14ac:dyDescent="0.15">
      <c r="A47" s="108" t="s">
        <v>154</v>
      </c>
      <c r="B47" s="109" t="s">
        <v>127</v>
      </c>
      <c r="C47" s="149">
        <v>3570</v>
      </c>
      <c r="D47" s="150">
        <v>81597</v>
      </c>
      <c r="E47" s="150">
        <v>25687</v>
      </c>
      <c r="F47" s="150">
        <v>11360</v>
      </c>
      <c r="G47" s="150">
        <v>49006</v>
      </c>
      <c r="H47" s="150">
        <v>14</v>
      </c>
      <c r="I47" s="150">
        <v>48400</v>
      </c>
      <c r="J47" s="150">
        <v>111765</v>
      </c>
      <c r="K47" s="151">
        <v>331398</v>
      </c>
      <c r="L47" s="22"/>
      <c r="M47" s="108" t="s">
        <v>154</v>
      </c>
      <c r="N47" s="109" t="s">
        <v>127</v>
      </c>
      <c r="O47" s="152">
        <v>3.3050000000000002E-3</v>
      </c>
      <c r="P47" s="153">
        <v>4.3949999999999996E-3</v>
      </c>
      <c r="Q47" s="153">
        <v>5.4920000000000004E-3</v>
      </c>
      <c r="R47" s="153">
        <v>8.3960000000000007E-3</v>
      </c>
      <c r="S47" s="153">
        <v>5.4869999999999997E-3</v>
      </c>
      <c r="T47" s="153">
        <v>-8.3000000000000001E-3</v>
      </c>
      <c r="U47" s="153">
        <v>4.3620000000000004E-3</v>
      </c>
      <c r="V47" s="153">
        <v>5.5069999999999997E-3</v>
      </c>
      <c r="W47" s="154">
        <v>5.0210000000000003E-3</v>
      </c>
      <c r="X47" s="22"/>
      <c r="Y47" s="108" t="s">
        <v>154</v>
      </c>
      <c r="Z47" s="109" t="s">
        <v>127</v>
      </c>
      <c r="AA47" s="152">
        <v>1.0772E-2</v>
      </c>
      <c r="AB47" s="153">
        <v>0.24621999999999999</v>
      </c>
      <c r="AC47" s="153">
        <v>7.7509999999999996E-2</v>
      </c>
      <c r="AD47" s="153">
        <v>3.4278999999999997E-2</v>
      </c>
      <c r="AE47" s="153">
        <v>0.14787600000000001</v>
      </c>
      <c r="AF47" s="153">
        <v>4.1999999999999998E-5</v>
      </c>
      <c r="AG47" s="153">
        <v>0.14604800000000001</v>
      </c>
      <c r="AH47" s="153">
        <v>0.33725300000000002</v>
      </c>
      <c r="AI47" s="154">
        <v>1</v>
      </c>
    </row>
    <row r="48" spans="1:35" ht="14.45" customHeight="1" x14ac:dyDescent="0.15">
      <c r="A48" s="115"/>
      <c r="B48" s="116" t="s">
        <v>67</v>
      </c>
      <c r="C48" s="155">
        <v>592221</v>
      </c>
      <c r="D48" s="156">
        <v>7988768</v>
      </c>
      <c r="E48" s="156">
        <v>1072470</v>
      </c>
      <c r="F48" s="156">
        <v>514423</v>
      </c>
      <c r="G48" s="156">
        <v>4568260</v>
      </c>
      <c r="H48" s="156">
        <v>-8394</v>
      </c>
      <c r="I48" s="156">
        <v>5205879</v>
      </c>
      <c r="J48" s="156">
        <v>8808438</v>
      </c>
      <c r="K48" s="157">
        <v>28742064</v>
      </c>
      <c r="L48" s="22"/>
      <c r="M48" s="115"/>
      <c r="N48" s="116" t="s">
        <v>67</v>
      </c>
      <c r="O48" s="158">
        <v>0.54825299999999999</v>
      </c>
      <c r="P48" s="159">
        <v>0.43032199999999998</v>
      </c>
      <c r="Q48" s="159">
        <v>0.22931499999999999</v>
      </c>
      <c r="R48" s="159">
        <v>0.38020399999999999</v>
      </c>
      <c r="S48" s="159">
        <v>0.51149</v>
      </c>
      <c r="T48" s="159">
        <v>5.0385920000000004</v>
      </c>
      <c r="U48" s="159">
        <v>0.46913100000000002</v>
      </c>
      <c r="V48" s="160">
        <v>0.434006</v>
      </c>
      <c r="W48" s="161">
        <v>0.43550699999999998</v>
      </c>
      <c r="X48" s="22"/>
      <c r="Y48" s="115"/>
      <c r="Z48" s="116" t="s">
        <v>68</v>
      </c>
      <c r="AA48" s="159">
        <v>2.0604999999999998E-2</v>
      </c>
      <c r="AB48" s="159">
        <v>0.277947</v>
      </c>
      <c r="AC48" s="159">
        <v>3.7314E-2</v>
      </c>
      <c r="AD48" s="159">
        <v>1.7898000000000001E-2</v>
      </c>
      <c r="AE48" s="159">
        <v>0.15894</v>
      </c>
      <c r="AF48" s="159">
        <v>-2.92E-4</v>
      </c>
      <c r="AG48" s="159">
        <v>0.18112400000000001</v>
      </c>
      <c r="AH48" s="160">
        <v>0.30646499999999999</v>
      </c>
      <c r="AI48" s="161">
        <v>1</v>
      </c>
    </row>
    <row r="49" ht="14.45" customHeight="1" x14ac:dyDescent="0.15"/>
  </sheetData>
  <mergeCells count="3">
    <mergeCell ref="Y3:Z4"/>
    <mergeCell ref="A3:B4"/>
    <mergeCell ref="M3:N4"/>
  </mergeCells>
  <phoneticPr fontId="2"/>
  <pageMargins left="0.31496062992125984" right="0.39370078740157483" top="0.55118110236220474" bottom="0.47244094488188981" header="0.11811023622047245" footer="0.11811023622047245"/>
  <pageSetup paperSize="9" scale="79" firstPageNumber="22" fitToWidth="0" orientation="landscape" useFirstPageNumber="1" r:id="rId1"/>
  <headerFooter scaleWithDoc="0">
    <oddFooter>&amp;R&amp;P</oddFooter>
  </headerFooter>
  <colBreaks count="2" manualBreakCount="2">
    <brk id="11" max="1048575" man="1"/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view="pageBreakPreview" zoomScaleNormal="100" zoomScaleSheetLayoutView="100" workbookViewId="0">
      <selection activeCell="A58" sqref="A58"/>
    </sheetView>
  </sheetViews>
  <sheetFormatPr defaultRowHeight="15.75" x14ac:dyDescent="0.15"/>
  <cols>
    <col min="1" max="1" width="3.625" style="13" customWidth="1"/>
    <col min="2" max="2" width="24.625" style="9" customWidth="1"/>
    <col min="3" max="6" width="10.625" style="9" customWidth="1"/>
    <col min="7" max="7" width="4" style="9" customWidth="1"/>
    <col min="8" max="8" width="3.625" style="9" customWidth="1"/>
    <col min="9" max="9" width="24.625" style="9" customWidth="1"/>
    <col min="10" max="14" width="10.625" style="9" customWidth="1"/>
    <col min="15" max="16384" width="9" style="9"/>
  </cols>
  <sheetData>
    <row r="1" spans="1:14" s="10" customFormat="1" ht="18" x14ac:dyDescent="0.15">
      <c r="A1" s="20" t="s">
        <v>230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.75" customHeight="1" x14ac:dyDescent="0.15">
      <c r="A2" s="20" t="s">
        <v>206</v>
      </c>
      <c r="B2" s="22"/>
      <c r="C2" s="22"/>
      <c r="D2" s="22"/>
      <c r="E2" s="22"/>
      <c r="F2" s="22"/>
      <c r="G2" s="22"/>
      <c r="H2" s="25" t="s">
        <v>207</v>
      </c>
      <c r="I2" s="22"/>
      <c r="J2" s="22"/>
      <c r="K2" s="22"/>
      <c r="L2" s="22"/>
      <c r="M2" s="22"/>
      <c r="N2" s="22"/>
    </row>
    <row r="3" spans="1:14" ht="15.75" customHeight="1" x14ac:dyDescent="0.15">
      <c r="A3" s="356" t="s">
        <v>219</v>
      </c>
      <c r="B3" s="369"/>
      <c r="C3" s="76" t="s">
        <v>69</v>
      </c>
      <c r="D3" s="77" t="s">
        <v>69</v>
      </c>
      <c r="E3" s="78"/>
      <c r="F3" s="79"/>
      <c r="G3" s="22"/>
      <c r="H3" s="356" t="s">
        <v>219</v>
      </c>
      <c r="I3" s="369"/>
      <c r="J3" s="367" t="s">
        <v>70</v>
      </c>
      <c r="K3" s="368"/>
      <c r="L3" s="77" t="s">
        <v>69</v>
      </c>
      <c r="M3" s="80" t="s">
        <v>71</v>
      </c>
      <c r="N3" s="81" t="s">
        <v>71</v>
      </c>
    </row>
    <row r="4" spans="1:14" ht="14.45" customHeight="1" x14ac:dyDescent="0.15">
      <c r="A4" s="370"/>
      <c r="B4" s="371"/>
      <c r="C4" s="82" t="s">
        <v>5</v>
      </c>
      <c r="D4" s="83" t="s">
        <v>72</v>
      </c>
      <c r="E4" s="83" t="s">
        <v>73</v>
      </c>
      <c r="F4" s="84" t="s">
        <v>74</v>
      </c>
      <c r="G4" s="22"/>
      <c r="H4" s="370"/>
      <c r="I4" s="371"/>
      <c r="J4" s="82" t="s">
        <v>75</v>
      </c>
      <c r="K4" s="83" t="s">
        <v>76</v>
      </c>
      <c r="L4" s="83" t="s">
        <v>11</v>
      </c>
      <c r="M4" s="83" t="s">
        <v>112</v>
      </c>
      <c r="N4" s="84" t="s">
        <v>113</v>
      </c>
    </row>
    <row r="5" spans="1:14" ht="17.25" customHeight="1" x14ac:dyDescent="0.15">
      <c r="A5" s="372"/>
      <c r="B5" s="373"/>
      <c r="C5" s="85" t="s">
        <v>77</v>
      </c>
      <c r="D5" s="86" t="s">
        <v>78</v>
      </c>
      <c r="E5" s="86" t="s">
        <v>79</v>
      </c>
      <c r="F5" s="87" t="s">
        <v>80</v>
      </c>
      <c r="G5" s="22"/>
      <c r="H5" s="372"/>
      <c r="I5" s="373"/>
      <c r="J5" s="85" t="s">
        <v>77</v>
      </c>
      <c r="K5" s="86" t="s">
        <v>81</v>
      </c>
      <c r="L5" s="86" t="s">
        <v>82</v>
      </c>
      <c r="M5" s="86" t="s">
        <v>83</v>
      </c>
      <c r="N5" s="87" t="s">
        <v>84</v>
      </c>
    </row>
    <row r="6" spans="1:14" ht="14.45" customHeight="1" x14ac:dyDescent="0.15">
      <c r="A6" s="88" t="s">
        <v>44</v>
      </c>
      <c r="B6" s="89" t="s">
        <v>20</v>
      </c>
      <c r="C6" s="90">
        <v>600198</v>
      </c>
      <c r="D6" s="91">
        <v>353409</v>
      </c>
      <c r="E6" s="92">
        <v>0.58882100000000004</v>
      </c>
      <c r="F6" s="93">
        <v>0.41117900000000002</v>
      </c>
      <c r="G6" s="22"/>
      <c r="H6" s="88" t="s">
        <v>44</v>
      </c>
      <c r="I6" s="89" t="s">
        <v>20</v>
      </c>
      <c r="J6" s="94">
        <v>87096</v>
      </c>
      <c r="K6" s="91">
        <v>13394</v>
      </c>
      <c r="L6" s="95">
        <v>360622</v>
      </c>
      <c r="M6" s="92">
        <v>0.24151600000000001</v>
      </c>
      <c r="N6" s="93">
        <v>3.7141E-2</v>
      </c>
    </row>
    <row r="7" spans="1:14" ht="14.45" customHeight="1" x14ac:dyDescent="0.15">
      <c r="A7" s="96" t="s">
        <v>45</v>
      </c>
      <c r="B7" s="97" t="s">
        <v>91</v>
      </c>
      <c r="C7" s="98">
        <v>32074</v>
      </c>
      <c r="D7" s="99">
        <v>28767</v>
      </c>
      <c r="E7" s="100">
        <v>0.896895</v>
      </c>
      <c r="F7" s="101">
        <v>0.103105</v>
      </c>
      <c r="G7" s="22"/>
      <c r="H7" s="96" t="s">
        <v>45</v>
      </c>
      <c r="I7" s="97" t="s">
        <v>91</v>
      </c>
      <c r="J7" s="102">
        <v>1719</v>
      </c>
      <c r="K7" s="99">
        <v>592</v>
      </c>
      <c r="L7" s="103">
        <v>5554</v>
      </c>
      <c r="M7" s="100">
        <v>0.30950699999999998</v>
      </c>
      <c r="N7" s="101">
        <v>0.10659</v>
      </c>
    </row>
    <row r="8" spans="1:14" ht="14.45" customHeight="1" x14ac:dyDescent="0.15">
      <c r="A8" s="96" t="s">
        <v>46</v>
      </c>
      <c r="B8" s="97" t="s">
        <v>92</v>
      </c>
      <c r="C8" s="98">
        <v>62750</v>
      </c>
      <c r="D8" s="99">
        <v>43873</v>
      </c>
      <c r="E8" s="100">
        <v>0.69917099999999999</v>
      </c>
      <c r="F8" s="101">
        <v>0.30082900000000001</v>
      </c>
      <c r="G8" s="22"/>
      <c r="H8" s="96" t="s">
        <v>46</v>
      </c>
      <c r="I8" s="97" t="s">
        <v>92</v>
      </c>
      <c r="J8" s="102">
        <v>4080</v>
      </c>
      <c r="K8" s="99">
        <v>1230</v>
      </c>
      <c r="L8" s="103">
        <v>39325</v>
      </c>
      <c r="M8" s="100">
        <v>0.103751</v>
      </c>
      <c r="N8" s="101">
        <v>3.1278E-2</v>
      </c>
    </row>
    <row r="9" spans="1:14" ht="14.45" customHeight="1" x14ac:dyDescent="0.15">
      <c r="A9" s="96" t="s">
        <v>47</v>
      </c>
      <c r="B9" s="97" t="s">
        <v>21</v>
      </c>
      <c r="C9" s="98">
        <v>1387308</v>
      </c>
      <c r="D9" s="99">
        <v>1376393</v>
      </c>
      <c r="E9" s="100">
        <v>0.99213200000000001</v>
      </c>
      <c r="F9" s="101">
        <v>7.868E-3</v>
      </c>
      <c r="G9" s="22"/>
      <c r="H9" s="96" t="s">
        <v>47</v>
      </c>
      <c r="I9" s="97" t="s">
        <v>21</v>
      </c>
      <c r="J9" s="102">
        <v>857</v>
      </c>
      <c r="K9" s="99">
        <v>820</v>
      </c>
      <c r="L9" s="103">
        <v>15560</v>
      </c>
      <c r="M9" s="100">
        <v>5.5077000000000001E-2</v>
      </c>
      <c r="N9" s="101">
        <v>5.2699000000000003E-2</v>
      </c>
    </row>
    <row r="10" spans="1:14" ht="14.45" customHeight="1" x14ac:dyDescent="0.15">
      <c r="A10" s="96" t="s">
        <v>48</v>
      </c>
      <c r="B10" s="97" t="s">
        <v>93</v>
      </c>
      <c r="C10" s="98">
        <v>2583672</v>
      </c>
      <c r="D10" s="99">
        <v>1754617</v>
      </c>
      <c r="E10" s="100">
        <v>0.679118</v>
      </c>
      <c r="F10" s="101">
        <v>0.320882</v>
      </c>
      <c r="G10" s="22"/>
      <c r="H10" s="96" t="s">
        <v>48</v>
      </c>
      <c r="I10" s="97" t="s">
        <v>93</v>
      </c>
      <c r="J10" s="102">
        <v>79115</v>
      </c>
      <c r="K10" s="99">
        <v>76836</v>
      </c>
      <c r="L10" s="103">
        <v>2204715</v>
      </c>
      <c r="M10" s="100">
        <v>3.5883999999999999E-2</v>
      </c>
      <c r="N10" s="101">
        <v>3.4851E-2</v>
      </c>
    </row>
    <row r="11" spans="1:14" ht="14.45" customHeight="1" x14ac:dyDescent="0.15">
      <c r="A11" s="96" t="s">
        <v>49</v>
      </c>
      <c r="B11" s="97" t="s">
        <v>22</v>
      </c>
      <c r="C11" s="98">
        <v>516880</v>
      </c>
      <c r="D11" s="99">
        <v>458062</v>
      </c>
      <c r="E11" s="100">
        <v>0.88620600000000005</v>
      </c>
      <c r="F11" s="101">
        <v>0.11379400000000001</v>
      </c>
      <c r="G11" s="22"/>
      <c r="H11" s="96" t="s">
        <v>49</v>
      </c>
      <c r="I11" s="97" t="s">
        <v>22</v>
      </c>
      <c r="J11" s="102">
        <v>32231</v>
      </c>
      <c r="K11" s="99">
        <v>22401</v>
      </c>
      <c r="L11" s="103">
        <v>282090</v>
      </c>
      <c r="M11" s="100">
        <v>0.114258</v>
      </c>
      <c r="N11" s="101">
        <v>7.9410999999999995E-2</v>
      </c>
    </row>
    <row r="12" spans="1:14" ht="14.45" customHeight="1" x14ac:dyDescent="0.15">
      <c r="A12" s="96" t="s">
        <v>50</v>
      </c>
      <c r="B12" s="97" t="s">
        <v>36</v>
      </c>
      <c r="C12" s="98">
        <v>875650</v>
      </c>
      <c r="D12" s="99">
        <v>639875</v>
      </c>
      <c r="E12" s="100">
        <v>0.73074300000000003</v>
      </c>
      <c r="F12" s="101">
        <v>0.26925700000000002</v>
      </c>
      <c r="G12" s="22"/>
      <c r="H12" s="96" t="s">
        <v>50</v>
      </c>
      <c r="I12" s="97" t="s">
        <v>36</v>
      </c>
      <c r="J12" s="102">
        <v>36603</v>
      </c>
      <c r="K12" s="99">
        <v>31027</v>
      </c>
      <c r="L12" s="103">
        <v>685564</v>
      </c>
      <c r="M12" s="100">
        <v>5.3391000000000001E-2</v>
      </c>
      <c r="N12" s="101">
        <v>4.5258E-2</v>
      </c>
    </row>
    <row r="13" spans="1:14" ht="14.45" customHeight="1" x14ac:dyDescent="0.15">
      <c r="A13" s="96" t="s">
        <v>90</v>
      </c>
      <c r="B13" s="97" t="s">
        <v>23</v>
      </c>
      <c r="C13" s="98">
        <v>1951392</v>
      </c>
      <c r="D13" s="99">
        <v>1690659</v>
      </c>
      <c r="E13" s="100">
        <v>0.86638599999999999</v>
      </c>
      <c r="F13" s="101">
        <v>0.13361400000000001</v>
      </c>
      <c r="G13" s="22"/>
      <c r="H13" s="96" t="s">
        <v>90</v>
      </c>
      <c r="I13" s="97" t="s">
        <v>23</v>
      </c>
      <c r="J13" s="102">
        <v>15828</v>
      </c>
      <c r="K13" s="99">
        <v>15778</v>
      </c>
      <c r="L13" s="103">
        <v>1141346</v>
      </c>
      <c r="M13" s="100">
        <v>1.3868E-2</v>
      </c>
      <c r="N13" s="101">
        <v>1.3823999999999999E-2</v>
      </c>
    </row>
    <row r="14" spans="1:14" ht="14.45" customHeight="1" x14ac:dyDescent="0.15">
      <c r="A14" s="96" t="s">
        <v>51</v>
      </c>
      <c r="B14" s="97" t="s">
        <v>24</v>
      </c>
      <c r="C14" s="98">
        <v>1163684</v>
      </c>
      <c r="D14" s="99">
        <v>723258</v>
      </c>
      <c r="E14" s="100">
        <v>0.62152399999999997</v>
      </c>
      <c r="F14" s="101">
        <v>0.37847599999999998</v>
      </c>
      <c r="G14" s="22"/>
      <c r="H14" s="96" t="s">
        <v>51</v>
      </c>
      <c r="I14" s="97" t="s">
        <v>24</v>
      </c>
      <c r="J14" s="102">
        <v>962</v>
      </c>
      <c r="K14" s="99">
        <v>962</v>
      </c>
      <c r="L14" s="103">
        <v>952664</v>
      </c>
      <c r="M14" s="100">
        <v>1.01E-3</v>
      </c>
      <c r="N14" s="101">
        <v>1.01E-3</v>
      </c>
    </row>
    <row r="15" spans="1:14" ht="14.45" customHeight="1" x14ac:dyDescent="0.15">
      <c r="A15" s="96" t="s">
        <v>52</v>
      </c>
      <c r="B15" s="97" t="s">
        <v>120</v>
      </c>
      <c r="C15" s="98">
        <v>1211443</v>
      </c>
      <c r="D15" s="99">
        <v>651752</v>
      </c>
      <c r="E15" s="100">
        <v>0.53799600000000003</v>
      </c>
      <c r="F15" s="101">
        <v>0.46200400000000003</v>
      </c>
      <c r="G15" s="22"/>
      <c r="H15" s="96" t="s">
        <v>52</v>
      </c>
      <c r="I15" s="97" t="s">
        <v>120</v>
      </c>
      <c r="J15" s="102">
        <v>68217</v>
      </c>
      <c r="K15" s="99">
        <v>65296</v>
      </c>
      <c r="L15" s="103">
        <v>1435469</v>
      </c>
      <c r="M15" s="100">
        <v>4.7522000000000002E-2</v>
      </c>
      <c r="N15" s="101">
        <v>4.5488000000000001E-2</v>
      </c>
    </row>
    <row r="16" spans="1:14" ht="14.45" customHeight="1" x14ac:dyDescent="0.15">
      <c r="A16" s="96" t="s">
        <v>53</v>
      </c>
      <c r="B16" s="97" t="s">
        <v>121</v>
      </c>
      <c r="C16" s="98">
        <v>426477</v>
      </c>
      <c r="D16" s="99">
        <v>237172</v>
      </c>
      <c r="E16" s="100">
        <v>0.55611900000000003</v>
      </c>
      <c r="F16" s="101">
        <v>0.44388100000000003</v>
      </c>
      <c r="G16" s="22"/>
      <c r="H16" s="96" t="s">
        <v>53</v>
      </c>
      <c r="I16" s="97" t="s">
        <v>121</v>
      </c>
      <c r="J16" s="102">
        <v>15557</v>
      </c>
      <c r="K16" s="99">
        <v>14644</v>
      </c>
      <c r="L16" s="103">
        <v>427602</v>
      </c>
      <c r="M16" s="100">
        <v>3.6381999999999998E-2</v>
      </c>
      <c r="N16" s="101">
        <v>3.4247E-2</v>
      </c>
    </row>
    <row r="17" spans="1:14" ht="14.45" customHeight="1" x14ac:dyDescent="0.15">
      <c r="A17" s="96" t="s">
        <v>54</v>
      </c>
      <c r="B17" s="97" t="s">
        <v>122</v>
      </c>
      <c r="C17" s="98">
        <v>27738</v>
      </c>
      <c r="D17" s="99">
        <v>25347</v>
      </c>
      <c r="E17" s="100">
        <v>0.91380099999999997</v>
      </c>
      <c r="F17" s="101">
        <v>8.6198999999999998E-2</v>
      </c>
      <c r="G17" s="22"/>
      <c r="H17" s="96" t="s">
        <v>54</v>
      </c>
      <c r="I17" s="97" t="s">
        <v>122</v>
      </c>
      <c r="J17" s="102">
        <v>14876</v>
      </c>
      <c r="K17" s="99">
        <v>11256</v>
      </c>
      <c r="L17" s="103">
        <v>191309</v>
      </c>
      <c r="M17" s="100">
        <v>7.7758999999999995E-2</v>
      </c>
      <c r="N17" s="101">
        <v>5.8837E-2</v>
      </c>
    </row>
    <row r="18" spans="1:14" ht="14.45" customHeight="1" x14ac:dyDescent="0.15">
      <c r="A18" s="96" t="s">
        <v>56</v>
      </c>
      <c r="B18" s="97" t="s">
        <v>184</v>
      </c>
      <c r="C18" s="98">
        <v>409639</v>
      </c>
      <c r="D18" s="99">
        <v>291262</v>
      </c>
      <c r="E18" s="100">
        <v>0.71102100000000001</v>
      </c>
      <c r="F18" s="101">
        <v>0.28897899999999999</v>
      </c>
      <c r="G18" s="22"/>
      <c r="H18" s="96" t="s">
        <v>56</v>
      </c>
      <c r="I18" s="97" t="s">
        <v>184</v>
      </c>
      <c r="J18" s="102">
        <v>19278</v>
      </c>
      <c r="K18" s="99">
        <v>18184</v>
      </c>
      <c r="L18" s="103">
        <v>432487</v>
      </c>
      <c r="M18" s="100">
        <v>4.4574999999999997E-2</v>
      </c>
      <c r="N18" s="101">
        <v>4.2044999999999999E-2</v>
      </c>
    </row>
    <row r="19" spans="1:14" ht="14.45" customHeight="1" x14ac:dyDescent="0.15">
      <c r="A19" s="96" t="s">
        <v>55</v>
      </c>
      <c r="B19" s="97" t="s">
        <v>25</v>
      </c>
      <c r="C19" s="98">
        <v>3266693</v>
      </c>
      <c r="D19" s="99">
        <v>1543262</v>
      </c>
      <c r="E19" s="100">
        <v>0.47242299999999998</v>
      </c>
      <c r="F19" s="101">
        <v>0.52757699999999996</v>
      </c>
      <c r="G19" s="22"/>
      <c r="H19" s="96" t="s">
        <v>55</v>
      </c>
      <c r="I19" s="97" t="s">
        <v>25</v>
      </c>
      <c r="J19" s="102">
        <v>34683</v>
      </c>
      <c r="K19" s="99">
        <v>33654</v>
      </c>
      <c r="L19" s="103">
        <v>3411351</v>
      </c>
      <c r="M19" s="100">
        <v>1.0167000000000001E-2</v>
      </c>
      <c r="N19" s="101">
        <v>9.8650000000000005E-3</v>
      </c>
    </row>
    <row r="20" spans="1:14" ht="14.45" customHeight="1" x14ac:dyDescent="0.15">
      <c r="A20" s="96" t="s">
        <v>57</v>
      </c>
      <c r="B20" s="97" t="s">
        <v>26</v>
      </c>
      <c r="C20" s="98">
        <v>1340281</v>
      </c>
      <c r="D20" s="99">
        <v>1060752</v>
      </c>
      <c r="E20" s="100">
        <v>0.79144000000000003</v>
      </c>
      <c r="F20" s="101">
        <v>0.20856</v>
      </c>
      <c r="G20" s="22"/>
      <c r="H20" s="96" t="s">
        <v>57</v>
      </c>
      <c r="I20" s="97" t="s">
        <v>26</v>
      </c>
      <c r="J20" s="102">
        <v>10546</v>
      </c>
      <c r="K20" s="99">
        <v>9926</v>
      </c>
      <c r="L20" s="103">
        <v>733852</v>
      </c>
      <c r="M20" s="100">
        <v>1.4371E-2</v>
      </c>
      <c r="N20" s="101">
        <v>1.3526E-2</v>
      </c>
    </row>
    <row r="21" spans="1:14" ht="14.45" customHeight="1" x14ac:dyDescent="0.15">
      <c r="A21" s="96" t="s">
        <v>58</v>
      </c>
      <c r="B21" s="97" t="s">
        <v>27</v>
      </c>
      <c r="C21" s="98">
        <v>973260</v>
      </c>
      <c r="D21" s="99">
        <v>396109</v>
      </c>
      <c r="E21" s="100">
        <v>0.40699200000000002</v>
      </c>
      <c r="F21" s="101">
        <v>0.59300799999999998</v>
      </c>
      <c r="G21" s="22"/>
      <c r="H21" s="96" t="s">
        <v>58</v>
      </c>
      <c r="I21" s="97" t="s">
        <v>27</v>
      </c>
      <c r="J21" s="102">
        <v>80754</v>
      </c>
      <c r="K21" s="99">
        <v>74200</v>
      </c>
      <c r="L21" s="103">
        <v>1114008</v>
      </c>
      <c r="M21" s="100">
        <v>7.2489999999999999E-2</v>
      </c>
      <c r="N21" s="101">
        <v>6.6605999999999999E-2</v>
      </c>
    </row>
    <row r="22" spans="1:14" ht="14.45" customHeight="1" x14ac:dyDescent="0.15">
      <c r="A22" s="96" t="s">
        <v>59</v>
      </c>
      <c r="B22" s="97" t="s">
        <v>94</v>
      </c>
      <c r="C22" s="98">
        <v>894119</v>
      </c>
      <c r="D22" s="99">
        <v>675783</v>
      </c>
      <c r="E22" s="100">
        <v>0.75580899999999995</v>
      </c>
      <c r="F22" s="101">
        <v>0.24419099999999999</v>
      </c>
      <c r="G22" s="22"/>
      <c r="H22" s="96" t="s">
        <v>59</v>
      </c>
      <c r="I22" s="97" t="s">
        <v>94</v>
      </c>
      <c r="J22" s="102">
        <v>34755</v>
      </c>
      <c r="K22" s="99">
        <v>33666</v>
      </c>
      <c r="L22" s="103">
        <v>973875</v>
      </c>
      <c r="M22" s="100">
        <v>3.5687000000000003E-2</v>
      </c>
      <c r="N22" s="101">
        <v>3.4569000000000003E-2</v>
      </c>
    </row>
    <row r="23" spans="1:14" ht="14.45" customHeight="1" x14ac:dyDescent="0.15">
      <c r="A23" s="96" t="s">
        <v>60</v>
      </c>
      <c r="B23" s="97" t="s">
        <v>95</v>
      </c>
      <c r="C23" s="98">
        <v>1508258</v>
      </c>
      <c r="D23" s="99">
        <v>1003536</v>
      </c>
      <c r="E23" s="100">
        <v>0.66536099999999998</v>
      </c>
      <c r="F23" s="101">
        <v>0.33463900000000002</v>
      </c>
      <c r="G23" s="22"/>
      <c r="H23" s="96" t="s">
        <v>60</v>
      </c>
      <c r="I23" s="97" t="s">
        <v>95</v>
      </c>
      <c r="J23" s="102">
        <v>84505</v>
      </c>
      <c r="K23" s="99">
        <v>79588</v>
      </c>
      <c r="L23" s="103">
        <v>1978015</v>
      </c>
      <c r="M23" s="100">
        <v>4.2722000000000003E-2</v>
      </c>
      <c r="N23" s="101">
        <v>4.0236000000000001E-2</v>
      </c>
    </row>
    <row r="24" spans="1:14" ht="14.45" customHeight="1" x14ac:dyDescent="0.15">
      <c r="A24" s="96" t="s">
        <v>61</v>
      </c>
      <c r="B24" s="97" t="s">
        <v>96</v>
      </c>
      <c r="C24" s="98">
        <v>549113</v>
      </c>
      <c r="D24" s="99">
        <v>374287</v>
      </c>
      <c r="E24" s="100">
        <v>0.68162100000000003</v>
      </c>
      <c r="F24" s="101">
        <v>0.31837900000000002</v>
      </c>
      <c r="G24" s="22"/>
      <c r="H24" s="96" t="s">
        <v>61</v>
      </c>
      <c r="I24" s="97" t="s">
        <v>96</v>
      </c>
      <c r="J24" s="102">
        <v>18144</v>
      </c>
      <c r="K24" s="99">
        <v>17784</v>
      </c>
      <c r="L24" s="103">
        <v>1192125</v>
      </c>
      <c r="M24" s="100">
        <v>1.5219999999999999E-2</v>
      </c>
      <c r="N24" s="101">
        <v>1.4918000000000001E-2</v>
      </c>
    </row>
    <row r="25" spans="1:14" ht="14.45" customHeight="1" x14ac:dyDescent="0.15">
      <c r="A25" s="96" t="s">
        <v>62</v>
      </c>
      <c r="B25" s="97" t="s">
        <v>86</v>
      </c>
      <c r="C25" s="98">
        <v>915650</v>
      </c>
      <c r="D25" s="99">
        <v>711818</v>
      </c>
      <c r="E25" s="100">
        <v>0.77739100000000005</v>
      </c>
      <c r="F25" s="101">
        <v>0.222609</v>
      </c>
      <c r="G25" s="22"/>
      <c r="H25" s="96" t="s">
        <v>62</v>
      </c>
      <c r="I25" s="97" t="s">
        <v>86</v>
      </c>
      <c r="J25" s="102">
        <v>12418</v>
      </c>
      <c r="K25" s="99">
        <v>12203</v>
      </c>
      <c r="L25" s="103">
        <v>432094</v>
      </c>
      <c r="M25" s="100">
        <v>2.8739000000000001E-2</v>
      </c>
      <c r="N25" s="101">
        <v>2.8242E-2</v>
      </c>
    </row>
    <row r="26" spans="1:14" ht="14.45" customHeight="1" x14ac:dyDescent="0.15">
      <c r="A26" s="96" t="s">
        <v>63</v>
      </c>
      <c r="B26" s="97" t="s">
        <v>28</v>
      </c>
      <c r="C26" s="98">
        <v>1772603</v>
      </c>
      <c r="D26" s="99">
        <v>1210756</v>
      </c>
      <c r="E26" s="100">
        <v>0.68303800000000003</v>
      </c>
      <c r="F26" s="101">
        <v>0.31696200000000002</v>
      </c>
      <c r="G26" s="22"/>
      <c r="H26" s="96" t="s">
        <v>63</v>
      </c>
      <c r="I26" s="97" t="s">
        <v>28</v>
      </c>
      <c r="J26" s="102">
        <v>53418</v>
      </c>
      <c r="K26" s="99">
        <v>51907</v>
      </c>
      <c r="L26" s="103">
        <v>1889398</v>
      </c>
      <c r="M26" s="100">
        <v>2.8271999999999999E-2</v>
      </c>
      <c r="N26" s="101">
        <v>2.7473000000000001E-2</v>
      </c>
    </row>
    <row r="27" spans="1:14" ht="14.45" customHeight="1" x14ac:dyDescent="0.15">
      <c r="A27" s="96" t="s">
        <v>64</v>
      </c>
      <c r="B27" s="97" t="s">
        <v>110</v>
      </c>
      <c r="C27" s="98">
        <v>776204</v>
      </c>
      <c r="D27" s="99">
        <v>728249</v>
      </c>
      <c r="E27" s="100">
        <v>0.93821900000000003</v>
      </c>
      <c r="F27" s="101">
        <v>6.1781000000000003E-2</v>
      </c>
      <c r="G27" s="22"/>
      <c r="H27" s="96" t="s">
        <v>64</v>
      </c>
      <c r="I27" s="97" t="s">
        <v>110</v>
      </c>
      <c r="J27" s="102">
        <v>8010</v>
      </c>
      <c r="K27" s="99">
        <v>7986</v>
      </c>
      <c r="L27" s="103">
        <v>302701</v>
      </c>
      <c r="M27" s="100">
        <v>2.6461999999999999E-2</v>
      </c>
      <c r="N27" s="101">
        <v>2.6381999999999999E-2</v>
      </c>
    </row>
    <row r="28" spans="1:14" ht="14.45" customHeight="1" x14ac:dyDescent="0.15">
      <c r="A28" s="96" t="s">
        <v>65</v>
      </c>
      <c r="B28" s="97" t="s">
        <v>123</v>
      </c>
      <c r="C28" s="98">
        <v>8522175</v>
      </c>
      <c r="D28" s="99">
        <v>3212342</v>
      </c>
      <c r="E28" s="100">
        <v>0.37693900000000002</v>
      </c>
      <c r="F28" s="101">
        <v>0.62306099999999998</v>
      </c>
      <c r="G28" s="22"/>
      <c r="H28" s="96" t="s">
        <v>65</v>
      </c>
      <c r="I28" s="97" t="s">
        <v>123</v>
      </c>
      <c r="J28" s="102">
        <v>275578</v>
      </c>
      <c r="K28" s="99">
        <v>273566</v>
      </c>
      <c r="L28" s="103">
        <v>16236527</v>
      </c>
      <c r="M28" s="100">
        <v>1.6972999999999999E-2</v>
      </c>
      <c r="N28" s="101">
        <v>1.6848999999999999E-2</v>
      </c>
    </row>
    <row r="29" spans="1:14" ht="14.45" customHeight="1" x14ac:dyDescent="0.15">
      <c r="A29" s="96" t="s">
        <v>66</v>
      </c>
      <c r="B29" s="97" t="s">
        <v>124</v>
      </c>
      <c r="C29" s="98">
        <v>280876</v>
      </c>
      <c r="D29" s="99">
        <v>220092</v>
      </c>
      <c r="E29" s="100">
        <v>0.78359100000000004</v>
      </c>
      <c r="F29" s="101">
        <v>0.21640899999999999</v>
      </c>
      <c r="G29" s="22"/>
      <c r="H29" s="96" t="s">
        <v>66</v>
      </c>
      <c r="I29" s="97" t="s">
        <v>124</v>
      </c>
      <c r="J29" s="102">
        <v>15099</v>
      </c>
      <c r="K29" s="99">
        <v>15097</v>
      </c>
      <c r="L29" s="103">
        <v>574509</v>
      </c>
      <c r="M29" s="100">
        <v>2.6282E-2</v>
      </c>
      <c r="N29" s="101">
        <v>2.6277999999999999E-2</v>
      </c>
    </row>
    <row r="30" spans="1:14" ht="14.45" customHeight="1" x14ac:dyDescent="0.15">
      <c r="A30" s="96" t="s">
        <v>89</v>
      </c>
      <c r="B30" s="97" t="s">
        <v>185</v>
      </c>
      <c r="C30" s="98">
        <v>256584</v>
      </c>
      <c r="D30" s="99">
        <v>127338</v>
      </c>
      <c r="E30" s="100">
        <v>0.496282</v>
      </c>
      <c r="F30" s="101">
        <v>0.503718</v>
      </c>
      <c r="G30" s="22"/>
      <c r="H30" s="96" t="s">
        <v>89</v>
      </c>
      <c r="I30" s="97" t="s">
        <v>185</v>
      </c>
      <c r="J30" s="102">
        <v>15874</v>
      </c>
      <c r="K30" s="99">
        <v>15646</v>
      </c>
      <c r="L30" s="103">
        <v>562906</v>
      </c>
      <c r="M30" s="100">
        <v>2.8199999999999999E-2</v>
      </c>
      <c r="N30" s="101">
        <v>2.7795E-2</v>
      </c>
    </row>
    <row r="31" spans="1:14" ht="14.45" customHeight="1" x14ac:dyDescent="0.15">
      <c r="A31" s="96" t="s">
        <v>88</v>
      </c>
      <c r="B31" s="97" t="s">
        <v>0</v>
      </c>
      <c r="C31" s="98">
        <v>831670</v>
      </c>
      <c r="D31" s="99">
        <v>582359</v>
      </c>
      <c r="E31" s="100">
        <v>0.70022799999999996</v>
      </c>
      <c r="F31" s="101">
        <v>0.29977199999999998</v>
      </c>
      <c r="G31" s="22"/>
      <c r="H31" s="96" t="s">
        <v>88</v>
      </c>
      <c r="I31" s="97" t="s">
        <v>0</v>
      </c>
      <c r="J31" s="102">
        <v>44665</v>
      </c>
      <c r="K31" s="99">
        <v>38275</v>
      </c>
      <c r="L31" s="103">
        <v>718968</v>
      </c>
      <c r="M31" s="100">
        <v>6.2123999999999999E-2</v>
      </c>
      <c r="N31" s="101">
        <v>5.3235999999999999E-2</v>
      </c>
    </row>
    <row r="32" spans="1:14" ht="14.45" customHeight="1" x14ac:dyDescent="0.15">
      <c r="A32" s="96" t="s">
        <v>129</v>
      </c>
      <c r="B32" s="97" t="s">
        <v>29</v>
      </c>
      <c r="C32" s="98">
        <v>3100958</v>
      </c>
      <c r="D32" s="99">
        <v>0</v>
      </c>
      <c r="E32" s="100">
        <v>0</v>
      </c>
      <c r="F32" s="101">
        <v>1</v>
      </c>
      <c r="G32" s="22"/>
      <c r="H32" s="96" t="s">
        <v>129</v>
      </c>
      <c r="I32" s="97" t="s">
        <v>29</v>
      </c>
      <c r="J32" s="102">
        <v>281712</v>
      </c>
      <c r="K32" s="99">
        <v>252228</v>
      </c>
      <c r="L32" s="103">
        <v>3100958</v>
      </c>
      <c r="M32" s="100">
        <v>9.0846999999999997E-2</v>
      </c>
      <c r="N32" s="101">
        <v>8.1338999999999995E-2</v>
      </c>
    </row>
    <row r="33" spans="1:14" ht="14.45" customHeight="1" x14ac:dyDescent="0.15">
      <c r="A33" s="96" t="s">
        <v>130</v>
      </c>
      <c r="B33" s="97" t="s">
        <v>97</v>
      </c>
      <c r="C33" s="98">
        <v>1797134</v>
      </c>
      <c r="D33" s="99">
        <v>1023836</v>
      </c>
      <c r="E33" s="100">
        <v>0.56970500000000002</v>
      </c>
      <c r="F33" s="101">
        <v>0.43029499999999998</v>
      </c>
      <c r="G33" s="22"/>
      <c r="H33" s="96" t="s">
        <v>130</v>
      </c>
      <c r="I33" s="97" t="s">
        <v>97</v>
      </c>
      <c r="J33" s="102">
        <v>16448</v>
      </c>
      <c r="K33" s="99">
        <v>16448</v>
      </c>
      <c r="L33" s="103">
        <v>1956333</v>
      </c>
      <c r="M33" s="100">
        <v>8.4080000000000005E-3</v>
      </c>
      <c r="N33" s="101">
        <v>8.4080000000000005E-3</v>
      </c>
    </row>
    <row r="34" spans="1:14" ht="14.45" customHeight="1" x14ac:dyDescent="0.15">
      <c r="A34" s="96" t="s">
        <v>131</v>
      </c>
      <c r="B34" s="97" t="s">
        <v>98</v>
      </c>
      <c r="C34" s="98">
        <v>259775</v>
      </c>
      <c r="D34" s="99">
        <v>2739</v>
      </c>
      <c r="E34" s="100">
        <v>1.0544E-2</v>
      </c>
      <c r="F34" s="101">
        <v>0.989456</v>
      </c>
      <c r="G34" s="22"/>
      <c r="H34" s="96" t="s">
        <v>131</v>
      </c>
      <c r="I34" s="97" t="s">
        <v>98</v>
      </c>
      <c r="J34" s="102">
        <v>6111</v>
      </c>
      <c r="K34" s="99">
        <v>6111</v>
      </c>
      <c r="L34" s="103">
        <v>293094</v>
      </c>
      <c r="M34" s="100">
        <v>2.085E-2</v>
      </c>
      <c r="N34" s="101">
        <v>2.085E-2</v>
      </c>
    </row>
    <row r="35" spans="1:14" ht="14.45" customHeight="1" x14ac:dyDescent="0.15">
      <c r="A35" s="96" t="s">
        <v>132</v>
      </c>
      <c r="B35" s="97" t="s">
        <v>99</v>
      </c>
      <c r="C35" s="98">
        <v>259100</v>
      </c>
      <c r="D35" s="99">
        <v>16</v>
      </c>
      <c r="E35" s="100">
        <v>6.2000000000000003E-5</v>
      </c>
      <c r="F35" s="101">
        <v>0.99993799999999999</v>
      </c>
      <c r="G35" s="22"/>
      <c r="H35" s="96" t="s">
        <v>132</v>
      </c>
      <c r="I35" s="97" t="s">
        <v>99</v>
      </c>
      <c r="J35" s="102">
        <v>26544</v>
      </c>
      <c r="K35" s="99">
        <v>25844</v>
      </c>
      <c r="L35" s="103">
        <v>322955</v>
      </c>
      <c r="M35" s="100">
        <v>8.2191E-2</v>
      </c>
      <c r="N35" s="101">
        <v>8.0023999999999998E-2</v>
      </c>
    </row>
    <row r="36" spans="1:14" ht="14.45" customHeight="1" x14ac:dyDescent="0.15">
      <c r="A36" s="96" t="s">
        <v>133</v>
      </c>
      <c r="B36" s="97" t="s">
        <v>30</v>
      </c>
      <c r="C36" s="98">
        <v>6307404</v>
      </c>
      <c r="D36" s="99">
        <v>1672201</v>
      </c>
      <c r="E36" s="100">
        <v>0.26511699999999999</v>
      </c>
      <c r="F36" s="101">
        <v>0.73488299999999995</v>
      </c>
      <c r="G36" s="22"/>
      <c r="H36" s="96" t="s">
        <v>133</v>
      </c>
      <c r="I36" s="97" t="s">
        <v>30</v>
      </c>
      <c r="J36" s="102">
        <v>661068</v>
      </c>
      <c r="K36" s="99">
        <v>622815</v>
      </c>
      <c r="L36" s="103">
        <v>6910098</v>
      </c>
      <c r="M36" s="100">
        <v>9.5667000000000002E-2</v>
      </c>
      <c r="N36" s="101">
        <v>9.0131000000000003E-2</v>
      </c>
    </row>
    <row r="37" spans="1:14" ht="14.45" customHeight="1" x14ac:dyDescent="0.15">
      <c r="A37" s="96" t="s">
        <v>134</v>
      </c>
      <c r="B37" s="97" t="s">
        <v>31</v>
      </c>
      <c r="C37" s="98">
        <v>2173424</v>
      </c>
      <c r="D37" s="99">
        <v>506391</v>
      </c>
      <c r="E37" s="100">
        <v>0.232992</v>
      </c>
      <c r="F37" s="101">
        <v>0.76700800000000002</v>
      </c>
      <c r="G37" s="22"/>
      <c r="H37" s="96" t="s">
        <v>134</v>
      </c>
      <c r="I37" s="97" t="s">
        <v>31</v>
      </c>
      <c r="J37" s="102">
        <v>95409</v>
      </c>
      <c r="K37" s="99">
        <v>93184</v>
      </c>
      <c r="L37" s="103">
        <v>1764531</v>
      </c>
      <c r="M37" s="100">
        <v>5.407E-2</v>
      </c>
      <c r="N37" s="101">
        <v>5.2810000000000003E-2</v>
      </c>
    </row>
    <row r="38" spans="1:14" ht="14.45" customHeight="1" x14ac:dyDescent="0.15">
      <c r="A38" s="96" t="s">
        <v>135</v>
      </c>
      <c r="B38" s="97" t="s">
        <v>32</v>
      </c>
      <c r="C38" s="98">
        <v>4667133</v>
      </c>
      <c r="D38" s="99">
        <v>94870</v>
      </c>
      <c r="E38" s="100">
        <v>2.0327000000000001E-2</v>
      </c>
      <c r="F38" s="101">
        <v>0.97967300000000002</v>
      </c>
      <c r="G38" s="22"/>
      <c r="H38" s="96" t="s">
        <v>135</v>
      </c>
      <c r="I38" s="97" t="s">
        <v>32</v>
      </c>
      <c r="J38" s="102">
        <v>49119</v>
      </c>
      <c r="K38" s="99">
        <v>39631</v>
      </c>
      <c r="L38" s="103">
        <v>4694843</v>
      </c>
      <c r="M38" s="100">
        <v>1.0462000000000001E-2</v>
      </c>
      <c r="N38" s="101">
        <v>8.4410000000000006E-3</v>
      </c>
    </row>
    <row r="39" spans="1:14" ht="14.45" customHeight="1" x14ac:dyDescent="0.15">
      <c r="A39" s="96" t="s">
        <v>136</v>
      </c>
      <c r="B39" s="97" t="s">
        <v>100</v>
      </c>
      <c r="C39" s="98">
        <v>3315523</v>
      </c>
      <c r="D39" s="99">
        <v>1063274</v>
      </c>
      <c r="E39" s="100">
        <v>0.32069599999999998</v>
      </c>
      <c r="F39" s="101">
        <v>0.67930400000000002</v>
      </c>
      <c r="G39" s="22"/>
      <c r="H39" s="96" t="s">
        <v>136</v>
      </c>
      <c r="I39" s="97" t="s">
        <v>100</v>
      </c>
      <c r="J39" s="102">
        <v>228309</v>
      </c>
      <c r="K39" s="99">
        <v>220685</v>
      </c>
      <c r="L39" s="103">
        <v>3406731</v>
      </c>
      <c r="M39" s="100">
        <v>6.7016999999999993E-2</v>
      </c>
      <c r="N39" s="101">
        <v>6.4779000000000003E-2</v>
      </c>
    </row>
    <row r="40" spans="1:14" ht="14.45" customHeight="1" x14ac:dyDescent="0.15">
      <c r="A40" s="96" t="s">
        <v>137</v>
      </c>
      <c r="B40" s="104" t="s">
        <v>87</v>
      </c>
      <c r="C40" s="98">
        <v>3207555</v>
      </c>
      <c r="D40" s="99">
        <v>848332</v>
      </c>
      <c r="E40" s="100">
        <v>0.26447900000000002</v>
      </c>
      <c r="F40" s="101">
        <v>0.73552099999999998</v>
      </c>
      <c r="G40" s="22"/>
      <c r="H40" s="96" t="s">
        <v>137</v>
      </c>
      <c r="I40" s="104" t="s">
        <v>87</v>
      </c>
      <c r="J40" s="102">
        <v>81997</v>
      </c>
      <c r="K40" s="99">
        <v>78863</v>
      </c>
      <c r="L40" s="103">
        <v>2414910</v>
      </c>
      <c r="M40" s="100">
        <v>3.3953999999999998E-2</v>
      </c>
      <c r="N40" s="101">
        <v>3.2656999999999999E-2</v>
      </c>
    </row>
    <row r="41" spans="1:14" ht="14.45" customHeight="1" x14ac:dyDescent="0.15">
      <c r="A41" s="96" t="s">
        <v>138</v>
      </c>
      <c r="B41" s="97" t="s">
        <v>16</v>
      </c>
      <c r="C41" s="98">
        <v>1366940</v>
      </c>
      <c r="D41" s="99">
        <v>0</v>
      </c>
      <c r="E41" s="100">
        <v>0</v>
      </c>
      <c r="F41" s="101">
        <v>1</v>
      </c>
      <c r="G41" s="22"/>
      <c r="H41" s="96" t="s">
        <v>138</v>
      </c>
      <c r="I41" s="97" t="s">
        <v>16</v>
      </c>
      <c r="J41" s="102">
        <v>86188</v>
      </c>
      <c r="K41" s="99">
        <v>86188</v>
      </c>
      <c r="L41" s="103">
        <v>1366940</v>
      </c>
      <c r="M41" s="100">
        <v>6.3051999999999997E-2</v>
      </c>
      <c r="N41" s="101">
        <v>6.3051999999999997E-2</v>
      </c>
    </row>
    <row r="42" spans="1:14" ht="14.45" customHeight="1" x14ac:dyDescent="0.15">
      <c r="A42" s="96" t="s">
        <v>139</v>
      </c>
      <c r="B42" s="97" t="s">
        <v>33</v>
      </c>
      <c r="C42" s="98">
        <v>3723609</v>
      </c>
      <c r="D42" s="99">
        <v>656100</v>
      </c>
      <c r="E42" s="100">
        <v>0.1762</v>
      </c>
      <c r="F42" s="101">
        <v>0.82379999999999998</v>
      </c>
      <c r="G42" s="22"/>
      <c r="H42" s="96" t="s">
        <v>139</v>
      </c>
      <c r="I42" s="97" t="s">
        <v>33</v>
      </c>
      <c r="J42" s="102">
        <v>180361</v>
      </c>
      <c r="K42" s="99">
        <v>179886</v>
      </c>
      <c r="L42" s="103">
        <v>3168441</v>
      </c>
      <c r="M42" s="100">
        <v>5.6924000000000002E-2</v>
      </c>
      <c r="N42" s="101">
        <v>5.6773999999999998E-2</v>
      </c>
    </row>
    <row r="43" spans="1:14" ht="14.45" customHeight="1" x14ac:dyDescent="0.15">
      <c r="A43" s="96" t="s">
        <v>140</v>
      </c>
      <c r="B43" s="97" t="s">
        <v>101</v>
      </c>
      <c r="C43" s="98">
        <v>3602940</v>
      </c>
      <c r="D43" s="99">
        <v>104274</v>
      </c>
      <c r="E43" s="100">
        <v>2.8941000000000001E-2</v>
      </c>
      <c r="F43" s="101">
        <v>0.97105900000000001</v>
      </c>
      <c r="G43" s="22"/>
      <c r="H43" s="96" t="s">
        <v>140</v>
      </c>
      <c r="I43" s="97" t="s">
        <v>101</v>
      </c>
      <c r="J43" s="102">
        <v>392646</v>
      </c>
      <c r="K43" s="99">
        <v>378685</v>
      </c>
      <c r="L43" s="103">
        <v>3521191</v>
      </c>
      <c r="M43" s="100">
        <v>0.111509</v>
      </c>
      <c r="N43" s="101">
        <v>0.107545</v>
      </c>
    </row>
    <row r="44" spans="1:14" ht="14.45" customHeight="1" x14ac:dyDescent="0.15">
      <c r="A44" s="96" t="s">
        <v>141</v>
      </c>
      <c r="B44" s="97" t="s">
        <v>125</v>
      </c>
      <c r="C44" s="98">
        <v>268771</v>
      </c>
      <c r="D44" s="99">
        <v>62716</v>
      </c>
      <c r="E44" s="100">
        <v>0.233344</v>
      </c>
      <c r="F44" s="101">
        <v>0.766656</v>
      </c>
      <c r="G44" s="22"/>
      <c r="H44" s="96" t="s">
        <v>141</v>
      </c>
      <c r="I44" s="97" t="s">
        <v>125</v>
      </c>
      <c r="J44" s="102">
        <v>25481</v>
      </c>
      <c r="K44" s="99">
        <v>24015</v>
      </c>
      <c r="L44" s="103">
        <v>207487</v>
      </c>
      <c r="M44" s="100">
        <v>0.122808</v>
      </c>
      <c r="N44" s="101">
        <v>0.115742</v>
      </c>
    </row>
    <row r="45" spans="1:14" ht="14.45" customHeight="1" x14ac:dyDescent="0.15">
      <c r="A45" s="96" t="s">
        <v>142</v>
      </c>
      <c r="B45" s="97" t="s">
        <v>34</v>
      </c>
      <c r="C45" s="98">
        <v>4877133</v>
      </c>
      <c r="D45" s="99">
        <v>821661</v>
      </c>
      <c r="E45" s="100">
        <v>0.16847200000000001</v>
      </c>
      <c r="F45" s="101">
        <v>0.83152800000000004</v>
      </c>
      <c r="G45" s="22"/>
      <c r="H45" s="96" t="s">
        <v>142</v>
      </c>
      <c r="I45" s="97" t="s">
        <v>34</v>
      </c>
      <c r="J45" s="102">
        <v>460701</v>
      </c>
      <c r="K45" s="99">
        <v>419039</v>
      </c>
      <c r="L45" s="103">
        <v>4384887</v>
      </c>
      <c r="M45" s="100">
        <v>0.10506600000000001</v>
      </c>
      <c r="N45" s="101">
        <v>9.5563999999999996E-2</v>
      </c>
    </row>
    <row r="46" spans="1:14" ht="14.45" customHeight="1" x14ac:dyDescent="0.15">
      <c r="A46" s="96" t="s">
        <v>143</v>
      </c>
      <c r="B46" s="97" t="s">
        <v>35</v>
      </c>
      <c r="C46" s="98">
        <v>3566253</v>
      </c>
      <c r="D46" s="99">
        <v>1433127</v>
      </c>
      <c r="E46" s="100">
        <v>0.40185799999999999</v>
      </c>
      <c r="F46" s="101">
        <v>0.59814199999999995</v>
      </c>
      <c r="G46" s="22"/>
      <c r="H46" s="96" t="s">
        <v>143</v>
      </c>
      <c r="I46" s="97" t="s">
        <v>35</v>
      </c>
      <c r="J46" s="102">
        <v>522768</v>
      </c>
      <c r="K46" s="99">
        <v>463608</v>
      </c>
      <c r="L46" s="103">
        <v>2803555</v>
      </c>
      <c r="M46" s="100">
        <v>0.18646599999999999</v>
      </c>
      <c r="N46" s="101">
        <v>0.16536400000000001</v>
      </c>
    </row>
    <row r="47" spans="1:14" ht="14.45" customHeight="1" x14ac:dyDescent="0.15">
      <c r="A47" s="96" t="s">
        <v>153</v>
      </c>
      <c r="B47" s="97" t="s">
        <v>126</v>
      </c>
      <c r="C47" s="98">
        <v>93389</v>
      </c>
      <c r="D47" s="99">
        <v>0</v>
      </c>
      <c r="E47" s="100">
        <v>0</v>
      </c>
      <c r="F47" s="101">
        <v>1</v>
      </c>
      <c r="G47" s="22"/>
      <c r="H47" s="96" t="s">
        <v>153</v>
      </c>
      <c r="I47" s="97" t="s">
        <v>126</v>
      </c>
      <c r="J47" s="102">
        <v>0</v>
      </c>
      <c r="K47" s="99">
        <v>0</v>
      </c>
      <c r="L47" s="103">
        <v>93389</v>
      </c>
      <c r="M47" s="100">
        <v>0</v>
      </c>
      <c r="N47" s="101">
        <v>0</v>
      </c>
    </row>
    <row r="48" spans="1:14" ht="14.45" customHeight="1" x14ac:dyDescent="0.15">
      <c r="A48" s="105" t="s">
        <v>154</v>
      </c>
      <c r="B48" s="106" t="s">
        <v>127</v>
      </c>
      <c r="C48" s="98">
        <v>606388</v>
      </c>
      <c r="D48" s="99">
        <v>331398</v>
      </c>
      <c r="E48" s="100">
        <v>0.54651099999999997</v>
      </c>
      <c r="F48" s="107">
        <v>0.45348899999999998</v>
      </c>
      <c r="G48" s="22"/>
      <c r="H48" s="108" t="s">
        <v>154</v>
      </c>
      <c r="I48" s="109" t="s">
        <v>127</v>
      </c>
      <c r="J48" s="110">
        <v>634</v>
      </c>
      <c r="K48" s="111">
        <v>632</v>
      </c>
      <c r="L48" s="112">
        <v>275273</v>
      </c>
      <c r="M48" s="113">
        <v>2.3029999999999999E-3</v>
      </c>
      <c r="N48" s="114">
        <v>2.2959999999999999E-3</v>
      </c>
    </row>
    <row r="49" spans="1:14" ht="14.45" customHeight="1" x14ac:dyDescent="0.15">
      <c r="A49" s="115"/>
      <c r="B49" s="116" t="s">
        <v>67</v>
      </c>
      <c r="C49" s="117">
        <v>76329820</v>
      </c>
      <c r="D49" s="118">
        <v>28742064</v>
      </c>
      <c r="E49" s="119">
        <v>0.37655100000000002</v>
      </c>
      <c r="F49" s="120">
        <v>0.62344900000000003</v>
      </c>
      <c r="G49" s="22"/>
      <c r="H49" s="115"/>
      <c r="I49" s="116" t="s">
        <v>67</v>
      </c>
      <c r="J49" s="121">
        <v>4180364</v>
      </c>
      <c r="K49" s="118">
        <v>3843780</v>
      </c>
      <c r="L49" s="122">
        <v>78980252</v>
      </c>
      <c r="M49" s="119">
        <v>5.2928999999999997E-2</v>
      </c>
      <c r="N49" s="120">
        <v>4.8668000000000003E-2</v>
      </c>
    </row>
  </sheetData>
  <mergeCells count="3">
    <mergeCell ref="J3:K3"/>
    <mergeCell ref="A3:B5"/>
    <mergeCell ref="H3:I5"/>
  </mergeCells>
  <phoneticPr fontId="8"/>
  <pageMargins left="0.31496062992125984" right="0.39370078740157483" top="0.55118110236220474" bottom="0.47244094488188981" header="0.11811023622047245" footer="0.11811023622047245"/>
  <pageSetup paperSize="9" scale="80" firstPageNumber="25" fitToWidth="0" orientation="landscape" useFirstPageNumber="1" r:id="rId1"/>
  <headerFooter scaleWithDoc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91"/>
  <sheetViews>
    <sheetView view="pageBreakPreview" zoomScaleNormal="100" zoomScaleSheetLayoutView="100" workbookViewId="0">
      <selection activeCell="A58" sqref="A58"/>
    </sheetView>
  </sheetViews>
  <sheetFormatPr defaultRowHeight="15.75" x14ac:dyDescent="0.15"/>
  <cols>
    <col min="1" max="1" width="3.375" style="9" customWidth="1"/>
    <col min="2" max="2" width="19.625" style="9" customWidth="1"/>
    <col min="3" max="12" width="7.875" style="9" customWidth="1"/>
    <col min="13" max="13" width="1.625" style="11" customWidth="1"/>
    <col min="14" max="14" width="3.375" style="9" customWidth="1"/>
    <col min="15" max="15" width="19.625" style="9" customWidth="1"/>
    <col min="16" max="26" width="7.875" style="9" customWidth="1"/>
    <col min="27" max="16384" width="9" style="9"/>
  </cols>
  <sheetData>
    <row r="1" spans="1:25" ht="18" x14ac:dyDescent="0.15">
      <c r="A1" s="20" t="s">
        <v>230</v>
      </c>
      <c r="B1" s="22"/>
      <c r="C1" s="22"/>
      <c r="D1" s="22"/>
      <c r="E1" s="23"/>
      <c r="F1" s="22"/>
      <c r="G1" s="22"/>
      <c r="H1" s="22"/>
      <c r="I1" s="22"/>
      <c r="J1" s="22"/>
      <c r="K1" s="22"/>
      <c r="L1" s="22"/>
      <c r="M1" s="2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7.25" customHeight="1" x14ac:dyDescent="0.15">
      <c r="A2" s="25" t="s">
        <v>117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6" t="s">
        <v>37</v>
      </c>
      <c r="M2" s="27"/>
      <c r="N2" s="25" t="s">
        <v>114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6" t="s">
        <v>116</v>
      </c>
    </row>
    <row r="3" spans="1:25" ht="3.75" customHeight="1" x14ac:dyDescent="0.15">
      <c r="A3" s="374" t="s">
        <v>187</v>
      </c>
      <c r="B3" s="375"/>
      <c r="C3" s="28"/>
      <c r="D3" s="29"/>
      <c r="E3" s="28"/>
      <c r="F3" s="29"/>
      <c r="G3" s="30"/>
      <c r="H3" s="30"/>
      <c r="I3" s="30"/>
      <c r="J3" s="30"/>
      <c r="K3" s="30"/>
      <c r="L3" s="31"/>
      <c r="M3" s="32"/>
      <c r="N3" s="374" t="s">
        <v>187</v>
      </c>
      <c r="O3" s="375"/>
      <c r="P3" s="28"/>
      <c r="Q3" s="29"/>
      <c r="R3" s="28"/>
      <c r="S3" s="29"/>
      <c r="T3" s="30"/>
      <c r="U3" s="30"/>
      <c r="V3" s="30"/>
      <c r="W3" s="30"/>
      <c r="X3" s="30"/>
      <c r="Y3" s="31"/>
    </row>
    <row r="4" spans="1:25" ht="4.5" customHeight="1" x14ac:dyDescent="0.15">
      <c r="A4" s="376"/>
      <c r="B4" s="377"/>
      <c r="C4" s="384" t="s">
        <v>38</v>
      </c>
      <c r="D4" s="385" t="s">
        <v>39</v>
      </c>
      <c r="E4" s="384" t="s">
        <v>40</v>
      </c>
      <c r="F4" s="385" t="s">
        <v>115</v>
      </c>
      <c r="G4" s="386" t="s">
        <v>41</v>
      </c>
      <c r="H4" s="387" t="s">
        <v>42</v>
      </c>
      <c r="I4" s="33"/>
      <c r="J4" s="33"/>
      <c r="K4" s="33"/>
      <c r="L4" s="34"/>
      <c r="M4" s="32"/>
      <c r="N4" s="376"/>
      <c r="O4" s="377"/>
      <c r="P4" s="384" t="s">
        <v>38</v>
      </c>
      <c r="Q4" s="385" t="s">
        <v>39</v>
      </c>
      <c r="R4" s="384" t="s">
        <v>40</v>
      </c>
      <c r="S4" s="385" t="s">
        <v>115</v>
      </c>
      <c r="T4" s="386" t="s">
        <v>41</v>
      </c>
      <c r="U4" s="387" t="s">
        <v>42</v>
      </c>
      <c r="V4" s="33"/>
      <c r="W4" s="33"/>
      <c r="X4" s="33"/>
      <c r="Y4" s="34"/>
    </row>
    <row r="5" spans="1:25" ht="3" customHeight="1" x14ac:dyDescent="0.15">
      <c r="A5" s="376"/>
      <c r="B5" s="377"/>
      <c r="C5" s="384"/>
      <c r="D5" s="385"/>
      <c r="E5" s="384"/>
      <c r="F5" s="385"/>
      <c r="G5" s="384"/>
      <c r="H5" s="385"/>
      <c r="I5" s="380" t="s">
        <v>106</v>
      </c>
      <c r="J5" s="33"/>
      <c r="K5" s="34"/>
      <c r="L5" s="382" t="s">
        <v>107</v>
      </c>
      <c r="M5" s="32"/>
      <c r="N5" s="376"/>
      <c r="O5" s="377"/>
      <c r="P5" s="384"/>
      <c r="Q5" s="385"/>
      <c r="R5" s="384"/>
      <c r="S5" s="385"/>
      <c r="T5" s="384"/>
      <c r="U5" s="385"/>
      <c r="V5" s="380" t="s">
        <v>106</v>
      </c>
      <c r="W5" s="33"/>
      <c r="X5" s="34"/>
      <c r="Y5" s="382" t="s">
        <v>107</v>
      </c>
    </row>
    <row r="6" spans="1:25" ht="31.5" customHeight="1" x14ac:dyDescent="0.15">
      <c r="A6" s="378"/>
      <c r="B6" s="379"/>
      <c r="C6" s="384"/>
      <c r="D6" s="385"/>
      <c r="E6" s="384"/>
      <c r="F6" s="385"/>
      <c r="G6" s="384"/>
      <c r="H6" s="385"/>
      <c r="I6" s="381"/>
      <c r="J6" s="35" t="s">
        <v>108</v>
      </c>
      <c r="K6" s="36" t="s">
        <v>109</v>
      </c>
      <c r="L6" s="383"/>
      <c r="M6" s="32"/>
      <c r="N6" s="378"/>
      <c r="O6" s="379"/>
      <c r="P6" s="384"/>
      <c r="Q6" s="385"/>
      <c r="R6" s="384"/>
      <c r="S6" s="385"/>
      <c r="T6" s="384"/>
      <c r="U6" s="385"/>
      <c r="V6" s="381"/>
      <c r="W6" s="35" t="s">
        <v>108</v>
      </c>
      <c r="X6" s="36" t="s">
        <v>109</v>
      </c>
      <c r="Y6" s="383"/>
    </row>
    <row r="7" spans="1:25" ht="17.100000000000001" customHeight="1" x14ac:dyDescent="0.15">
      <c r="A7" s="37" t="s">
        <v>44</v>
      </c>
      <c r="B7" s="38" t="s">
        <v>20</v>
      </c>
      <c r="C7" s="39">
        <v>87096</v>
      </c>
      <c r="D7" s="40">
        <v>27946</v>
      </c>
      <c r="E7" s="40">
        <v>45756</v>
      </c>
      <c r="F7" s="40">
        <v>13394</v>
      </c>
      <c r="G7" s="40">
        <v>1668</v>
      </c>
      <c r="H7" s="40">
        <v>11726</v>
      </c>
      <c r="I7" s="40">
        <v>9612</v>
      </c>
      <c r="J7" s="40">
        <v>4056</v>
      </c>
      <c r="K7" s="41">
        <v>5556</v>
      </c>
      <c r="L7" s="42">
        <v>2114</v>
      </c>
      <c r="M7" s="43"/>
      <c r="N7" s="37" t="s">
        <v>44</v>
      </c>
      <c r="O7" s="38" t="s">
        <v>20</v>
      </c>
      <c r="P7" s="44">
        <v>100</v>
      </c>
      <c r="Q7" s="45">
        <v>32.1</v>
      </c>
      <c r="R7" s="45">
        <v>52.5</v>
      </c>
      <c r="S7" s="45">
        <v>15.4</v>
      </c>
      <c r="T7" s="45">
        <v>1.9</v>
      </c>
      <c r="U7" s="45">
        <v>13.5</v>
      </c>
      <c r="V7" s="45">
        <v>11</v>
      </c>
      <c r="W7" s="45">
        <v>4.7</v>
      </c>
      <c r="X7" s="45">
        <v>6.4</v>
      </c>
      <c r="Y7" s="46">
        <v>2.4</v>
      </c>
    </row>
    <row r="8" spans="1:25" ht="17.100000000000001" customHeight="1" x14ac:dyDescent="0.15">
      <c r="A8" s="47" t="s">
        <v>45</v>
      </c>
      <c r="B8" s="48" t="s">
        <v>91</v>
      </c>
      <c r="C8" s="49">
        <v>1719</v>
      </c>
      <c r="D8" s="50">
        <v>738</v>
      </c>
      <c r="E8" s="50">
        <v>389</v>
      </c>
      <c r="F8" s="50">
        <v>592</v>
      </c>
      <c r="G8" s="50">
        <v>55</v>
      </c>
      <c r="H8" s="50">
        <v>537</v>
      </c>
      <c r="I8" s="50">
        <v>488</v>
      </c>
      <c r="J8" s="50">
        <v>353</v>
      </c>
      <c r="K8" s="51">
        <v>135</v>
      </c>
      <c r="L8" s="52">
        <v>49</v>
      </c>
      <c r="M8" s="43"/>
      <c r="N8" s="47" t="s">
        <v>45</v>
      </c>
      <c r="O8" s="48" t="s">
        <v>91</v>
      </c>
      <c r="P8" s="53">
        <v>100</v>
      </c>
      <c r="Q8" s="54">
        <v>42.9</v>
      </c>
      <c r="R8" s="54">
        <v>22.6</v>
      </c>
      <c r="S8" s="54">
        <v>34.4</v>
      </c>
      <c r="T8" s="54">
        <v>3.2</v>
      </c>
      <c r="U8" s="54">
        <v>31.2</v>
      </c>
      <c r="V8" s="54">
        <v>28.4</v>
      </c>
      <c r="W8" s="54">
        <v>20.5</v>
      </c>
      <c r="X8" s="54">
        <v>7.9</v>
      </c>
      <c r="Y8" s="55">
        <v>2.9</v>
      </c>
    </row>
    <row r="9" spans="1:25" ht="17.100000000000001" customHeight="1" x14ac:dyDescent="0.15">
      <c r="A9" s="47" t="s">
        <v>46</v>
      </c>
      <c r="B9" s="48" t="s">
        <v>92</v>
      </c>
      <c r="C9" s="49">
        <v>4080</v>
      </c>
      <c r="D9" s="50">
        <v>1764</v>
      </c>
      <c r="E9" s="50">
        <v>1086</v>
      </c>
      <c r="F9" s="50">
        <v>1230</v>
      </c>
      <c r="G9" s="50">
        <v>112</v>
      </c>
      <c r="H9" s="50">
        <v>1118</v>
      </c>
      <c r="I9" s="50">
        <v>885</v>
      </c>
      <c r="J9" s="50">
        <v>562</v>
      </c>
      <c r="K9" s="51">
        <v>323</v>
      </c>
      <c r="L9" s="52">
        <v>233</v>
      </c>
      <c r="M9" s="43"/>
      <c r="N9" s="47" t="s">
        <v>46</v>
      </c>
      <c r="O9" s="48" t="s">
        <v>92</v>
      </c>
      <c r="P9" s="53">
        <v>100</v>
      </c>
      <c r="Q9" s="54">
        <v>43.2</v>
      </c>
      <c r="R9" s="54">
        <v>26.6</v>
      </c>
      <c r="S9" s="54">
        <v>30.1</v>
      </c>
      <c r="T9" s="54">
        <v>2.7</v>
      </c>
      <c r="U9" s="54">
        <v>27.4</v>
      </c>
      <c r="V9" s="54">
        <v>21.7</v>
      </c>
      <c r="W9" s="54">
        <v>13.8</v>
      </c>
      <c r="X9" s="54">
        <v>7.9</v>
      </c>
      <c r="Y9" s="55">
        <v>5.7</v>
      </c>
    </row>
    <row r="10" spans="1:25" ht="17.100000000000001" customHeight="1" x14ac:dyDescent="0.15">
      <c r="A10" s="47" t="s">
        <v>47</v>
      </c>
      <c r="B10" s="48" t="s">
        <v>21</v>
      </c>
      <c r="C10" s="49">
        <v>857</v>
      </c>
      <c r="D10" s="50">
        <v>22</v>
      </c>
      <c r="E10" s="50">
        <v>15</v>
      </c>
      <c r="F10" s="50">
        <v>820</v>
      </c>
      <c r="G10" s="50">
        <v>169</v>
      </c>
      <c r="H10" s="50">
        <v>651</v>
      </c>
      <c r="I10" s="50">
        <v>628</v>
      </c>
      <c r="J10" s="50">
        <v>571</v>
      </c>
      <c r="K10" s="51">
        <v>57</v>
      </c>
      <c r="L10" s="52">
        <v>23</v>
      </c>
      <c r="M10" s="43"/>
      <c r="N10" s="47" t="s">
        <v>47</v>
      </c>
      <c r="O10" s="48" t="s">
        <v>21</v>
      </c>
      <c r="P10" s="53">
        <v>100</v>
      </c>
      <c r="Q10" s="54">
        <v>2.6</v>
      </c>
      <c r="R10" s="54">
        <v>1.8</v>
      </c>
      <c r="S10" s="54">
        <v>95.7</v>
      </c>
      <c r="T10" s="54">
        <v>19.7</v>
      </c>
      <c r="U10" s="54">
        <v>76</v>
      </c>
      <c r="V10" s="54">
        <v>73.3</v>
      </c>
      <c r="W10" s="54">
        <v>66.599999999999994</v>
      </c>
      <c r="X10" s="54">
        <v>6.7</v>
      </c>
      <c r="Y10" s="55">
        <v>2.7</v>
      </c>
    </row>
    <row r="11" spans="1:25" ht="17.100000000000001" customHeight="1" x14ac:dyDescent="0.15">
      <c r="A11" s="47" t="s">
        <v>48</v>
      </c>
      <c r="B11" s="48" t="s">
        <v>93</v>
      </c>
      <c r="C11" s="49">
        <v>79115</v>
      </c>
      <c r="D11" s="50">
        <v>1578</v>
      </c>
      <c r="E11" s="50">
        <v>701</v>
      </c>
      <c r="F11" s="50">
        <v>76836</v>
      </c>
      <c r="G11" s="50">
        <v>3357</v>
      </c>
      <c r="H11" s="50">
        <v>73479</v>
      </c>
      <c r="I11" s="50">
        <v>71232</v>
      </c>
      <c r="J11" s="50">
        <v>32917</v>
      </c>
      <c r="K11" s="51">
        <v>38315</v>
      </c>
      <c r="L11" s="52">
        <v>2247</v>
      </c>
      <c r="M11" s="43"/>
      <c r="N11" s="47" t="s">
        <v>48</v>
      </c>
      <c r="O11" s="48" t="s">
        <v>93</v>
      </c>
      <c r="P11" s="53">
        <v>100</v>
      </c>
      <c r="Q11" s="54">
        <v>2</v>
      </c>
      <c r="R11" s="54">
        <v>0.9</v>
      </c>
      <c r="S11" s="54">
        <v>97.1</v>
      </c>
      <c r="T11" s="54">
        <v>4.2</v>
      </c>
      <c r="U11" s="54">
        <v>92.9</v>
      </c>
      <c r="V11" s="54">
        <v>90</v>
      </c>
      <c r="W11" s="54">
        <v>41.6</v>
      </c>
      <c r="X11" s="54">
        <v>48.4</v>
      </c>
      <c r="Y11" s="55">
        <v>2.8</v>
      </c>
    </row>
    <row r="12" spans="1:25" ht="17.100000000000001" customHeight="1" x14ac:dyDescent="0.15">
      <c r="A12" s="47" t="s">
        <v>49</v>
      </c>
      <c r="B12" s="48" t="s">
        <v>22</v>
      </c>
      <c r="C12" s="49">
        <v>32231</v>
      </c>
      <c r="D12" s="50">
        <v>6881</v>
      </c>
      <c r="E12" s="50">
        <v>2949</v>
      </c>
      <c r="F12" s="50">
        <v>22401</v>
      </c>
      <c r="G12" s="50">
        <v>2745</v>
      </c>
      <c r="H12" s="50">
        <v>19656</v>
      </c>
      <c r="I12" s="50">
        <v>19225</v>
      </c>
      <c r="J12" s="50">
        <v>12767</v>
      </c>
      <c r="K12" s="51">
        <v>6458</v>
      </c>
      <c r="L12" s="52">
        <v>431</v>
      </c>
      <c r="M12" s="43"/>
      <c r="N12" s="47" t="s">
        <v>49</v>
      </c>
      <c r="O12" s="48" t="s">
        <v>22</v>
      </c>
      <c r="P12" s="53">
        <v>100</v>
      </c>
      <c r="Q12" s="54">
        <v>21.3</v>
      </c>
      <c r="R12" s="54">
        <v>9.1</v>
      </c>
      <c r="S12" s="54">
        <v>69.5</v>
      </c>
      <c r="T12" s="54">
        <v>8.5</v>
      </c>
      <c r="U12" s="54">
        <v>61</v>
      </c>
      <c r="V12" s="54">
        <v>59.6</v>
      </c>
      <c r="W12" s="54">
        <v>39.6</v>
      </c>
      <c r="X12" s="54">
        <v>20</v>
      </c>
      <c r="Y12" s="55">
        <v>1.3</v>
      </c>
    </row>
    <row r="13" spans="1:25" ht="17.100000000000001" customHeight="1" x14ac:dyDescent="0.15">
      <c r="A13" s="47" t="s">
        <v>50</v>
      </c>
      <c r="B13" s="48" t="s">
        <v>36</v>
      </c>
      <c r="C13" s="49">
        <v>36603</v>
      </c>
      <c r="D13" s="50">
        <v>4368</v>
      </c>
      <c r="E13" s="50">
        <v>1208</v>
      </c>
      <c r="F13" s="50">
        <v>31027</v>
      </c>
      <c r="G13" s="50">
        <v>3322</v>
      </c>
      <c r="H13" s="50">
        <v>27705</v>
      </c>
      <c r="I13" s="50">
        <v>27425</v>
      </c>
      <c r="J13" s="50">
        <v>20255</v>
      </c>
      <c r="K13" s="51">
        <v>7170</v>
      </c>
      <c r="L13" s="52">
        <v>280</v>
      </c>
      <c r="M13" s="43"/>
      <c r="N13" s="47" t="s">
        <v>50</v>
      </c>
      <c r="O13" s="48" t="s">
        <v>36</v>
      </c>
      <c r="P13" s="53">
        <v>100</v>
      </c>
      <c r="Q13" s="54">
        <v>11.9</v>
      </c>
      <c r="R13" s="54">
        <v>3.3</v>
      </c>
      <c r="S13" s="54">
        <v>84.8</v>
      </c>
      <c r="T13" s="54">
        <v>9.1</v>
      </c>
      <c r="U13" s="54">
        <v>75.7</v>
      </c>
      <c r="V13" s="54">
        <v>74.900000000000006</v>
      </c>
      <c r="W13" s="54">
        <v>55.3</v>
      </c>
      <c r="X13" s="54">
        <v>19.600000000000001</v>
      </c>
      <c r="Y13" s="55">
        <v>0.8</v>
      </c>
    </row>
    <row r="14" spans="1:25" ht="17.100000000000001" customHeight="1" x14ac:dyDescent="0.15">
      <c r="A14" s="47" t="s">
        <v>90</v>
      </c>
      <c r="B14" s="48" t="s">
        <v>23</v>
      </c>
      <c r="C14" s="49">
        <v>15828</v>
      </c>
      <c r="D14" s="50">
        <v>38</v>
      </c>
      <c r="E14" s="50">
        <v>12</v>
      </c>
      <c r="F14" s="50">
        <v>15778</v>
      </c>
      <c r="G14" s="50">
        <v>444</v>
      </c>
      <c r="H14" s="50">
        <v>15334</v>
      </c>
      <c r="I14" s="50">
        <v>15252</v>
      </c>
      <c r="J14" s="50">
        <v>12971</v>
      </c>
      <c r="K14" s="51">
        <v>2281</v>
      </c>
      <c r="L14" s="52">
        <v>82</v>
      </c>
      <c r="M14" s="43"/>
      <c r="N14" s="47" t="s">
        <v>90</v>
      </c>
      <c r="O14" s="48" t="s">
        <v>23</v>
      </c>
      <c r="P14" s="53">
        <v>100</v>
      </c>
      <c r="Q14" s="54">
        <v>0.2</v>
      </c>
      <c r="R14" s="54">
        <v>0.1</v>
      </c>
      <c r="S14" s="54">
        <v>99.7</v>
      </c>
      <c r="T14" s="54">
        <v>2.8</v>
      </c>
      <c r="U14" s="54">
        <v>96.9</v>
      </c>
      <c r="V14" s="54">
        <v>96.4</v>
      </c>
      <c r="W14" s="54">
        <v>81.900000000000006</v>
      </c>
      <c r="X14" s="54">
        <v>14.4</v>
      </c>
      <c r="Y14" s="55">
        <v>0.5</v>
      </c>
    </row>
    <row r="15" spans="1:25" ht="17.100000000000001" customHeight="1" x14ac:dyDescent="0.15">
      <c r="A15" s="47" t="s">
        <v>51</v>
      </c>
      <c r="B15" s="48" t="s">
        <v>24</v>
      </c>
      <c r="C15" s="49">
        <v>962</v>
      </c>
      <c r="D15" s="50">
        <v>0</v>
      </c>
      <c r="E15" s="50">
        <v>0</v>
      </c>
      <c r="F15" s="50">
        <v>962</v>
      </c>
      <c r="G15" s="50">
        <v>61</v>
      </c>
      <c r="H15" s="50">
        <v>901</v>
      </c>
      <c r="I15" s="50">
        <v>895</v>
      </c>
      <c r="J15" s="50">
        <v>736</v>
      </c>
      <c r="K15" s="51">
        <v>159</v>
      </c>
      <c r="L15" s="52">
        <v>6</v>
      </c>
      <c r="M15" s="43"/>
      <c r="N15" s="47" t="s">
        <v>51</v>
      </c>
      <c r="O15" s="48" t="s">
        <v>24</v>
      </c>
      <c r="P15" s="53">
        <v>100</v>
      </c>
      <c r="Q15" s="54">
        <v>0</v>
      </c>
      <c r="R15" s="54">
        <v>0</v>
      </c>
      <c r="S15" s="54">
        <v>100</v>
      </c>
      <c r="T15" s="54">
        <v>6.3</v>
      </c>
      <c r="U15" s="54">
        <v>93.7</v>
      </c>
      <c r="V15" s="54">
        <v>93</v>
      </c>
      <c r="W15" s="54">
        <v>76.5</v>
      </c>
      <c r="X15" s="54">
        <v>16.5</v>
      </c>
      <c r="Y15" s="55">
        <v>0.6</v>
      </c>
    </row>
    <row r="16" spans="1:25" ht="17.100000000000001" customHeight="1" x14ac:dyDescent="0.15">
      <c r="A16" s="47" t="s">
        <v>52</v>
      </c>
      <c r="B16" s="48" t="s">
        <v>120</v>
      </c>
      <c r="C16" s="49">
        <v>68217</v>
      </c>
      <c r="D16" s="50">
        <v>2379</v>
      </c>
      <c r="E16" s="50">
        <v>542</v>
      </c>
      <c r="F16" s="50">
        <v>65296</v>
      </c>
      <c r="G16" s="50">
        <v>4223</v>
      </c>
      <c r="H16" s="50">
        <v>61073</v>
      </c>
      <c r="I16" s="50">
        <v>60236</v>
      </c>
      <c r="J16" s="50">
        <v>42334</v>
      </c>
      <c r="K16" s="51">
        <v>17902</v>
      </c>
      <c r="L16" s="52">
        <v>837</v>
      </c>
      <c r="M16" s="43"/>
      <c r="N16" s="47" t="s">
        <v>52</v>
      </c>
      <c r="O16" s="48" t="s">
        <v>120</v>
      </c>
      <c r="P16" s="53">
        <v>100</v>
      </c>
      <c r="Q16" s="54">
        <v>3.5</v>
      </c>
      <c r="R16" s="54">
        <v>0.8</v>
      </c>
      <c r="S16" s="54">
        <v>95.7</v>
      </c>
      <c r="T16" s="54">
        <v>6.2</v>
      </c>
      <c r="U16" s="54">
        <v>89.5</v>
      </c>
      <c r="V16" s="54">
        <v>88.3</v>
      </c>
      <c r="W16" s="54">
        <v>62.1</v>
      </c>
      <c r="X16" s="54">
        <v>26.2</v>
      </c>
      <c r="Y16" s="55">
        <v>1.2</v>
      </c>
    </row>
    <row r="17" spans="1:25" ht="17.100000000000001" customHeight="1" x14ac:dyDescent="0.15">
      <c r="A17" s="47" t="s">
        <v>53</v>
      </c>
      <c r="B17" s="48" t="s">
        <v>121</v>
      </c>
      <c r="C17" s="49">
        <v>15557</v>
      </c>
      <c r="D17" s="50">
        <v>751</v>
      </c>
      <c r="E17" s="50">
        <v>162</v>
      </c>
      <c r="F17" s="50">
        <v>14644</v>
      </c>
      <c r="G17" s="50">
        <v>620</v>
      </c>
      <c r="H17" s="50">
        <v>14024</v>
      </c>
      <c r="I17" s="50">
        <v>13653</v>
      </c>
      <c r="J17" s="50">
        <v>10177</v>
      </c>
      <c r="K17" s="51">
        <v>3476</v>
      </c>
      <c r="L17" s="52">
        <v>371</v>
      </c>
      <c r="M17" s="43"/>
      <c r="N17" s="47" t="s">
        <v>53</v>
      </c>
      <c r="O17" s="48" t="s">
        <v>121</v>
      </c>
      <c r="P17" s="53">
        <v>100</v>
      </c>
      <c r="Q17" s="54">
        <v>4.8</v>
      </c>
      <c r="R17" s="54">
        <v>1</v>
      </c>
      <c r="S17" s="54">
        <v>94.1</v>
      </c>
      <c r="T17" s="54">
        <v>4</v>
      </c>
      <c r="U17" s="54">
        <v>90.1</v>
      </c>
      <c r="V17" s="54">
        <v>87.8</v>
      </c>
      <c r="W17" s="54">
        <v>65.400000000000006</v>
      </c>
      <c r="X17" s="54">
        <v>22.3</v>
      </c>
      <c r="Y17" s="55">
        <v>2.4</v>
      </c>
    </row>
    <row r="18" spans="1:25" ht="17.100000000000001" customHeight="1" x14ac:dyDescent="0.15">
      <c r="A18" s="47" t="s">
        <v>54</v>
      </c>
      <c r="B18" s="48" t="s">
        <v>122</v>
      </c>
      <c r="C18" s="49">
        <v>14876</v>
      </c>
      <c r="D18" s="50">
        <v>2628</v>
      </c>
      <c r="E18" s="50">
        <v>992</v>
      </c>
      <c r="F18" s="50">
        <v>11256</v>
      </c>
      <c r="G18" s="50">
        <v>817</v>
      </c>
      <c r="H18" s="50">
        <v>10439</v>
      </c>
      <c r="I18" s="50">
        <v>10379</v>
      </c>
      <c r="J18" s="50">
        <v>7945</v>
      </c>
      <c r="K18" s="51">
        <v>2434</v>
      </c>
      <c r="L18" s="52">
        <v>60</v>
      </c>
      <c r="M18" s="43"/>
      <c r="N18" s="47" t="s">
        <v>54</v>
      </c>
      <c r="O18" s="48" t="s">
        <v>122</v>
      </c>
      <c r="P18" s="53">
        <v>100</v>
      </c>
      <c r="Q18" s="54">
        <v>17.7</v>
      </c>
      <c r="R18" s="54">
        <v>6.7</v>
      </c>
      <c r="S18" s="54">
        <v>75.7</v>
      </c>
      <c r="T18" s="54">
        <v>5.5</v>
      </c>
      <c r="U18" s="54">
        <v>70.2</v>
      </c>
      <c r="V18" s="54">
        <v>69.8</v>
      </c>
      <c r="W18" s="54">
        <v>53.4</v>
      </c>
      <c r="X18" s="54">
        <v>16.399999999999999</v>
      </c>
      <c r="Y18" s="55">
        <v>0.4</v>
      </c>
    </row>
    <row r="19" spans="1:25" ht="17.100000000000001" customHeight="1" x14ac:dyDescent="0.15">
      <c r="A19" s="47" t="s">
        <v>56</v>
      </c>
      <c r="B19" s="48" t="s">
        <v>184</v>
      </c>
      <c r="C19" s="49">
        <v>19278</v>
      </c>
      <c r="D19" s="50">
        <v>858</v>
      </c>
      <c r="E19" s="50">
        <v>236</v>
      </c>
      <c r="F19" s="50">
        <v>18184</v>
      </c>
      <c r="G19" s="50">
        <v>1277</v>
      </c>
      <c r="H19" s="50">
        <v>16907</v>
      </c>
      <c r="I19" s="50">
        <v>16776</v>
      </c>
      <c r="J19" s="50">
        <v>14370</v>
      </c>
      <c r="K19" s="51">
        <v>2406</v>
      </c>
      <c r="L19" s="52">
        <v>131</v>
      </c>
      <c r="M19" s="43"/>
      <c r="N19" s="47" t="s">
        <v>56</v>
      </c>
      <c r="O19" s="48" t="s">
        <v>184</v>
      </c>
      <c r="P19" s="53">
        <v>100</v>
      </c>
      <c r="Q19" s="54">
        <v>4.5</v>
      </c>
      <c r="R19" s="54">
        <v>1.2</v>
      </c>
      <c r="S19" s="54">
        <v>94.3</v>
      </c>
      <c r="T19" s="54">
        <v>6.6</v>
      </c>
      <c r="U19" s="54">
        <v>87.7</v>
      </c>
      <c r="V19" s="54">
        <v>87</v>
      </c>
      <c r="W19" s="54">
        <v>74.5</v>
      </c>
      <c r="X19" s="54">
        <v>12.5</v>
      </c>
      <c r="Y19" s="55">
        <v>0.7</v>
      </c>
    </row>
    <row r="20" spans="1:25" ht="17.100000000000001" customHeight="1" x14ac:dyDescent="0.15">
      <c r="A20" s="47" t="s">
        <v>55</v>
      </c>
      <c r="B20" s="48" t="s">
        <v>25</v>
      </c>
      <c r="C20" s="49">
        <v>34683</v>
      </c>
      <c r="D20" s="50">
        <v>813</v>
      </c>
      <c r="E20" s="50">
        <v>216</v>
      </c>
      <c r="F20" s="50">
        <v>33654</v>
      </c>
      <c r="G20" s="50">
        <v>1471</v>
      </c>
      <c r="H20" s="50">
        <v>32183</v>
      </c>
      <c r="I20" s="50">
        <v>32013</v>
      </c>
      <c r="J20" s="50">
        <v>29618</v>
      </c>
      <c r="K20" s="51">
        <v>2395</v>
      </c>
      <c r="L20" s="52">
        <v>170</v>
      </c>
      <c r="M20" s="43"/>
      <c r="N20" s="47" t="s">
        <v>55</v>
      </c>
      <c r="O20" s="48" t="s">
        <v>25</v>
      </c>
      <c r="P20" s="53">
        <v>100</v>
      </c>
      <c r="Q20" s="54">
        <v>2.2999999999999998</v>
      </c>
      <c r="R20" s="54">
        <v>0.6</v>
      </c>
      <c r="S20" s="54">
        <v>97</v>
      </c>
      <c r="T20" s="54">
        <v>4.2</v>
      </c>
      <c r="U20" s="54">
        <v>92.8</v>
      </c>
      <c r="V20" s="54">
        <v>92.3</v>
      </c>
      <c r="W20" s="54">
        <v>85.4</v>
      </c>
      <c r="X20" s="54">
        <v>6.9</v>
      </c>
      <c r="Y20" s="55">
        <v>0.5</v>
      </c>
    </row>
    <row r="21" spans="1:25" ht="17.100000000000001" customHeight="1" x14ac:dyDescent="0.15">
      <c r="A21" s="47" t="s">
        <v>57</v>
      </c>
      <c r="B21" s="48" t="s">
        <v>26</v>
      </c>
      <c r="C21" s="49">
        <v>10546</v>
      </c>
      <c r="D21" s="50">
        <v>485</v>
      </c>
      <c r="E21" s="50">
        <v>135</v>
      </c>
      <c r="F21" s="50">
        <v>9926</v>
      </c>
      <c r="G21" s="50">
        <v>516</v>
      </c>
      <c r="H21" s="50">
        <v>9410</v>
      </c>
      <c r="I21" s="50">
        <v>9303</v>
      </c>
      <c r="J21" s="50">
        <v>8033</v>
      </c>
      <c r="K21" s="51">
        <v>1270</v>
      </c>
      <c r="L21" s="52">
        <v>107</v>
      </c>
      <c r="M21" s="43"/>
      <c r="N21" s="47" t="s">
        <v>57</v>
      </c>
      <c r="O21" s="48" t="s">
        <v>26</v>
      </c>
      <c r="P21" s="53">
        <v>100</v>
      </c>
      <c r="Q21" s="54">
        <v>4.5999999999999996</v>
      </c>
      <c r="R21" s="54">
        <v>1.3</v>
      </c>
      <c r="S21" s="54">
        <v>94.1</v>
      </c>
      <c r="T21" s="54">
        <v>4.9000000000000004</v>
      </c>
      <c r="U21" s="54">
        <v>89.2</v>
      </c>
      <c r="V21" s="54">
        <v>88.2</v>
      </c>
      <c r="W21" s="54">
        <v>76.2</v>
      </c>
      <c r="X21" s="54">
        <v>12</v>
      </c>
      <c r="Y21" s="55">
        <v>1</v>
      </c>
    </row>
    <row r="22" spans="1:25" ht="17.100000000000001" customHeight="1" x14ac:dyDescent="0.15">
      <c r="A22" s="47" t="s">
        <v>58</v>
      </c>
      <c r="B22" s="48" t="s">
        <v>27</v>
      </c>
      <c r="C22" s="49">
        <v>80754</v>
      </c>
      <c r="D22" s="50">
        <v>5401</v>
      </c>
      <c r="E22" s="50">
        <v>1153</v>
      </c>
      <c r="F22" s="50">
        <v>74200</v>
      </c>
      <c r="G22" s="50">
        <v>7698</v>
      </c>
      <c r="H22" s="50">
        <v>66502</v>
      </c>
      <c r="I22" s="50">
        <v>65467</v>
      </c>
      <c r="J22" s="50">
        <v>52494</v>
      </c>
      <c r="K22" s="51">
        <v>12973</v>
      </c>
      <c r="L22" s="52">
        <v>1035</v>
      </c>
      <c r="M22" s="43"/>
      <c r="N22" s="47" t="s">
        <v>58</v>
      </c>
      <c r="O22" s="48" t="s">
        <v>27</v>
      </c>
      <c r="P22" s="53">
        <v>100</v>
      </c>
      <c r="Q22" s="54">
        <v>6.7</v>
      </c>
      <c r="R22" s="54">
        <v>1.4</v>
      </c>
      <c r="S22" s="54">
        <v>91.9</v>
      </c>
      <c r="T22" s="54">
        <v>9.5</v>
      </c>
      <c r="U22" s="54">
        <v>82.4</v>
      </c>
      <c r="V22" s="54">
        <v>81.099999999999994</v>
      </c>
      <c r="W22" s="54">
        <v>65</v>
      </c>
      <c r="X22" s="54">
        <v>16.100000000000001</v>
      </c>
      <c r="Y22" s="55">
        <v>1.3</v>
      </c>
    </row>
    <row r="23" spans="1:25" ht="17.100000000000001" customHeight="1" x14ac:dyDescent="0.15">
      <c r="A23" s="47" t="s">
        <v>59</v>
      </c>
      <c r="B23" s="48" t="s">
        <v>94</v>
      </c>
      <c r="C23" s="49">
        <v>34755</v>
      </c>
      <c r="D23" s="50">
        <v>932</v>
      </c>
      <c r="E23" s="50">
        <v>157</v>
      </c>
      <c r="F23" s="50">
        <v>33666</v>
      </c>
      <c r="G23" s="50">
        <v>2143</v>
      </c>
      <c r="H23" s="50">
        <v>31523</v>
      </c>
      <c r="I23" s="50">
        <v>31232</v>
      </c>
      <c r="J23" s="50">
        <v>26139</v>
      </c>
      <c r="K23" s="51">
        <v>5093</v>
      </c>
      <c r="L23" s="52">
        <v>291</v>
      </c>
      <c r="M23" s="43"/>
      <c r="N23" s="47" t="s">
        <v>59</v>
      </c>
      <c r="O23" s="48" t="s">
        <v>94</v>
      </c>
      <c r="P23" s="53">
        <v>100</v>
      </c>
      <c r="Q23" s="54">
        <v>2.7</v>
      </c>
      <c r="R23" s="54">
        <v>0.5</v>
      </c>
      <c r="S23" s="54">
        <v>96.9</v>
      </c>
      <c r="T23" s="54">
        <v>6.2</v>
      </c>
      <c r="U23" s="54">
        <v>90.7</v>
      </c>
      <c r="V23" s="54">
        <v>89.9</v>
      </c>
      <c r="W23" s="54">
        <v>75.2</v>
      </c>
      <c r="X23" s="54">
        <v>14.7</v>
      </c>
      <c r="Y23" s="55">
        <v>0.8</v>
      </c>
    </row>
    <row r="24" spans="1:25" ht="17.100000000000001" customHeight="1" x14ac:dyDescent="0.15">
      <c r="A24" s="47" t="s">
        <v>60</v>
      </c>
      <c r="B24" s="48" t="s">
        <v>95</v>
      </c>
      <c r="C24" s="49">
        <v>84505</v>
      </c>
      <c r="D24" s="50">
        <v>4098</v>
      </c>
      <c r="E24" s="50">
        <v>819</v>
      </c>
      <c r="F24" s="50">
        <v>79588</v>
      </c>
      <c r="G24" s="50">
        <v>7835</v>
      </c>
      <c r="H24" s="50">
        <v>71753</v>
      </c>
      <c r="I24" s="50">
        <v>71061</v>
      </c>
      <c r="J24" s="50">
        <v>61743</v>
      </c>
      <c r="K24" s="51">
        <v>9318</v>
      </c>
      <c r="L24" s="52">
        <v>692</v>
      </c>
      <c r="M24" s="43"/>
      <c r="N24" s="47" t="s">
        <v>60</v>
      </c>
      <c r="O24" s="48" t="s">
        <v>95</v>
      </c>
      <c r="P24" s="53">
        <v>100</v>
      </c>
      <c r="Q24" s="54">
        <v>4.8</v>
      </c>
      <c r="R24" s="54">
        <v>1</v>
      </c>
      <c r="S24" s="54">
        <v>94.2</v>
      </c>
      <c r="T24" s="54">
        <v>9.3000000000000007</v>
      </c>
      <c r="U24" s="54">
        <v>84.9</v>
      </c>
      <c r="V24" s="54">
        <v>84.1</v>
      </c>
      <c r="W24" s="54">
        <v>73.099999999999994</v>
      </c>
      <c r="X24" s="54">
        <v>11</v>
      </c>
      <c r="Y24" s="55">
        <v>0.8</v>
      </c>
    </row>
    <row r="25" spans="1:25" ht="17.100000000000001" customHeight="1" x14ac:dyDescent="0.15">
      <c r="A25" s="47" t="s">
        <v>61</v>
      </c>
      <c r="B25" s="48" t="s">
        <v>96</v>
      </c>
      <c r="C25" s="49">
        <v>18144</v>
      </c>
      <c r="D25" s="50">
        <v>275</v>
      </c>
      <c r="E25" s="50">
        <v>85</v>
      </c>
      <c r="F25" s="50">
        <v>17784</v>
      </c>
      <c r="G25" s="50">
        <v>1006</v>
      </c>
      <c r="H25" s="50">
        <v>16778</v>
      </c>
      <c r="I25" s="50">
        <v>16605</v>
      </c>
      <c r="J25" s="50">
        <v>12660</v>
      </c>
      <c r="K25" s="51">
        <v>3945</v>
      </c>
      <c r="L25" s="52">
        <v>173</v>
      </c>
      <c r="M25" s="43"/>
      <c r="N25" s="47" t="s">
        <v>61</v>
      </c>
      <c r="O25" s="48" t="s">
        <v>96</v>
      </c>
      <c r="P25" s="53">
        <v>100</v>
      </c>
      <c r="Q25" s="54">
        <v>1.5</v>
      </c>
      <c r="R25" s="54">
        <v>0.5</v>
      </c>
      <c r="S25" s="54">
        <v>98</v>
      </c>
      <c r="T25" s="54">
        <v>5.5</v>
      </c>
      <c r="U25" s="54">
        <v>92.5</v>
      </c>
      <c r="V25" s="54">
        <v>91.5</v>
      </c>
      <c r="W25" s="54">
        <v>69.8</v>
      </c>
      <c r="X25" s="54">
        <v>21.7</v>
      </c>
      <c r="Y25" s="55">
        <v>1</v>
      </c>
    </row>
    <row r="26" spans="1:25" ht="17.100000000000001" customHeight="1" x14ac:dyDescent="0.15">
      <c r="A26" s="47" t="s">
        <v>62</v>
      </c>
      <c r="B26" s="48" t="s">
        <v>86</v>
      </c>
      <c r="C26" s="49">
        <v>12418</v>
      </c>
      <c r="D26" s="50">
        <v>172</v>
      </c>
      <c r="E26" s="50">
        <v>43</v>
      </c>
      <c r="F26" s="50">
        <v>12203</v>
      </c>
      <c r="G26" s="50">
        <v>437</v>
      </c>
      <c r="H26" s="50">
        <v>11766</v>
      </c>
      <c r="I26" s="50">
        <v>11593</v>
      </c>
      <c r="J26" s="50">
        <v>8912</v>
      </c>
      <c r="K26" s="51">
        <v>2681</v>
      </c>
      <c r="L26" s="52">
        <v>173</v>
      </c>
      <c r="M26" s="43"/>
      <c r="N26" s="47" t="s">
        <v>62</v>
      </c>
      <c r="O26" s="48" t="s">
        <v>86</v>
      </c>
      <c r="P26" s="53">
        <v>100</v>
      </c>
      <c r="Q26" s="54">
        <v>1.4</v>
      </c>
      <c r="R26" s="54">
        <v>0.3</v>
      </c>
      <c r="S26" s="54">
        <v>98.3</v>
      </c>
      <c r="T26" s="54">
        <v>3.5</v>
      </c>
      <c r="U26" s="54">
        <v>94.7</v>
      </c>
      <c r="V26" s="54">
        <v>93.4</v>
      </c>
      <c r="W26" s="54">
        <v>71.8</v>
      </c>
      <c r="X26" s="54">
        <v>21.6</v>
      </c>
      <c r="Y26" s="55">
        <v>1.4</v>
      </c>
    </row>
    <row r="27" spans="1:25" ht="17.100000000000001" customHeight="1" x14ac:dyDescent="0.15">
      <c r="A27" s="47" t="s">
        <v>63</v>
      </c>
      <c r="B27" s="48" t="s">
        <v>28</v>
      </c>
      <c r="C27" s="49">
        <v>53418</v>
      </c>
      <c r="D27" s="50">
        <v>1185</v>
      </c>
      <c r="E27" s="50">
        <v>326</v>
      </c>
      <c r="F27" s="50">
        <v>51907</v>
      </c>
      <c r="G27" s="50">
        <v>2066</v>
      </c>
      <c r="H27" s="50">
        <v>49841</v>
      </c>
      <c r="I27" s="50">
        <v>49463</v>
      </c>
      <c r="J27" s="50">
        <v>39070</v>
      </c>
      <c r="K27" s="51">
        <v>10393</v>
      </c>
      <c r="L27" s="52">
        <v>378</v>
      </c>
      <c r="M27" s="43"/>
      <c r="N27" s="47" t="s">
        <v>63</v>
      </c>
      <c r="O27" s="48" t="s">
        <v>28</v>
      </c>
      <c r="P27" s="53">
        <v>100</v>
      </c>
      <c r="Q27" s="54">
        <v>2.2000000000000002</v>
      </c>
      <c r="R27" s="54">
        <v>0.6</v>
      </c>
      <c r="S27" s="54">
        <v>97.2</v>
      </c>
      <c r="T27" s="54">
        <v>3.9</v>
      </c>
      <c r="U27" s="54">
        <v>93.3</v>
      </c>
      <c r="V27" s="54">
        <v>92.6</v>
      </c>
      <c r="W27" s="54">
        <v>73.099999999999994</v>
      </c>
      <c r="X27" s="54">
        <v>19.5</v>
      </c>
      <c r="Y27" s="55">
        <v>0.7</v>
      </c>
    </row>
    <row r="28" spans="1:25" ht="17.100000000000001" customHeight="1" x14ac:dyDescent="0.15">
      <c r="A28" s="47" t="s">
        <v>64</v>
      </c>
      <c r="B28" s="48" t="s">
        <v>110</v>
      </c>
      <c r="C28" s="49">
        <v>8010</v>
      </c>
      <c r="D28" s="50">
        <v>20</v>
      </c>
      <c r="E28" s="50">
        <v>4</v>
      </c>
      <c r="F28" s="50">
        <v>7986</v>
      </c>
      <c r="G28" s="50">
        <v>113</v>
      </c>
      <c r="H28" s="50">
        <v>7873</v>
      </c>
      <c r="I28" s="50">
        <v>7861</v>
      </c>
      <c r="J28" s="50">
        <v>6568</v>
      </c>
      <c r="K28" s="51">
        <v>1293</v>
      </c>
      <c r="L28" s="52">
        <v>12</v>
      </c>
      <c r="M28" s="43"/>
      <c r="N28" s="47" t="s">
        <v>64</v>
      </c>
      <c r="O28" s="48" t="s">
        <v>110</v>
      </c>
      <c r="P28" s="53">
        <v>100</v>
      </c>
      <c r="Q28" s="54">
        <v>0.2</v>
      </c>
      <c r="R28" s="54">
        <v>0</v>
      </c>
      <c r="S28" s="54">
        <v>99.7</v>
      </c>
      <c r="T28" s="54">
        <v>1.4</v>
      </c>
      <c r="U28" s="54">
        <v>98.3</v>
      </c>
      <c r="V28" s="54">
        <v>98.1</v>
      </c>
      <c r="W28" s="54">
        <v>82</v>
      </c>
      <c r="X28" s="54">
        <v>16.100000000000001</v>
      </c>
      <c r="Y28" s="55">
        <v>0.1</v>
      </c>
    </row>
    <row r="29" spans="1:25" ht="17.100000000000001" customHeight="1" x14ac:dyDescent="0.15">
      <c r="A29" s="47" t="s">
        <v>65</v>
      </c>
      <c r="B29" s="48" t="s">
        <v>123</v>
      </c>
      <c r="C29" s="49">
        <v>275578</v>
      </c>
      <c r="D29" s="50">
        <v>1648</v>
      </c>
      <c r="E29" s="50">
        <v>364</v>
      </c>
      <c r="F29" s="50">
        <v>273566</v>
      </c>
      <c r="G29" s="50">
        <v>3342</v>
      </c>
      <c r="H29" s="50">
        <v>270224</v>
      </c>
      <c r="I29" s="50">
        <v>268500</v>
      </c>
      <c r="J29" s="50">
        <v>240139</v>
      </c>
      <c r="K29" s="51">
        <v>28361</v>
      </c>
      <c r="L29" s="52">
        <v>1724</v>
      </c>
      <c r="M29" s="43"/>
      <c r="N29" s="47" t="s">
        <v>65</v>
      </c>
      <c r="O29" s="48" t="s">
        <v>123</v>
      </c>
      <c r="P29" s="53">
        <v>100</v>
      </c>
      <c r="Q29" s="54">
        <v>0.6</v>
      </c>
      <c r="R29" s="54">
        <v>0.1</v>
      </c>
      <c r="S29" s="54">
        <v>99.3</v>
      </c>
      <c r="T29" s="54">
        <v>1.2</v>
      </c>
      <c r="U29" s="54">
        <v>98.1</v>
      </c>
      <c r="V29" s="54">
        <v>97.4</v>
      </c>
      <c r="W29" s="54">
        <v>87.1</v>
      </c>
      <c r="X29" s="54">
        <v>10.3</v>
      </c>
      <c r="Y29" s="55">
        <v>0.6</v>
      </c>
    </row>
    <row r="30" spans="1:25" ht="17.100000000000001" customHeight="1" x14ac:dyDescent="0.15">
      <c r="A30" s="47" t="s">
        <v>66</v>
      </c>
      <c r="B30" s="48" t="s">
        <v>124</v>
      </c>
      <c r="C30" s="49">
        <v>15099</v>
      </c>
      <c r="D30" s="50">
        <v>2</v>
      </c>
      <c r="E30" s="50">
        <v>0</v>
      </c>
      <c r="F30" s="50">
        <v>15097</v>
      </c>
      <c r="G30" s="50">
        <v>156</v>
      </c>
      <c r="H30" s="50">
        <v>14941</v>
      </c>
      <c r="I30" s="50">
        <v>14919</v>
      </c>
      <c r="J30" s="50">
        <v>13244</v>
      </c>
      <c r="K30" s="51">
        <v>1675</v>
      </c>
      <c r="L30" s="52">
        <v>22</v>
      </c>
      <c r="M30" s="43"/>
      <c r="N30" s="47" t="s">
        <v>66</v>
      </c>
      <c r="O30" s="48" t="s">
        <v>124</v>
      </c>
      <c r="P30" s="53">
        <v>100</v>
      </c>
      <c r="Q30" s="54">
        <v>0</v>
      </c>
      <c r="R30" s="54">
        <v>0</v>
      </c>
      <c r="S30" s="54">
        <v>100</v>
      </c>
      <c r="T30" s="54">
        <v>1</v>
      </c>
      <c r="U30" s="54">
        <v>99</v>
      </c>
      <c r="V30" s="54">
        <v>98.8</v>
      </c>
      <c r="W30" s="54">
        <v>87.7</v>
      </c>
      <c r="X30" s="54">
        <v>11.1</v>
      </c>
      <c r="Y30" s="55">
        <v>0.1</v>
      </c>
    </row>
    <row r="31" spans="1:25" ht="17.100000000000001" customHeight="1" x14ac:dyDescent="0.15">
      <c r="A31" s="47" t="s">
        <v>89</v>
      </c>
      <c r="B31" s="48" t="s">
        <v>185</v>
      </c>
      <c r="C31" s="49">
        <v>15874</v>
      </c>
      <c r="D31" s="50">
        <v>193</v>
      </c>
      <c r="E31" s="50">
        <v>35</v>
      </c>
      <c r="F31" s="50">
        <v>15646</v>
      </c>
      <c r="G31" s="50">
        <v>491</v>
      </c>
      <c r="H31" s="50">
        <v>15155</v>
      </c>
      <c r="I31" s="50">
        <v>15090</v>
      </c>
      <c r="J31" s="50">
        <v>13519</v>
      </c>
      <c r="K31" s="51">
        <v>1571</v>
      </c>
      <c r="L31" s="52">
        <v>65</v>
      </c>
      <c r="M31" s="43"/>
      <c r="N31" s="47" t="s">
        <v>89</v>
      </c>
      <c r="O31" s="48" t="s">
        <v>185</v>
      </c>
      <c r="P31" s="53">
        <v>100</v>
      </c>
      <c r="Q31" s="54">
        <v>1.2</v>
      </c>
      <c r="R31" s="54">
        <v>0.2</v>
      </c>
      <c r="S31" s="54">
        <v>98.6</v>
      </c>
      <c r="T31" s="54">
        <v>3.1</v>
      </c>
      <c r="U31" s="54">
        <v>95.5</v>
      </c>
      <c r="V31" s="54">
        <v>95.1</v>
      </c>
      <c r="W31" s="54">
        <v>85.2</v>
      </c>
      <c r="X31" s="54">
        <v>9.9</v>
      </c>
      <c r="Y31" s="55">
        <v>0.4</v>
      </c>
    </row>
    <row r="32" spans="1:25" ht="17.100000000000001" customHeight="1" x14ac:dyDescent="0.15">
      <c r="A32" s="47" t="s">
        <v>88</v>
      </c>
      <c r="B32" s="48" t="s">
        <v>0</v>
      </c>
      <c r="C32" s="49">
        <v>44665</v>
      </c>
      <c r="D32" s="50">
        <v>5017</v>
      </c>
      <c r="E32" s="50">
        <v>1373</v>
      </c>
      <c r="F32" s="50">
        <v>38275</v>
      </c>
      <c r="G32" s="50">
        <v>4747</v>
      </c>
      <c r="H32" s="50">
        <v>33528</v>
      </c>
      <c r="I32" s="50">
        <v>32839</v>
      </c>
      <c r="J32" s="50">
        <v>25564</v>
      </c>
      <c r="K32" s="51">
        <v>7275</v>
      </c>
      <c r="L32" s="52">
        <v>689</v>
      </c>
      <c r="M32" s="43"/>
      <c r="N32" s="47" t="s">
        <v>88</v>
      </c>
      <c r="O32" s="48" t="s">
        <v>0</v>
      </c>
      <c r="P32" s="53">
        <v>100</v>
      </c>
      <c r="Q32" s="54">
        <v>11.2</v>
      </c>
      <c r="R32" s="54">
        <v>3.1</v>
      </c>
      <c r="S32" s="54">
        <v>85.7</v>
      </c>
      <c r="T32" s="54">
        <v>10.6</v>
      </c>
      <c r="U32" s="54">
        <v>75.099999999999994</v>
      </c>
      <c r="V32" s="54">
        <v>73.5</v>
      </c>
      <c r="W32" s="54">
        <v>57.2</v>
      </c>
      <c r="X32" s="54">
        <v>16.3</v>
      </c>
      <c r="Y32" s="55">
        <v>1.5</v>
      </c>
    </row>
    <row r="33" spans="1:25" ht="17.100000000000001" customHeight="1" x14ac:dyDescent="0.15">
      <c r="A33" s="47" t="s">
        <v>129</v>
      </c>
      <c r="B33" s="48" t="s">
        <v>29</v>
      </c>
      <c r="C33" s="49">
        <v>281712</v>
      </c>
      <c r="D33" s="50">
        <v>22926</v>
      </c>
      <c r="E33" s="50">
        <v>6558</v>
      </c>
      <c r="F33" s="50">
        <v>252228</v>
      </c>
      <c r="G33" s="50">
        <v>40702</v>
      </c>
      <c r="H33" s="50">
        <v>211526</v>
      </c>
      <c r="I33" s="50">
        <v>202678</v>
      </c>
      <c r="J33" s="50">
        <v>174533</v>
      </c>
      <c r="K33" s="51">
        <v>28145</v>
      </c>
      <c r="L33" s="52">
        <v>8848</v>
      </c>
      <c r="M33" s="43"/>
      <c r="N33" s="47" t="s">
        <v>129</v>
      </c>
      <c r="O33" s="48" t="s">
        <v>29</v>
      </c>
      <c r="P33" s="53">
        <v>100</v>
      </c>
      <c r="Q33" s="54">
        <v>8.1</v>
      </c>
      <c r="R33" s="54">
        <v>2.2999999999999998</v>
      </c>
      <c r="S33" s="54">
        <v>89.5</v>
      </c>
      <c r="T33" s="54">
        <v>14.4</v>
      </c>
      <c r="U33" s="54">
        <v>75.099999999999994</v>
      </c>
      <c r="V33" s="54">
        <v>71.900000000000006</v>
      </c>
      <c r="W33" s="54">
        <v>62</v>
      </c>
      <c r="X33" s="54">
        <v>10</v>
      </c>
      <c r="Y33" s="55">
        <v>3.1</v>
      </c>
    </row>
    <row r="34" spans="1:25" ht="17.100000000000001" customHeight="1" x14ac:dyDescent="0.15">
      <c r="A34" s="47" t="s">
        <v>130</v>
      </c>
      <c r="B34" s="48" t="s">
        <v>97</v>
      </c>
      <c r="C34" s="49">
        <v>16448</v>
      </c>
      <c r="D34" s="50">
        <v>0</v>
      </c>
      <c r="E34" s="50">
        <v>0</v>
      </c>
      <c r="F34" s="50">
        <v>16448</v>
      </c>
      <c r="G34" s="50">
        <v>219</v>
      </c>
      <c r="H34" s="50">
        <v>16229</v>
      </c>
      <c r="I34" s="50">
        <v>16201</v>
      </c>
      <c r="J34" s="50">
        <v>15277</v>
      </c>
      <c r="K34" s="51">
        <v>924</v>
      </c>
      <c r="L34" s="52">
        <v>28</v>
      </c>
      <c r="M34" s="43"/>
      <c r="N34" s="47" t="s">
        <v>130</v>
      </c>
      <c r="O34" s="48" t="s">
        <v>97</v>
      </c>
      <c r="P34" s="53">
        <v>100</v>
      </c>
      <c r="Q34" s="54">
        <v>0</v>
      </c>
      <c r="R34" s="54">
        <v>0</v>
      </c>
      <c r="S34" s="54">
        <v>100</v>
      </c>
      <c r="T34" s="54">
        <v>1.3</v>
      </c>
      <c r="U34" s="54">
        <v>98.7</v>
      </c>
      <c r="V34" s="54">
        <v>98.5</v>
      </c>
      <c r="W34" s="54">
        <v>92.9</v>
      </c>
      <c r="X34" s="54">
        <v>5.6</v>
      </c>
      <c r="Y34" s="55">
        <v>0.2</v>
      </c>
    </row>
    <row r="35" spans="1:25" ht="17.100000000000001" customHeight="1" x14ac:dyDescent="0.15">
      <c r="A35" s="47" t="s">
        <v>131</v>
      </c>
      <c r="B35" s="48" t="s">
        <v>98</v>
      </c>
      <c r="C35" s="49">
        <v>6111</v>
      </c>
      <c r="D35" s="50">
        <v>0</v>
      </c>
      <c r="E35" s="50">
        <v>0</v>
      </c>
      <c r="F35" s="50">
        <v>6111</v>
      </c>
      <c r="G35" s="50">
        <v>7</v>
      </c>
      <c r="H35" s="50">
        <v>6104</v>
      </c>
      <c r="I35" s="50">
        <v>6071</v>
      </c>
      <c r="J35" s="50">
        <v>5384</v>
      </c>
      <c r="K35" s="51">
        <v>687</v>
      </c>
      <c r="L35" s="52">
        <v>33</v>
      </c>
      <c r="M35" s="43"/>
      <c r="N35" s="47" t="s">
        <v>131</v>
      </c>
      <c r="O35" s="48" t="s">
        <v>98</v>
      </c>
      <c r="P35" s="53">
        <v>100</v>
      </c>
      <c r="Q35" s="54">
        <v>0</v>
      </c>
      <c r="R35" s="54">
        <v>0</v>
      </c>
      <c r="S35" s="54">
        <v>100</v>
      </c>
      <c r="T35" s="54">
        <v>0.1</v>
      </c>
      <c r="U35" s="54">
        <v>99.9</v>
      </c>
      <c r="V35" s="54">
        <v>99.3</v>
      </c>
      <c r="W35" s="54">
        <v>88.1</v>
      </c>
      <c r="X35" s="54">
        <v>11.2</v>
      </c>
      <c r="Y35" s="55">
        <v>0.5</v>
      </c>
    </row>
    <row r="36" spans="1:25" ht="17.100000000000001" customHeight="1" x14ac:dyDescent="0.15">
      <c r="A36" s="47" t="s">
        <v>132</v>
      </c>
      <c r="B36" s="48" t="s">
        <v>99</v>
      </c>
      <c r="C36" s="49">
        <v>26544</v>
      </c>
      <c r="D36" s="50">
        <v>563</v>
      </c>
      <c r="E36" s="50">
        <v>137</v>
      </c>
      <c r="F36" s="50">
        <v>25844</v>
      </c>
      <c r="G36" s="50">
        <v>1938</v>
      </c>
      <c r="H36" s="50">
        <v>23906</v>
      </c>
      <c r="I36" s="50">
        <v>23544</v>
      </c>
      <c r="J36" s="50">
        <v>18677</v>
      </c>
      <c r="K36" s="51">
        <v>4867</v>
      </c>
      <c r="L36" s="52">
        <v>362</v>
      </c>
      <c r="M36" s="43"/>
      <c r="N36" s="47" t="s">
        <v>132</v>
      </c>
      <c r="O36" s="48" t="s">
        <v>99</v>
      </c>
      <c r="P36" s="53">
        <v>100</v>
      </c>
      <c r="Q36" s="54">
        <v>2.1</v>
      </c>
      <c r="R36" s="54">
        <v>0.5</v>
      </c>
      <c r="S36" s="54">
        <v>97.4</v>
      </c>
      <c r="T36" s="54">
        <v>7.3</v>
      </c>
      <c r="U36" s="54">
        <v>90.1</v>
      </c>
      <c r="V36" s="54">
        <v>88.7</v>
      </c>
      <c r="W36" s="54">
        <v>70.400000000000006</v>
      </c>
      <c r="X36" s="54">
        <v>18.3</v>
      </c>
      <c r="Y36" s="55">
        <v>1.4</v>
      </c>
    </row>
    <row r="37" spans="1:25" ht="17.100000000000001" customHeight="1" x14ac:dyDescent="0.15">
      <c r="A37" s="47" t="s">
        <v>133</v>
      </c>
      <c r="B37" s="48" t="s">
        <v>30</v>
      </c>
      <c r="C37" s="49">
        <v>661068</v>
      </c>
      <c r="D37" s="50">
        <v>26799</v>
      </c>
      <c r="E37" s="50">
        <v>11454</v>
      </c>
      <c r="F37" s="50">
        <v>622815</v>
      </c>
      <c r="G37" s="50">
        <v>39326</v>
      </c>
      <c r="H37" s="50">
        <v>583489</v>
      </c>
      <c r="I37" s="50">
        <v>568782</v>
      </c>
      <c r="J37" s="50">
        <v>284935</v>
      </c>
      <c r="K37" s="51">
        <v>283847</v>
      </c>
      <c r="L37" s="52">
        <v>14707</v>
      </c>
      <c r="M37" s="43"/>
      <c r="N37" s="47" t="s">
        <v>133</v>
      </c>
      <c r="O37" s="48" t="s">
        <v>30</v>
      </c>
      <c r="P37" s="53">
        <v>100</v>
      </c>
      <c r="Q37" s="54">
        <v>4.0999999999999996</v>
      </c>
      <c r="R37" s="54">
        <v>1.7</v>
      </c>
      <c r="S37" s="54">
        <v>94.2</v>
      </c>
      <c r="T37" s="54">
        <v>5.9</v>
      </c>
      <c r="U37" s="54">
        <v>88.3</v>
      </c>
      <c r="V37" s="54">
        <v>86</v>
      </c>
      <c r="W37" s="54">
        <v>43.1</v>
      </c>
      <c r="X37" s="54">
        <v>42.9</v>
      </c>
      <c r="Y37" s="55">
        <v>2.2000000000000002</v>
      </c>
    </row>
    <row r="38" spans="1:25" ht="17.100000000000001" customHeight="1" x14ac:dyDescent="0.15">
      <c r="A38" s="47" t="s">
        <v>134</v>
      </c>
      <c r="B38" s="48" t="s">
        <v>31</v>
      </c>
      <c r="C38" s="49">
        <v>95409</v>
      </c>
      <c r="D38" s="50">
        <v>1990</v>
      </c>
      <c r="E38" s="50">
        <v>235</v>
      </c>
      <c r="F38" s="50">
        <v>93184</v>
      </c>
      <c r="G38" s="50">
        <v>2876</v>
      </c>
      <c r="H38" s="50">
        <v>90308</v>
      </c>
      <c r="I38" s="50">
        <v>89860</v>
      </c>
      <c r="J38" s="50">
        <v>72818</v>
      </c>
      <c r="K38" s="51">
        <v>17042</v>
      </c>
      <c r="L38" s="52">
        <v>448</v>
      </c>
      <c r="M38" s="43"/>
      <c r="N38" s="47" t="s">
        <v>134</v>
      </c>
      <c r="O38" s="48" t="s">
        <v>31</v>
      </c>
      <c r="P38" s="53">
        <v>100</v>
      </c>
      <c r="Q38" s="54">
        <v>2.1</v>
      </c>
      <c r="R38" s="54">
        <v>0.2</v>
      </c>
      <c r="S38" s="54">
        <v>97.7</v>
      </c>
      <c r="T38" s="54">
        <v>3</v>
      </c>
      <c r="U38" s="54">
        <v>94.7</v>
      </c>
      <c r="V38" s="54">
        <v>94.2</v>
      </c>
      <c r="W38" s="54">
        <v>76.3</v>
      </c>
      <c r="X38" s="54">
        <v>17.899999999999999</v>
      </c>
      <c r="Y38" s="55">
        <v>0.5</v>
      </c>
    </row>
    <row r="39" spans="1:25" ht="17.100000000000001" customHeight="1" x14ac:dyDescent="0.15">
      <c r="A39" s="47" t="s">
        <v>135</v>
      </c>
      <c r="B39" s="48" t="s">
        <v>32</v>
      </c>
      <c r="C39" s="49">
        <v>49119</v>
      </c>
      <c r="D39" s="50">
        <v>7738</v>
      </c>
      <c r="E39" s="50">
        <v>1750</v>
      </c>
      <c r="F39" s="50">
        <v>39631</v>
      </c>
      <c r="G39" s="50">
        <v>12803</v>
      </c>
      <c r="H39" s="50">
        <v>26828</v>
      </c>
      <c r="I39" s="50">
        <v>26057</v>
      </c>
      <c r="J39" s="50">
        <v>18406</v>
      </c>
      <c r="K39" s="51">
        <v>7651</v>
      </c>
      <c r="L39" s="52">
        <v>771</v>
      </c>
      <c r="M39" s="43"/>
      <c r="N39" s="47" t="s">
        <v>135</v>
      </c>
      <c r="O39" s="48" t="s">
        <v>32</v>
      </c>
      <c r="P39" s="53">
        <v>100</v>
      </c>
      <c r="Q39" s="54">
        <v>15.8</v>
      </c>
      <c r="R39" s="54">
        <v>3.6</v>
      </c>
      <c r="S39" s="54">
        <v>80.7</v>
      </c>
      <c r="T39" s="54">
        <v>26.1</v>
      </c>
      <c r="U39" s="54">
        <v>54.6</v>
      </c>
      <c r="V39" s="54">
        <v>53</v>
      </c>
      <c r="W39" s="54">
        <v>37.5</v>
      </c>
      <c r="X39" s="54">
        <v>15.6</v>
      </c>
      <c r="Y39" s="55">
        <v>1.6</v>
      </c>
    </row>
    <row r="40" spans="1:25" ht="17.100000000000001" customHeight="1" x14ac:dyDescent="0.15">
      <c r="A40" s="47" t="s">
        <v>136</v>
      </c>
      <c r="B40" s="48" t="s">
        <v>100</v>
      </c>
      <c r="C40" s="49">
        <v>228309</v>
      </c>
      <c r="D40" s="50">
        <v>6589</v>
      </c>
      <c r="E40" s="50">
        <v>1035</v>
      </c>
      <c r="F40" s="50">
        <v>220685</v>
      </c>
      <c r="G40" s="50">
        <v>8833</v>
      </c>
      <c r="H40" s="50">
        <v>211852</v>
      </c>
      <c r="I40" s="50">
        <v>207117</v>
      </c>
      <c r="J40" s="50">
        <v>154079</v>
      </c>
      <c r="K40" s="51">
        <v>53038</v>
      </c>
      <c r="L40" s="52">
        <v>4735</v>
      </c>
      <c r="M40" s="43"/>
      <c r="N40" s="47" t="s">
        <v>136</v>
      </c>
      <c r="O40" s="48" t="s">
        <v>100</v>
      </c>
      <c r="P40" s="53">
        <v>100</v>
      </c>
      <c r="Q40" s="54">
        <v>2.9</v>
      </c>
      <c r="R40" s="54">
        <v>0.5</v>
      </c>
      <c r="S40" s="54">
        <v>96.7</v>
      </c>
      <c r="T40" s="54">
        <v>3.9</v>
      </c>
      <c r="U40" s="54">
        <v>92.8</v>
      </c>
      <c r="V40" s="54">
        <v>90.7</v>
      </c>
      <c r="W40" s="54">
        <v>67.5</v>
      </c>
      <c r="X40" s="54">
        <v>23.2</v>
      </c>
      <c r="Y40" s="55">
        <v>2.1</v>
      </c>
    </row>
    <row r="41" spans="1:25" ht="17.100000000000001" customHeight="1" x14ac:dyDescent="0.15">
      <c r="A41" s="47" t="s">
        <v>137</v>
      </c>
      <c r="B41" s="48" t="s">
        <v>87</v>
      </c>
      <c r="C41" s="49">
        <v>81997</v>
      </c>
      <c r="D41" s="50">
        <v>2942</v>
      </c>
      <c r="E41" s="50">
        <v>192</v>
      </c>
      <c r="F41" s="50">
        <v>78863</v>
      </c>
      <c r="G41" s="50">
        <v>4134</v>
      </c>
      <c r="H41" s="50">
        <v>74729</v>
      </c>
      <c r="I41" s="50">
        <v>73570</v>
      </c>
      <c r="J41" s="50">
        <v>65414</v>
      </c>
      <c r="K41" s="51">
        <v>8156</v>
      </c>
      <c r="L41" s="52">
        <v>1159</v>
      </c>
      <c r="M41" s="43"/>
      <c r="N41" s="47" t="s">
        <v>137</v>
      </c>
      <c r="O41" s="48" t="s">
        <v>87</v>
      </c>
      <c r="P41" s="53">
        <v>100</v>
      </c>
      <c r="Q41" s="54">
        <v>3.6</v>
      </c>
      <c r="R41" s="54">
        <v>0.2</v>
      </c>
      <c r="S41" s="54">
        <v>96.2</v>
      </c>
      <c r="T41" s="54">
        <v>5</v>
      </c>
      <c r="U41" s="54">
        <v>91.1</v>
      </c>
      <c r="V41" s="54">
        <v>89.7</v>
      </c>
      <c r="W41" s="54">
        <v>79.8</v>
      </c>
      <c r="X41" s="54">
        <v>9.9</v>
      </c>
      <c r="Y41" s="55">
        <v>1.4</v>
      </c>
    </row>
    <row r="42" spans="1:25" ht="17.100000000000001" customHeight="1" x14ac:dyDescent="0.15">
      <c r="A42" s="47" t="s">
        <v>138</v>
      </c>
      <c r="B42" s="48" t="s">
        <v>16</v>
      </c>
      <c r="C42" s="49">
        <v>86188</v>
      </c>
      <c r="D42" s="50">
        <v>0</v>
      </c>
      <c r="E42" s="50">
        <v>0</v>
      </c>
      <c r="F42" s="50">
        <v>86188</v>
      </c>
      <c r="G42" s="50">
        <v>0</v>
      </c>
      <c r="H42" s="50">
        <v>86188</v>
      </c>
      <c r="I42" s="50">
        <v>85097</v>
      </c>
      <c r="J42" s="50">
        <v>72570</v>
      </c>
      <c r="K42" s="51">
        <v>12527</v>
      </c>
      <c r="L42" s="52">
        <v>1091</v>
      </c>
      <c r="M42" s="43"/>
      <c r="N42" s="47" t="s">
        <v>138</v>
      </c>
      <c r="O42" s="48" t="s">
        <v>16</v>
      </c>
      <c r="P42" s="53">
        <v>100</v>
      </c>
      <c r="Q42" s="54">
        <v>0</v>
      </c>
      <c r="R42" s="54">
        <v>0</v>
      </c>
      <c r="S42" s="54">
        <v>100</v>
      </c>
      <c r="T42" s="54">
        <v>0</v>
      </c>
      <c r="U42" s="54">
        <v>100</v>
      </c>
      <c r="V42" s="54">
        <v>98.7</v>
      </c>
      <c r="W42" s="54">
        <v>84.2</v>
      </c>
      <c r="X42" s="54">
        <v>14.5</v>
      </c>
      <c r="Y42" s="55">
        <v>1.3</v>
      </c>
    </row>
    <row r="43" spans="1:25" ht="17.100000000000001" customHeight="1" x14ac:dyDescent="0.15">
      <c r="A43" s="47" t="s">
        <v>139</v>
      </c>
      <c r="B43" s="48" t="s">
        <v>33</v>
      </c>
      <c r="C43" s="49">
        <v>180361</v>
      </c>
      <c r="D43" s="50">
        <v>402</v>
      </c>
      <c r="E43" s="50">
        <v>73</v>
      </c>
      <c r="F43" s="50">
        <v>179886</v>
      </c>
      <c r="G43" s="50">
        <v>1502</v>
      </c>
      <c r="H43" s="50">
        <v>178384</v>
      </c>
      <c r="I43" s="50">
        <v>174055</v>
      </c>
      <c r="J43" s="50">
        <v>119604</v>
      </c>
      <c r="K43" s="51">
        <v>54451</v>
      </c>
      <c r="L43" s="52">
        <v>4329</v>
      </c>
      <c r="M43" s="43"/>
      <c r="N43" s="47" t="s">
        <v>139</v>
      </c>
      <c r="O43" s="48" t="s">
        <v>33</v>
      </c>
      <c r="P43" s="53">
        <v>100</v>
      </c>
      <c r="Q43" s="54">
        <v>0.2</v>
      </c>
      <c r="R43" s="54">
        <v>0</v>
      </c>
      <c r="S43" s="54">
        <v>99.7</v>
      </c>
      <c r="T43" s="54">
        <v>0.8</v>
      </c>
      <c r="U43" s="54">
        <v>98.9</v>
      </c>
      <c r="V43" s="54">
        <v>96.5</v>
      </c>
      <c r="W43" s="54">
        <v>66.3</v>
      </c>
      <c r="X43" s="54">
        <v>30.2</v>
      </c>
      <c r="Y43" s="55">
        <v>2.4</v>
      </c>
    </row>
    <row r="44" spans="1:25" ht="17.100000000000001" customHeight="1" x14ac:dyDescent="0.15">
      <c r="A44" s="47" t="s">
        <v>140</v>
      </c>
      <c r="B44" s="48" t="s">
        <v>101</v>
      </c>
      <c r="C44" s="49">
        <v>392646</v>
      </c>
      <c r="D44" s="50">
        <v>9920</v>
      </c>
      <c r="E44" s="50">
        <v>4041</v>
      </c>
      <c r="F44" s="50">
        <v>378685</v>
      </c>
      <c r="G44" s="50">
        <v>9892</v>
      </c>
      <c r="H44" s="50">
        <v>368793</v>
      </c>
      <c r="I44" s="50">
        <v>355593</v>
      </c>
      <c r="J44" s="50">
        <v>215499</v>
      </c>
      <c r="K44" s="50">
        <v>140094</v>
      </c>
      <c r="L44" s="56">
        <v>13200</v>
      </c>
      <c r="M44" s="57"/>
      <c r="N44" s="47" t="s">
        <v>140</v>
      </c>
      <c r="O44" s="48" t="s">
        <v>101</v>
      </c>
      <c r="P44" s="53">
        <v>100</v>
      </c>
      <c r="Q44" s="54">
        <v>2.5</v>
      </c>
      <c r="R44" s="54">
        <v>1</v>
      </c>
      <c r="S44" s="54">
        <v>96.4</v>
      </c>
      <c r="T44" s="54">
        <v>2.5</v>
      </c>
      <c r="U44" s="54">
        <v>93.9</v>
      </c>
      <c r="V44" s="54">
        <v>90.6</v>
      </c>
      <c r="W44" s="54">
        <v>54.9</v>
      </c>
      <c r="X44" s="54">
        <v>35.700000000000003</v>
      </c>
      <c r="Y44" s="55">
        <v>3.4</v>
      </c>
    </row>
    <row r="45" spans="1:25" ht="17.100000000000001" customHeight="1" x14ac:dyDescent="0.15">
      <c r="A45" s="47" t="s">
        <v>141</v>
      </c>
      <c r="B45" s="48" t="s">
        <v>125</v>
      </c>
      <c r="C45" s="49">
        <v>25481</v>
      </c>
      <c r="D45" s="50">
        <v>1041</v>
      </c>
      <c r="E45" s="50">
        <v>425</v>
      </c>
      <c r="F45" s="50">
        <v>24015</v>
      </c>
      <c r="G45" s="50">
        <v>5018</v>
      </c>
      <c r="H45" s="50">
        <v>18997</v>
      </c>
      <c r="I45" s="50">
        <v>17853</v>
      </c>
      <c r="J45" s="50">
        <v>12585</v>
      </c>
      <c r="K45" s="50">
        <v>5268</v>
      </c>
      <c r="L45" s="56">
        <v>1144</v>
      </c>
      <c r="M45" s="57"/>
      <c r="N45" s="47" t="s">
        <v>141</v>
      </c>
      <c r="O45" s="48" t="s">
        <v>125</v>
      </c>
      <c r="P45" s="53">
        <v>100</v>
      </c>
      <c r="Q45" s="54">
        <v>4.0999999999999996</v>
      </c>
      <c r="R45" s="54">
        <v>1.7</v>
      </c>
      <c r="S45" s="54">
        <v>94.2</v>
      </c>
      <c r="T45" s="54">
        <v>19.7</v>
      </c>
      <c r="U45" s="54">
        <v>74.599999999999994</v>
      </c>
      <c r="V45" s="54">
        <v>70.099999999999994</v>
      </c>
      <c r="W45" s="54">
        <v>49.4</v>
      </c>
      <c r="X45" s="54">
        <v>20.7</v>
      </c>
      <c r="Y45" s="55">
        <v>4.5</v>
      </c>
    </row>
    <row r="46" spans="1:25" ht="17.100000000000001" customHeight="1" x14ac:dyDescent="0.15">
      <c r="A46" s="47" t="s">
        <v>142</v>
      </c>
      <c r="B46" s="48" t="s">
        <v>34</v>
      </c>
      <c r="C46" s="49">
        <v>460701</v>
      </c>
      <c r="D46" s="50">
        <v>36466</v>
      </c>
      <c r="E46" s="50">
        <v>5196</v>
      </c>
      <c r="F46" s="50">
        <v>419039</v>
      </c>
      <c r="G46" s="50">
        <v>22564</v>
      </c>
      <c r="H46" s="50">
        <v>396475</v>
      </c>
      <c r="I46" s="50">
        <v>371729</v>
      </c>
      <c r="J46" s="50">
        <v>204582</v>
      </c>
      <c r="K46" s="50">
        <v>167147</v>
      </c>
      <c r="L46" s="56">
        <v>24746</v>
      </c>
      <c r="M46" s="57"/>
      <c r="N46" s="47" t="s">
        <v>142</v>
      </c>
      <c r="O46" s="48" t="s">
        <v>34</v>
      </c>
      <c r="P46" s="53">
        <v>100</v>
      </c>
      <c r="Q46" s="54">
        <v>7.9</v>
      </c>
      <c r="R46" s="54">
        <v>1.1000000000000001</v>
      </c>
      <c r="S46" s="54">
        <v>91</v>
      </c>
      <c r="T46" s="54">
        <v>4.9000000000000004</v>
      </c>
      <c r="U46" s="54">
        <v>86.1</v>
      </c>
      <c r="V46" s="54">
        <v>80.7</v>
      </c>
      <c r="W46" s="54">
        <v>44.4</v>
      </c>
      <c r="X46" s="54">
        <v>36.299999999999997</v>
      </c>
      <c r="Y46" s="55">
        <v>5.4</v>
      </c>
    </row>
    <row r="47" spans="1:25" ht="17.100000000000001" customHeight="1" x14ac:dyDescent="0.15">
      <c r="A47" s="47" t="s">
        <v>143</v>
      </c>
      <c r="B47" s="48" t="s">
        <v>35</v>
      </c>
      <c r="C47" s="49">
        <v>522768</v>
      </c>
      <c r="D47" s="50">
        <v>45705</v>
      </c>
      <c r="E47" s="50">
        <v>13455</v>
      </c>
      <c r="F47" s="50">
        <v>463608</v>
      </c>
      <c r="G47" s="50">
        <v>13931</v>
      </c>
      <c r="H47" s="50">
        <v>449677</v>
      </c>
      <c r="I47" s="50">
        <v>421699</v>
      </c>
      <c r="J47" s="50">
        <v>106732</v>
      </c>
      <c r="K47" s="50">
        <v>314967</v>
      </c>
      <c r="L47" s="56">
        <v>27978</v>
      </c>
      <c r="M47" s="57"/>
      <c r="N47" s="47" t="s">
        <v>143</v>
      </c>
      <c r="O47" s="48" t="s">
        <v>35</v>
      </c>
      <c r="P47" s="53">
        <v>100</v>
      </c>
      <c r="Q47" s="54">
        <v>8.6999999999999993</v>
      </c>
      <c r="R47" s="54">
        <v>2.6</v>
      </c>
      <c r="S47" s="54">
        <v>88.7</v>
      </c>
      <c r="T47" s="54">
        <v>2.7</v>
      </c>
      <c r="U47" s="54">
        <v>86</v>
      </c>
      <c r="V47" s="54">
        <v>80.7</v>
      </c>
      <c r="W47" s="54">
        <v>20.399999999999999</v>
      </c>
      <c r="X47" s="54">
        <v>60.2</v>
      </c>
      <c r="Y47" s="55">
        <v>5.4</v>
      </c>
    </row>
    <row r="48" spans="1:25" ht="17.100000000000001" customHeight="1" x14ac:dyDescent="0.15">
      <c r="A48" s="47" t="s">
        <v>153</v>
      </c>
      <c r="B48" s="48" t="s">
        <v>126</v>
      </c>
      <c r="C48" s="49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6">
        <v>0</v>
      </c>
      <c r="M48" s="57"/>
      <c r="N48" s="47" t="s">
        <v>153</v>
      </c>
      <c r="O48" s="48" t="s">
        <v>126</v>
      </c>
      <c r="P48" s="53">
        <v>0</v>
      </c>
      <c r="Q48" s="54">
        <v>1</v>
      </c>
      <c r="R48" s="54">
        <v>2</v>
      </c>
      <c r="S48" s="54">
        <v>3</v>
      </c>
      <c r="T48" s="54">
        <v>4</v>
      </c>
      <c r="U48" s="54">
        <v>5</v>
      </c>
      <c r="V48" s="54">
        <v>6</v>
      </c>
      <c r="W48" s="54">
        <v>7</v>
      </c>
      <c r="X48" s="54">
        <v>8</v>
      </c>
      <c r="Y48" s="55">
        <v>9</v>
      </c>
    </row>
    <row r="49" spans="1:25" ht="17.100000000000001" customHeight="1" x14ac:dyDescent="0.15">
      <c r="A49" s="58" t="s">
        <v>154</v>
      </c>
      <c r="B49" s="59" t="s">
        <v>127</v>
      </c>
      <c r="C49" s="60">
        <v>634</v>
      </c>
      <c r="D49" s="61">
        <v>2</v>
      </c>
      <c r="E49" s="61">
        <v>0</v>
      </c>
      <c r="F49" s="61">
        <v>632</v>
      </c>
      <c r="G49" s="61">
        <v>55</v>
      </c>
      <c r="H49" s="62">
        <v>577</v>
      </c>
      <c r="I49" s="61">
        <v>572</v>
      </c>
      <c r="J49" s="61">
        <v>518</v>
      </c>
      <c r="K49" s="61">
        <v>54</v>
      </c>
      <c r="L49" s="63">
        <v>5</v>
      </c>
      <c r="M49" s="57"/>
      <c r="N49" s="58" t="s">
        <v>154</v>
      </c>
      <c r="O49" s="59" t="s">
        <v>127</v>
      </c>
      <c r="P49" s="64">
        <v>100</v>
      </c>
      <c r="Q49" s="65">
        <v>0.3</v>
      </c>
      <c r="R49" s="65">
        <v>0</v>
      </c>
      <c r="S49" s="65">
        <v>99.7</v>
      </c>
      <c r="T49" s="65">
        <v>8.6999999999999993</v>
      </c>
      <c r="U49" s="65">
        <v>91</v>
      </c>
      <c r="V49" s="65">
        <v>90.2</v>
      </c>
      <c r="W49" s="65">
        <v>81.7</v>
      </c>
      <c r="X49" s="65">
        <v>8.5</v>
      </c>
      <c r="Y49" s="66">
        <v>0.8</v>
      </c>
    </row>
    <row r="50" spans="1:25" ht="17.100000000000001" customHeight="1" x14ac:dyDescent="0.15">
      <c r="A50" s="67"/>
      <c r="B50" s="68" t="s">
        <v>67</v>
      </c>
      <c r="C50" s="69">
        <v>4180364</v>
      </c>
      <c r="D50" s="70">
        <v>233275</v>
      </c>
      <c r="E50" s="70">
        <v>103309</v>
      </c>
      <c r="F50" s="70">
        <v>3843780</v>
      </c>
      <c r="G50" s="70">
        <v>214691</v>
      </c>
      <c r="H50" s="70">
        <v>3629089</v>
      </c>
      <c r="I50" s="70">
        <v>3513110</v>
      </c>
      <c r="J50" s="70">
        <v>2239330</v>
      </c>
      <c r="K50" s="70">
        <v>1273780</v>
      </c>
      <c r="L50" s="71">
        <v>115979</v>
      </c>
      <c r="M50" s="72"/>
      <c r="N50" s="67"/>
      <c r="O50" s="68" t="s">
        <v>67</v>
      </c>
      <c r="P50" s="73">
        <v>100</v>
      </c>
      <c r="Q50" s="74">
        <v>5.6</v>
      </c>
      <c r="R50" s="74">
        <v>2.5</v>
      </c>
      <c r="S50" s="74">
        <v>91.9</v>
      </c>
      <c r="T50" s="74">
        <v>5.0999999999999996</v>
      </c>
      <c r="U50" s="74">
        <v>86.8</v>
      </c>
      <c r="V50" s="74">
        <v>84</v>
      </c>
      <c r="W50" s="74">
        <v>53.6</v>
      </c>
      <c r="X50" s="74">
        <v>30.5</v>
      </c>
      <c r="Y50" s="75">
        <v>2.8</v>
      </c>
    </row>
    <row r="51" spans="1:25" x14ac:dyDescent="0.15">
      <c r="K51" s="10"/>
    </row>
    <row r="91" ht="18" customHeight="1" x14ac:dyDescent="0.15"/>
  </sheetData>
  <mergeCells count="18">
    <mergeCell ref="V5:V6"/>
    <mergeCell ref="Y5:Y6"/>
    <mergeCell ref="P4:P6"/>
    <mergeCell ref="Q4:Q6"/>
    <mergeCell ref="R4:R6"/>
    <mergeCell ref="S4:S6"/>
    <mergeCell ref="T4:T6"/>
    <mergeCell ref="U4:U6"/>
    <mergeCell ref="A3:B6"/>
    <mergeCell ref="N3:O6"/>
    <mergeCell ref="I5:I6"/>
    <mergeCell ref="L5:L6"/>
    <mergeCell ref="C4:C6"/>
    <mergeCell ref="D4:D6"/>
    <mergeCell ref="E4:E6"/>
    <mergeCell ref="F4:F6"/>
    <mergeCell ref="G4:G6"/>
    <mergeCell ref="H4:H6"/>
  </mergeCells>
  <phoneticPr fontId="2"/>
  <pageMargins left="0.31496062992125984" right="0.39370078740157483" top="0.55118110236220474" bottom="0.47244094488188981" header="0.11811023622047245" footer="0.11811023622047245"/>
  <pageSetup paperSize="9" scale="69" firstPageNumber="26" fitToWidth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取引基本表</vt:lpstr>
      <vt:lpstr>投入係数表</vt:lpstr>
      <vt:lpstr>逆行列係数表(閉鎖型)</vt:lpstr>
      <vt:lpstr>逆行列係数表（開放型）</vt:lpstr>
      <vt:lpstr>生産誘発額</vt:lpstr>
      <vt:lpstr>粗付加価値誘発額</vt:lpstr>
      <vt:lpstr>移輸入誘発額</vt:lpstr>
      <vt:lpstr>各種係数表</vt:lpstr>
      <vt:lpstr>雇用表</vt:lpstr>
      <vt:lpstr>'逆行列係数表（開放型）'!Print_Titles</vt:lpstr>
      <vt:lpstr>'逆行列係数表(閉鎖型)'!Print_Titles</vt:lpstr>
      <vt:lpstr>取引基本表!Print_Titles</vt:lpstr>
      <vt:lpstr>投入係数表!Print_Titles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2020-12-18T05:08:26Z</dcterms:created>
  <dcterms:modified xsi:type="dcterms:W3CDTF">2020-12-21T01:23:38Z</dcterms:modified>
</cp:coreProperties>
</file>