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390" windowWidth="16035" windowHeight="8895" activeTab="0"/>
  </bookViews>
  <sheets>
    <sheet name="別添５" sheetId="1" r:id="rId1"/>
  </sheets>
  <definedNames>
    <definedName name="_xlnm.Print_Area" localSheetId="0">'別添５'!$A$1:$AL$62</definedName>
  </definedNames>
  <calcPr fullCalcOnLoad="1"/>
</workbook>
</file>

<file path=xl/sharedStrings.xml><?xml version="1.0" encoding="utf-8"?>
<sst xmlns="http://schemas.openxmlformats.org/spreadsheetml/2006/main" count="80" uniqueCount="72">
  <si>
    <t>別添５</t>
  </si>
  <si>
    <t>４月</t>
  </si>
  <si>
    <t>５月</t>
  </si>
  <si>
    <t>６月</t>
  </si>
  <si>
    <t>７月</t>
  </si>
  <si>
    <t>８月</t>
  </si>
  <si>
    <t>９月</t>
  </si>
  <si>
    <t>１０月</t>
  </si>
  <si>
    <t>１１月</t>
  </si>
  <si>
    <t>１２月</t>
  </si>
  <si>
    <t>１月</t>
  </si>
  <si>
    <t>２月</t>
  </si>
  <si>
    <t>以下により計算すること。（青色の欄に数字を入力する。）</t>
  </si>
  <si>
    <t>【注意事項】</t>
  </si>
  <si>
    <t>Ⅰ</t>
  </si>
  <si>
    <t>Ⅱ</t>
  </si>
  <si>
    <t>ただし、年度が変わる際に定員を２５％以上変更する事業所は②により計算すること。</t>
  </si>
  <si>
    <t>Ⅲ</t>
  </si>
  <si>
    <t>Ⅳ</t>
  </si>
  <si>
    <t>以下の①、②で計算した結果、事業所規模の区分が変わる場合は、区分変更の届出を行うこと。</t>
  </si>
  <si>
    <t>①</t>
  </si>
  <si>
    <t>月ごとの利用延べ人員数を報酬区分ごとに分けて、区分補正した数字の合計を営業月数で割って算定する。</t>
  </si>
  <si>
    <t>②</t>
  </si>
  <si>
    <t>①、②により算出した</t>
  </si>
  <si>
    <t>月平均利用延べ人員数</t>
  </si>
  <si>
    <t>通所介護の算定区分（様式）</t>
  </si>
  <si>
    <t>通所介護事業の開始又は再開してから３月３１日現在で６か月未満の事業所は②により計算すること。</t>
  </si>
  <si>
    <t>5時間以上7時間未満</t>
  </si>
  <si>
    <t>7時間以上9時間未満</t>
  </si>
  <si>
    <t>毎日営業月に1を入力</t>
  </si>
  <si>
    <t>通所介護</t>
  </si>
  <si>
    <t>3時間以上5時間未満
（2時間～3時間を含む）</t>
  </si>
  <si>
    <t>（区分補正　×1/2　）</t>
  </si>
  <si>
    <t>（区分補正　×3/4　）</t>
  </si>
  <si>
    <t>5時間未満</t>
  </si>
  <si>
    <t>利用延人員数</t>
  </si>
  <si>
    <t>営業月数</t>
  </si>
  <si>
    <t>人員数合計</t>
  </si>
  <si>
    <t>平成</t>
  </si>
  <si>
    <t>年度</t>
  </si>
  <si>
    <t>　　　　　　　　　　　　　年月
報酬区分</t>
  </si>
  <si>
    <t>通所介護事業所の新規開始又は再開してから３月３１日現在で６か月以上の事業所は①により計算すること。</t>
  </si>
  <si>
    <t>毎日営業月補正人員数
（×6/7）　　【※１】</t>
  </si>
  <si>
    <t>【計算過程で発生する小数点以下の端数処理のルール】</t>
  </si>
  <si>
    <t>なお、区分が変わらない場合は、当書類を事業所で５年間保存すること。</t>
  </si>
  <si>
    <t>利用定員</t>
  </si>
  <si>
    <t>3時間以上5時間未満</t>
  </si>
  <si>
    <t>（2時間～3時間を含む）</t>
  </si>
  <si>
    <t>毎日営業であれば１を入力</t>
  </si>
  <si>
    <t>補正</t>
  </si>
  <si>
    <t>（毎日営業補正　×6/7　）</t>
  </si>
  <si>
    <t>利用定員の90％に、予定される１月当たりの営業日数を乗じて算定する。</t>
  </si>
  <si>
    <t>提供時間帯</t>
  </si>
  <si>
    <t>なお、予定される１月当たりの営業日数は、指定日から１年間の営業予定日数を１２で割って算定すること。</t>
  </si>
  <si>
    <t>（区分補正　×3/4　）</t>
  </si>
  <si>
    <t>（区分補正なし　）</t>
  </si>
  <si>
    <t>※</t>
  </si>
  <si>
    <t>予定される
１月当たりの営業日数</t>
  </si>
  <si>
    <t>【※１】</t>
  </si>
  <si>
    <t>算定区分の変更は、毎年３月に行い、年度途中による算定区分変更は行わない。</t>
  </si>
  <si>
    <t>（通常規模・大規模Ⅰ・大規模Ⅱ）</t>
  </si>
  <si>
    <t>Ⅴ</t>
  </si>
  <si>
    <t>介護予防又は第一号通所事業のみを別単位で実施している事業所は、当単位の定員数は含めないこと。</t>
  </si>
  <si>
    <t>介護予防通所介護
第一号通所事業</t>
  </si>
  <si>
    <t>第一号通所事業とは、介護予防・日常生活支援総合事業の通所型サービスを指すが、緩和した基準によるサービスは含めないこと。</t>
  </si>
  <si>
    <t>（☆） 算定区分</t>
  </si>
  <si>
    <t>平均利用延人員数（☆）</t>
  </si>
  <si>
    <t>７５１～９００：大規模Ⅰ</t>
  </si>
  <si>
    <t>７５０以下：通常規模</t>
  </si>
  <si>
    <t>９０１以上　：大規模Ⅱ</t>
  </si>
  <si>
    <t>上記※１のみ、小数点第三位を四捨五入。それ以外は端数処理をせず、小数点以下切上げです。（計算式は入力済）</t>
  </si>
  <si>
    <t>（小数点以下切上げ）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</si>
</sst>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
    <numFmt numFmtId="179" formatCode="0_ "/>
    <numFmt numFmtId="180" formatCode="0.00_ "/>
  </numFmts>
  <fonts count="41">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indexed="1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style="thin"/>
      <right>
        <color indexed="63"/>
      </right>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78">
    <xf numFmtId="0" fontId="0" fillId="0" borderId="0" xfId="0" applyAlignment="1">
      <alignment vertical="center"/>
    </xf>
    <xf numFmtId="0" fontId="0" fillId="0" borderId="0" xfId="0" applyNumberFormat="1" applyAlignment="1">
      <alignment vertical="center"/>
    </xf>
    <xf numFmtId="0" fontId="0" fillId="0" borderId="10" xfId="0" applyNumberFormat="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0" xfId="48" applyNumberFormat="1" applyFont="1" applyAlignment="1">
      <alignment vertical="center"/>
    </xf>
    <xf numFmtId="0" fontId="5" fillId="0" borderId="13" xfId="48" applyNumberFormat="1" applyFont="1" applyBorder="1" applyAlignment="1">
      <alignment vertical="center"/>
    </xf>
    <xf numFmtId="0" fontId="5" fillId="0" borderId="14" xfId="48" applyNumberFormat="1" applyFont="1" applyBorder="1" applyAlignment="1">
      <alignment vertical="center"/>
    </xf>
    <xf numFmtId="0" fontId="0" fillId="0" borderId="0" xfId="0" applyNumberFormat="1" applyAlignment="1">
      <alignment vertical="center"/>
    </xf>
    <xf numFmtId="0" fontId="2" fillId="0" borderId="0" xfId="0" applyNumberFormat="1" applyFont="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0" xfId="0" applyNumberFormat="1" applyFont="1" applyFill="1" applyBorder="1" applyAlignment="1">
      <alignment vertical="center"/>
    </xf>
    <xf numFmtId="0" fontId="2" fillId="0" borderId="0" xfId="48" applyNumberFormat="1" applyFont="1" applyFill="1" applyBorder="1" applyAlignment="1">
      <alignment vertical="center" wrapText="1"/>
    </xf>
    <xf numFmtId="0" fontId="2" fillId="0" borderId="0" xfId="48" applyNumberFormat="1" applyFont="1" applyFill="1" applyBorder="1" applyAlignment="1">
      <alignment vertical="center"/>
    </xf>
    <xf numFmtId="0" fontId="5" fillId="0" borderId="0" xfId="0" applyNumberFormat="1" applyFont="1" applyFill="1" applyBorder="1" applyAlignment="1">
      <alignment vertical="center"/>
    </xf>
    <xf numFmtId="0" fontId="5" fillId="0" borderId="0" xfId="48" applyNumberFormat="1" applyFont="1" applyBorder="1" applyAlignment="1">
      <alignment vertical="center"/>
    </xf>
    <xf numFmtId="0" fontId="0" fillId="0" borderId="0" xfId="48" applyNumberFormat="1" applyFont="1" applyAlignment="1">
      <alignment vertical="center"/>
    </xf>
    <xf numFmtId="0" fontId="0" fillId="0" borderId="0" xfId="48" applyNumberFormat="1" applyFont="1" applyBorder="1" applyAlignment="1">
      <alignment vertical="center"/>
    </xf>
    <xf numFmtId="0" fontId="0" fillId="0" borderId="0" xfId="48" applyNumberFormat="1" applyFont="1" applyAlignment="1">
      <alignment vertical="center" shrinkToFit="1"/>
    </xf>
    <xf numFmtId="0" fontId="6" fillId="0" borderId="15"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6" fillId="0" borderId="16" xfId="0" applyNumberFormat="1"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0" fontId="6" fillId="0" borderId="20" xfId="0" applyNumberFormat="1" applyFont="1" applyFill="1" applyBorder="1" applyAlignment="1">
      <alignment horizontal="center" vertical="center" shrinkToFit="1"/>
    </xf>
    <xf numFmtId="0" fontId="0" fillId="0" borderId="2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0" xfId="0" applyNumberFormat="1" applyAlignment="1">
      <alignment vertical="center"/>
    </xf>
    <xf numFmtId="9" fontId="5" fillId="0" borderId="25" xfId="0" applyNumberFormat="1" applyFont="1" applyBorder="1" applyAlignment="1" quotePrefix="1">
      <alignment horizontal="distributed" vertical="center" indent="1"/>
    </xf>
    <xf numFmtId="0" fontId="5" fillId="0" borderId="26" xfId="0" applyNumberFormat="1" applyFont="1" applyBorder="1" applyAlignment="1">
      <alignment horizontal="distributed" vertical="center" indent="1"/>
    </xf>
    <xf numFmtId="0" fontId="5" fillId="0" borderId="25" xfId="0" applyNumberFormat="1" applyFont="1" applyBorder="1" applyAlignment="1">
      <alignment horizontal="distributed" vertical="center" indent="1"/>
    </xf>
    <xf numFmtId="0" fontId="5" fillId="0" borderId="26"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28" xfId="0" applyNumberFormat="1" applyFont="1" applyBorder="1" applyAlignment="1">
      <alignment horizontal="distributed" vertical="center" indent="1"/>
    </xf>
    <xf numFmtId="0" fontId="5" fillId="0" borderId="29" xfId="0" applyNumberFormat="1" applyFont="1" applyBorder="1" applyAlignment="1">
      <alignment horizontal="distributed" vertical="center" indent="1"/>
    </xf>
    <xf numFmtId="0" fontId="5" fillId="0" borderId="29"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2" fillId="0" borderId="31" xfId="48" applyNumberFormat="1" applyFont="1" applyBorder="1" applyAlignment="1">
      <alignment horizontal="center" vertical="center"/>
    </xf>
    <xf numFmtId="0" fontId="2" fillId="0" borderId="32" xfId="48" applyNumberFormat="1" applyFont="1" applyBorder="1" applyAlignment="1">
      <alignment horizontal="center" vertical="center"/>
    </xf>
    <xf numFmtId="0" fontId="5" fillId="0" borderId="25" xfId="0" applyNumberFormat="1" applyFont="1" applyBorder="1" applyAlignment="1">
      <alignment horizontal="distributed" vertical="center" wrapText="1" indent="1"/>
    </xf>
    <xf numFmtId="0" fontId="5" fillId="0" borderId="26" xfId="0" applyNumberFormat="1" applyFont="1" applyBorder="1" applyAlignment="1">
      <alignment horizontal="distributed" vertical="center" wrapText="1" indent="1"/>
    </xf>
    <xf numFmtId="0" fontId="5" fillId="33" borderId="26" xfId="0" applyNumberFormat="1" applyFont="1" applyFill="1" applyBorder="1" applyAlignment="1">
      <alignment horizontal="center" vertical="center"/>
    </xf>
    <xf numFmtId="0" fontId="5" fillId="33" borderId="27"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0" borderId="33" xfId="0" applyNumberFormat="1" applyFont="1" applyBorder="1" applyAlignment="1">
      <alignment horizontal="distributed" vertical="center" indent="1"/>
    </xf>
    <xf numFmtId="0" fontId="5" fillId="0" borderId="34" xfId="0" applyNumberFormat="1" applyFont="1" applyBorder="1" applyAlignment="1">
      <alignment horizontal="distributed" vertical="center" indent="1"/>
    </xf>
    <xf numFmtId="0" fontId="2" fillId="0" borderId="35" xfId="48" applyNumberFormat="1" applyFont="1" applyBorder="1" applyAlignment="1">
      <alignment horizontal="center" vertical="center" wrapText="1"/>
    </xf>
    <xf numFmtId="0" fontId="2" fillId="0" borderId="35" xfId="48" applyNumberFormat="1" applyFont="1" applyBorder="1" applyAlignment="1">
      <alignment horizontal="center" vertical="center"/>
    </xf>
    <xf numFmtId="0" fontId="2" fillId="0" borderId="36" xfId="48" applyNumberFormat="1" applyFont="1" applyBorder="1" applyAlignment="1">
      <alignment horizontal="center" vertical="center"/>
    </xf>
    <xf numFmtId="0" fontId="2" fillId="0" borderId="37" xfId="48" applyNumberFormat="1" applyFont="1" applyBorder="1" applyAlignment="1">
      <alignment horizontal="center" vertical="center"/>
    </xf>
    <xf numFmtId="0" fontId="2" fillId="0" borderId="38" xfId="48" applyNumberFormat="1" applyFont="1" applyBorder="1" applyAlignment="1">
      <alignment horizontal="center" vertical="center"/>
    </xf>
    <xf numFmtId="0" fontId="2" fillId="0" borderId="33" xfId="48" applyNumberFormat="1" applyFont="1" applyFill="1" applyBorder="1" applyAlignment="1">
      <alignment horizontal="center" vertical="center" wrapText="1"/>
    </xf>
    <xf numFmtId="0" fontId="2" fillId="0" borderId="34" xfId="48" applyNumberFormat="1" applyFont="1" applyFill="1" applyBorder="1" applyAlignment="1">
      <alignment horizontal="center" vertical="center" wrapText="1"/>
    </xf>
    <xf numFmtId="0" fontId="2" fillId="0" borderId="25" xfId="48" applyNumberFormat="1" applyFont="1" applyFill="1" applyBorder="1" applyAlignment="1">
      <alignment horizontal="center" vertical="center" wrapText="1"/>
    </xf>
    <xf numFmtId="0" fontId="2" fillId="0" borderId="26" xfId="48" applyNumberFormat="1" applyFont="1" applyFill="1" applyBorder="1" applyAlignment="1">
      <alignment horizontal="center" vertical="center" wrapText="1"/>
    </xf>
    <xf numFmtId="0" fontId="2" fillId="0" borderId="35" xfId="48" applyNumberFormat="1" applyFont="1" applyFill="1" applyBorder="1" applyAlignment="1">
      <alignment horizontal="center" vertical="center" shrinkToFit="1"/>
    </xf>
    <xf numFmtId="0" fontId="2" fillId="0" borderId="37" xfId="48" applyNumberFormat="1" applyFont="1" applyFill="1" applyBorder="1" applyAlignment="1">
      <alignment horizontal="center" vertical="center" shrinkToFit="1"/>
    </xf>
    <xf numFmtId="0" fontId="2" fillId="0" borderId="36" xfId="48" applyNumberFormat="1" applyFont="1" applyFill="1" applyBorder="1" applyAlignment="1">
      <alignment horizontal="center" vertical="center" shrinkToFit="1"/>
    </xf>
    <xf numFmtId="0" fontId="2" fillId="0" borderId="38" xfId="48" applyNumberFormat="1" applyFont="1" applyFill="1" applyBorder="1" applyAlignment="1">
      <alignment horizontal="center" vertical="center" shrinkToFit="1"/>
    </xf>
    <xf numFmtId="0" fontId="2" fillId="0" borderId="31" xfId="48" applyNumberFormat="1" applyFont="1" applyFill="1" applyBorder="1" applyAlignment="1">
      <alignment horizontal="center" vertical="center" shrinkToFit="1"/>
    </xf>
    <xf numFmtId="0" fontId="2" fillId="0" borderId="32" xfId="48" applyNumberFormat="1" applyFont="1" applyFill="1" applyBorder="1" applyAlignment="1">
      <alignment horizontal="center" vertical="center" shrinkToFit="1"/>
    </xf>
    <xf numFmtId="0" fontId="5" fillId="0" borderId="15" xfId="48" applyNumberFormat="1" applyFont="1" applyBorder="1" applyAlignment="1">
      <alignment horizontal="center" vertical="center"/>
    </xf>
    <xf numFmtId="0" fontId="5" fillId="0" borderId="17" xfId="48" applyNumberFormat="1" applyFont="1" applyBorder="1" applyAlignment="1">
      <alignment horizontal="center" vertical="center"/>
    </xf>
    <xf numFmtId="0" fontId="5" fillId="0" borderId="22" xfId="48" applyNumberFormat="1" applyFont="1" applyBorder="1" applyAlignment="1">
      <alignment horizontal="center" vertical="center"/>
    </xf>
    <xf numFmtId="0" fontId="5" fillId="0" borderId="16" xfId="48" applyNumberFormat="1" applyFont="1" applyBorder="1" applyAlignment="1">
      <alignment horizontal="center" vertical="center"/>
    </xf>
    <xf numFmtId="0" fontId="5" fillId="0" borderId="19" xfId="48" applyNumberFormat="1" applyFont="1" applyBorder="1" applyAlignment="1">
      <alignment horizontal="center" vertical="center"/>
    </xf>
    <xf numFmtId="0" fontId="5" fillId="0" borderId="24" xfId="48" applyNumberFormat="1" applyFont="1" applyBorder="1" applyAlignment="1">
      <alignment horizontal="center" vertical="center"/>
    </xf>
    <xf numFmtId="0" fontId="5" fillId="34" borderId="15" xfId="48" applyNumberFormat="1" applyFont="1" applyFill="1" applyBorder="1" applyAlignment="1">
      <alignment horizontal="center" vertical="center"/>
    </xf>
    <xf numFmtId="0" fontId="5" fillId="34" borderId="17" xfId="48" applyNumberFormat="1" applyFont="1" applyFill="1" applyBorder="1" applyAlignment="1">
      <alignment horizontal="center" vertical="center"/>
    </xf>
    <xf numFmtId="0" fontId="5" fillId="34" borderId="22" xfId="48" applyNumberFormat="1" applyFont="1" applyFill="1" applyBorder="1" applyAlignment="1">
      <alignment horizontal="center" vertical="center"/>
    </xf>
    <xf numFmtId="0" fontId="5" fillId="34" borderId="16" xfId="48" applyNumberFormat="1" applyFont="1" applyFill="1" applyBorder="1" applyAlignment="1">
      <alignment horizontal="center" vertical="center"/>
    </xf>
    <xf numFmtId="0" fontId="5" fillId="34" borderId="19" xfId="48" applyNumberFormat="1" applyFont="1" applyFill="1" applyBorder="1" applyAlignment="1">
      <alignment horizontal="center" vertical="center"/>
    </xf>
    <xf numFmtId="0" fontId="5" fillId="34" borderId="24" xfId="48" applyNumberFormat="1" applyFont="1" applyFill="1" applyBorder="1" applyAlignment="1">
      <alignment horizontal="center" vertical="center"/>
    </xf>
    <xf numFmtId="0" fontId="5" fillId="0" borderId="39" xfId="48" applyNumberFormat="1" applyFont="1" applyBorder="1" applyAlignment="1">
      <alignment vertical="center"/>
    </xf>
    <xf numFmtId="0" fontId="5" fillId="0" borderId="40" xfId="48" applyNumberFormat="1" applyFont="1" applyBorder="1" applyAlignment="1">
      <alignment vertical="center"/>
    </xf>
    <xf numFmtId="0" fontId="5" fillId="0" borderId="23" xfId="48" applyNumberFormat="1" applyFont="1" applyBorder="1" applyAlignment="1">
      <alignment vertical="center"/>
    </xf>
    <xf numFmtId="0" fontId="5" fillId="0" borderId="20" xfId="48" applyNumberFormat="1" applyFont="1" applyBorder="1" applyAlignment="1">
      <alignment vertical="center"/>
    </xf>
    <xf numFmtId="0" fontId="5" fillId="0" borderId="41" xfId="48" applyNumberFormat="1" applyFont="1" applyBorder="1" applyAlignment="1">
      <alignment vertical="center"/>
    </xf>
    <xf numFmtId="0" fontId="5" fillId="0" borderId="24" xfId="48" applyNumberFormat="1" applyFont="1" applyBorder="1" applyAlignment="1">
      <alignment vertical="center"/>
    </xf>
    <xf numFmtId="0" fontId="5" fillId="0" borderId="25" xfId="48" applyNumberFormat="1" applyFont="1" applyBorder="1" applyAlignment="1">
      <alignment horizontal="center" vertical="center" wrapText="1"/>
    </xf>
    <xf numFmtId="0" fontId="5" fillId="0" borderId="26" xfId="48" applyNumberFormat="1" applyFont="1" applyBorder="1" applyAlignment="1">
      <alignment horizontal="center" vertical="center"/>
    </xf>
    <xf numFmtId="0" fontId="5" fillId="0" borderId="28" xfId="48" applyNumberFormat="1" applyFont="1" applyBorder="1" applyAlignment="1">
      <alignment horizontal="center" vertical="center"/>
    </xf>
    <xf numFmtId="0" fontId="5" fillId="0" borderId="29" xfId="48" applyNumberFormat="1" applyFont="1" applyBorder="1" applyAlignment="1">
      <alignment horizontal="center" vertical="center"/>
    </xf>
    <xf numFmtId="0" fontId="5" fillId="0" borderId="26" xfId="48" applyNumberFormat="1" applyFont="1" applyBorder="1" applyAlignment="1">
      <alignment vertical="center"/>
    </xf>
    <xf numFmtId="0" fontId="5" fillId="0" borderId="29" xfId="48" applyNumberFormat="1" applyFont="1" applyBorder="1" applyAlignment="1">
      <alignment vertical="center"/>
    </xf>
    <xf numFmtId="0" fontId="2" fillId="0" borderId="42" xfId="48" applyNumberFormat="1" applyFont="1" applyBorder="1" applyAlignment="1">
      <alignment horizontal="center" vertical="center"/>
    </xf>
    <xf numFmtId="0" fontId="2" fillId="0" borderId="43" xfId="48" applyNumberFormat="1" applyFont="1" applyBorder="1" applyAlignment="1">
      <alignment horizontal="center" vertical="center"/>
    </xf>
    <xf numFmtId="0" fontId="2" fillId="0" borderId="44" xfId="48" applyNumberFormat="1" applyFont="1" applyBorder="1" applyAlignment="1">
      <alignment horizontal="center" vertical="center"/>
    </xf>
    <xf numFmtId="0" fontId="5" fillId="34" borderId="36" xfId="48" applyNumberFormat="1" applyFont="1" applyFill="1" applyBorder="1" applyAlignment="1">
      <alignment horizontal="center" vertical="center"/>
    </xf>
    <xf numFmtId="0" fontId="5" fillId="0" borderId="34" xfId="48" applyNumberFormat="1" applyFont="1" applyBorder="1" applyAlignment="1">
      <alignment vertical="center"/>
    </xf>
    <xf numFmtId="0" fontId="5" fillId="0" borderId="45" xfId="48" applyNumberFormat="1" applyFont="1" applyBorder="1" applyAlignment="1">
      <alignment vertical="center"/>
    </xf>
    <xf numFmtId="0" fontId="5" fillId="0" borderId="27" xfId="48" applyNumberFormat="1" applyFont="1" applyBorder="1" applyAlignment="1">
      <alignment vertical="center"/>
    </xf>
    <xf numFmtId="0" fontId="5" fillId="0" borderId="15" xfId="48" applyNumberFormat="1" applyFont="1" applyBorder="1" applyAlignment="1">
      <alignment horizontal="center" vertical="center" shrinkToFit="1"/>
    </xf>
    <xf numFmtId="0" fontId="5" fillId="0" borderId="17" xfId="48" applyNumberFormat="1" applyFont="1" applyBorder="1" applyAlignment="1">
      <alignment horizontal="center" vertical="center" shrinkToFit="1"/>
    </xf>
    <xf numFmtId="0" fontId="5" fillId="0" borderId="22" xfId="48" applyNumberFormat="1" applyFont="1" applyBorder="1" applyAlignment="1">
      <alignment horizontal="center" vertical="center" shrinkToFit="1"/>
    </xf>
    <xf numFmtId="0" fontId="5" fillId="0" borderId="16" xfId="48" applyNumberFormat="1" applyFont="1" applyBorder="1" applyAlignment="1">
      <alignment horizontal="center" vertical="center" shrinkToFit="1"/>
    </xf>
    <xf numFmtId="0" fontId="5" fillId="0" borderId="19" xfId="48" applyNumberFormat="1" applyFont="1" applyBorder="1" applyAlignment="1">
      <alignment horizontal="center" vertical="center" shrinkToFit="1"/>
    </xf>
    <xf numFmtId="0" fontId="5" fillId="0" borderId="24" xfId="48" applyNumberFormat="1" applyFont="1" applyBorder="1" applyAlignment="1">
      <alignment horizontal="center" vertical="center" shrinkToFit="1"/>
    </xf>
    <xf numFmtId="0" fontId="5" fillId="34" borderId="38" xfId="48" applyNumberFormat="1" applyFont="1" applyFill="1" applyBorder="1" applyAlignment="1">
      <alignment horizontal="center" vertical="center"/>
    </xf>
    <xf numFmtId="0" fontId="5" fillId="34" borderId="26" xfId="48" applyNumberFormat="1" applyFont="1" applyFill="1" applyBorder="1" applyAlignment="1">
      <alignment vertical="center"/>
    </xf>
    <xf numFmtId="0" fontId="5" fillId="34" borderId="46" xfId="48" applyNumberFormat="1" applyFont="1" applyFill="1" applyBorder="1" applyAlignment="1">
      <alignment vertical="center"/>
    </xf>
    <xf numFmtId="0" fontId="5" fillId="34" borderId="27" xfId="48" applyNumberFormat="1" applyFont="1" applyFill="1" applyBorder="1" applyAlignment="1">
      <alignment vertical="center"/>
    </xf>
    <xf numFmtId="0" fontId="5" fillId="34" borderId="47" xfId="48" applyNumberFormat="1" applyFont="1" applyFill="1" applyBorder="1" applyAlignment="1">
      <alignment vertical="center"/>
    </xf>
    <xf numFmtId="0" fontId="5" fillId="0" borderId="33" xfId="48" applyNumberFormat="1" applyFont="1" applyBorder="1" applyAlignment="1">
      <alignment horizontal="center" vertical="center"/>
    </xf>
    <xf numFmtId="0" fontId="5" fillId="0" borderId="34" xfId="48" applyNumberFormat="1" applyFont="1" applyBorder="1" applyAlignment="1">
      <alignment horizontal="center" vertical="center"/>
    </xf>
    <xf numFmtId="0" fontId="5" fillId="0" borderId="25" xfId="48" applyNumberFormat="1" applyFont="1" applyBorder="1" applyAlignment="1">
      <alignment horizontal="center" vertical="center"/>
    </xf>
    <xf numFmtId="0" fontId="2" fillId="0" borderId="39" xfId="48" applyNumberFormat="1" applyFont="1" applyBorder="1" applyAlignment="1">
      <alignment horizontal="center" vertical="center"/>
    </xf>
    <xf numFmtId="0" fontId="2" fillId="0" borderId="48" xfId="48" applyNumberFormat="1" applyFont="1" applyBorder="1" applyAlignment="1">
      <alignment horizontal="center" vertical="center"/>
    </xf>
    <xf numFmtId="0" fontId="2" fillId="0" borderId="49" xfId="48" applyNumberFormat="1" applyFont="1" applyBorder="1" applyAlignment="1">
      <alignment horizontal="center" vertical="center"/>
    </xf>
    <xf numFmtId="0" fontId="2" fillId="0" borderId="0" xfId="48" applyNumberFormat="1" applyFont="1" applyBorder="1" applyAlignment="1">
      <alignment horizontal="center" vertical="center"/>
    </xf>
    <xf numFmtId="0" fontId="2" fillId="0" borderId="50" xfId="48" applyNumberFormat="1" applyFont="1" applyBorder="1" applyAlignment="1">
      <alignment horizontal="center" vertical="center"/>
    </xf>
    <xf numFmtId="0" fontId="2" fillId="0" borderId="51" xfId="48" applyNumberFormat="1" applyFont="1" applyBorder="1" applyAlignment="1">
      <alignment horizontal="center" vertical="center"/>
    </xf>
    <xf numFmtId="0" fontId="2" fillId="0" borderId="52" xfId="48" applyNumberFormat="1" applyFont="1" applyBorder="1" applyAlignment="1">
      <alignment horizontal="center" vertical="center"/>
    </xf>
    <xf numFmtId="0" fontId="2" fillId="0" borderId="53" xfId="48" applyNumberFormat="1" applyFont="1" applyBorder="1" applyAlignment="1">
      <alignment horizontal="center" vertical="center"/>
    </xf>
    <xf numFmtId="0" fontId="2" fillId="0" borderId="40" xfId="48" applyNumberFormat="1" applyFont="1" applyBorder="1" applyAlignment="1">
      <alignment horizontal="center" vertical="center"/>
    </xf>
    <xf numFmtId="0" fontId="5" fillId="34" borderId="34" xfId="48" applyNumberFormat="1" applyFont="1" applyFill="1" applyBorder="1" applyAlignment="1">
      <alignment vertical="center"/>
    </xf>
    <xf numFmtId="0" fontId="5" fillId="34" borderId="45" xfId="48" applyNumberFormat="1" applyFont="1" applyFill="1" applyBorder="1" applyAlignment="1">
      <alignment vertical="center"/>
    </xf>
    <xf numFmtId="0" fontId="5" fillId="34" borderId="29" xfId="48" applyNumberFormat="1" applyFont="1" applyFill="1" applyBorder="1" applyAlignment="1">
      <alignment vertical="center"/>
    </xf>
    <xf numFmtId="0" fontId="5" fillId="34" borderId="30" xfId="48" applyNumberFormat="1" applyFont="1" applyFill="1" applyBorder="1" applyAlignment="1">
      <alignment vertical="center"/>
    </xf>
    <xf numFmtId="0" fontId="4" fillId="0" borderId="0" xfId="0" applyNumberFormat="1" applyFont="1" applyBorder="1" applyAlignment="1">
      <alignment vertical="center"/>
    </xf>
    <xf numFmtId="0" fontId="2" fillId="0" borderId="54" xfId="48" applyNumberFormat="1" applyFont="1" applyBorder="1" applyAlignment="1">
      <alignment horizontal="center" vertical="center" textRotation="255" wrapText="1"/>
    </xf>
    <xf numFmtId="0" fontId="2" fillId="0" borderId="55" xfId="48" applyNumberFormat="1" applyFont="1" applyBorder="1" applyAlignment="1">
      <alignment horizontal="center" vertical="center" textRotation="255" wrapText="1"/>
    </xf>
    <xf numFmtId="0" fontId="2" fillId="0" borderId="56" xfId="48" applyNumberFormat="1" applyFont="1" applyBorder="1" applyAlignment="1">
      <alignment horizontal="center" vertical="center" textRotation="255" wrapText="1"/>
    </xf>
    <xf numFmtId="0" fontId="2" fillId="0" borderId="21" xfId="48" applyNumberFormat="1" applyFont="1" applyBorder="1" applyAlignment="1">
      <alignment horizontal="center" vertical="center"/>
    </xf>
    <xf numFmtId="0" fontId="2" fillId="0" borderId="17" xfId="48" applyNumberFormat="1" applyFont="1" applyBorder="1" applyAlignment="1">
      <alignment horizontal="center" vertical="center"/>
    </xf>
    <xf numFmtId="0" fontId="2" fillId="0" borderId="18" xfId="48" applyNumberFormat="1" applyFont="1" applyBorder="1" applyAlignment="1">
      <alignment horizontal="center" vertical="center"/>
    </xf>
    <xf numFmtId="0" fontId="4" fillId="0" borderId="57" xfId="0" applyNumberFormat="1" applyFont="1" applyBorder="1" applyAlignment="1">
      <alignment vertical="center"/>
    </xf>
    <xf numFmtId="0" fontId="4" fillId="0" borderId="58" xfId="0" applyNumberFormat="1" applyFont="1" applyBorder="1" applyAlignment="1">
      <alignment vertical="center"/>
    </xf>
    <xf numFmtId="0" fontId="4" fillId="0" borderId="59" xfId="0" applyNumberFormat="1" applyFont="1" applyBorder="1" applyAlignment="1">
      <alignment vertical="center"/>
    </xf>
    <xf numFmtId="0" fontId="4" fillId="0" borderId="60" xfId="0" applyNumberFormat="1" applyFont="1" applyBorder="1" applyAlignment="1">
      <alignment vertical="center"/>
    </xf>
    <xf numFmtId="0" fontId="4" fillId="0" borderId="61" xfId="0" applyNumberFormat="1" applyFont="1" applyBorder="1" applyAlignment="1">
      <alignment vertical="center"/>
    </xf>
    <xf numFmtId="0" fontId="2" fillId="0" borderId="23" xfId="48" applyNumberFormat="1" applyFont="1" applyBorder="1" applyAlignment="1">
      <alignment horizontal="center" vertical="center"/>
    </xf>
    <xf numFmtId="0" fontId="2" fillId="0" borderId="19" xfId="48" applyNumberFormat="1" applyFont="1" applyBorder="1" applyAlignment="1">
      <alignment horizontal="center" vertical="center"/>
    </xf>
    <xf numFmtId="0" fontId="5" fillId="34" borderId="26" xfId="48" applyNumberFormat="1" applyFont="1" applyFill="1" applyBorder="1" applyAlignment="1">
      <alignment horizontal="right" vertical="center"/>
    </xf>
    <xf numFmtId="0" fontId="5" fillId="34" borderId="31" xfId="48" applyNumberFormat="1" applyFont="1" applyFill="1" applyBorder="1" applyAlignment="1">
      <alignment vertical="center"/>
    </xf>
    <xf numFmtId="0" fontId="5" fillId="34" borderId="32" xfId="48" applyNumberFormat="1" applyFont="1" applyFill="1" applyBorder="1" applyAlignment="1">
      <alignment vertical="center"/>
    </xf>
    <xf numFmtId="0" fontId="0" fillId="0" borderId="57" xfId="0" applyNumberFormat="1" applyBorder="1" applyAlignment="1">
      <alignment horizontal="center" vertical="center"/>
    </xf>
    <xf numFmtId="0" fontId="0" fillId="0" borderId="0" xfId="0" applyNumberFormat="1" applyBorder="1" applyAlignment="1">
      <alignment horizontal="center" vertical="center"/>
    </xf>
    <xf numFmtId="0" fontId="0" fillId="0" borderId="58" xfId="0" applyNumberFormat="1" applyBorder="1" applyAlignment="1">
      <alignment horizontal="center" vertical="center"/>
    </xf>
    <xf numFmtId="0" fontId="5" fillId="0" borderId="62" xfId="48" applyNumberFormat="1" applyFont="1" applyBorder="1" applyAlignment="1">
      <alignment horizontal="center" vertical="center" textRotation="255"/>
    </xf>
    <xf numFmtId="0" fontId="5" fillId="0" borderId="25" xfId="48" applyNumberFormat="1" applyFont="1" applyBorder="1" applyAlignment="1">
      <alignment horizontal="center" vertical="center" textRotation="255"/>
    </xf>
    <xf numFmtId="0" fontId="5" fillId="0" borderId="28" xfId="48" applyNumberFormat="1" applyFont="1" applyBorder="1" applyAlignment="1">
      <alignment horizontal="center" vertical="center" textRotation="255"/>
    </xf>
    <xf numFmtId="0" fontId="2" fillId="0" borderId="49" xfId="48" applyNumberFormat="1" applyFont="1" applyBorder="1" applyAlignment="1">
      <alignment horizontal="center" vertical="center" wrapText="1"/>
    </xf>
    <xf numFmtId="0" fontId="5" fillId="0" borderId="29"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63" xfId="48" applyNumberFormat="1" applyFont="1" applyBorder="1" applyAlignment="1">
      <alignment vertical="center" wrapText="1"/>
    </xf>
    <xf numFmtId="0" fontId="5" fillId="0" borderId="64" xfId="48" applyNumberFormat="1" applyFont="1" applyBorder="1" applyAlignment="1">
      <alignment vertical="center"/>
    </xf>
    <xf numFmtId="0" fontId="5" fillId="0" borderId="65" xfId="48" applyNumberFormat="1" applyFont="1" applyBorder="1" applyAlignment="1">
      <alignment vertical="center"/>
    </xf>
    <xf numFmtId="0" fontId="5" fillId="0" borderId="66" xfId="48" applyNumberFormat="1" applyFont="1" applyBorder="1" applyAlignment="1">
      <alignment vertical="center"/>
    </xf>
    <xf numFmtId="0" fontId="5" fillId="0" borderId="67" xfId="48" applyNumberFormat="1" applyFont="1" applyBorder="1" applyAlignment="1">
      <alignment horizontal="center" vertical="center"/>
    </xf>
    <xf numFmtId="0" fontId="5" fillId="0" borderId="13" xfId="48" applyNumberFormat="1" applyFont="1" applyBorder="1" applyAlignment="1">
      <alignment horizontal="center" vertical="center"/>
    </xf>
    <xf numFmtId="0" fontId="5" fillId="34" borderId="13" xfId="48" applyNumberFormat="1" applyFont="1" applyFill="1" applyBorder="1" applyAlignment="1">
      <alignment horizontal="center" vertical="center"/>
    </xf>
    <xf numFmtId="0" fontId="3" fillId="0" borderId="68" xfId="0" applyNumberFormat="1" applyFont="1" applyBorder="1" applyAlignment="1">
      <alignment horizontal="left" vertical="center"/>
    </xf>
    <xf numFmtId="0" fontId="3" fillId="0" borderId="69" xfId="0" applyNumberFormat="1" applyFont="1" applyBorder="1" applyAlignment="1">
      <alignment horizontal="left" vertical="center"/>
    </xf>
    <xf numFmtId="0" fontId="3" fillId="0" borderId="70" xfId="0" applyNumberFormat="1" applyFont="1" applyBorder="1" applyAlignment="1">
      <alignment horizontal="left" vertical="center"/>
    </xf>
    <xf numFmtId="0" fontId="3" fillId="0" borderId="57"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58" xfId="0" applyNumberFormat="1" applyFont="1" applyBorder="1" applyAlignment="1">
      <alignment horizontal="left"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0" fillId="0" borderId="19" xfId="0" applyNumberFormat="1" applyBorder="1" applyAlignment="1">
      <alignment vertical="center"/>
    </xf>
    <xf numFmtId="0" fontId="0" fillId="0" borderId="24" xfId="0" applyNumberFormat="1" applyBorder="1" applyAlignment="1">
      <alignment vertical="center"/>
    </xf>
    <xf numFmtId="0" fontId="0" fillId="0" borderId="19" xfId="0" applyNumberFormat="1" applyBorder="1" applyAlignment="1">
      <alignment horizontal="left" vertical="center" wrapText="1"/>
    </xf>
    <xf numFmtId="0" fontId="3" fillId="0" borderId="0" xfId="0" applyNumberFormat="1" applyFont="1" applyAlignment="1">
      <alignment horizontal="distributed" vertical="center"/>
    </xf>
    <xf numFmtId="0" fontId="3" fillId="0" borderId="0" xfId="0" applyNumberFormat="1" applyFont="1" applyAlignment="1">
      <alignment horizontal="center" vertical="center"/>
    </xf>
    <xf numFmtId="0" fontId="4" fillId="0" borderId="11" xfId="0" applyNumberFormat="1" applyFont="1" applyBorder="1" applyAlignment="1">
      <alignment horizontal="distributed" vertical="center"/>
    </xf>
    <xf numFmtId="0" fontId="6" fillId="0" borderId="15" xfId="0" applyNumberFormat="1" applyFont="1" applyFill="1" applyBorder="1" applyAlignment="1">
      <alignment horizontal="center" vertical="center" wrapText="1" shrinkToFit="1"/>
    </xf>
    <xf numFmtId="0" fontId="4" fillId="0" borderId="5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5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SheetLayoutView="100" zoomScalePageLayoutView="0" workbookViewId="0" topLeftCell="A1">
      <selection activeCell="A1" sqref="A1"/>
    </sheetView>
  </sheetViews>
  <sheetFormatPr defaultColWidth="9.00390625" defaultRowHeight="13.5"/>
  <cols>
    <col min="1" max="1" width="4.00390625" style="1" customWidth="1"/>
    <col min="2" max="29" width="2.625" style="1" customWidth="1"/>
    <col min="30" max="30" width="1.625" style="1" customWidth="1"/>
    <col min="31" max="31" width="3.625" style="1" customWidth="1"/>
    <col min="32" max="38" width="2.625" style="1" customWidth="1"/>
    <col min="39" max="16384" width="9.00390625" style="1" customWidth="1"/>
  </cols>
  <sheetData>
    <row r="1" ht="13.5">
      <c r="A1" s="1" t="s">
        <v>0</v>
      </c>
    </row>
    <row r="2" spans="7:30" ht="24" customHeight="1">
      <c r="G2" s="171" t="s">
        <v>25</v>
      </c>
      <c r="H2" s="171"/>
      <c r="I2" s="171"/>
      <c r="J2" s="171"/>
      <c r="K2" s="171"/>
      <c r="L2" s="171"/>
      <c r="M2" s="171"/>
      <c r="N2" s="171"/>
      <c r="O2" s="171"/>
      <c r="P2" s="171"/>
      <c r="Q2" s="171"/>
      <c r="R2" s="171"/>
      <c r="S2" s="171"/>
      <c r="T2" s="171"/>
      <c r="U2" s="171"/>
      <c r="V2" s="171"/>
      <c r="W2" s="171"/>
      <c r="X2" s="171"/>
      <c r="Y2" s="171"/>
      <c r="Z2" s="171"/>
      <c r="AA2" s="171"/>
      <c r="AB2" s="171"/>
      <c r="AC2" s="171"/>
      <c r="AD2" s="171"/>
    </row>
    <row r="3" spans="9:28" ht="18" thickBot="1">
      <c r="I3" s="172" t="s">
        <v>60</v>
      </c>
      <c r="J3" s="172"/>
      <c r="K3" s="172"/>
      <c r="L3" s="172"/>
      <c r="M3" s="172"/>
      <c r="N3" s="172"/>
      <c r="O3" s="172"/>
      <c r="P3" s="172"/>
      <c r="Q3" s="172"/>
      <c r="R3" s="172"/>
      <c r="S3" s="172"/>
      <c r="T3" s="172"/>
      <c r="U3" s="172"/>
      <c r="V3" s="172"/>
      <c r="W3" s="172"/>
      <c r="X3" s="172"/>
      <c r="Y3" s="172"/>
      <c r="Z3" s="172"/>
      <c r="AA3" s="172"/>
      <c r="AB3" s="172"/>
    </row>
    <row r="4" spans="4:33" ht="26.25" customHeight="1" thickBot="1">
      <c r="D4" s="2"/>
      <c r="E4" s="3"/>
      <c r="F4" s="173" t="s">
        <v>12</v>
      </c>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3"/>
      <c r="AG4" s="4"/>
    </row>
    <row r="5" ht="13.5" customHeight="1"/>
    <row r="6" ht="13.5" customHeight="1">
      <c r="A6" s="1" t="s">
        <v>13</v>
      </c>
    </row>
    <row r="7" spans="1:38" ht="13.5" customHeight="1">
      <c r="A7" s="1" t="s">
        <v>14</v>
      </c>
      <c r="B7" s="32" t="s">
        <v>59</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38" ht="13.5" customHeight="1">
      <c r="A8" s="1" t="s">
        <v>15</v>
      </c>
      <c r="B8" s="32" t="s">
        <v>41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row>
    <row r="9" spans="2:38" ht="13.5" customHeight="1">
      <c r="B9" s="32" t="s">
        <v>16</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spans="1:38" ht="13.5" customHeight="1">
      <c r="A10" s="1" t="s">
        <v>17</v>
      </c>
      <c r="B10" s="32" t="s">
        <v>26</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spans="2:38" ht="13.5" customHeight="1">
      <c r="B11" s="32" t="s">
        <v>53</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row>
    <row r="12" spans="1:38" ht="13.5" customHeight="1">
      <c r="A12" s="1" t="s">
        <v>18</v>
      </c>
      <c r="B12" s="32" t="s">
        <v>62</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row>
    <row r="13" spans="1:38" ht="27" customHeight="1" thickBot="1">
      <c r="A13" s="1" t="s">
        <v>61</v>
      </c>
      <c r="B13" s="170" t="s">
        <v>64</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row>
    <row r="14" spans="1:38" ht="13.5" customHeight="1">
      <c r="A14" s="10" t="s">
        <v>56</v>
      </c>
      <c r="B14" s="166" t="s">
        <v>19</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7"/>
    </row>
    <row r="15" spans="1:38" ht="13.5" customHeight="1" thickBot="1">
      <c r="A15" s="11"/>
      <c r="B15" s="168" t="s">
        <v>44</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ht="13.5" customHeight="1"/>
    <row r="17" spans="1:38" ht="13.5" customHeight="1">
      <c r="A17" s="1" t="s">
        <v>20</v>
      </c>
      <c r="B17" s="32" t="s">
        <v>21</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row>
    <row r="18" ht="13.5" customHeight="1" thickBot="1"/>
    <row r="19" spans="1:38" ht="13.5" customHeight="1" thickTop="1">
      <c r="A19" s="153" t="s">
        <v>40</v>
      </c>
      <c r="B19" s="154"/>
      <c r="C19" s="154"/>
      <c r="D19" s="154"/>
      <c r="E19" s="154"/>
      <c r="F19" s="154"/>
      <c r="G19" s="154"/>
      <c r="H19" s="157" t="s">
        <v>38</v>
      </c>
      <c r="I19" s="158"/>
      <c r="J19" s="159"/>
      <c r="K19" s="159"/>
      <c r="L19" s="158" t="s">
        <v>39</v>
      </c>
      <c r="M19" s="158"/>
      <c r="N19" s="6"/>
      <c r="O19" s="6"/>
      <c r="P19" s="6"/>
      <c r="Q19" s="6"/>
      <c r="R19" s="6"/>
      <c r="S19" s="6"/>
      <c r="T19" s="6"/>
      <c r="U19" s="6"/>
      <c r="V19" s="6"/>
      <c r="W19" s="6"/>
      <c r="X19" s="6"/>
      <c r="Y19" s="6"/>
      <c r="Z19" s="6"/>
      <c r="AA19" s="6"/>
      <c r="AB19" s="6"/>
      <c r="AC19" s="7"/>
      <c r="AD19" s="5"/>
      <c r="AE19" s="160" t="s">
        <v>65</v>
      </c>
      <c r="AF19" s="161"/>
      <c r="AG19" s="161"/>
      <c r="AH19" s="161"/>
      <c r="AI19" s="161"/>
      <c r="AJ19" s="161"/>
      <c r="AK19" s="161"/>
      <c r="AL19" s="162"/>
    </row>
    <row r="20" spans="1:38" ht="13.5" customHeight="1" thickBot="1">
      <c r="A20" s="155"/>
      <c r="B20" s="156"/>
      <c r="C20" s="156"/>
      <c r="D20" s="156"/>
      <c r="E20" s="156"/>
      <c r="F20" s="156"/>
      <c r="G20" s="156"/>
      <c r="H20" s="151" t="s">
        <v>1</v>
      </c>
      <c r="I20" s="151"/>
      <c r="J20" s="151" t="s">
        <v>2</v>
      </c>
      <c r="K20" s="151"/>
      <c r="L20" s="151" t="s">
        <v>3</v>
      </c>
      <c r="M20" s="151"/>
      <c r="N20" s="151" t="s">
        <v>4</v>
      </c>
      <c r="O20" s="151"/>
      <c r="P20" s="151" t="s">
        <v>5</v>
      </c>
      <c r="Q20" s="151"/>
      <c r="R20" s="151" t="s">
        <v>6</v>
      </c>
      <c r="S20" s="151"/>
      <c r="T20" s="151" t="s">
        <v>7</v>
      </c>
      <c r="U20" s="151"/>
      <c r="V20" s="151" t="s">
        <v>8</v>
      </c>
      <c r="W20" s="151"/>
      <c r="X20" s="151" t="s">
        <v>9</v>
      </c>
      <c r="Y20" s="151"/>
      <c r="Z20" s="151" t="s">
        <v>10</v>
      </c>
      <c r="AA20" s="151"/>
      <c r="AB20" s="151" t="s">
        <v>11</v>
      </c>
      <c r="AC20" s="152"/>
      <c r="AD20" s="5"/>
      <c r="AE20" s="163"/>
      <c r="AF20" s="164"/>
      <c r="AG20" s="164"/>
      <c r="AH20" s="164"/>
      <c r="AI20" s="164"/>
      <c r="AJ20" s="164"/>
      <c r="AK20" s="164"/>
      <c r="AL20" s="165"/>
    </row>
    <row r="21" spans="1:38" ht="13.5" customHeight="1">
      <c r="A21" s="147" t="s">
        <v>30</v>
      </c>
      <c r="B21" s="150" t="s">
        <v>31</v>
      </c>
      <c r="C21" s="117"/>
      <c r="D21" s="117"/>
      <c r="E21" s="117"/>
      <c r="F21" s="117"/>
      <c r="G21" s="118"/>
      <c r="H21" s="142"/>
      <c r="I21" s="142"/>
      <c r="J21" s="142"/>
      <c r="K21" s="142"/>
      <c r="L21" s="142"/>
      <c r="M21" s="142"/>
      <c r="N21" s="142"/>
      <c r="O21" s="142"/>
      <c r="P21" s="142"/>
      <c r="Q21" s="142"/>
      <c r="R21" s="142"/>
      <c r="S21" s="142"/>
      <c r="T21" s="142"/>
      <c r="U21" s="142"/>
      <c r="V21" s="142"/>
      <c r="W21" s="142"/>
      <c r="X21" s="142"/>
      <c r="Y21" s="142"/>
      <c r="Z21" s="142"/>
      <c r="AA21" s="142"/>
      <c r="AB21" s="142"/>
      <c r="AC21" s="143"/>
      <c r="AD21" s="5"/>
      <c r="AE21" s="144" t="s">
        <v>23</v>
      </c>
      <c r="AF21" s="145"/>
      <c r="AG21" s="145"/>
      <c r="AH21" s="145"/>
      <c r="AI21" s="145"/>
      <c r="AJ21" s="145"/>
      <c r="AK21" s="145"/>
      <c r="AL21" s="146"/>
    </row>
    <row r="22" spans="1:38" ht="13.5" customHeight="1">
      <c r="A22" s="148"/>
      <c r="B22" s="116"/>
      <c r="C22" s="117"/>
      <c r="D22" s="117"/>
      <c r="E22" s="117"/>
      <c r="F22" s="117"/>
      <c r="G22" s="118"/>
      <c r="H22" s="107"/>
      <c r="I22" s="107"/>
      <c r="J22" s="107"/>
      <c r="K22" s="107"/>
      <c r="L22" s="107"/>
      <c r="M22" s="107"/>
      <c r="N22" s="107"/>
      <c r="O22" s="107"/>
      <c r="P22" s="107"/>
      <c r="Q22" s="107"/>
      <c r="R22" s="107"/>
      <c r="S22" s="107"/>
      <c r="T22" s="107"/>
      <c r="U22" s="107"/>
      <c r="V22" s="107"/>
      <c r="W22" s="107"/>
      <c r="X22" s="107"/>
      <c r="Y22" s="107"/>
      <c r="Z22" s="107"/>
      <c r="AA22" s="107"/>
      <c r="AB22" s="107"/>
      <c r="AC22" s="109"/>
      <c r="AD22" s="5"/>
      <c r="AE22" s="144" t="s">
        <v>24</v>
      </c>
      <c r="AF22" s="145"/>
      <c r="AG22" s="145"/>
      <c r="AH22" s="145"/>
      <c r="AI22" s="145"/>
      <c r="AJ22" s="145"/>
      <c r="AK22" s="145"/>
      <c r="AL22" s="146"/>
    </row>
    <row r="23" spans="1:38" ht="13.5" customHeight="1">
      <c r="A23" s="148"/>
      <c r="B23" s="116" t="s">
        <v>32</v>
      </c>
      <c r="C23" s="117"/>
      <c r="D23" s="117"/>
      <c r="E23" s="117"/>
      <c r="F23" s="117"/>
      <c r="G23" s="118"/>
      <c r="H23" s="91">
        <f>H21*(1/2)</f>
        <v>0</v>
      </c>
      <c r="I23" s="91"/>
      <c r="J23" s="91">
        <f>J21*(1/2)</f>
        <v>0</v>
      </c>
      <c r="K23" s="91"/>
      <c r="L23" s="91">
        <f>L21*(1/2)</f>
        <v>0</v>
      </c>
      <c r="M23" s="91"/>
      <c r="N23" s="91">
        <f>N21*(1/2)</f>
        <v>0</v>
      </c>
      <c r="O23" s="91"/>
      <c r="P23" s="91">
        <f>P21*(1/2)</f>
        <v>0</v>
      </c>
      <c r="Q23" s="91"/>
      <c r="R23" s="91">
        <f>R21*(1/2)</f>
        <v>0</v>
      </c>
      <c r="S23" s="91"/>
      <c r="T23" s="91">
        <f>T21*(1/2)</f>
        <v>0</v>
      </c>
      <c r="U23" s="91"/>
      <c r="V23" s="91">
        <f>V21*(1/2)</f>
        <v>0</v>
      </c>
      <c r="W23" s="91"/>
      <c r="X23" s="91">
        <f>X21*(1/2)</f>
        <v>0</v>
      </c>
      <c r="Y23" s="91"/>
      <c r="Z23" s="91">
        <f>Z21*(1/2)</f>
        <v>0</v>
      </c>
      <c r="AA23" s="91"/>
      <c r="AB23" s="91">
        <f>AB21*(1/2)</f>
        <v>0</v>
      </c>
      <c r="AC23" s="99"/>
      <c r="AD23" s="5"/>
      <c r="AE23" s="144" t="s">
        <v>71</v>
      </c>
      <c r="AF23" s="145"/>
      <c r="AG23" s="145"/>
      <c r="AH23" s="145"/>
      <c r="AI23" s="145"/>
      <c r="AJ23" s="145"/>
      <c r="AK23" s="145"/>
      <c r="AL23" s="146"/>
    </row>
    <row r="24" spans="1:38" ht="13.5" customHeight="1">
      <c r="A24" s="148"/>
      <c r="B24" s="119"/>
      <c r="C24" s="120"/>
      <c r="D24" s="120"/>
      <c r="E24" s="120"/>
      <c r="F24" s="120"/>
      <c r="G24" s="121"/>
      <c r="H24" s="91"/>
      <c r="I24" s="91"/>
      <c r="J24" s="91"/>
      <c r="K24" s="91"/>
      <c r="L24" s="91"/>
      <c r="M24" s="91"/>
      <c r="N24" s="91"/>
      <c r="O24" s="91"/>
      <c r="P24" s="91"/>
      <c r="Q24" s="91"/>
      <c r="R24" s="91"/>
      <c r="S24" s="91"/>
      <c r="T24" s="91"/>
      <c r="U24" s="91"/>
      <c r="V24" s="91"/>
      <c r="W24" s="91"/>
      <c r="X24" s="91"/>
      <c r="Y24" s="91"/>
      <c r="Z24" s="91"/>
      <c r="AA24" s="91"/>
      <c r="AB24" s="91"/>
      <c r="AC24" s="99"/>
      <c r="AD24" s="5"/>
      <c r="AE24" s="175" t="s">
        <v>68</v>
      </c>
      <c r="AF24" s="176"/>
      <c r="AG24" s="176"/>
      <c r="AH24" s="176"/>
      <c r="AI24" s="176"/>
      <c r="AJ24" s="176"/>
      <c r="AK24" s="176"/>
      <c r="AL24" s="177"/>
    </row>
    <row r="25" spans="1:38" ht="13.5" customHeight="1">
      <c r="A25" s="148"/>
      <c r="B25" s="114" t="s">
        <v>27</v>
      </c>
      <c r="C25" s="115"/>
      <c r="D25" s="115"/>
      <c r="E25" s="115"/>
      <c r="F25" s="115"/>
      <c r="G25" s="122"/>
      <c r="H25" s="141"/>
      <c r="I25" s="141"/>
      <c r="J25" s="141"/>
      <c r="K25" s="141"/>
      <c r="L25" s="141"/>
      <c r="M25" s="141"/>
      <c r="N25" s="141"/>
      <c r="O25" s="141"/>
      <c r="P25" s="141"/>
      <c r="Q25" s="141"/>
      <c r="R25" s="141"/>
      <c r="S25" s="141"/>
      <c r="T25" s="141"/>
      <c r="U25" s="141"/>
      <c r="V25" s="141"/>
      <c r="W25" s="141"/>
      <c r="X25" s="141"/>
      <c r="Y25" s="141"/>
      <c r="Z25" s="107"/>
      <c r="AA25" s="107"/>
      <c r="AB25" s="107"/>
      <c r="AC25" s="109"/>
      <c r="AD25" s="5"/>
      <c r="AE25" s="175"/>
      <c r="AF25" s="176"/>
      <c r="AG25" s="176"/>
      <c r="AH25" s="176"/>
      <c r="AI25" s="176"/>
      <c r="AJ25" s="176"/>
      <c r="AK25" s="176"/>
      <c r="AL25" s="177"/>
    </row>
    <row r="26" spans="1:38" ht="13.5" customHeight="1">
      <c r="A26" s="148"/>
      <c r="B26" s="116"/>
      <c r="C26" s="117"/>
      <c r="D26" s="117"/>
      <c r="E26" s="117"/>
      <c r="F26" s="117"/>
      <c r="G26" s="118"/>
      <c r="H26" s="141"/>
      <c r="I26" s="141"/>
      <c r="J26" s="141"/>
      <c r="K26" s="141"/>
      <c r="L26" s="141"/>
      <c r="M26" s="141"/>
      <c r="N26" s="141"/>
      <c r="O26" s="141"/>
      <c r="P26" s="141"/>
      <c r="Q26" s="141"/>
      <c r="R26" s="141"/>
      <c r="S26" s="141"/>
      <c r="T26" s="141"/>
      <c r="U26" s="141"/>
      <c r="V26" s="141"/>
      <c r="W26" s="141"/>
      <c r="X26" s="141"/>
      <c r="Y26" s="141"/>
      <c r="Z26" s="107"/>
      <c r="AA26" s="107"/>
      <c r="AB26" s="107"/>
      <c r="AC26" s="109"/>
      <c r="AD26" s="5"/>
      <c r="AE26" s="175" t="s">
        <v>67</v>
      </c>
      <c r="AF26" s="176"/>
      <c r="AG26" s="176"/>
      <c r="AH26" s="176"/>
      <c r="AI26" s="176"/>
      <c r="AJ26" s="176"/>
      <c r="AK26" s="176"/>
      <c r="AL26" s="177"/>
    </row>
    <row r="27" spans="1:38" ht="13.5" customHeight="1">
      <c r="A27" s="148"/>
      <c r="B27" s="116" t="s">
        <v>33</v>
      </c>
      <c r="C27" s="117"/>
      <c r="D27" s="117"/>
      <c r="E27" s="117"/>
      <c r="F27" s="117"/>
      <c r="G27" s="118"/>
      <c r="H27" s="91">
        <f>H25*(3/4)</f>
        <v>0</v>
      </c>
      <c r="I27" s="91"/>
      <c r="J27" s="91">
        <f>J25*(3/4)</f>
        <v>0</v>
      </c>
      <c r="K27" s="91"/>
      <c r="L27" s="91">
        <f>L25*(3/4)</f>
        <v>0</v>
      </c>
      <c r="M27" s="91"/>
      <c r="N27" s="91">
        <f>N25*(3/4)</f>
        <v>0</v>
      </c>
      <c r="O27" s="91"/>
      <c r="P27" s="91">
        <f>P25*(3/4)</f>
        <v>0</v>
      </c>
      <c r="Q27" s="91"/>
      <c r="R27" s="91">
        <f>R25*(3/4)</f>
        <v>0</v>
      </c>
      <c r="S27" s="91"/>
      <c r="T27" s="91">
        <f>T25*(3/4)</f>
        <v>0</v>
      </c>
      <c r="U27" s="91"/>
      <c r="V27" s="91">
        <f>V25*(3/4)</f>
        <v>0</v>
      </c>
      <c r="W27" s="91"/>
      <c r="X27" s="91">
        <f>X25*(3/4)</f>
        <v>0</v>
      </c>
      <c r="Y27" s="91"/>
      <c r="Z27" s="91">
        <f>Z25*(3/4)</f>
        <v>0</v>
      </c>
      <c r="AA27" s="91"/>
      <c r="AB27" s="91">
        <f>AB25*(3/4)</f>
        <v>0</v>
      </c>
      <c r="AC27" s="99"/>
      <c r="AD27" s="5"/>
      <c r="AE27" s="175"/>
      <c r="AF27" s="176"/>
      <c r="AG27" s="176"/>
      <c r="AH27" s="176"/>
      <c r="AI27" s="176"/>
      <c r="AJ27" s="176"/>
      <c r="AK27" s="176"/>
      <c r="AL27" s="177"/>
    </row>
    <row r="28" spans="1:38" ht="13.5" customHeight="1">
      <c r="A28" s="148"/>
      <c r="B28" s="119"/>
      <c r="C28" s="120"/>
      <c r="D28" s="120"/>
      <c r="E28" s="120"/>
      <c r="F28" s="120"/>
      <c r="G28" s="121"/>
      <c r="H28" s="91"/>
      <c r="I28" s="91"/>
      <c r="J28" s="91"/>
      <c r="K28" s="91"/>
      <c r="L28" s="91"/>
      <c r="M28" s="91"/>
      <c r="N28" s="91"/>
      <c r="O28" s="91"/>
      <c r="P28" s="91"/>
      <c r="Q28" s="91"/>
      <c r="R28" s="91"/>
      <c r="S28" s="91"/>
      <c r="T28" s="91"/>
      <c r="U28" s="91"/>
      <c r="V28" s="91"/>
      <c r="W28" s="91"/>
      <c r="X28" s="91"/>
      <c r="Y28" s="91"/>
      <c r="Z28" s="91"/>
      <c r="AA28" s="91"/>
      <c r="AB28" s="91"/>
      <c r="AC28" s="99"/>
      <c r="AD28" s="5"/>
      <c r="AE28" s="134" t="s">
        <v>69</v>
      </c>
      <c r="AF28" s="127"/>
      <c r="AG28" s="127"/>
      <c r="AH28" s="127"/>
      <c r="AI28" s="127"/>
      <c r="AJ28" s="127"/>
      <c r="AK28" s="127"/>
      <c r="AL28" s="135"/>
    </row>
    <row r="29" spans="1:38" ht="13.5" customHeight="1" thickBot="1">
      <c r="A29" s="148"/>
      <c r="B29" s="114" t="s">
        <v>28</v>
      </c>
      <c r="C29" s="115"/>
      <c r="D29" s="115"/>
      <c r="E29" s="115"/>
      <c r="F29" s="115"/>
      <c r="G29" s="115"/>
      <c r="H29" s="107"/>
      <c r="I29" s="107"/>
      <c r="J29" s="107"/>
      <c r="K29" s="107"/>
      <c r="L29" s="107"/>
      <c r="M29" s="107"/>
      <c r="N29" s="107"/>
      <c r="O29" s="107"/>
      <c r="P29" s="107"/>
      <c r="Q29" s="107"/>
      <c r="R29" s="107"/>
      <c r="S29" s="107"/>
      <c r="T29" s="107"/>
      <c r="U29" s="107"/>
      <c r="V29" s="107"/>
      <c r="W29" s="107"/>
      <c r="X29" s="107"/>
      <c r="Y29" s="107"/>
      <c r="Z29" s="107"/>
      <c r="AA29" s="107"/>
      <c r="AB29" s="107"/>
      <c r="AC29" s="109"/>
      <c r="AD29" s="5"/>
      <c r="AE29" s="136"/>
      <c r="AF29" s="137"/>
      <c r="AG29" s="137"/>
      <c r="AH29" s="137"/>
      <c r="AI29" s="137"/>
      <c r="AJ29" s="137"/>
      <c r="AK29" s="137"/>
      <c r="AL29" s="138"/>
    </row>
    <row r="30" spans="1:38" ht="13.5" customHeight="1" thickBot="1" thickTop="1">
      <c r="A30" s="149"/>
      <c r="B30" s="139"/>
      <c r="C30" s="140"/>
      <c r="D30" s="140"/>
      <c r="E30" s="140"/>
      <c r="F30" s="140"/>
      <c r="G30" s="140"/>
      <c r="H30" s="125"/>
      <c r="I30" s="125"/>
      <c r="J30" s="125"/>
      <c r="K30" s="125"/>
      <c r="L30" s="125"/>
      <c r="M30" s="125"/>
      <c r="N30" s="125"/>
      <c r="O30" s="125"/>
      <c r="P30" s="125"/>
      <c r="Q30" s="125"/>
      <c r="R30" s="125"/>
      <c r="S30" s="125"/>
      <c r="T30" s="125"/>
      <c r="U30" s="125"/>
      <c r="V30" s="125"/>
      <c r="W30" s="125"/>
      <c r="X30" s="125"/>
      <c r="Y30" s="125"/>
      <c r="Z30" s="125"/>
      <c r="AA30" s="125"/>
      <c r="AB30" s="125"/>
      <c r="AC30" s="126"/>
      <c r="AD30" s="5"/>
      <c r="AE30" s="127"/>
      <c r="AF30" s="127"/>
      <c r="AG30" s="127"/>
      <c r="AH30" s="127"/>
      <c r="AI30" s="127"/>
      <c r="AJ30" s="127"/>
      <c r="AK30" s="127"/>
      <c r="AL30" s="127"/>
    </row>
    <row r="31" spans="1:38" ht="13.5" customHeight="1">
      <c r="A31" s="128" t="s">
        <v>63</v>
      </c>
      <c r="B31" s="131" t="s">
        <v>34</v>
      </c>
      <c r="C31" s="132"/>
      <c r="D31" s="132"/>
      <c r="E31" s="132"/>
      <c r="F31" s="132"/>
      <c r="G31" s="133"/>
      <c r="H31" s="123"/>
      <c r="I31" s="123"/>
      <c r="J31" s="123"/>
      <c r="K31" s="123"/>
      <c r="L31" s="123"/>
      <c r="M31" s="123"/>
      <c r="N31" s="123"/>
      <c r="O31" s="123"/>
      <c r="P31" s="123"/>
      <c r="Q31" s="123"/>
      <c r="R31" s="123"/>
      <c r="S31" s="123"/>
      <c r="T31" s="123"/>
      <c r="U31" s="123"/>
      <c r="V31" s="123"/>
      <c r="W31" s="123"/>
      <c r="X31" s="123"/>
      <c r="Y31" s="123"/>
      <c r="Z31" s="123"/>
      <c r="AA31" s="123"/>
      <c r="AB31" s="123"/>
      <c r="AC31" s="124"/>
      <c r="AD31" s="5"/>
      <c r="AE31" s="127"/>
      <c r="AF31" s="127"/>
      <c r="AG31" s="127"/>
      <c r="AH31" s="127"/>
      <c r="AI31" s="127"/>
      <c r="AJ31" s="127"/>
      <c r="AK31" s="127"/>
      <c r="AL31" s="127"/>
    </row>
    <row r="32" spans="1:37" ht="13.5" customHeight="1">
      <c r="A32" s="129"/>
      <c r="B32" s="116"/>
      <c r="C32" s="117"/>
      <c r="D32" s="117"/>
      <c r="E32" s="117"/>
      <c r="F32" s="117"/>
      <c r="G32" s="118"/>
      <c r="H32" s="107"/>
      <c r="I32" s="107"/>
      <c r="J32" s="107"/>
      <c r="K32" s="107"/>
      <c r="L32" s="107"/>
      <c r="M32" s="107"/>
      <c r="N32" s="107"/>
      <c r="O32" s="107"/>
      <c r="P32" s="107"/>
      <c r="Q32" s="107"/>
      <c r="R32" s="107"/>
      <c r="S32" s="107"/>
      <c r="T32" s="107"/>
      <c r="U32" s="107"/>
      <c r="V32" s="107"/>
      <c r="W32" s="107"/>
      <c r="X32" s="107"/>
      <c r="Y32" s="107"/>
      <c r="Z32" s="107"/>
      <c r="AA32" s="107"/>
      <c r="AB32" s="107"/>
      <c r="AC32" s="109"/>
      <c r="AD32" s="5"/>
      <c r="AE32" s="5"/>
      <c r="AF32" s="5"/>
      <c r="AG32" s="5"/>
      <c r="AH32" s="5"/>
      <c r="AI32" s="5"/>
      <c r="AJ32" s="5"/>
      <c r="AK32" s="5"/>
    </row>
    <row r="33" spans="1:37" ht="13.5" customHeight="1">
      <c r="A33" s="129"/>
      <c r="B33" s="116" t="s">
        <v>32</v>
      </c>
      <c r="C33" s="117"/>
      <c r="D33" s="117"/>
      <c r="E33" s="117"/>
      <c r="F33" s="117"/>
      <c r="G33" s="118"/>
      <c r="H33" s="91">
        <f>H31*(1/2)</f>
        <v>0</v>
      </c>
      <c r="I33" s="91"/>
      <c r="J33" s="91">
        <f>J31*(1/2)</f>
        <v>0</v>
      </c>
      <c r="K33" s="91"/>
      <c r="L33" s="91">
        <f>L31*(1/2)</f>
        <v>0</v>
      </c>
      <c r="M33" s="91"/>
      <c r="N33" s="91">
        <f>N31*(1/2)</f>
        <v>0</v>
      </c>
      <c r="O33" s="91"/>
      <c r="P33" s="91">
        <f>P31*(1/2)</f>
        <v>0</v>
      </c>
      <c r="Q33" s="91"/>
      <c r="R33" s="91">
        <f>R31*(1/2)</f>
        <v>0</v>
      </c>
      <c r="S33" s="91"/>
      <c r="T33" s="91">
        <f>T31*(1/2)</f>
        <v>0</v>
      </c>
      <c r="U33" s="91"/>
      <c r="V33" s="91">
        <f>V31*(1/2)</f>
        <v>0</v>
      </c>
      <c r="W33" s="91"/>
      <c r="X33" s="91">
        <f>X31*(1/2)</f>
        <v>0</v>
      </c>
      <c r="Y33" s="91"/>
      <c r="Z33" s="91">
        <f>Z31*(1/2)</f>
        <v>0</v>
      </c>
      <c r="AA33" s="91"/>
      <c r="AB33" s="91">
        <f>AB31*(1/2)</f>
        <v>0</v>
      </c>
      <c r="AC33" s="99"/>
      <c r="AD33" s="5"/>
      <c r="AE33" s="5"/>
      <c r="AF33" s="5"/>
      <c r="AG33" s="5"/>
      <c r="AH33" s="5"/>
      <c r="AI33" s="5"/>
      <c r="AJ33" s="5"/>
      <c r="AK33" s="5"/>
    </row>
    <row r="34" spans="1:37" ht="13.5" customHeight="1">
      <c r="A34" s="129"/>
      <c r="B34" s="119"/>
      <c r="C34" s="120"/>
      <c r="D34" s="120"/>
      <c r="E34" s="120"/>
      <c r="F34" s="120"/>
      <c r="G34" s="121"/>
      <c r="H34" s="91"/>
      <c r="I34" s="91"/>
      <c r="J34" s="91"/>
      <c r="K34" s="91"/>
      <c r="L34" s="91"/>
      <c r="M34" s="91"/>
      <c r="N34" s="91"/>
      <c r="O34" s="91"/>
      <c r="P34" s="91"/>
      <c r="Q34" s="91"/>
      <c r="R34" s="91"/>
      <c r="S34" s="91"/>
      <c r="T34" s="91"/>
      <c r="U34" s="91"/>
      <c r="V34" s="91"/>
      <c r="W34" s="91"/>
      <c r="X34" s="91"/>
      <c r="Y34" s="91"/>
      <c r="Z34" s="91"/>
      <c r="AA34" s="91"/>
      <c r="AB34" s="91"/>
      <c r="AC34" s="99"/>
      <c r="AD34" s="5"/>
      <c r="AE34" s="5"/>
      <c r="AF34" s="5"/>
      <c r="AG34" s="5"/>
      <c r="AH34" s="5"/>
      <c r="AI34" s="5"/>
      <c r="AJ34" s="5"/>
      <c r="AK34" s="5"/>
    </row>
    <row r="35" spans="1:37" ht="13.5" customHeight="1">
      <c r="A35" s="129"/>
      <c r="B35" s="114" t="s">
        <v>27</v>
      </c>
      <c r="C35" s="115"/>
      <c r="D35" s="115"/>
      <c r="E35" s="115"/>
      <c r="F35" s="115"/>
      <c r="G35" s="122"/>
      <c r="H35" s="107"/>
      <c r="I35" s="107"/>
      <c r="J35" s="107"/>
      <c r="K35" s="107"/>
      <c r="L35" s="107"/>
      <c r="M35" s="107"/>
      <c r="N35" s="107"/>
      <c r="O35" s="107"/>
      <c r="P35" s="107"/>
      <c r="Q35" s="107"/>
      <c r="R35" s="107"/>
      <c r="S35" s="107"/>
      <c r="T35" s="107"/>
      <c r="U35" s="107"/>
      <c r="V35" s="107"/>
      <c r="W35" s="107"/>
      <c r="X35" s="107"/>
      <c r="Y35" s="107"/>
      <c r="Z35" s="107"/>
      <c r="AA35" s="107"/>
      <c r="AB35" s="107"/>
      <c r="AC35" s="109"/>
      <c r="AD35" s="5"/>
      <c r="AE35" s="5"/>
      <c r="AF35" s="5"/>
      <c r="AG35" s="5"/>
      <c r="AH35" s="5"/>
      <c r="AI35" s="5"/>
      <c r="AJ35" s="5"/>
      <c r="AK35" s="5"/>
    </row>
    <row r="36" spans="1:37" ht="13.5" customHeight="1">
      <c r="A36" s="129"/>
      <c r="B36" s="116"/>
      <c r="C36" s="117"/>
      <c r="D36" s="117"/>
      <c r="E36" s="117"/>
      <c r="F36" s="117"/>
      <c r="G36" s="118"/>
      <c r="H36" s="107"/>
      <c r="I36" s="107"/>
      <c r="J36" s="107"/>
      <c r="K36" s="107"/>
      <c r="L36" s="107"/>
      <c r="M36" s="107"/>
      <c r="N36" s="107"/>
      <c r="O36" s="107"/>
      <c r="P36" s="107"/>
      <c r="Q36" s="107"/>
      <c r="R36" s="107"/>
      <c r="S36" s="107"/>
      <c r="T36" s="107"/>
      <c r="U36" s="107"/>
      <c r="V36" s="107"/>
      <c r="W36" s="107"/>
      <c r="X36" s="107"/>
      <c r="Y36" s="107"/>
      <c r="Z36" s="107"/>
      <c r="AA36" s="107"/>
      <c r="AB36" s="107"/>
      <c r="AC36" s="109"/>
      <c r="AD36" s="5"/>
      <c r="AE36" s="5"/>
      <c r="AF36" s="5"/>
      <c r="AG36" s="5"/>
      <c r="AH36" s="5"/>
      <c r="AI36" s="5"/>
      <c r="AJ36" s="5"/>
      <c r="AK36" s="5"/>
    </row>
    <row r="37" spans="1:37" ht="13.5" customHeight="1">
      <c r="A37" s="129"/>
      <c r="B37" s="116" t="s">
        <v>33</v>
      </c>
      <c r="C37" s="117"/>
      <c r="D37" s="117"/>
      <c r="E37" s="117"/>
      <c r="F37" s="117"/>
      <c r="G37" s="118"/>
      <c r="H37" s="91">
        <f>H35*(3/4)</f>
        <v>0</v>
      </c>
      <c r="I37" s="91"/>
      <c r="J37" s="91">
        <f>J35*(3/4)</f>
        <v>0</v>
      </c>
      <c r="K37" s="91"/>
      <c r="L37" s="91">
        <f>L35*(3/4)</f>
        <v>0</v>
      </c>
      <c r="M37" s="91"/>
      <c r="N37" s="91">
        <f>N35*(3/4)</f>
        <v>0</v>
      </c>
      <c r="O37" s="91"/>
      <c r="P37" s="91">
        <f>P35*(3/4)</f>
        <v>0</v>
      </c>
      <c r="Q37" s="91"/>
      <c r="R37" s="91">
        <f>R35*(3/4)</f>
        <v>0</v>
      </c>
      <c r="S37" s="91"/>
      <c r="T37" s="91">
        <f>T35*(3/4)</f>
        <v>0</v>
      </c>
      <c r="U37" s="91"/>
      <c r="V37" s="91">
        <f>V35*(3/4)</f>
        <v>0</v>
      </c>
      <c r="W37" s="91"/>
      <c r="X37" s="91">
        <f>X35*(3/4)</f>
        <v>0</v>
      </c>
      <c r="Y37" s="91"/>
      <c r="Z37" s="91">
        <f>Z35*(3/4)</f>
        <v>0</v>
      </c>
      <c r="AA37" s="91"/>
      <c r="AB37" s="91">
        <f>AB35*(3/4)</f>
        <v>0</v>
      </c>
      <c r="AC37" s="99"/>
      <c r="AD37" s="5"/>
      <c r="AE37" s="5"/>
      <c r="AF37" s="5"/>
      <c r="AG37" s="5"/>
      <c r="AH37" s="5"/>
      <c r="AI37" s="5"/>
      <c r="AJ37" s="5"/>
      <c r="AK37" s="5"/>
    </row>
    <row r="38" spans="1:38" ht="13.5" customHeight="1">
      <c r="A38" s="129"/>
      <c r="B38" s="119"/>
      <c r="C38" s="120"/>
      <c r="D38" s="120"/>
      <c r="E38" s="120"/>
      <c r="F38" s="120"/>
      <c r="G38" s="121"/>
      <c r="H38" s="91"/>
      <c r="I38" s="91"/>
      <c r="J38" s="91"/>
      <c r="K38" s="91"/>
      <c r="L38" s="91"/>
      <c r="M38" s="91"/>
      <c r="N38" s="91"/>
      <c r="O38" s="91"/>
      <c r="P38" s="91"/>
      <c r="Q38" s="91"/>
      <c r="R38" s="91"/>
      <c r="S38" s="91"/>
      <c r="T38" s="91"/>
      <c r="U38" s="91"/>
      <c r="V38" s="91"/>
      <c r="W38" s="91"/>
      <c r="X38" s="91"/>
      <c r="Y38" s="91"/>
      <c r="Z38" s="91"/>
      <c r="AA38" s="91"/>
      <c r="AB38" s="91"/>
      <c r="AC38" s="99"/>
      <c r="AD38" s="5"/>
      <c r="AE38" s="5"/>
      <c r="AF38" s="5"/>
      <c r="AG38" s="17"/>
      <c r="AH38" s="17"/>
      <c r="AI38" s="17"/>
      <c r="AJ38" s="17"/>
      <c r="AK38" s="17"/>
      <c r="AL38" s="17"/>
    </row>
    <row r="39" spans="1:37" ht="13.5" customHeight="1">
      <c r="A39" s="129"/>
      <c r="B39" s="114" t="s">
        <v>28</v>
      </c>
      <c r="C39" s="115"/>
      <c r="D39" s="115"/>
      <c r="E39" s="115"/>
      <c r="F39" s="115"/>
      <c r="G39" s="115"/>
      <c r="H39" s="107"/>
      <c r="I39" s="107"/>
      <c r="J39" s="107"/>
      <c r="K39" s="107"/>
      <c r="L39" s="107"/>
      <c r="M39" s="107"/>
      <c r="N39" s="107"/>
      <c r="O39" s="107"/>
      <c r="P39" s="107"/>
      <c r="Q39" s="107"/>
      <c r="R39" s="107"/>
      <c r="S39" s="107"/>
      <c r="T39" s="107"/>
      <c r="U39" s="107"/>
      <c r="V39" s="107"/>
      <c r="W39" s="107"/>
      <c r="X39" s="107"/>
      <c r="Y39" s="107"/>
      <c r="Z39" s="107"/>
      <c r="AA39" s="107"/>
      <c r="AB39" s="107"/>
      <c r="AC39" s="109"/>
      <c r="AD39" s="5"/>
      <c r="AE39" s="5"/>
      <c r="AF39" s="5"/>
      <c r="AG39" s="5"/>
      <c r="AH39" s="5"/>
      <c r="AI39" s="5"/>
      <c r="AJ39" s="5"/>
      <c r="AK39" s="5"/>
    </row>
    <row r="40" spans="1:37" ht="13.5" customHeight="1" thickBot="1">
      <c r="A40" s="130"/>
      <c r="B40" s="116"/>
      <c r="C40" s="117"/>
      <c r="D40" s="117"/>
      <c r="E40" s="117"/>
      <c r="F40" s="117"/>
      <c r="G40" s="117"/>
      <c r="H40" s="108"/>
      <c r="I40" s="108"/>
      <c r="J40" s="108"/>
      <c r="K40" s="108"/>
      <c r="L40" s="108"/>
      <c r="M40" s="108"/>
      <c r="N40" s="108"/>
      <c r="O40" s="108"/>
      <c r="P40" s="108"/>
      <c r="Q40" s="108"/>
      <c r="R40" s="108"/>
      <c r="S40" s="108"/>
      <c r="T40" s="108"/>
      <c r="U40" s="108"/>
      <c r="V40" s="108"/>
      <c r="W40" s="108"/>
      <c r="X40" s="108"/>
      <c r="Y40" s="108"/>
      <c r="Z40" s="108"/>
      <c r="AA40" s="108"/>
      <c r="AB40" s="108"/>
      <c r="AC40" s="110"/>
      <c r="AD40" s="5"/>
      <c r="AE40" s="5"/>
      <c r="AF40" s="5"/>
      <c r="AG40" s="5"/>
      <c r="AH40" s="5"/>
      <c r="AI40" s="5"/>
      <c r="AJ40" s="5"/>
      <c r="AK40" s="5"/>
    </row>
    <row r="41" spans="1:37" ht="13.5" customHeight="1" thickBot="1">
      <c r="A41" s="111" t="s">
        <v>35</v>
      </c>
      <c r="B41" s="112"/>
      <c r="C41" s="112"/>
      <c r="D41" s="112"/>
      <c r="E41" s="112"/>
      <c r="F41" s="112"/>
      <c r="G41" s="112"/>
      <c r="H41" s="97">
        <f>H23+H27+H29+H33+H37+H39</f>
        <v>0</v>
      </c>
      <c r="I41" s="97"/>
      <c r="J41" s="97">
        <f>J23+J27+J29+J33+J37+J39</f>
        <v>0</v>
      </c>
      <c r="K41" s="97"/>
      <c r="L41" s="97">
        <f>L23+L27+L29+L33+L37+L39</f>
        <v>0</v>
      </c>
      <c r="M41" s="97"/>
      <c r="N41" s="97">
        <f>N23+N27+N29+N33+N37+N39</f>
        <v>0</v>
      </c>
      <c r="O41" s="97"/>
      <c r="P41" s="97">
        <f>P23+P27+P29+P33+P37+P39</f>
        <v>0</v>
      </c>
      <c r="Q41" s="97"/>
      <c r="R41" s="97">
        <f>R23+R27+R29+R33+R37+R39</f>
        <v>0</v>
      </c>
      <c r="S41" s="97"/>
      <c r="T41" s="97">
        <f>T23+T27+T29+T33+T37+T39</f>
        <v>0</v>
      </c>
      <c r="U41" s="97"/>
      <c r="V41" s="97">
        <f>V23+V27+V29+V33+V37+V39</f>
        <v>0</v>
      </c>
      <c r="W41" s="97"/>
      <c r="X41" s="97">
        <f>X23+X27+X29+X33+X37+X39</f>
        <v>0</v>
      </c>
      <c r="Y41" s="97"/>
      <c r="Z41" s="97">
        <f>Z23+Z27+Z29+Z33+Z37+Z39</f>
        <v>0</v>
      </c>
      <c r="AA41" s="97"/>
      <c r="AB41" s="97">
        <f>AB23+AB27+AB29+AB33+AB37+AB39</f>
        <v>0</v>
      </c>
      <c r="AC41" s="98"/>
      <c r="AD41" s="5"/>
      <c r="AE41" s="5"/>
      <c r="AF41" s="5"/>
      <c r="AG41" s="5"/>
      <c r="AH41" s="5"/>
      <c r="AI41" s="5"/>
      <c r="AJ41" s="5"/>
      <c r="AK41" s="5"/>
    </row>
    <row r="42" spans="1:37" ht="13.5" customHeight="1">
      <c r="A42" s="113"/>
      <c r="B42" s="88"/>
      <c r="C42" s="88"/>
      <c r="D42" s="88"/>
      <c r="E42" s="88"/>
      <c r="F42" s="88"/>
      <c r="G42" s="88"/>
      <c r="H42" s="91"/>
      <c r="I42" s="91"/>
      <c r="J42" s="91"/>
      <c r="K42" s="91"/>
      <c r="L42" s="91"/>
      <c r="M42" s="91"/>
      <c r="N42" s="91"/>
      <c r="O42" s="91"/>
      <c r="P42" s="91"/>
      <c r="Q42" s="91"/>
      <c r="R42" s="91"/>
      <c r="S42" s="91"/>
      <c r="T42" s="91"/>
      <c r="U42" s="91"/>
      <c r="V42" s="91"/>
      <c r="W42" s="91"/>
      <c r="X42" s="91"/>
      <c r="Y42" s="91"/>
      <c r="Z42" s="91"/>
      <c r="AA42" s="91"/>
      <c r="AB42" s="91"/>
      <c r="AC42" s="99"/>
      <c r="AD42" s="5"/>
      <c r="AE42" s="100" t="s">
        <v>37</v>
      </c>
      <c r="AF42" s="101"/>
      <c r="AG42" s="102"/>
      <c r="AH42" s="5"/>
      <c r="AI42" s="69" t="s">
        <v>36</v>
      </c>
      <c r="AJ42" s="70"/>
      <c r="AK42" s="71"/>
    </row>
    <row r="43" spans="1:37" ht="13.5" customHeight="1" thickBot="1">
      <c r="A43" s="93" t="s">
        <v>29</v>
      </c>
      <c r="B43" s="94"/>
      <c r="C43" s="94"/>
      <c r="D43" s="94"/>
      <c r="E43" s="94"/>
      <c r="F43" s="94"/>
      <c r="G43" s="95"/>
      <c r="H43" s="96"/>
      <c r="I43" s="96"/>
      <c r="J43" s="96"/>
      <c r="K43" s="96"/>
      <c r="L43" s="96"/>
      <c r="M43" s="96"/>
      <c r="N43" s="96"/>
      <c r="O43" s="96"/>
      <c r="P43" s="96"/>
      <c r="Q43" s="96"/>
      <c r="R43" s="96"/>
      <c r="S43" s="96"/>
      <c r="T43" s="96"/>
      <c r="U43" s="96"/>
      <c r="V43" s="96"/>
      <c r="W43" s="96"/>
      <c r="X43" s="96"/>
      <c r="Y43" s="96"/>
      <c r="Z43" s="96"/>
      <c r="AA43" s="96"/>
      <c r="AB43" s="96"/>
      <c r="AC43" s="106"/>
      <c r="AD43" s="5"/>
      <c r="AE43" s="103"/>
      <c r="AF43" s="104"/>
      <c r="AG43" s="105"/>
      <c r="AH43" s="5"/>
      <c r="AI43" s="72"/>
      <c r="AJ43" s="73"/>
      <c r="AK43" s="74"/>
    </row>
    <row r="44" spans="1:37" ht="13.5" customHeight="1">
      <c r="A44" s="87" t="s">
        <v>42</v>
      </c>
      <c r="B44" s="88"/>
      <c r="C44" s="88"/>
      <c r="D44" s="88"/>
      <c r="E44" s="88"/>
      <c r="F44" s="88"/>
      <c r="G44" s="88"/>
      <c r="H44" s="91">
        <f>IF(H43=1,ROUND((H41*(6/7)),2),H41)</f>
        <v>0</v>
      </c>
      <c r="I44" s="91"/>
      <c r="J44" s="81">
        <f>IF(J43=1,ROUND((J41*(6/7)),2),J41)</f>
        <v>0</v>
      </c>
      <c r="K44" s="82"/>
      <c r="L44" s="81">
        <f>IF(L43=1,ROUND((L41*(6/7)),2),L41)</f>
        <v>0</v>
      </c>
      <c r="M44" s="82"/>
      <c r="N44" s="81">
        <f>IF(N43=1,ROUND((N41*(6/7)),2),N41)</f>
        <v>0</v>
      </c>
      <c r="O44" s="82"/>
      <c r="P44" s="81">
        <f>IF(P43=1,ROUND((P41*(6/7)),2),P41)</f>
        <v>0</v>
      </c>
      <c r="Q44" s="82"/>
      <c r="R44" s="81">
        <f>IF(R43=1,ROUND((R41*(6/7)),2),R41)</f>
        <v>0</v>
      </c>
      <c r="S44" s="82"/>
      <c r="T44" s="81">
        <f>IF(T43=1,ROUND((T41*(6/7)),2),T41)</f>
        <v>0</v>
      </c>
      <c r="U44" s="82"/>
      <c r="V44" s="81">
        <f>IF(V43=1,ROUND((V41*(6/7)),2),V41)</f>
        <v>0</v>
      </c>
      <c r="W44" s="82"/>
      <c r="X44" s="81">
        <f>IF(X43=1,ROUND((X41*(6/7)),2),X41)</f>
        <v>0</v>
      </c>
      <c r="Y44" s="82"/>
      <c r="Z44" s="81">
        <f>IF(Z43=1,ROUND((Z41*(6/7)),2),Z41)</f>
        <v>0</v>
      </c>
      <c r="AA44" s="82"/>
      <c r="AB44" s="81">
        <f>IF(AB43=1,ROUND((AB41*(6/7)),2),AB41)</f>
        <v>0</v>
      </c>
      <c r="AC44" s="85"/>
      <c r="AD44" s="5"/>
      <c r="AE44" s="69">
        <f>SUM(H44:AC45)</f>
        <v>0</v>
      </c>
      <c r="AF44" s="70"/>
      <c r="AG44" s="71"/>
      <c r="AH44" s="5"/>
      <c r="AI44" s="75"/>
      <c r="AJ44" s="76"/>
      <c r="AK44" s="77"/>
    </row>
    <row r="45" spans="1:37" ht="13.5" customHeight="1" thickBot="1">
      <c r="A45" s="89"/>
      <c r="B45" s="90"/>
      <c r="C45" s="90"/>
      <c r="D45" s="90"/>
      <c r="E45" s="90"/>
      <c r="F45" s="90"/>
      <c r="G45" s="90"/>
      <c r="H45" s="92"/>
      <c r="I45" s="92"/>
      <c r="J45" s="83"/>
      <c r="K45" s="84"/>
      <c r="L45" s="83"/>
      <c r="M45" s="84"/>
      <c r="N45" s="83"/>
      <c r="O45" s="84"/>
      <c r="P45" s="83"/>
      <c r="Q45" s="84"/>
      <c r="R45" s="83"/>
      <c r="S45" s="84"/>
      <c r="T45" s="83"/>
      <c r="U45" s="84"/>
      <c r="V45" s="83"/>
      <c r="W45" s="84"/>
      <c r="X45" s="83"/>
      <c r="Y45" s="84"/>
      <c r="Z45" s="83"/>
      <c r="AA45" s="84"/>
      <c r="AB45" s="83"/>
      <c r="AC45" s="86"/>
      <c r="AD45" s="5"/>
      <c r="AE45" s="72"/>
      <c r="AF45" s="73"/>
      <c r="AG45" s="74"/>
      <c r="AH45" s="5"/>
      <c r="AI45" s="78"/>
      <c r="AJ45" s="79"/>
      <c r="AK45" s="80"/>
    </row>
    <row r="46" spans="1:37" ht="13.5" customHeight="1" thickBo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8" ht="13.5" customHeight="1">
      <c r="A47" s="5"/>
      <c r="B47" s="19"/>
      <c r="C47" s="19"/>
      <c r="D47" s="19"/>
      <c r="E47" s="19"/>
      <c r="F47" s="19"/>
      <c r="G47" s="19"/>
      <c r="H47" s="19"/>
      <c r="I47" s="19"/>
      <c r="J47" s="19"/>
      <c r="K47" s="19"/>
      <c r="L47" s="19"/>
      <c r="M47" s="19"/>
      <c r="N47" s="19"/>
      <c r="O47" s="19"/>
      <c r="P47" s="19"/>
      <c r="Q47" s="19"/>
      <c r="R47" s="19"/>
      <c r="S47" s="5"/>
      <c r="T47" s="16"/>
      <c r="U47" s="16"/>
      <c r="V47" s="16"/>
      <c r="W47" s="18"/>
      <c r="X47" s="18"/>
      <c r="Y47" s="174" t="s">
        <v>66</v>
      </c>
      <c r="Z47" s="21"/>
      <c r="AA47" s="21"/>
      <c r="AB47" s="21"/>
      <c r="AC47" s="21"/>
      <c r="AD47" s="21"/>
      <c r="AE47" s="21"/>
      <c r="AF47" s="22"/>
      <c r="AG47" s="27" t="e">
        <f>ROUNDUP((AE44/AI44),0)</f>
        <v>#DIV/0!</v>
      </c>
      <c r="AH47" s="27"/>
      <c r="AI47" s="27"/>
      <c r="AJ47" s="27"/>
      <c r="AK47" s="27"/>
      <c r="AL47" s="28"/>
    </row>
    <row r="48" spans="1:38" ht="13.5" customHeight="1" thickBot="1">
      <c r="A48" s="5"/>
      <c r="B48" s="19"/>
      <c r="C48" s="19"/>
      <c r="D48" s="19"/>
      <c r="E48" s="19"/>
      <c r="F48" s="19"/>
      <c r="G48" s="19"/>
      <c r="H48" s="19"/>
      <c r="I48" s="19"/>
      <c r="J48" s="19"/>
      <c r="K48" s="19"/>
      <c r="L48" s="19"/>
      <c r="M48" s="19"/>
      <c r="N48" s="19"/>
      <c r="O48" s="19"/>
      <c r="P48" s="19"/>
      <c r="Q48" s="19"/>
      <c r="R48" s="19"/>
      <c r="S48" s="5"/>
      <c r="T48" s="16"/>
      <c r="U48" s="16"/>
      <c r="V48" s="16"/>
      <c r="W48" s="18"/>
      <c r="X48" s="18"/>
      <c r="Y48" s="23"/>
      <c r="Z48" s="24"/>
      <c r="AA48" s="24"/>
      <c r="AB48" s="24"/>
      <c r="AC48" s="24"/>
      <c r="AD48" s="24"/>
      <c r="AE48" s="24"/>
      <c r="AF48" s="25"/>
      <c r="AG48" s="30"/>
      <c r="AH48" s="30"/>
      <c r="AI48" s="30"/>
      <c r="AJ48" s="30"/>
      <c r="AK48" s="30"/>
      <c r="AL48" s="31"/>
    </row>
    <row r="49" ht="13.5" customHeight="1"/>
    <row r="50" spans="1:38" ht="13.5" customHeight="1" thickBot="1">
      <c r="A50" s="1" t="s">
        <v>22</v>
      </c>
      <c r="B50" s="32" t="s">
        <v>51</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row>
    <row r="51" spans="1:39" s="9" customFormat="1" ht="13.5" customHeight="1">
      <c r="A51" s="52" t="s">
        <v>52</v>
      </c>
      <c r="B51" s="53"/>
      <c r="C51" s="53"/>
      <c r="D51" s="53"/>
      <c r="E51" s="53"/>
      <c r="F51" s="53"/>
      <c r="G51" s="53"/>
      <c r="H51" s="54" t="s">
        <v>46</v>
      </c>
      <c r="I51" s="54"/>
      <c r="J51" s="54"/>
      <c r="K51" s="54"/>
      <c r="L51" s="54"/>
      <c r="M51" s="54"/>
      <c r="N51" s="55" t="s">
        <v>27</v>
      </c>
      <c r="O51" s="55"/>
      <c r="P51" s="55"/>
      <c r="Q51" s="55"/>
      <c r="R51" s="55"/>
      <c r="S51" s="55"/>
      <c r="T51" s="55" t="s">
        <v>28</v>
      </c>
      <c r="U51" s="55"/>
      <c r="V51" s="55"/>
      <c r="W51" s="55"/>
      <c r="X51" s="55"/>
      <c r="Y51" s="57"/>
      <c r="Z51" s="13"/>
      <c r="AA51" s="59" t="s">
        <v>57</v>
      </c>
      <c r="AB51" s="60"/>
      <c r="AC51" s="60"/>
      <c r="AD51" s="60"/>
      <c r="AE51" s="60"/>
      <c r="AF51" s="60"/>
      <c r="AG51" s="63" t="s">
        <v>48</v>
      </c>
      <c r="AH51" s="63"/>
      <c r="AI51" s="63"/>
      <c r="AJ51" s="63"/>
      <c r="AK51" s="63"/>
      <c r="AL51" s="64"/>
      <c r="AM51" s="14"/>
    </row>
    <row r="52" spans="1:39" s="9" customFormat="1" ht="13.5" customHeight="1">
      <c r="A52" s="35"/>
      <c r="B52" s="34"/>
      <c r="C52" s="34"/>
      <c r="D52" s="34"/>
      <c r="E52" s="34"/>
      <c r="F52" s="34"/>
      <c r="G52" s="34"/>
      <c r="H52" s="56" t="s">
        <v>47</v>
      </c>
      <c r="I52" s="56"/>
      <c r="J52" s="56"/>
      <c r="K52" s="56"/>
      <c r="L52" s="56"/>
      <c r="M52" s="56"/>
      <c r="N52" s="56"/>
      <c r="O52" s="56"/>
      <c r="P52" s="56"/>
      <c r="Q52" s="56"/>
      <c r="R52" s="56"/>
      <c r="S52" s="56"/>
      <c r="T52" s="56"/>
      <c r="U52" s="56"/>
      <c r="V52" s="56"/>
      <c r="W52" s="56"/>
      <c r="X52" s="56"/>
      <c r="Y52" s="58"/>
      <c r="Z52" s="13"/>
      <c r="AA52" s="61"/>
      <c r="AB52" s="62"/>
      <c r="AC52" s="62"/>
      <c r="AD52" s="62"/>
      <c r="AE52" s="62"/>
      <c r="AF52" s="62"/>
      <c r="AG52" s="65" t="s">
        <v>50</v>
      </c>
      <c r="AH52" s="65"/>
      <c r="AI52" s="65"/>
      <c r="AJ52" s="65"/>
      <c r="AK52" s="65"/>
      <c r="AL52" s="66"/>
      <c r="AM52" s="14"/>
    </row>
    <row r="53" spans="1:38" s="9" customFormat="1" ht="13.5" customHeight="1">
      <c r="A53" s="35"/>
      <c r="B53" s="34"/>
      <c r="C53" s="34"/>
      <c r="D53" s="34"/>
      <c r="E53" s="34"/>
      <c r="F53" s="34"/>
      <c r="G53" s="34"/>
      <c r="H53" s="42" t="s">
        <v>32</v>
      </c>
      <c r="I53" s="42"/>
      <c r="J53" s="42"/>
      <c r="K53" s="42"/>
      <c r="L53" s="42"/>
      <c r="M53" s="42"/>
      <c r="N53" s="42" t="s">
        <v>54</v>
      </c>
      <c r="O53" s="42"/>
      <c r="P53" s="42"/>
      <c r="Q53" s="42"/>
      <c r="R53" s="42"/>
      <c r="S53" s="42"/>
      <c r="T53" s="42" t="s">
        <v>55</v>
      </c>
      <c r="U53" s="42"/>
      <c r="V53" s="42"/>
      <c r="W53" s="42"/>
      <c r="X53" s="42"/>
      <c r="Y53" s="43"/>
      <c r="Z53" s="13"/>
      <c r="AA53" s="61"/>
      <c r="AB53" s="62"/>
      <c r="AC53" s="62"/>
      <c r="AD53" s="62"/>
      <c r="AE53" s="62"/>
      <c r="AF53" s="62"/>
      <c r="AG53" s="67" t="s">
        <v>58</v>
      </c>
      <c r="AH53" s="67"/>
      <c r="AI53" s="67"/>
      <c r="AJ53" s="67"/>
      <c r="AK53" s="67"/>
      <c r="AL53" s="68"/>
    </row>
    <row r="54" spans="1:38" s="9" customFormat="1" ht="13.5" customHeight="1">
      <c r="A54" s="44" t="s">
        <v>45</v>
      </c>
      <c r="B54" s="45"/>
      <c r="C54" s="45"/>
      <c r="D54" s="45"/>
      <c r="E54" s="45"/>
      <c r="F54" s="45"/>
      <c r="G54" s="45"/>
      <c r="H54" s="46"/>
      <c r="I54" s="46"/>
      <c r="J54" s="46"/>
      <c r="K54" s="46"/>
      <c r="L54" s="46"/>
      <c r="M54" s="46"/>
      <c r="N54" s="46"/>
      <c r="O54" s="46"/>
      <c r="P54" s="46"/>
      <c r="Q54" s="46"/>
      <c r="R54" s="46"/>
      <c r="S54" s="46"/>
      <c r="T54" s="46"/>
      <c r="U54" s="46"/>
      <c r="V54" s="46"/>
      <c r="W54" s="46"/>
      <c r="X54" s="46"/>
      <c r="Y54" s="47"/>
      <c r="Z54" s="15"/>
      <c r="AA54" s="48"/>
      <c r="AB54" s="46"/>
      <c r="AC54" s="46"/>
      <c r="AD54" s="46"/>
      <c r="AE54" s="46"/>
      <c r="AF54" s="46"/>
      <c r="AG54" s="46"/>
      <c r="AH54" s="46"/>
      <c r="AI54" s="46"/>
      <c r="AJ54" s="46"/>
      <c r="AK54" s="46"/>
      <c r="AL54" s="47"/>
    </row>
    <row r="55" spans="1:38" s="9" customFormat="1" ht="13.5" customHeight="1" thickBot="1">
      <c r="A55" s="44"/>
      <c r="B55" s="45"/>
      <c r="C55" s="45"/>
      <c r="D55" s="45"/>
      <c r="E55" s="45"/>
      <c r="F55" s="45"/>
      <c r="G55" s="45"/>
      <c r="H55" s="46"/>
      <c r="I55" s="46"/>
      <c r="J55" s="46"/>
      <c r="K55" s="46"/>
      <c r="L55" s="46"/>
      <c r="M55" s="46"/>
      <c r="N55" s="46"/>
      <c r="O55" s="46"/>
      <c r="P55" s="46"/>
      <c r="Q55" s="46"/>
      <c r="R55" s="46"/>
      <c r="S55" s="46"/>
      <c r="T55" s="46"/>
      <c r="U55" s="46"/>
      <c r="V55" s="46"/>
      <c r="W55" s="46"/>
      <c r="X55" s="46"/>
      <c r="Y55" s="47"/>
      <c r="Z55" s="15"/>
      <c r="AA55" s="49"/>
      <c r="AB55" s="50"/>
      <c r="AC55" s="50"/>
      <c r="AD55" s="50"/>
      <c r="AE55" s="50"/>
      <c r="AF55" s="50"/>
      <c r="AG55" s="50"/>
      <c r="AH55" s="50"/>
      <c r="AI55" s="50"/>
      <c r="AJ55" s="50"/>
      <c r="AK55" s="50"/>
      <c r="AL55" s="51"/>
    </row>
    <row r="56" spans="1:38" s="9" customFormat="1" ht="13.5" customHeight="1">
      <c r="A56" s="33">
        <v>0.9</v>
      </c>
      <c r="B56" s="34"/>
      <c r="C56" s="34"/>
      <c r="D56" s="34"/>
      <c r="E56" s="34"/>
      <c r="F56" s="34"/>
      <c r="G56" s="34"/>
      <c r="H56" s="36">
        <f>H54*0.9</f>
        <v>0</v>
      </c>
      <c r="I56" s="36"/>
      <c r="J56" s="36"/>
      <c r="K56" s="36"/>
      <c r="L56" s="36"/>
      <c r="M56" s="36"/>
      <c r="N56" s="36">
        <f>N54*0.9</f>
        <v>0</v>
      </c>
      <c r="O56" s="36"/>
      <c r="P56" s="36"/>
      <c r="Q56" s="36"/>
      <c r="R56" s="36"/>
      <c r="S56" s="36"/>
      <c r="T56" s="36">
        <f>T54*0.9</f>
        <v>0</v>
      </c>
      <c r="U56" s="36"/>
      <c r="V56" s="36"/>
      <c r="W56" s="36"/>
      <c r="X56" s="36"/>
      <c r="Y56" s="37"/>
      <c r="Z56" s="12"/>
      <c r="AA56" s="13"/>
      <c r="AB56" s="13"/>
      <c r="AC56" s="13"/>
      <c r="AD56" s="13"/>
      <c r="AE56" s="13"/>
      <c r="AF56" s="13"/>
      <c r="AG56" s="13"/>
      <c r="AH56" s="12"/>
      <c r="AI56" s="12"/>
      <c r="AJ56" s="12"/>
      <c r="AK56" s="12"/>
      <c r="AL56" s="12"/>
    </row>
    <row r="57" spans="1:38" s="9" customFormat="1" ht="13.5" customHeight="1" thickBot="1">
      <c r="A57" s="35"/>
      <c r="B57" s="34"/>
      <c r="C57" s="34"/>
      <c r="D57" s="34"/>
      <c r="E57" s="34"/>
      <c r="F57" s="34"/>
      <c r="G57" s="34"/>
      <c r="H57" s="36"/>
      <c r="I57" s="36"/>
      <c r="J57" s="36"/>
      <c r="K57" s="36"/>
      <c r="L57" s="36"/>
      <c r="M57" s="36"/>
      <c r="N57" s="36"/>
      <c r="O57" s="36"/>
      <c r="P57" s="36"/>
      <c r="Q57" s="36"/>
      <c r="R57" s="36"/>
      <c r="S57" s="36"/>
      <c r="T57" s="36"/>
      <c r="U57" s="36"/>
      <c r="V57" s="36"/>
      <c r="W57" s="36"/>
      <c r="X57" s="36"/>
      <c r="Y57" s="37"/>
      <c r="Z57" s="12"/>
      <c r="AA57" s="12"/>
      <c r="AB57" s="12"/>
      <c r="AC57" s="12"/>
      <c r="AD57" s="12"/>
      <c r="AE57" s="12"/>
      <c r="AF57" s="12"/>
      <c r="AG57" s="12"/>
      <c r="AH57" s="12"/>
      <c r="AI57" s="12"/>
      <c r="AJ57" s="12"/>
      <c r="AK57" s="12"/>
      <c r="AL57" s="12"/>
    </row>
    <row r="58" spans="1:38" s="9" customFormat="1" ht="13.5" customHeight="1">
      <c r="A58" s="35" t="s">
        <v>49</v>
      </c>
      <c r="B58" s="34"/>
      <c r="C58" s="34"/>
      <c r="D58" s="34"/>
      <c r="E58" s="34"/>
      <c r="F58" s="34"/>
      <c r="G58" s="34"/>
      <c r="H58" s="36">
        <f>H56*1/2</f>
        <v>0</v>
      </c>
      <c r="I58" s="36"/>
      <c r="J58" s="36"/>
      <c r="K58" s="36"/>
      <c r="L58" s="36"/>
      <c r="M58" s="36"/>
      <c r="N58" s="36">
        <f>N56*3/4</f>
        <v>0</v>
      </c>
      <c r="O58" s="36"/>
      <c r="P58" s="36"/>
      <c r="Q58" s="36"/>
      <c r="R58" s="36"/>
      <c r="S58" s="36"/>
      <c r="T58" s="36">
        <f>T56</f>
        <v>0</v>
      </c>
      <c r="U58" s="36"/>
      <c r="V58" s="36"/>
      <c r="W58" s="36"/>
      <c r="X58" s="36"/>
      <c r="Y58" s="37"/>
      <c r="Z58" s="12"/>
      <c r="AA58" s="20" t="s">
        <v>66</v>
      </c>
      <c r="AB58" s="21"/>
      <c r="AC58" s="21"/>
      <c r="AD58" s="21"/>
      <c r="AE58" s="21"/>
      <c r="AF58" s="22"/>
      <c r="AG58" s="26">
        <f>IF(AG54=1,ROUND(SUM(H58:Y59)*AA54*6/7,2),SUM(H58:Y59)*AA54)</f>
        <v>0</v>
      </c>
      <c r="AH58" s="27"/>
      <c r="AI58" s="27"/>
      <c r="AJ58" s="27"/>
      <c r="AK58" s="27"/>
      <c r="AL58" s="28"/>
    </row>
    <row r="59" spans="1:38" s="9" customFormat="1" ht="13.5" customHeight="1" thickBot="1">
      <c r="A59" s="38"/>
      <c r="B59" s="39"/>
      <c r="C59" s="39"/>
      <c r="D59" s="39"/>
      <c r="E59" s="39"/>
      <c r="F59" s="39"/>
      <c r="G59" s="39"/>
      <c r="H59" s="40"/>
      <c r="I59" s="40"/>
      <c r="J59" s="40"/>
      <c r="K59" s="40"/>
      <c r="L59" s="40"/>
      <c r="M59" s="40"/>
      <c r="N59" s="40"/>
      <c r="O59" s="40"/>
      <c r="P59" s="40"/>
      <c r="Q59" s="40"/>
      <c r="R59" s="40"/>
      <c r="S59" s="40"/>
      <c r="T59" s="40"/>
      <c r="U59" s="40"/>
      <c r="V59" s="40"/>
      <c r="W59" s="40"/>
      <c r="X59" s="40"/>
      <c r="Y59" s="41"/>
      <c r="Z59" s="12"/>
      <c r="AA59" s="23"/>
      <c r="AB59" s="24"/>
      <c r="AC59" s="24"/>
      <c r="AD59" s="24"/>
      <c r="AE59" s="24"/>
      <c r="AF59" s="25"/>
      <c r="AG59" s="29"/>
      <c r="AH59" s="30"/>
      <c r="AI59" s="30"/>
      <c r="AJ59" s="30"/>
      <c r="AK59" s="30"/>
      <c r="AL59" s="31"/>
    </row>
    <row r="60" ht="13.5" customHeight="1"/>
    <row r="61" spans="1:4" ht="13.5" customHeight="1">
      <c r="A61" s="1" t="s">
        <v>43</v>
      </c>
      <c r="B61" s="8"/>
      <c r="C61" s="8"/>
      <c r="D61" s="8"/>
    </row>
    <row r="62" spans="2:38" ht="13.5" customHeight="1">
      <c r="B62" s="32" t="s">
        <v>70</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row>
    <row r="63" ht="13.5" customHeight="1"/>
  </sheetData>
  <sheetProtection/>
  <mergeCells count="230">
    <mergeCell ref="AE23:AL23"/>
    <mergeCell ref="AE26:AL27"/>
    <mergeCell ref="AE24:AL25"/>
    <mergeCell ref="G2:AD2"/>
    <mergeCell ref="I3:AB3"/>
    <mergeCell ref="F4:AE4"/>
    <mergeCell ref="B7:AL7"/>
    <mergeCell ref="B8:AL8"/>
    <mergeCell ref="B9:AL9"/>
    <mergeCell ref="B10:AL10"/>
    <mergeCell ref="B11:AL11"/>
    <mergeCell ref="B12:AL12"/>
    <mergeCell ref="B14:AL14"/>
    <mergeCell ref="B15:AL15"/>
    <mergeCell ref="B17:AL17"/>
    <mergeCell ref="B13:AL13"/>
    <mergeCell ref="A19:G20"/>
    <mergeCell ref="H19:I19"/>
    <mergeCell ref="J19:K19"/>
    <mergeCell ref="L19:M19"/>
    <mergeCell ref="AE19:AL20"/>
    <mergeCell ref="H20:I20"/>
    <mergeCell ref="J20:K20"/>
    <mergeCell ref="L20:M20"/>
    <mergeCell ref="N20:O20"/>
    <mergeCell ref="P20:Q20"/>
    <mergeCell ref="R20:S20"/>
    <mergeCell ref="T20:U20"/>
    <mergeCell ref="V20:W20"/>
    <mergeCell ref="X20:Y20"/>
    <mergeCell ref="Z20:AA20"/>
    <mergeCell ref="AB20:AC20"/>
    <mergeCell ref="A21:A30"/>
    <mergeCell ref="B21:G22"/>
    <mergeCell ref="H21:I22"/>
    <mergeCell ref="J21:K22"/>
    <mergeCell ref="L21:M22"/>
    <mergeCell ref="N21:O22"/>
    <mergeCell ref="B25:G26"/>
    <mergeCell ref="H25:I26"/>
    <mergeCell ref="J25:K26"/>
    <mergeCell ref="L25:M26"/>
    <mergeCell ref="P21:Q22"/>
    <mergeCell ref="R21:S22"/>
    <mergeCell ref="T21:U22"/>
    <mergeCell ref="V21:W22"/>
    <mergeCell ref="X21:Y22"/>
    <mergeCell ref="Z21:AA22"/>
    <mergeCell ref="AB21:AC22"/>
    <mergeCell ref="AE21:AL21"/>
    <mergeCell ref="AE22:AL22"/>
    <mergeCell ref="B23:G24"/>
    <mergeCell ref="H23:I24"/>
    <mergeCell ref="J23:K24"/>
    <mergeCell ref="L23:M24"/>
    <mergeCell ref="N23:O24"/>
    <mergeCell ref="P23:Q24"/>
    <mergeCell ref="R23:S24"/>
    <mergeCell ref="T23:U24"/>
    <mergeCell ref="V23:W24"/>
    <mergeCell ref="X23:Y24"/>
    <mergeCell ref="Z23:AA24"/>
    <mergeCell ref="AB23:AC24"/>
    <mergeCell ref="Z25:AA26"/>
    <mergeCell ref="AB25:AC26"/>
    <mergeCell ref="N25:O26"/>
    <mergeCell ref="P25:Q26"/>
    <mergeCell ref="R25:S26"/>
    <mergeCell ref="T25:U26"/>
    <mergeCell ref="V25:W26"/>
    <mergeCell ref="X25:Y26"/>
    <mergeCell ref="B27:G28"/>
    <mergeCell ref="H27:I28"/>
    <mergeCell ref="J27:K28"/>
    <mergeCell ref="L27:M28"/>
    <mergeCell ref="N27:O28"/>
    <mergeCell ref="P27:Q28"/>
    <mergeCell ref="R27:S28"/>
    <mergeCell ref="T27:U28"/>
    <mergeCell ref="V27:W28"/>
    <mergeCell ref="X27:Y28"/>
    <mergeCell ref="Z27:AA28"/>
    <mergeCell ref="AB27:AC28"/>
    <mergeCell ref="AE28:AL29"/>
    <mergeCell ref="B29:G30"/>
    <mergeCell ref="H29:I30"/>
    <mergeCell ref="J29:K30"/>
    <mergeCell ref="L29:M30"/>
    <mergeCell ref="N29:O30"/>
    <mergeCell ref="P29:Q30"/>
    <mergeCell ref="R29:S30"/>
    <mergeCell ref="T29:U30"/>
    <mergeCell ref="V29:W30"/>
    <mergeCell ref="X29:Y30"/>
    <mergeCell ref="Z29:AA30"/>
    <mergeCell ref="AB29:AC30"/>
    <mergeCell ref="AE30:AL31"/>
    <mergeCell ref="A31:A40"/>
    <mergeCell ref="B31:G32"/>
    <mergeCell ref="H31:I32"/>
    <mergeCell ref="J31:K32"/>
    <mergeCell ref="L31:M32"/>
    <mergeCell ref="N31:O32"/>
    <mergeCell ref="P31:Q32"/>
    <mergeCell ref="R31:S32"/>
    <mergeCell ref="T31:U32"/>
    <mergeCell ref="V31:W32"/>
    <mergeCell ref="X31:Y32"/>
    <mergeCell ref="Z31:AA32"/>
    <mergeCell ref="AB31:AC32"/>
    <mergeCell ref="B33:G34"/>
    <mergeCell ref="H33:I34"/>
    <mergeCell ref="J33:K34"/>
    <mergeCell ref="L33:M34"/>
    <mergeCell ref="N33:O34"/>
    <mergeCell ref="P33:Q34"/>
    <mergeCell ref="R33:S34"/>
    <mergeCell ref="T33:U34"/>
    <mergeCell ref="V33:W34"/>
    <mergeCell ref="X33:Y34"/>
    <mergeCell ref="Z33:AA34"/>
    <mergeCell ref="AB33:AC34"/>
    <mergeCell ref="B35:G36"/>
    <mergeCell ref="H35:I36"/>
    <mergeCell ref="J35:K36"/>
    <mergeCell ref="L35:M36"/>
    <mergeCell ref="N35:O36"/>
    <mergeCell ref="P35:Q36"/>
    <mergeCell ref="R35:S36"/>
    <mergeCell ref="T35:U36"/>
    <mergeCell ref="V35:W36"/>
    <mergeCell ref="X35:Y36"/>
    <mergeCell ref="Z35:AA36"/>
    <mergeCell ref="AB35:AC36"/>
    <mergeCell ref="B37:G38"/>
    <mergeCell ref="H37:I38"/>
    <mergeCell ref="J37:K38"/>
    <mergeCell ref="L37:M38"/>
    <mergeCell ref="N37:O38"/>
    <mergeCell ref="P37:Q38"/>
    <mergeCell ref="R37:S38"/>
    <mergeCell ref="T37:U38"/>
    <mergeCell ref="V37:W38"/>
    <mergeCell ref="X37:Y38"/>
    <mergeCell ref="Z37:AA38"/>
    <mergeCell ref="AB37:AC38"/>
    <mergeCell ref="B39:G40"/>
    <mergeCell ref="H39:I40"/>
    <mergeCell ref="J39:K40"/>
    <mergeCell ref="L39:M40"/>
    <mergeCell ref="N39:O40"/>
    <mergeCell ref="P39:Q40"/>
    <mergeCell ref="R39:S40"/>
    <mergeCell ref="T39:U40"/>
    <mergeCell ref="V39:W40"/>
    <mergeCell ref="X39:Y40"/>
    <mergeCell ref="Z39:AA40"/>
    <mergeCell ref="AB39:AC40"/>
    <mergeCell ref="A41:G42"/>
    <mergeCell ref="H41:I42"/>
    <mergeCell ref="J41:K42"/>
    <mergeCell ref="L41:M42"/>
    <mergeCell ref="N41:O42"/>
    <mergeCell ref="P41:Q42"/>
    <mergeCell ref="R41:S42"/>
    <mergeCell ref="T41:U42"/>
    <mergeCell ref="V41:W42"/>
    <mergeCell ref="X41:Y42"/>
    <mergeCell ref="Z41:AA42"/>
    <mergeCell ref="AB41:AC42"/>
    <mergeCell ref="AE42:AG43"/>
    <mergeCell ref="X43:Y43"/>
    <mergeCell ref="Z43:AA43"/>
    <mergeCell ref="AB43:AC43"/>
    <mergeCell ref="AI42:AK43"/>
    <mergeCell ref="A43:G43"/>
    <mergeCell ref="H43:I43"/>
    <mergeCell ref="J43:K43"/>
    <mergeCell ref="L43:M43"/>
    <mergeCell ref="N43:O43"/>
    <mergeCell ref="P43:Q43"/>
    <mergeCell ref="R43:S43"/>
    <mergeCell ref="T43:U43"/>
    <mergeCell ref="V43:W43"/>
    <mergeCell ref="A44:G45"/>
    <mergeCell ref="H44:I45"/>
    <mergeCell ref="J44:K45"/>
    <mergeCell ref="L44:M45"/>
    <mergeCell ref="N44:O45"/>
    <mergeCell ref="P44:Q45"/>
    <mergeCell ref="AE44:AG45"/>
    <mergeCell ref="AI44:AK45"/>
    <mergeCell ref="R44:S45"/>
    <mergeCell ref="T44:U45"/>
    <mergeCell ref="V44:W45"/>
    <mergeCell ref="X44:Y45"/>
    <mergeCell ref="Z44:AA45"/>
    <mergeCell ref="AB44:AC45"/>
    <mergeCell ref="B50:AL50"/>
    <mergeCell ref="A51:G53"/>
    <mergeCell ref="H51:M51"/>
    <mergeCell ref="N51:S52"/>
    <mergeCell ref="T51:Y52"/>
    <mergeCell ref="AA51:AF53"/>
    <mergeCell ref="AG51:AL51"/>
    <mergeCell ref="H52:M52"/>
    <mergeCell ref="AG52:AL52"/>
    <mergeCell ref="AG53:AL53"/>
    <mergeCell ref="A54:G55"/>
    <mergeCell ref="H54:M55"/>
    <mergeCell ref="N54:S55"/>
    <mergeCell ref="T54:Y55"/>
    <mergeCell ref="AA54:AF55"/>
    <mergeCell ref="AG54:AL55"/>
    <mergeCell ref="H58:M59"/>
    <mergeCell ref="N58:S59"/>
    <mergeCell ref="T58:Y59"/>
    <mergeCell ref="H53:M53"/>
    <mergeCell ref="N53:S53"/>
    <mergeCell ref="T53:Y53"/>
    <mergeCell ref="Y47:AF48"/>
    <mergeCell ref="AA58:AF59"/>
    <mergeCell ref="AG58:AL59"/>
    <mergeCell ref="B62:AL62"/>
    <mergeCell ref="AG47:AL48"/>
    <mergeCell ref="A56:G57"/>
    <mergeCell ref="H56:M57"/>
    <mergeCell ref="N56:S57"/>
    <mergeCell ref="T56:Y57"/>
    <mergeCell ref="A58:G59"/>
  </mergeCells>
  <printOptions/>
  <pageMargins left="0.5905511811023623" right="0.1968503937007874" top="0.5905511811023623" bottom="0.3937007874015748"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2016-04-12T07:10:24Z</cp:lastPrinted>
  <dcterms:created xsi:type="dcterms:W3CDTF">2011-02-10T04:49:00Z</dcterms:created>
  <dcterms:modified xsi:type="dcterms:W3CDTF">2016-04-26T13:01:50Z</dcterms:modified>
  <cp:category/>
  <cp:version/>
  <cp:contentType/>
  <cp:contentStatus/>
</cp:coreProperties>
</file>