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36F02E7-3F7A-414D-9EED-2EA60019B846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7" sheetId="1" r:id="rId1"/>
    <sheet name="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2" l="1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</calcChain>
</file>

<file path=xl/sharedStrings.xml><?xml version="1.0" encoding="utf-8"?>
<sst xmlns="http://schemas.openxmlformats.org/spreadsheetml/2006/main" count="78" uniqueCount="28">
  <si>
    <t>年 次</t>
  </si>
  <si>
    <t>ｽｳｪｰﾃﾞﾝ</t>
  </si>
  <si>
    <t>イタリア</t>
  </si>
  <si>
    <t>ｵｰｽﾄﾘｱ</t>
  </si>
  <si>
    <t>ベルギー</t>
  </si>
  <si>
    <t>フランス</t>
  </si>
  <si>
    <t>ドイツ</t>
  </si>
  <si>
    <t>オランダ</t>
  </si>
  <si>
    <t>1000人</t>
    <rPh sb="4" eb="5">
      <t>ニン</t>
    </rPh>
    <phoneticPr fontId="2"/>
  </si>
  <si>
    <t>2100/2020</t>
    <phoneticPr fontId="2"/>
  </si>
  <si>
    <t>ﾌﾞﾙｶﾞﾘｱ</t>
  </si>
  <si>
    <t>チェコ</t>
  </si>
  <si>
    <t>ﾃﾞﾝﾏｰｸ</t>
  </si>
  <si>
    <t>ギリシャ</t>
  </si>
  <si>
    <t>スペイン</t>
  </si>
  <si>
    <t>…</t>
  </si>
  <si>
    <t>ﾊﾝｶﾞﾘｰ</t>
  </si>
  <si>
    <t>ﾎﾟｰﾗﾝﾄﾞ</t>
  </si>
  <si>
    <t>ﾎﾟﾙﾄｶﾞﾙ</t>
  </si>
  <si>
    <t>ﾙｰﾏﾆｱ</t>
  </si>
  <si>
    <t>ﾌｨﾝﾗﾝﾄﾞ</t>
  </si>
  <si>
    <t>ﾉﾙｳｪｰ</t>
    <phoneticPr fontId="5"/>
  </si>
  <si>
    <t>ﾉﾙｳｪｰ</t>
  </si>
  <si>
    <t>資料表5-7　欧州連合統計局(EUROSTAT)推計による主要国の合計特殊出生率：1960～2100年</t>
    <rPh sb="0" eb="2">
      <t>シリョウ</t>
    </rPh>
    <rPh sb="2" eb="3">
      <t>オモテ</t>
    </rPh>
    <rPh sb="29" eb="32">
      <t>シュヨウコク</t>
    </rPh>
    <rPh sb="33" eb="35">
      <t>ゴウケイ</t>
    </rPh>
    <rPh sb="35" eb="37">
      <t>トクシュ</t>
    </rPh>
    <rPh sb="37" eb="39">
      <t>シュッショウ</t>
    </rPh>
    <rPh sb="39" eb="40">
      <t>リツ</t>
    </rPh>
    <rPh sb="50" eb="51">
      <t>ネン</t>
    </rPh>
    <phoneticPr fontId="7"/>
  </si>
  <si>
    <t>■2020</t>
    <phoneticPr fontId="2"/>
  </si>
  <si>
    <r>
      <t xml:space="preserve">EUROSTAT, </t>
    </r>
    <r>
      <rPr>
        <i/>
        <sz val="10"/>
        <rFont val="游ゴシック Light"/>
        <family val="3"/>
        <charset val="128"/>
      </rPr>
      <t>Population and social conditions</t>
    </r>
    <r>
      <rPr>
        <sz val="10"/>
        <rFont val="游ゴシック Light"/>
        <family val="3"/>
        <charset val="128"/>
      </rPr>
      <t xml:space="preserve"> および </t>
    </r>
    <r>
      <rPr>
        <i/>
        <sz val="10"/>
        <rFont val="游ゴシック Light"/>
        <family val="3"/>
        <charset val="128"/>
      </rPr>
      <t>Population Projections 2019</t>
    </r>
    <r>
      <rPr>
        <sz val="10"/>
        <rFont val="游ゴシック Light"/>
        <family val="3"/>
        <charset val="128"/>
      </rPr>
      <t xml:space="preserve"> (いずれもオンライン).</t>
    </r>
    <phoneticPr fontId="3"/>
  </si>
  <si>
    <t>2シートあります。</t>
    <phoneticPr fontId="2"/>
  </si>
  <si>
    <t>日本の将来推計人口(令和5年推計) 詳細結果表(https://www.ipss.go.jp/pp-zenkoku/j/zenkoku2023/db_zenkoku2023/db_zenkoku2023syosaikekka.html)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</si>
</sst>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.000_ "/>
    <numFmt numFmtId="178" formatCode="0.00_);[Red]\(0.00\)"/>
    <numFmt numFmtId="179" formatCode="#,##0.00_ ;[Red]\-#,##0.00\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sz val="11"/>
      <color indexed="60"/>
      <name val="ＭＳ Ｐゴシック"/>
      <family val="3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9" fontId="6" fillId="0" borderId="8" xfId="1" applyNumberFormat="1" applyFont="1" applyBorder="1" applyAlignment="1">
      <alignment vertical="center" shrinkToFit="1"/>
    </xf>
    <xf numFmtId="179" fontId="6" fillId="0" borderId="9" xfId="1" applyNumberFormat="1" applyFont="1" applyBorder="1" applyAlignment="1">
      <alignment vertical="center" shrinkToFit="1"/>
    </xf>
    <xf numFmtId="179" fontId="6" fillId="0" borderId="12" xfId="1" applyNumberFormat="1" applyFont="1" applyBorder="1" applyAlignment="1">
      <alignment vertical="center" shrinkToFit="1"/>
    </xf>
    <xf numFmtId="179" fontId="6" fillId="0" borderId="10" xfId="1" applyNumberFormat="1" applyFont="1" applyBorder="1" applyAlignment="1">
      <alignment vertical="center" shrinkToFit="1"/>
    </xf>
    <xf numFmtId="179" fontId="6" fillId="0" borderId="13" xfId="1" applyNumberFormat="1" applyFont="1" applyBorder="1" applyAlignment="1">
      <alignment vertical="center" shrinkToFit="1"/>
    </xf>
    <xf numFmtId="0" fontId="6" fillId="0" borderId="0" xfId="3" applyFont="1"/>
    <xf numFmtId="3" fontId="6" fillId="0" borderId="0" xfId="3" applyNumberFormat="1" applyFont="1"/>
    <xf numFmtId="0" fontId="6" fillId="0" borderId="0" xfId="3" applyFont="1" applyAlignment="1">
      <alignment horizontal="center" vertical="center"/>
    </xf>
    <xf numFmtId="3" fontId="6" fillId="0" borderId="0" xfId="3" applyNumberFormat="1" applyFont="1" applyAlignment="1">
      <alignment horizontal="centerContinuous"/>
    </xf>
    <xf numFmtId="0" fontId="6" fillId="0" borderId="0" xfId="3" applyFont="1" applyAlignment="1">
      <alignment horizontal="centerContinuous"/>
    </xf>
    <xf numFmtId="3" fontId="6" fillId="0" borderId="0" xfId="3" applyNumberFormat="1" applyFont="1" applyAlignment="1">
      <alignment horizontal="right"/>
    </xf>
    <xf numFmtId="0" fontId="6" fillId="0" borderId="1" xfId="2" applyFont="1" applyBorder="1" applyAlignment="1">
      <alignment horizontal="center"/>
    </xf>
    <xf numFmtId="176" fontId="6" fillId="0" borderId="2" xfId="3" applyNumberFormat="1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0" xfId="3" quotePrefix="1" applyFont="1" applyAlignment="1">
      <alignment horizontal="center"/>
    </xf>
    <xf numFmtId="178" fontId="6" fillId="0" borderId="4" xfId="3" applyNumberFormat="1" applyFont="1" applyBorder="1" applyAlignment="1">
      <alignment horizontal="right"/>
    </xf>
    <xf numFmtId="178" fontId="6" fillId="0" borderId="0" xfId="3" applyNumberFormat="1" applyFont="1" applyAlignment="1">
      <alignment horizontal="right"/>
    </xf>
    <xf numFmtId="178" fontId="6" fillId="0" borderId="0" xfId="4" applyNumberFormat="1" applyFont="1" applyBorder="1" applyAlignment="1">
      <alignment horizontal="right"/>
    </xf>
    <xf numFmtId="0" fontId="6" fillId="0" borderId="5" xfId="3" quotePrefix="1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3" fontId="6" fillId="0" borderId="7" xfId="3" applyNumberFormat="1" applyFont="1" applyBorder="1"/>
    <xf numFmtId="3" fontId="6" fillId="0" borderId="6" xfId="3" applyNumberFormat="1" applyFont="1" applyBorder="1"/>
    <xf numFmtId="0" fontId="6" fillId="0" borderId="0" xfId="3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178" fontId="6" fillId="0" borderId="7" xfId="3" applyNumberFormat="1" applyFont="1" applyBorder="1" applyAlignment="1">
      <alignment horizontal="right"/>
    </xf>
    <xf numFmtId="178" fontId="6" fillId="0" borderId="6" xfId="3" applyNumberFormat="1" applyFont="1" applyBorder="1" applyAlignment="1">
      <alignment horizontal="right"/>
    </xf>
    <xf numFmtId="178" fontId="6" fillId="0" borderId="6" xfId="4" applyNumberFormat="1" applyFont="1" applyBorder="1" applyAlignment="1">
      <alignment horizontal="right"/>
    </xf>
    <xf numFmtId="0" fontId="6" fillId="0" borderId="0" xfId="3" applyFont="1" applyAlignment="1">
      <alignment wrapText="1"/>
    </xf>
    <xf numFmtId="0" fontId="6" fillId="0" borderId="0" xfId="0" applyFont="1">
      <alignment vertical="center"/>
    </xf>
    <xf numFmtId="0" fontId="9" fillId="0" borderId="0" xfId="3" applyFont="1"/>
  </cellXfs>
  <cellStyles count="5">
    <cellStyle name="桁区切り 2 2" xfId="4" xr:uid="{A94E674F-7747-46F1-8D43-4347F9C37D76}"/>
    <cellStyle name="標準" xfId="0" builtinId="0"/>
    <cellStyle name="標準 2" xfId="1" xr:uid="{15EC4416-6CBE-4FD0-B751-71695EDCB924}"/>
    <cellStyle name="標準 2 2" xfId="3" xr:uid="{59EA0E9A-5E98-45C7-BF52-85CB8D9190F9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0676888888888835E-2"/>
                  <c:y val="-0.1079342592592592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g!$C$5:$AE$5</c:f>
              <c:numCache>
                <c:formatCode>#,##0.00_ ;[Red]\-#,##0.00\ </c:formatCode>
                <c:ptCount val="29"/>
                <c:pt idx="8">
                  <c:v>1.89</c:v>
                </c:pt>
                <c:pt idx="9">
                  <c:v>1.94</c:v>
                </c:pt>
                <c:pt idx="10">
                  <c:v>2.0299999999999998</c:v>
                </c:pt>
                <c:pt idx="11">
                  <c:v>1.96</c:v>
                </c:pt>
                <c:pt idx="12">
                  <c:v>1.83</c:v>
                </c:pt>
                <c:pt idx="13">
                  <c:v>1.84</c:v>
                </c:pt>
                <c:pt idx="14">
                  <c:v>1.84</c:v>
                </c:pt>
                <c:pt idx="15">
                  <c:v>1.84</c:v>
                </c:pt>
                <c:pt idx="16">
                  <c:v>1.84</c:v>
                </c:pt>
                <c:pt idx="17">
                  <c:v>1.84</c:v>
                </c:pt>
                <c:pt idx="18">
                  <c:v>1.84</c:v>
                </c:pt>
                <c:pt idx="19">
                  <c:v>1.84</c:v>
                </c:pt>
                <c:pt idx="20">
                  <c:v>1.84</c:v>
                </c:pt>
                <c:pt idx="21">
                  <c:v>1.84</c:v>
                </c:pt>
                <c:pt idx="22">
                  <c:v>1.84</c:v>
                </c:pt>
                <c:pt idx="23">
                  <c:v>1.84</c:v>
                </c:pt>
                <c:pt idx="24">
                  <c:v>1.84</c:v>
                </c:pt>
                <c:pt idx="25">
                  <c:v>1.84</c:v>
                </c:pt>
                <c:pt idx="26">
                  <c:v>1.84</c:v>
                </c:pt>
                <c:pt idx="27">
                  <c:v>1.84</c:v>
                </c:pt>
                <c:pt idx="28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g!$B$6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5577111111111109E-2"/>
                  <c:y val="5.440648148148147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g!$C$6:$AE$6</c:f>
              <c:numCache>
                <c:formatCode>#,##0.00_ ;[Red]\-#,##0.00\ </c:formatCode>
                <c:ptCount val="29"/>
                <c:pt idx="0">
                  <c:v>2.57</c:v>
                </c:pt>
                <c:pt idx="1">
                  <c:v>2.61</c:v>
                </c:pt>
                <c:pt idx="2">
                  <c:v>1.95</c:v>
                </c:pt>
                <c:pt idx="3">
                  <c:v>1.92</c:v>
                </c:pt>
                <c:pt idx="4">
                  <c:v>1.55</c:v>
                </c:pt>
                <c:pt idx="5">
                  <c:v>1.45</c:v>
                </c:pt>
                <c:pt idx="6">
                  <c:v>1.67</c:v>
                </c:pt>
                <c:pt idx="7">
                  <c:v>1.8</c:v>
                </c:pt>
                <c:pt idx="8">
                  <c:v>1.77</c:v>
                </c:pt>
                <c:pt idx="9">
                  <c:v>1.8</c:v>
                </c:pt>
                <c:pt idx="10">
                  <c:v>1.87</c:v>
                </c:pt>
                <c:pt idx="11">
                  <c:v>1.71</c:v>
                </c:pt>
                <c:pt idx="12">
                  <c:v>1.68</c:v>
                </c:pt>
                <c:pt idx="13">
                  <c:v>1.73</c:v>
                </c:pt>
                <c:pt idx="14">
                  <c:v>1.74</c:v>
                </c:pt>
                <c:pt idx="15">
                  <c:v>1.75</c:v>
                </c:pt>
                <c:pt idx="16">
                  <c:v>1.75</c:v>
                </c:pt>
                <c:pt idx="17">
                  <c:v>1.76</c:v>
                </c:pt>
                <c:pt idx="18">
                  <c:v>1.76</c:v>
                </c:pt>
                <c:pt idx="19">
                  <c:v>1.77</c:v>
                </c:pt>
                <c:pt idx="20">
                  <c:v>1.77</c:v>
                </c:pt>
                <c:pt idx="21">
                  <c:v>1.77</c:v>
                </c:pt>
                <c:pt idx="22">
                  <c:v>1.77</c:v>
                </c:pt>
                <c:pt idx="23">
                  <c:v>1.78</c:v>
                </c:pt>
                <c:pt idx="24">
                  <c:v>1.78</c:v>
                </c:pt>
                <c:pt idx="25">
                  <c:v>1.78</c:v>
                </c:pt>
                <c:pt idx="26">
                  <c:v>1.78</c:v>
                </c:pt>
                <c:pt idx="27">
                  <c:v>1.78</c:v>
                </c:pt>
                <c:pt idx="28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g!$B$7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6584444444445483E-3"/>
                  <c:y val="-8.254282407407408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g!$C$7:$AE$7</c:f>
              <c:numCache>
                <c:formatCode>#,##0.00_ ;[Red]\-#,##0.00\ </c:formatCode>
                <c:ptCount val="29"/>
                <c:pt idx="0">
                  <c:v>2.09</c:v>
                </c:pt>
                <c:pt idx="1">
                  <c:v>2.1800000000000002</c:v>
                </c:pt>
                <c:pt idx="2">
                  <c:v>1.92</c:v>
                </c:pt>
                <c:pt idx="3">
                  <c:v>2.4300000000000002</c:v>
                </c:pt>
                <c:pt idx="4">
                  <c:v>2.08</c:v>
                </c:pt>
                <c:pt idx="5">
                  <c:v>1.95</c:v>
                </c:pt>
                <c:pt idx="6">
                  <c:v>1.9</c:v>
                </c:pt>
                <c:pt idx="7">
                  <c:v>1.28</c:v>
                </c:pt>
                <c:pt idx="8">
                  <c:v>1.1499999999999999</c:v>
                </c:pt>
                <c:pt idx="9">
                  <c:v>1.29</c:v>
                </c:pt>
                <c:pt idx="10">
                  <c:v>1.51</c:v>
                </c:pt>
                <c:pt idx="11">
                  <c:v>1.57</c:v>
                </c:pt>
                <c:pt idx="12">
                  <c:v>1.71</c:v>
                </c:pt>
                <c:pt idx="13">
                  <c:v>1.73</c:v>
                </c:pt>
                <c:pt idx="14">
                  <c:v>1.75</c:v>
                </c:pt>
                <c:pt idx="15">
                  <c:v>1.76</c:v>
                </c:pt>
                <c:pt idx="16">
                  <c:v>1.77</c:v>
                </c:pt>
                <c:pt idx="17">
                  <c:v>1.78</c:v>
                </c:pt>
                <c:pt idx="18">
                  <c:v>1.78</c:v>
                </c:pt>
                <c:pt idx="19">
                  <c:v>1.78</c:v>
                </c:pt>
                <c:pt idx="20">
                  <c:v>1.78</c:v>
                </c:pt>
                <c:pt idx="21">
                  <c:v>1.78</c:v>
                </c:pt>
                <c:pt idx="22">
                  <c:v>1.78</c:v>
                </c:pt>
                <c:pt idx="23">
                  <c:v>1.78</c:v>
                </c:pt>
                <c:pt idx="24">
                  <c:v>1.78</c:v>
                </c:pt>
                <c:pt idx="25">
                  <c:v>1.78</c:v>
                </c:pt>
                <c:pt idx="26">
                  <c:v>1.78</c:v>
                </c:pt>
                <c:pt idx="27">
                  <c:v>1.78</c:v>
                </c:pt>
                <c:pt idx="28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g!$B$8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3860888888888934E-2"/>
                  <c:y val="9.728171296296296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g!$C$8:$AE$8</c:f>
              <c:numCache>
                <c:formatCode>#,##0.00_ ;[Red]\-#,##0.00\ </c:formatCode>
                <c:ptCount val="29"/>
                <c:pt idx="2">
                  <c:v>1.92</c:v>
                </c:pt>
                <c:pt idx="3">
                  <c:v>1.77</c:v>
                </c:pt>
                <c:pt idx="4">
                  <c:v>1.68</c:v>
                </c:pt>
                <c:pt idx="5">
                  <c:v>1.74</c:v>
                </c:pt>
                <c:pt idx="6">
                  <c:v>2.13</c:v>
                </c:pt>
                <c:pt idx="7">
                  <c:v>1.73</c:v>
                </c:pt>
                <c:pt idx="8">
                  <c:v>1.54</c:v>
                </c:pt>
                <c:pt idx="9">
                  <c:v>1.77</c:v>
                </c:pt>
                <c:pt idx="10">
                  <c:v>1.98</c:v>
                </c:pt>
                <c:pt idx="11">
                  <c:v>1.85</c:v>
                </c:pt>
                <c:pt idx="12">
                  <c:v>1.67</c:v>
                </c:pt>
                <c:pt idx="13">
                  <c:v>1.73</c:v>
                </c:pt>
                <c:pt idx="14">
                  <c:v>1.75</c:v>
                </c:pt>
                <c:pt idx="15">
                  <c:v>1.77</c:v>
                </c:pt>
                <c:pt idx="16">
                  <c:v>1.78</c:v>
                </c:pt>
                <c:pt idx="17">
                  <c:v>1.78</c:v>
                </c:pt>
                <c:pt idx="18">
                  <c:v>1.78</c:v>
                </c:pt>
                <c:pt idx="19">
                  <c:v>1.78</c:v>
                </c:pt>
                <c:pt idx="20">
                  <c:v>1.78</c:v>
                </c:pt>
                <c:pt idx="21">
                  <c:v>1.78</c:v>
                </c:pt>
                <c:pt idx="22">
                  <c:v>1.78</c:v>
                </c:pt>
                <c:pt idx="23">
                  <c:v>1.78</c:v>
                </c:pt>
                <c:pt idx="24">
                  <c:v>1.78</c:v>
                </c:pt>
                <c:pt idx="25">
                  <c:v>1.78</c:v>
                </c:pt>
                <c:pt idx="26">
                  <c:v>1.78</c:v>
                </c:pt>
                <c:pt idx="27">
                  <c:v>1.78</c:v>
                </c:pt>
                <c:pt idx="28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g!$B$7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1398888888888889E-2"/>
                  <c:y val="-5.02048611111111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g!$C$7:$AE$7</c:f>
              <c:numCache>
                <c:formatCode>#,##0.00_ ;[Red]\-#,##0.00\ </c:formatCode>
                <c:ptCount val="29"/>
                <c:pt idx="0">
                  <c:v>2.09</c:v>
                </c:pt>
                <c:pt idx="1">
                  <c:v>2.1800000000000002</c:v>
                </c:pt>
                <c:pt idx="2">
                  <c:v>1.92</c:v>
                </c:pt>
                <c:pt idx="3">
                  <c:v>2.4300000000000002</c:v>
                </c:pt>
                <c:pt idx="4">
                  <c:v>2.08</c:v>
                </c:pt>
                <c:pt idx="5">
                  <c:v>1.95</c:v>
                </c:pt>
                <c:pt idx="6">
                  <c:v>1.9</c:v>
                </c:pt>
                <c:pt idx="7">
                  <c:v>1.28</c:v>
                </c:pt>
                <c:pt idx="8">
                  <c:v>1.1499999999999999</c:v>
                </c:pt>
                <c:pt idx="9">
                  <c:v>1.29</c:v>
                </c:pt>
                <c:pt idx="10">
                  <c:v>1.51</c:v>
                </c:pt>
                <c:pt idx="11">
                  <c:v>1.57</c:v>
                </c:pt>
                <c:pt idx="12">
                  <c:v>1.71</c:v>
                </c:pt>
                <c:pt idx="13">
                  <c:v>1.73</c:v>
                </c:pt>
                <c:pt idx="14">
                  <c:v>1.75</c:v>
                </c:pt>
                <c:pt idx="15">
                  <c:v>1.76</c:v>
                </c:pt>
                <c:pt idx="16">
                  <c:v>1.77</c:v>
                </c:pt>
                <c:pt idx="17">
                  <c:v>1.78</c:v>
                </c:pt>
                <c:pt idx="18">
                  <c:v>1.78</c:v>
                </c:pt>
                <c:pt idx="19">
                  <c:v>1.78</c:v>
                </c:pt>
                <c:pt idx="20">
                  <c:v>1.78</c:v>
                </c:pt>
                <c:pt idx="21">
                  <c:v>1.78</c:v>
                </c:pt>
                <c:pt idx="22">
                  <c:v>1.78</c:v>
                </c:pt>
                <c:pt idx="23">
                  <c:v>1.78</c:v>
                </c:pt>
                <c:pt idx="24">
                  <c:v>1.78</c:v>
                </c:pt>
                <c:pt idx="25">
                  <c:v>1.78</c:v>
                </c:pt>
                <c:pt idx="26">
                  <c:v>1.78</c:v>
                </c:pt>
                <c:pt idx="27">
                  <c:v>1.78</c:v>
                </c:pt>
                <c:pt idx="28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g!$B$8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5190000000000003E-2"/>
                  <c:y val="7.628240740740735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g!$C$8:$AE$8</c:f>
              <c:numCache>
                <c:formatCode>#,##0.00_ ;[Red]\-#,##0.00\ </c:formatCode>
                <c:ptCount val="29"/>
                <c:pt idx="2">
                  <c:v>1.92</c:v>
                </c:pt>
                <c:pt idx="3">
                  <c:v>1.77</c:v>
                </c:pt>
                <c:pt idx="4">
                  <c:v>1.68</c:v>
                </c:pt>
                <c:pt idx="5">
                  <c:v>1.74</c:v>
                </c:pt>
                <c:pt idx="6">
                  <c:v>2.13</c:v>
                </c:pt>
                <c:pt idx="7">
                  <c:v>1.73</c:v>
                </c:pt>
                <c:pt idx="8">
                  <c:v>1.54</c:v>
                </c:pt>
                <c:pt idx="9">
                  <c:v>1.77</c:v>
                </c:pt>
                <c:pt idx="10">
                  <c:v>1.98</c:v>
                </c:pt>
                <c:pt idx="11">
                  <c:v>1.85</c:v>
                </c:pt>
                <c:pt idx="12">
                  <c:v>1.67</c:v>
                </c:pt>
                <c:pt idx="13">
                  <c:v>1.73</c:v>
                </c:pt>
                <c:pt idx="14">
                  <c:v>1.75</c:v>
                </c:pt>
                <c:pt idx="15">
                  <c:v>1.77</c:v>
                </c:pt>
                <c:pt idx="16">
                  <c:v>1.78</c:v>
                </c:pt>
                <c:pt idx="17">
                  <c:v>1.78</c:v>
                </c:pt>
                <c:pt idx="18">
                  <c:v>1.78</c:v>
                </c:pt>
                <c:pt idx="19">
                  <c:v>1.78</c:v>
                </c:pt>
                <c:pt idx="20">
                  <c:v>1.78</c:v>
                </c:pt>
                <c:pt idx="21">
                  <c:v>1.78</c:v>
                </c:pt>
                <c:pt idx="22">
                  <c:v>1.78</c:v>
                </c:pt>
                <c:pt idx="23">
                  <c:v>1.78</c:v>
                </c:pt>
                <c:pt idx="24">
                  <c:v>1.78</c:v>
                </c:pt>
                <c:pt idx="25">
                  <c:v>1.78</c:v>
                </c:pt>
                <c:pt idx="26">
                  <c:v>1.78</c:v>
                </c:pt>
                <c:pt idx="27">
                  <c:v>1.78</c:v>
                </c:pt>
                <c:pt idx="28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g!$B$9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8733333333322985E-4"/>
                  <c:y val="-8.010115740740746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g!$C$9:$AE$9</c:f>
              <c:numCache>
                <c:formatCode>#,##0.00_ ;[Red]\-#,##0.00\ </c:formatCode>
                <c:ptCount val="29"/>
                <c:pt idx="3">
                  <c:v>2.59</c:v>
                </c:pt>
                <c:pt idx="4">
                  <c:v>2.4300000000000002</c:v>
                </c:pt>
                <c:pt idx="5">
                  <c:v>2.31</c:v>
                </c:pt>
                <c:pt idx="6">
                  <c:v>1.83</c:v>
                </c:pt>
                <c:pt idx="7">
                  <c:v>1.33</c:v>
                </c:pt>
                <c:pt idx="8">
                  <c:v>1.31</c:v>
                </c:pt>
                <c:pt idx="9">
                  <c:v>1.4</c:v>
                </c:pt>
                <c:pt idx="10">
                  <c:v>1.59</c:v>
                </c:pt>
                <c:pt idx="11">
                  <c:v>1.62</c:v>
                </c:pt>
                <c:pt idx="12">
                  <c:v>1.8</c:v>
                </c:pt>
                <c:pt idx="13">
                  <c:v>1.63</c:v>
                </c:pt>
                <c:pt idx="14">
                  <c:v>1.66</c:v>
                </c:pt>
                <c:pt idx="15">
                  <c:v>1.68</c:v>
                </c:pt>
                <c:pt idx="16">
                  <c:v>1.7</c:v>
                </c:pt>
                <c:pt idx="17">
                  <c:v>1.71</c:v>
                </c:pt>
                <c:pt idx="18">
                  <c:v>1.72</c:v>
                </c:pt>
                <c:pt idx="19">
                  <c:v>1.73</c:v>
                </c:pt>
                <c:pt idx="20">
                  <c:v>1.73</c:v>
                </c:pt>
                <c:pt idx="21">
                  <c:v>1.74</c:v>
                </c:pt>
                <c:pt idx="22">
                  <c:v>1.74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1.76</c:v>
                </c:pt>
                <c:pt idx="28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g!$B$10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8.2368444444444439E-2"/>
                  <c:y val="9.774004629629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g!$C$10:$AE$10</c:f>
              <c:numCache>
                <c:formatCode>#,##0.00_ ;[Red]\-#,##0.00\ </c:formatCode>
                <c:ptCount val="29"/>
                <c:pt idx="0">
                  <c:v>2.54</c:v>
                </c:pt>
                <c:pt idx="1">
                  <c:v>2.61</c:v>
                </c:pt>
                <c:pt idx="2">
                  <c:v>2.25</c:v>
                </c:pt>
                <c:pt idx="3">
                  <c:v>1.74</c:v>
                </c:pt>
                <c:pt idx="4">
                  <c:v>1.68</c:v>
                </c:pt>
                <c:pt idx="5">
                  <c:v>1.51</c:v>
                </c:pt>
                <c:pt idx="6">
                  <c:v>1.62</c:v>
                </c:pt>
                <c:pt idx="7">
                  <c:v>1.56</c:v>
                </c:pt>
                <c:pt idx="8">
                  <c:v>1.67</c:v>
                </c:pt>
                <c:pt idx="9">
                  <c:v>1.76</c:v>
                </c:pt>
                <c:pt idx="10">
                  <c:v>1.86</c:v>
                </c:pt>
                <c:pt idx="11">
                  <c:v>1.7</c:v>
                </c:pt>
                <c:pt idx="12">
                  <c:v>1.55</c:v>
                </c:pt>
                <c:pt idx="13">
                  <c:v>1.58</c:v>
                </c:pt>
                <c:pt idx="14">
                  <c:v>1.59</c:v>
                </c:pt>
                <c:pt idx="15">
                  <c:v>1.6</c:v>
                </c:pt>
                <c:pt idx="16">
                  <c:v>1.62</c:v>
                </c:pt>
                <c:pt idx="17">
                  <c:v>1.63</c:v>
                </c:pt>
                <c:pt idx="18">
                  <c:v>1.64</c:v>
                </c:pt>
                <c:pt idx="19">
                  <c:v>1.65</c:v>
                </c:pt>
                <c:pt idx="20">
                  <c:v>1.66</c:v>
                </c:pt>
                <c:pt idx="21">
                  <c:v>1.67</c:v>
                </c:pt>
                <c:pt idx="22">
                  <c:v>1.68</c:v>
                </c:pt>
                <c:pt idx="23">
                  <c:v>1.69</c:v>
                </c:pt>
                <c:pt idx="24">
                  <c:v>1.69</c:v>
                </c:pt>
                <c:pt idx="25">
                  <c:v>1.7</c:v>
                </c:pt>
                <c:pt idx="26">
                  <c:v>1.71</c:v>
                </c:pt>
                <c:pt idx="27">
                  <c:v>1.72</c:v>
                </c:pt>
                <c:pt idx="2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g!$B$9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0491111111111111E-2"/>
                  <c:y val="-9.18604166666666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g!$C$9:$AE$9</c:f>
              <c:numCache>
                <c:formatCode>#,##0.00_ ;[Red]\-#,##0.00\ </c:formatCode>
                <c:ptCount val="29"/>
                <c:pt idx="3">
                  <c:v>2.59</c:v>
                </c:pt>
                <c:pt idx="4">
                  <c:v>2.4300000000000002</c:v>
                </c:pt>
                <c:pt idx="5">
                  <c:v>2.31</c:v>
                </c:pt>
                <c:pt idx="6">
                  <c:v>1.83</c:v>
                </c:pt>
                <c:pt idx="7">
                  <c:v>1.33</c:v>
                </c:pt>
                <c:pt idx="8">
                  <c:v>1.31</c:v>
                </c:pt>
                <c:pt idx="9">
                  <c:v>1.4</c:v>
                </c:pt>
                <c:pt idx="10">
                  <c:v>1.59</c:v>
                </c:pt>
                <c:pt idx="11">
                  <c:v>1.62</c:v>
                </c:pt>
                <c:pt idx="12">
                  <c:v>1.8</c:v>
                </c:pt>
                <c:pt idx="13">
                  <c:v>1.63</c:v>
                </c:pt>
                <c:pt idx="14">
                  <c:v>1.66</c:v>
                </c:pt>
                <c:pt idx="15">
                  <c:v>1.68</c:v>
                </c:pt>
                <c:pt idx="16">
                  <c:v>1.7</c:v>
                </c:pt>
                <c:pt idx="17">
                  <c:v>1.71</c:v>
                </c:pt>
                <c:pt idx="18">
                  <c:v>1.72</c:v>
                </c:pt>
                <c:pt idx="19">
                  <c:v>1.73</c:v>
                </c:pt>
                <c:pt idx="20">
                  <c:v>1.73</c:v>
                </c:pt>
                <c:pt idx="21">
                  <c:v>1.74</c:v>
                </c:pt>
                <c:pt idx="22">
                  <c:v>1.74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1.76</c:v>
                </c:pt>
                <c:pt idx="28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g!$B$10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2400000000000005E-4"/>
                  <c:y val="3.894374999999999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g!$C$10:$AE$10</c:f>
              <c:numCache>
                <c:formatCode>#,##0.00_ ;[Red]\-#,##0.00\ </c:formatCode>
                <c:ptCount val="29"/>
                <c:pt idx="0">
                  <c:v>2.54</c:v>
                </c:pt>
                <c:pt idx="1">
                  <c:v>2.61</c:v>
                </c:pt>
                <c:pt idx="2">
                  <c:v>2.25</c:v>
                </c:pt>
                <c:pt idx="3">
                  <c:v>1.74</c:v>
                </c:pt>
                <c:pt idx="4">
                  <c:v>1.68</c:v>
                </c:pt>
                <c:pt idx="5">
                  <c:v>1.51</c:v>
                </c:pt>
                <c:pt idx="6">
                  <c:v>1.62</c:v>
                </c:pt>
                <c:pt idx="7">
                  <c:v>1.56</c:v>
                </c:pt>
                <c:pt idx="8">
                  <c:v>1.67</c:v>
                </c:pt>
                <c:pt idx="9">
                  <c:v>1.76</c:v>
                </c:pt>
                <c:pt idx="10">
                  <c:v>1.86</c:v>
                </c:pt>
                <c:pt idx="11">
                  <c:v>1.7</c:v>
                </c:pt>
                <c:pt idx="12">
                  <c:v>1.55</c:v>
                </c:pt>
                <c:pt idx="13">
                  <c:v>1.58</c:v>
                </c:pt>
                <c:pt idx="14">
                  <c:v>1.59</c:v>
                </c:pt>
                <c:pt idx="15">
                  <c:v>1.6</c:v>
                </c:pt>
                <c:pt idx="16">
                  <c:v>1.62</c:v>
                </c:pt>
                <c:pt idx="17">
                  <c:v>1.63</c:v>
                </c:pt>
                <c:pt idx="18">
                  <c:v>1.64</c:v>
                </c:pt>
                <c:pt idx="19">
                  <c:v>1.65</c:v>
                </c:pt>
                <c:pt idx="20">
                  <c:v>1.66</c:v>
                </c:pt>
                <c:pt idx="21">
                  <c:v>1.67</c:v>
                </c:pt>
                <c:pt idx="22">
                  <c:v>1.68</c:v>
                </c:pt>
                <c:pt idx="23">
                  <c:v>1.69</c:v>
                </c:pt>
                <c:pt idx="24">
                  <c:v>1.69</c:v>
                </c:pt>
                <c:pt idx="25">
                  <c:v>1.7</c:v>
                </c:pt>
                <c:pt idx="26">
                  <c:v>1.71</c:v>
                </c:pt>
                <c:pt idx="27">
                  <c:v>1.72</c:v>
                </c:pt>
                <c:pt idx="2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g!$B$11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3048222222222223E-2"/>
                  <c:y val="-7.3495370370370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g!$C$11:$AE$11</c:f>
              <c:numCache>
                <c:formatCode>#,##0.00_ ;[Red]\-#,##0.00\ </c:formatCode>
                <c:ptCount val="29"/>
                <c:pt idx="0">
                  <c:v>2.31</c:v>
                </c:pt>
                <c:pt idx="1">
                  <c:v>2.09</c:v>
                </c:pt>
                <c:pt idx="2">
                  <c:v>2.17</c:v>
                </c:pt>
                <c:pt idx="3">
                  <c:v>2.23</c:v>
                </c:pt>
                <c:pt idx="4">
                  <c:v>2.0499999999999998</c:v>
                </c:pt>
                <c:pt idx="5">
                  <c:v>1.97</c:v>
                </c:pt>
                <c:pt idx="6">
                  <c:v>1.82</c:v>
                </c:pt>
                <c:pt idx="7">
                  <c:v>1.23</c:v>
                </c:pt>
                <c:pt idx="8">
                  <c:v>1.26</c:v>
                </c:pt>
                <c:pt idx="9">
                  <c:v>1.37</c:v>
                </c:pt>
                <c:pt idx="10">
                  <c:v>1.57</c:v>
                </c:pt>
                <c:pt idx="11">
                  <c:v>1.53</c:v>
                </c:pt>
                <c:pt idx="12">
                  <c:v>1.56</c:v>
                </c:pt>
                <c:pt idx="13">
                  <c:v>1.62</c:v>
                </c:pt>
                <c:pt idx="14">
                  <c:v>1.65</c:v>
                </c:pt>
                <c:pt idx="15">
                  <c:v>1.67</c:v>
                </c:pt>
                <c:pt idx="16">
                  <c:v>1.68</c:v>
                </c:pt>
                <c:pt idx="17">
                  <c:v>1.69</c:v>
                </c:pt>
                <c:pt idx="18">
                  <c:v>1.7</c:v>
                </c:pt>
                <c:pt idx="19">
                  <c:v>1.7</c:v>
                </c:pt>
                <c:pt idx="20">
                  <c:v>1.71</c:v>
                </c:pt>
                <c:pt idx="21">
                  <c:v>1.71</c:v>
                </c:pt>
                <c:pt idx="22">
                  <c:v>1.71</c:v>
                </c:pt>
                <c:pt idx="23">
                  <c:v>1.72</c:v>
                </c:pt>
                <c:pt idx="24">
                  <c:v>1.72</c:v>
                </c:pt>
                <c:pt idx="25">
                  <c:v>1.72</c:v>
                </c:pt>
                <c:pt idx="26">
                  <c:v>1.73</c:v>
                </c:pt>
                <c:pt idx="27">
                  <c:v>1.73</c:v>
                </c:pt>
                <c:pt idx="2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g!$B$12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1712222222222228"/>
                  <c:y val="0.10289351851851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g!$C$12:$AE$12</c:f>
              <c:numCache>
                <c:formatCode>#,##0.00_ ;[Red]\-#,##0.00\ </c:formatCode>
                <c:ptCount val="29"/>
                <c:pt idx="0">
                  <c:v>3.12</c:v>
                </c:pt>
                <c:pt idx="1">
                  <c:v>3.04</c:v>
                </c:pt>
                <c:pt idx="2">
                  <c:v>2.57</c:v>
                </c:pt>
                <c:pt idx="3">
                  <c:v>1.66</c:v>
                </c:pt>
                <c:pt idx="4">
                  <c:v>1.6</c:v>
                </c:pt>
                <c:pt idx="5">
                  <c:v>1.51</c:v>
                </c:pt>
                <c:pt idx="6">
                  <c:v>1.62</c:v>
                </c:pt>
                <c:pt idx="7">
                  <c:v>1.53</c:v>
                </c:pt>
                <c:pt idx="8">
                  <c:v>1.72</c:v>
                </c:pt>
                <c:pt idx="9">
                  <c:v>1.71</c:v>
                </c:pt>
                <c:pt idx="10">
                  <c:v>1.79</c:v>
                </c:pt>
                <c:pt idx="11">
                  <c:v>1.66</c:v>
                </c:pt>
                <c:pt idx="12">
                  <c:v>1.54</c:v>
                </c:pt>
                <c:pt idx="13">
                  <c:v>1.59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1.63</c:v>
                </c:pt>
                <c:pt idx="18">
                  <c:v>1.64</c:v>
                </c:pt>
                <c:pt idx="19">
                  <c:v>1.65</c:v>
                </c:pt>
                <c:pt idx="20">
                  <c:v>1.66</c:v>
                </c:pt>
                <c:pt idx="21">
                  <c:v>1.67</c:v>
                </c:pt>
                <c:pt idx="22">
                  <c:v>1.68</c:v>
                </c:pt>
                <c:pt idx="23">
                  <c:v>1.69</c:v>
                </c:pt>
                <c:pt idx="24">
                  <c:v>1.69</c:v>
                </c:pt>
                <c:pt idx="25">
                  <c:v>1.7</c:v>
                </c:pt>
                <c:pt idx="26">
                  <c:v>1.71</c:v>
                </c:pt>
                <c:pt idx="27">
                  <c:v>1.72</c:v>
                </c:pt>
                <c:pt idx="2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g!$B$11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103777777777778E-2"/>
                  <c:y val="-6.76157407407407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g!$C$11:$AE$11</c:f>
              <c:numCache>
                <c:formatCode>#,##0.00_ ;[Red]\-#,##0.00\ </c:formatCode>
                <c:ptCount val="29"/>
                <c:pt idx="0">
                  <c:v>2.31</c:v>
                </c:pt>
                <c:pt idx="1">
                  <c:v>2.09</c:v>
                </c:pt>
                <c:pt idx="2">
                  <c:v>2.17</c:v>
                </c:pt>
                <c:pt idx="3">
                  <c:v>2.23</c:v>
                </c:pt>
                <c:pt idx="4">
                  <c:v>2.0499999999999998</c:v>
                </c:pt>
                <c:pt idx="5">
                  <c:v>1.97</c:v>
                </c:pt>
                <c:pt idx="6">
                  <c:v>1.82</c:v>
                </c:pt>
                <c:pt idx="7">
                  <c:v>1.23</c:v>
                </c:pt>
                <c:pt idx="8">
                  <c:v>1.26</c:v>
                </c:pt>
                <c:pt idx="9">
                  <c:v>1.37</c:v>
                </c:pt>
                <c:pt idx="10">
                  <c:v>1.57</c:v>
                </c:pt>
                <c:pt idx="11">
                  <c:v>1.53</c:v>
                </c:pt>
                <c:pt idx="12">
                  <c:v>1.56</c:v>
                </c:pt>
                <c:pt idx="13">
                  <c:v>1.62</c:v>
                </c:pt>
                <c:pt idx="14">
                  <c:v>1.65</c:v>
                </c:pt>
                <c:pt idx="15">
                  <c:v>1.67</c:v>
                </c:pt>
                <c:pt idx="16">
                  <c:v>1.68</c:v>
                </c:pt>
                <c:pt idx="17">
                  <c:v>1.69</c:v>
                </c:pt>
                <c:pt idx="18">
                  <c:v>1.7</c:v>
                </c:pt>
                <c:pt idx="19">
                  <c:v>1.7</c:v>
                </c:pt>
                <c:pt idx="20">
                  <c:v>1.71</c:v>
                </c:pt>
                <c:pt idx="21">
                  <c:v>1.71</c:v>
                </c:pt>
                <c:pt idx="22">
                  <c:v>1.71</c:v>
                </c:pt>
                <c:pt idx="23">
                  <c:v>1.72</c:v>
                </c:pt>
                <c:pt idx="24">
                  <c:v>1.72</c:v>
                </c:pt>
                <c:pt idx="25">
                  <c:v>1.72</c:v>
                </c:pt>
                <c:pt idx="26">
                  <c:v>1.73</c:v>
                </c:pt>
                <c:pt idx="27">
                  <c:v>1.73</c:v>
                </c:pt>
                <c:pt idx="2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g!$B$12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7855555555555556E-2"/>
                  <c:y val="3.527777777777767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g!$C$12:$AE$12</c:f>
              <c:numCache>
                <c:formatCode>#,##0.00_ ;[Red]\-#,##0.00\ </c:formatCode>
                <c:ptCount val="29"/>
                <c:pt idx="0">
                  <c:v>3.12</c:v>
                </c:pt>
                <c:pt idx="1">
                  <c:v>3.04</c:v>
                </c:pt>
                <c:pt idx="2">
                  <c:v>2.57</c:v>
                </c:pt>
                <c:pt idx="3">
                  <c:v>1.66</c:v>
                </c:pt>
                <c:pt idx="4">
                  <c:v>1.6</c:v>
                </c:pt>
                <c:pt idx="5">
                  <c:v>1.51</c:v>
                </c:pt>
                <c:pt idx="6">
                  <c:v>1.62</c:v>
                </c:pt>
                <c:pt idx="7">
                  <c:v>1.53</c:v>
                </c:pt>
                <c:pt idx="8">
                  <c:v>1.72</c:v>
                </c:pt>
                <c:pt idx="9">
                  <c:v>1.71</c:v>
                </c:pt>
                <c:pt idx="10">
                  <c:v>1.79</c:v>
                </c:pt>
                <c:pt idx="11">
                  <c:v>1.66</c:v>
                </c:pt>
                <c:pt idx="12">
                  <c:v>1.54</c:v>
                </c:pt>
                <c:pt idx="13">
                  <c:v>1.59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1.63</c:v>
                </c:pt>
                <c:pt idx="18">
                  <c:v>1.64</c:v>
                </c:pt>
                <c:pt idx="19">
                  <c:v>1.65</c:v>
                </c:pt>
                <c:pt idx="20">
                  <c:v>1.66</c:v>
                </c:pt>
                <c:pt idx="21">
                  <c:v>1.67</c:v>
                </c:pt>
                <c:pt idx="22">
                  <c:v>1.68</c:v>
                </c:pt>
                <c:pt idx="23">
                  <c:v>1.69</c:v>
                </c:pt>
                <c:pt idx="24">
                  <c:v>1.69</c:v>
                </c:pt>
                <c:pt idx="25">
                  <c:v>1.7</c:v>
                </c:pt>
                <c:pt idx="26">
                  <c:v>1.71</c:v>
                </c:pt>
                <c:pt idx="27">
                  <c:v>1.72</c:v>
                </c:pt>
                <c:pt idx="2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g!$B$13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045177777777783E-2"/>
                  <c:y val="8.23148148148148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g!$C$13:$AE$13</c:f>
              <c:numCache>
                <c:formatCode>#,##0.00_ ;[Red]\-#,##0.00\ </c:formatCode>
                <c:ptCount val="29"/>
                <c:pt idx="8">
                  <c:v>1.38</c:v>
                </c:pt>
                <c:pt idx="9">
                  <c:v>1.34</c:v>
                </c:pt>
                <c:pt idx="10">
                  <c:v>1.39</c:v>
                </c:pt>
                <c:pt idx="11">
                  <c:v>1.5</c:v>
                </c:pt>
                <c:pt idx="12">
                  <c:v>1.53</c:v>
                </c:pt>
                <c:pt idx="13">
                  <c:v>1.55</c:v>
                </c:pt>
                <c:pt idx="14">
                  <c:v>1.57</c:v>
                </c:pt>
                <c:pt idx="15">
                  <c:v>1.59</c:v>
                </c:pt>
                <c:pt idx="16">
                  <c:v>1.6</c:v>
                </c:pt>
                <c:pt idx="17">
                  <c:v>1.62</c:v>
                </c:pt>
                <c:pt idx="18">
                  <c:v>1.63</c:v>
                </c:pt>
                <c:pt idx="19">
                  <c:v>1.64</c:v>
                </c:pt>
                <c:pt idx="20">
                  <c:v>1.65</c:v>
                </c:pt>
                <c:pt idx="21">
                  <c:v>1.66</c:v>
                </c:pt>
                <c:pt idx="22">
                  <c:v>1.67</c:v>
                </c:pt>
                <c:pt idx="23">
                  <c:v>1.67</c:v>
                </c:pt>
                <c:pt idx="24">
                  <c:v>1.68</c:v>
                </c:pt>
                <c:pt idx="25">
                  <c:v>1.69</c:v>
                </c:pt>
                <c:pt idx="26">
                  <c:v>1.7</c:v>
                </c:pt>
                <c:pt idx="27">
                  <c:v>1.71</c:v>
                </c:pt>
                <c:pt idx="28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g!$B$14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1853333333333338"/>
                  <c:y val="-0.108773148148148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g!$C$14:$AE$14</c:f>
              <c:numCache>
                <c:formatCode>#,##0.00_ ;[Red]\-#,##0.00\ </c:formatCode>
                <c:ptCount val="29"/>
                <c:pt idx="0">
                  <c:v>2.02</c:v>
                </c:pt>
                <c:pt idx="1">
                  <c:v>1.82</c:v>
                </c:pt>
                <c:pt idx="2">
                  <c:v>1.98</c:v>
                </c:pt>
                <c:pt idx="3">
                  <c:v>2.35</c:v>
                </c:pt>
                <c:pt idx="4">
                  <c:v>1.91</c:v>
                </c:pt>
                <c:pt idx="5">
                  <c:v>1.85</c:v>
                </c:pt>
                <c:pt idx="6">
                  <c:v>1.87</c:v>
                </c:pt>
                <c:pt idx="7">
                  <c:v>1.57</c:v>
                </c:pt>
                <c:pt idx="8">
                  <c:v>1.32</c:v>
                </c:pt>
                <c:pt idx="9">
                  <c:v>1.31</c:v>
                </c:pt>
                <c:pt idx="10">
                  <c:v>1.25</c:v>
                </c:pt>
                <c:pt idx="11">
                  <c:v>1.45</c:v>
                </c:pt>
                <c:pt idx="12">
                  <c:v>1.59</c:v>
                </c:pt>
                <c:pt idx="13">
                  <c:v>1.57</c:v>
                </c:pt>
                <c:pt idx="14">
                  <c:v>1.61</c:v>
                </c:pt>
                <c:pt idx="15">
                  <c:v>1.64</c:v>
                </c:pt>
                <c:pt idx="16">
                  <c:v>1.67</c:v>
                </c:pt>
                <c:pt idx="17">
                  <c:v>1.68</c:v>
                </c:pt>
                <c:pt idx="18">
                  <c:v>1.69</c:v>
                </c:pt>
                <c:pt idx="19">
                  <c:v>1.69</c:v>
                </c:pt>
                <c:pt idx="20">
                  <c:v>1.69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g!$B$13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7165777777777778E-2"/>
                  <c:y val="-7.055555555555560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g!$C$13:$AE$13</c:f>
              <c:numCache>
                <c:formatCode>#,##0.00_ ;[Red]\-#,##0.00\ </c:formatCode>
                <c:ptCount val="29"/>
                <c:pt idx="8">
                  <c:v>1.38</c:v>
                </c:pt>
                <c:pt idx="9">
                  <c:v>1.34</c:v>
                </c:pt>
                <c:pt idx="10">
                  <c:v>1.39</c:v>
                </c:pt>
                <c:pt idx="11">
                  <c:v>1.5</c:v>
                </c:pt>
                <c:pt idx="12">
                  <c:v>1.53</c:v>
                </c:pt>
                <c:pt idx="13">
                  <c:v>1.55</c:v>
                </c:pt>
                <c:pt idx="14">
                  <c:v>1.57</c:v>
                </c:pt>
                <c:pt idx="15">
                  <c:v>1.59</c:v>
                </c:pt>
                <c:pt idx="16">
                  <c:v>1.6</c:v>
                </c:pt>
                <c:pt idx="17">
                  <c:v>1.62</c:v>
                </c:pt>
                <c:pt idx="18">
                  <c:v>1.63</c:v>
                </c:pt>
                <c:pt idx="19">
                  <c:v>1.64</c:v>
                </c:pt>
                <c:pt idx="20">
                  <c:v>1.65</c:v>
                </c:pt>
                <c:pt idx="21">
                  <c:v>1.66</c:v>
                </c:pt>
                <c:pt idx="22">
                  <c:v>1.67</c:v>
                </c:pt>
                <c:pt idx="23">
                  <c:v>1.67</c:v>
                </c:pt>
                <c:pt idx="24">
                  <c:v>1.68</c:v>
                </c:pt>
                <c:pt idx="25">
                  <c:v>1.69</c:v>
                </c:pt>
                <c:pt idx="26">
                  <c:v>1.7</c:v>
                </c:pt>
                <c:pt idx="27">
                  <c:v>1.71</c:v>
                </c:pt>
                <c:pt idx="28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g!$B$14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8494888888888896E-2"/>
                  <c:y val="-0.13229166666666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g!$C$14:$AE$14</c:f>
              <c:numCache>
                <c:formatCode>#,##0.00_ ;[Red]\-#,##0.00\ </c:formatCode>
                <c:ptCount val="29"/>
                <c:pt idx="0">
                  <c:v>2.02</c:v>
                </c:pt>
                <c:pt idx="1">
                  <c:v>1.82</c:v>
                </c:pt>
                <c:pt idx="2">
                  <c:v>1.98</c:v>
                </c:pt>
                <c:pt idx="3">
                  <c:v>2.35</c:v>
                </c:pt>
                <c:pt idx="4">
                  <c:v>1.91</c:v>
                </c:pt>
                <c:pt idx="5">
                  <c:v>1.85</c:v>
                </c:pt>
                <c:pt idx="6">
                  <c:v>1.87</c:v>
                </c:pt>
                <c:pt idx="7">
                  <c:v>1.57</c:v>
                </c:pt>
                <c:pt idx="8">
                  <c:v>1.32</c:v>
                </c:pt>
                <c:pt idx="9">
                  <c:v>1.31</c:v>
                </c:pt>
                <c:pt idx="10">
                  <c:v>1.25</c:v>
                </c:pt>
                <c:pt idx="11">
                  <c:v>1.45</c:v>
                </c:pt>
                <c:pt idx="12">
                  <c:v>1.59</c:v>
                </c:pt>
                <c:pt idx="13">
                  <c:v>1.57</c:v>
                </c:pt>
                <c:pt idx="14">
                  <c:v>1.61</c:v>
                </c:pt>
                <c:pt idx="15">
                  <c:v>1.64</c:v>
                </c:pt>
                <c:pt idx="16">
                  <c:v>1.67</c:v>
                </c:pt>
                <c:pt idx="17">
                  <c:v>1.68</c:v>
                </c:pt>
                <c:pt idx="18">
                  <c:v>1.69</c:v>
                </c:pt>
                <c:pt idx="19">
                  <c:v>1.69</c:v>
                </c:pt>
                <c:pt idx="20">
                  <c:v>1.69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g!$B$15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2454444444444547E-2"/>
                  <c:y val="2.93981481481481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g!$C$15:$AE$15</c:f>
              <c:numCache>
                <c:formatCode>#,##0.00_ ;[Red]\-#,##0.00\ </c:formatCode>
                <c:ptCount val="29"/>
                <c:pt idx="1">
                  <c:v>2.94</c:v>
                </c:pt>
                <c:pt idx="2">
                  <c:v>2.5</c:v>
                </c:pt>
                <c:pt idx="3">
                  <c:v>1.98</c:v>
                </c:pt>
                <c:pt idx="4">
                  <c:v>1.72</c:v>
                </c:pt>
                <c:pt idx="5">
                  <c:v>1.68</c:v>
                </c:pt>
                <c:pt idx="6">
                  <c:v>1.93</c:v>
                </c:pt>
                <c:pt idx="7">
                  <c:v>1.87</c:v>
                </c:pt>
                <c:pt idx="8">
                  <c:v>1.85</c:v>
                </c:pt>
                <c:pt idx="9">
                  <c:v>1.84</c:v>
                </c:pt>
                <c:pt idx="10">
                  <c:v>1.95</c:v>
                </c:pt>
                <c:pt idx="11">
                  <c:v>1.72</c:v>
                </c:pt>
                <c:pt idx="12">
                  <c:v>1.48</c:v>
                </c:pt>
                <c:pt idx="13">
                  <c:v>1.54</c:v>
                </c:pt>
                <c:pt idx="14">
                  <c:v>1.55</c:v>
                </c:pt>
                <c:pt idx="15">
                  <c:v>1.57</c:v>
                </c:pt>
                <c:pt idx="16">
                  <c:v>1.58</c:v>
                </c:pt>
                <c:pt idx="17">
                  <c:v>1.59</c:v>
                </c:pt>
                <c:pt idx="18">
                  <c:v>1.6</c:v>
                </c:pt>
                <c:pt idx="19">
                  <c:v>1.61</c:v>
                </c:pt>
                <c:pt idx="20">
                  <c:v>1.62</c:v>
                </c:pt>
                <c:pt idx="21">
                  <c:v>1.63</c:v>
                </c:pt>
                <c:pt idx="22">
                  <c:v>1.65</c:v>
                </c:pt>
                <c:pt idx="23">
                  <c:v>1.66</c:v>
                </c:pt>
                <c:pt idx="24">
                  <c:v>1.67</c:v>
                </c:pt>
                <c:pt idx="25">
                  <c:v>1.68</c:v>
                </c:pt>
                <c:pt idx="26">
                  <c:v>1.69</c:v>
                </c:pt>
                <c:pt idx="27">
                  <c:v>1.7</c:v>
                </c:pt>
                <c:pt idx="28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g!$B$16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3719111111111212E-2"/>
                  <c:y val="7.643518518518507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g!$C$16:$AE$16</c:f>
              <c:numCache>
                <c:formatCode>#,##0.00_ ;[Red]\-#,##0.00\ </c:formatCode>
                <c:ptCount val="29"/>
                <c:pt idx="0">
                  <c:v>2.69</c:v>
                </c:pt>
                <c:pt idx="1">
                  <c:v>2.7</c:v>
                </c:pt>
                <c:pt idx="2">
                  <c:v>2.29</c:v>
                </c:pt>
                <c:pt idx="3">
                  <c:v>1.83</c:v>
                </c:pt>
                <c:pt idx="4">
                  <c:v>1.65</c:v>
                </c:pt>
                <c:pt idx="5">
                  <c:v>1.47</c:v>
                </c:pt>
                <c:pt idx="6">
                  <c:v>1.46</c:v>
                </c:pt>
                <c:pt idx="7">
                  <c:v>1.42</c:v>
                </c:pt>
                <c:pt idx="8">
                  <c:v>1.36</c:v>
                </c:pt>
                <c:pt idx="9">
                  <c:v>1.41</c:v>
                </c:pt>
                <c:pt idx="10">
                  <c:v>1.44</c:v>
                </c:pt>
                <c:pt idx="11">
                  <c:v>1.49</c:v>
                </c:pt>
                <c:pt idx="12">
                  <c:v>1.44</c:v>
                </c:pt>
                <c:pt idx="13">
                  <c:v>1.47</c:v>
                </c:pt>
                <c:pt idx="14">
                  <c:v>1.49</c:v>
                </c:pt>
                <c:pt idx="15">
                  <c:v>1.5</c:v>
                </c:pt>
                <c:pt idx="16">
                  <c:v>1.52</c:v>
                </c:pt>
                <c:pt idx="17">
                  <c:v>1.53</c:v>
                </c:pt>
                <c:pt idx="18">
                  <c:v>1.55</c:v>
                </c:pt>
                <c:pt idx="19">
                  <c:v>1.56</c:v>
                </c:pt>
                <c:pt idx="20">
                  <c:v>1.57</c:v>
                </c:pt>
                <c:pt idx="21">
                  <c:v>1.58</c:v>
                </c:pt>
                <c:pt idx="22">
                  <c:v>1.6</c:v>
                </c:pt>
                <c:pt idx="23">
                  <c:v>1.61</c:v>
                </c:pt>
                <c:pt idx="24">
                  <c:v>1.63</c:v>
                </c:pt>
                <c:pt idx="25">
                  <c:v>1.64</c:v>
                </c:pt>
                <c:pt idx="26">
                  <c:v>1.65</c:v>
                </c:pt>
                <c:pt idx="27">
                  <c:v>1.67</c:v>
                </c:pt>
                <c:pt idx="28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g!$B$15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8.5834444444444491E-2"/>
                  <c:y val="-0.1381712962962963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g!$C$15:$AE$15</c:f>
              <c:numCache>
                <c:formatCode>#,##0.00_ ;[Red]\-#,##0.00\ </c:formatCode>
                <c:ptCount val="29"/>
                <c:pt idx="1">
                  <c:v>2.94</c:v>
                </c:pt>
                <c:pt idx="2">
                  <c:v>2.5</c:v>
                </c:pt>
                <c:pt idx="3">
                  <c:v>1.98</c:v>
                </c:pt>
                <c:pt idx="4">
                  <c:v>1.72</c:v>
                </c:pt>
                <c:pt idx="5">
                  <c:v>1.68</c:v>
                </c:pt>
                <c:pt idx="6">
                  <c:v>1.93</c:v>
                </c:pt>
                <c:pt idx="7">
                  <c:v>1.87</c:v>
                </c:pt>
                <c:pt idx="8">
                  <c:v>1.85</c:v>
                </c:pt>
                <c:pt idx="9">
                  <c:v>1.84</c:v>
                </c:pt>
                <c:pt idx="10">
                  <c:v>1.95</c:v>
                </c:pt>
                <c:pt idx="11">
                  <c:v>1.72</c:v>
                </c:pt>
                <c:pt idx="12">
                  <c:v>1.48</c:v>
                </c:pt>
                <c:pt idx="13">
                  <c:v>1.54</c:v>
                </c:pt>
                <c:pt idx="14">
                  <c:v>1.55</c:v>
                </c:pt>
                <c:pt idx="15">
                  <c:v>1.57</c:v>
                </c:pt>
                <c:pt idx="16">
                  <c:v>1.58</c:v>
                </c:pt>
                <c:pt idx="17">
                  <c:v>1.59</c:v>
                </c:pt>
                <c:pt idx="18">
                  <c:v>1.6</c:v>
                </c:pt>
                <c:pt idx="19">
                  <c:v>1.61</c:v>
                </c:pt>
                <c:pt idx="20">
                  <c:v>1.62</c:v>
                </c:pt>
                <c:pt idx="21">
                  <c:v>1.63</c:v>
                </c:pt>
                <c:pt idx="22">
                  <c:v>1.65</c:v>
                </c:pt>
                <c:pt idx="23">
                  <c:v>1.66</c:v>
                </c:pt>
                <c:pt idx="24">
                  <c:v>1.67</c:v>
                </c:pt>
                <c:pt idx="25">
                  <c:v>1.68</c:v>
                </c:pt>
                <c:pt idx="26">
                  <c:v>1.69</c:v>
                </c:pt>
                <c:pt idx="27">
                  <c:v>1.7</c:v>
                </c:pt>
                <c:pt idx="28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g!$B$16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1397999999999896E-2"/>
                  <c:y val="-6.17361111111111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g!$C$16:$AE$16</c:f>
              <c:numCache>
                <c:formatCode>#,##0.00_ ;[Red]\-#,##0.00\ </c:formatCode>
                <c:ptCount val="29"/>
                <c:pt idx="0">
                  <c:v>2.69</c:v>
                </c:pt>
                <c:pt idx="1">
                  <c:v>2.7</c:v>
                </c:pt>
                <c:pt idx="2">
                  <c:v>2.29</c:v>
                </c:pt>
                <c:pt idx="3">
                  <c:v>1.83</c:v>
                </c:pt>
                <c:pt idx="4">
                  <c:v>1.65</c:v>
                </c:pt>
                <c:pt idx="5">
                  <c:v>1.47</c:v>
                </c:pt>
                <c:pt idx="6">
                  <c:v>1.46</c:v>
                </c:pt>
                <c:pt idx="7">
                  <c:v>1.42</c:v>
                </c:pt>
                <c:pt idx="8">
                  <c:v>1.36</c:v>
                </c:pt>
                <c:pt idx="9">
                  <c:v>1.41</c:v>
                </c:pt>
                <c:pt idx="10">
                  <c:v>1.44</c:v>
                </c:pt>
                <c:pt idx="11">
                  <c:v>1.49</c:v>
                </c:pt>
                <c:pt idx="12">
                  <c:v>1.44</c:v>
                </c:pt>
                <c:pt idx="13">
                  <c:v>1.47</c:v>
                </c:pt>
                <c:pt idx="14">
                  <c:v>1.49</c:v>
                </c:pt>
                <c:pt idx="15">
                  <c:v>1.5</c:v>
                </c:pt>
                <c:pt idx="16">
                  <c:v>1.52</c:v>
                </c:pt>
                <c:pt idx="17">
                  <c:v>1.53</c:v>
                </c:pt>
                <c:pt idx="18">
                  <c:v>1.55</c:v>
                </c:pt>
                <c:pt idx="19">
                  <c:v>1.56</c:v>
                </c:pt>
                <c:pt idx="20">
                  <c:v>1.57</c:v>
                </c:pt>
                <c:pt idx="21">
                  <c:v>1.58</c:v>
                </c:pt>
                <c:pt idx="22">
                  <c:v>1.6</c:v>
                </c:pt>
                <c:pt idx="23">
                  <c:v>1.61</c:v>
                </c:pt>
                <c:pt idx="24">
                  <c:v>1.63</c:v>
                </c:pt>
                <c:pt idx="25">
                  <c:v>1.64</c:v>
                </c:pt>
                <c:pt idx="26">
                  <c:v>1.65</c:v>
                </c:pt>
                <c:pt idx="27">
                  <c:v>1.67</c:v>
                </c:pt>
                <c:pt idx="28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g!$B$17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4565777777777777E-2"/>
                  <c:y val="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g!$C$17:$AE$17</c:f>
              <c:numCache>
                <c:formatCode>#,##0.00_ ;[Red]\-#,##0.00\ </c:formatCode>
                <c:ptCount val="29"/>
                <c:pt idx="0">
                  <c:v>3.16</c:v>
                </c:pt>
                <c:pt idx="1">
                  <c:v>3.15</c:v>
                </c:pt>
                <c:pt idx="2">
                  <c:v>3.01</c:v>
                </c:pt>
                <c:pt idx="3">
                  <c:v>2.75</c:v>
                </c:pt>
                <c:pt idx="4">
                  <c:v>2.25</c:v>
                </c:pt>
                <c:pt idx="5">
                  <c:v>1.72</c:v>
                </c:pt>
                <c:pt idx="6">
                  <c:v>1.56</c:v>
                </c:pt>
                <c:pt idx="7">
                  <c:v>1.41</c:v>
                </c:pt>
                <c:pt idx="8">
                  <c:v>1.55</c:v>
                </c:pt>
                <c:pt idx="9">
                  <c:v>1.41</c:v>
                </c:pt>
                <c:pt idx="10">
                  <c:v>1.39</c:v>
                </c:pt>
                <c:pt idx="11">
                  <c:v>1.31</c:v>
                </c:pt>
                <c:pt idx="12">
                  <c:v>1.41</c:v>
                </c:pt>
                <c:pt idx="13">
                  <c:v>1.46</c:v>
                </c:pt>
                <c:pt idx="14">
                  <c:v>1.47</c:v>
                </c:pt>
                <c:pt idx="15">
                  <c:v>1.49</c:v>
                </c:pt>
                <c:pt idx="16">
                  <c:v>1.51</c:v>
                </c:pt>
                <c:pt idx="17">
                  <c:v>1.52</c:v>
                </c:pt>
                <c:pt idx="18">
                  <c:v>1.53</c:v>
                </c:pt>
                <c:pt idx="19">
                  <c:v>1.55</c:v>
                </c:pt>
                <c:pt idx="20">
                  <c:v>1.56</c:v>
                </c:pt>
                <c:pt idx="21">
                  <c:v>1.58</c:v>
                </c:pt>
                <c:pt idx="22">
                  <c:v>1.59</c:v>
                </c:pt>
                <c:pt idx="23">
                  <c:v>1.6</c:v>
                </c:pt>
                <c:pt idx="24">
                  <c:v>1.62</c:v>
                </c:pt>
                <c:pt idx="25">
                  <c:v>1.63</c:v>
                </c:pt>
                <c:pt idx="26">
                  <c:v>1.65</c:v>
                </c:pt>
                <c:pt idx="27">
                  <c:v>1.66</c:v>
                </c:pt>
                <c:pt idx="28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g!$B$18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0883777777777827E-2"/>
                  <c:y val="9.70138888888888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g!$C$18:$AE$18</c:f>
              <c:numCache>
                <c:formatCode>#,##0.00_ ;[Red]\-#,##0.00\ </c:formatCode>
                <c:ptCount val="29"/>
                <c:pt idx="6">
                  <c:v>2.06</c:v>
                </c:pt>
                <c:pt idx="7">
                  <c:v>1.62</c:v>
                </c:pt>
                <c:pt idx="8">
                  <c:v>1.37</c:v>
                </c:pt>
                <c:pt idx="9">
                  <c:v>1.24</c:v>
                </c:pt>
                <c:pt idx="10">
                  <c:v>1.41</c:v>
                </c:pt>
                <c:pt idx="11">
                  <c:v>1.32</c:v>
                </c:pt>
                <c:pt idx="12">
                  <c:v>1.39</c:v>
                </c:pt>
                <c:pt idx="13">
                  <c:v>1.37</c:v>
                </c:pt>
                <c:pt idx="14">
                  <c:v>1.4</c:v>
                </c:pt>
                <c:pt idx="15">
                  <c:v>1.43</c:v>
                </c:pt>
                <c:pt idx="16">
                  <c:v>1.45</c:v>
                </c:pt>
                <c:pt idx="17">
                  <c:v>1.48</c:v>
                </c:pt>
                <c:pt idx="18">
                  <c:v>1.49</c:v>
                </c:pt>
                <c:pt idx="19">
                  <c:v>1.51</c:v>
                </c:pt>
                <c:pt idx="20">
                  <c:v>1.53</c:v>
                </c:pt>
                <c:pt idx="21">
                  <c:v>1.55</c:v>
                </c:pt>
                <c:pt idx="22">
                  <c:v>1.56</c:v>
                </c:pt>
                <c:pt idx="23">
                  <c:v>1.57</c:v>
                </c:pt>
                <c:pt idx="24">
                  <c:v>1.59</c:v>
                </c:pt>
                <c:pt idx="25">
                  <c:v>1.6</c:v>
                </c:pt>
                <c:pt idx="26">
                  <c:v>1.62</c:v>
                </c:pt>
                <c:pt idx="27">
                  <c:v>1.63</c:v>
                </c:pt>
                <c:pt idx="28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g!$B$17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6943111111111062E-2"/>
                  <c:y val="-0.129351851851851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g!$C$17:$AE$17</c:f>
              <c:numCache>
                <c:formatCode>#,##0.00_ ;[Red]\-#,##0.00\ </c:formatCode>
                <c:ptCount val="29"/>
                <c:pt idx="0">
                  <c:v>3.16</c:v>
                </c:pt>
                <c:pt idx="1">
                  <c:v>3.15</c:v>
                </c:pt>
                <c:pt idx="2">
                  <c:v>3.01</c:v>
                </c:pt>
                <c:pt idx="3">
                  <c:v>2.75</c:v>
                </c:pt>
                <c:pt idx="4">
                  <c:v>2.25</c:v>
                </c:pt>
                <c:pt idx="5">
                  <c:v>1.72</c:v>
                </c:pt>
                <c:pt idx="6">
                  <c:v>1.56</c:v>
                </c:pt>
                <c:pt idx="7">
                  <c:v>1.41</c:v>
                </c:pt>
                <c:pt idx="8">
                  <c:v>1.55</c:v>
                </c:pt>
                <c:pt idx="9">
                  <c:v>1.41</c:v>
                </c:pt>
                <c:pt idx="10">
                  <c:v>1.39</c:v>
                </c:pt>
                <c:pt idx="11">
                  <c:v>1.31</c:v>
                </c:pt>
                <c:pt idx="12">
                  <c:v>1.41</c:v>
                </c:pt>
                <c:pt idx="13">
                  <c:v>1.46</c:v>
                </c:pt>
                <c:pt idx="14">
                  <c:v>1.47</c:v>
                </c:pt>
                <c:pt idx="15">
                  <c:v>1.49</c:v>
                </c:pt>
                <c:pt idx="16">
                  <c:v>1.51</c:v>
                </c:pt>
                <c:pt idx="17">
                  <c:v>1.52</c:v>
                </c:pt>
                <c:pt idx="18">
                  <c:v>1.53</c:v>
                </c:pt>
                <c:pt idx="19">
                  <c:v>1.55</c:v>
                </c:pt>
                <c:pt idx="20">
                  <c:v>1.56</c:v>
                </c:pt>
                <c:pt idx="21">
                  <c:v>1.58</c:v>
                </c:pt>
                <c:pt idx="22">
                  <c:v>1.59</c:v>
                </c:pt>
                <c:pt idx="23">
                  <c:v>1.6</c:v>
                </c:pt>
                <c:pt idx="24">
                  <c:v>1.62</c:v>
                </c:pt>
                <c:pt idx="25">
                  <c:v>1.63</c:v>
                </c:pt>
                <c:pt idx="26">
                  <c:v>1.65</c:v>
                </c:pt>
                <c:pt idx="27">
                  <c:v>1.66</c:v>
                </c:pt>
                <c:pt idx="28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g!$B$18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0773555555555554E-2"/>
                  <c:y val="-7.3495370370370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g!$C$18:$AE$18</c:f>
              <c:numCache>
                <c:formatCode>#,##0.00_ ;[Red]\-#,##0.00\ </c:formatCode>
                <c:ptCount val="29"/>
                <c:pt idx="6">
                  <c:v>2.06</c:v>
                </c:pt>
                <c:pt idx="7">
                  <c:v>1.62</c:v>
                </c:pt>
                <c:pt idx="8">
                  <c:v>1.37</c:v>
                </c:pt>
                <c:pt idx="9">
                  <c:v>1.24</c:v>
                </c:pt>
                <c:pt idx="10">
                  <c:v>1.41</c:v>
                </c:pt>
                <c:pt idx="11">
                  <c:v>1.32</c:v>
                </c:pt>
                <c:pt idx="12">
                  <c:v>1.39</c:v>
                </c:pt>
                <c:pt idx="13">
                  <c:v>1.37</c:v>
                </c:pt>
                <c:pt idx="14">
                  <c:v>1.4</c:v>
                </c:pt>
                <c:pt idx="15">
                  <c:v>1.43</c:v>
                </c:pt>
                <c:pt idx="16">
                  <c:v>1.45</c:v>
                </c:pt>
                <c:pt idx="17">
                  <c:v>1.48</c:v>
                </c:pt>
                <c:pt idx="18">
                  <c:v>1.49</c:v>
                </c:pt>
                <c:pt idx="19">
                  <c:v>1.51</c:v>
                </c:pt>
                <c:pt idx="20">
                  <c:v>1.53</c:v>
                </c:pt>
                <c:pt idx="21">
                  <c:v>1.55</c:v>
                </c:pt>
                <c:pt idx="22">
                  <c:v>1.56</c:v>
                </c:pt>
                <c:pt idx="23">
                  <c:v>1.57</c:v>
                </c:pt>
                <c:pt idx="24">
                  <c:v>1.59</c:v>
                </c:pt>
                <c:pt idx="25">
                  <c:v>1.6</c:v>
                </c:pt>
                <c:pt idx="26">
                  <c:v>1.62</c:v>
                </c:pt>
                <c:pt idx="27">
                  <c:v>1.63</c:v>
                </c:pt>
                <c:pt idx="28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g!$B$19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548266666666666E-2"/>
                  <c:y val="9.1134259259259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g!$C$19:$AE$19</c:f>
              <c:numCache>
                <c:formatCode>#,##0.00_ ;[Red]\-#,##0.00\ </c:formatCode>
                <c:ptCount val="29"/>
                <c:pt idx="0">
                  <c:v>2.72</c:v>
                </c:pt>
                <c:pt idx="1">
                  <c:v>2.48</c:v>
                </c:pt>
                <c:pt idx="2">
                  <c:v>1.83</c:v>
                </c:pt>
                <c:pt idx="3">
                  <c:v>1.68</c:v>
                </c:pt>
                <c:pt idx="4">
                  <c:v>1.63</c:v>
                </c:pt>
                <c:pt idx="5">
                  <c:v>1.64</c:v>
                </c:pt>
                <c:pt idx="6">
                  <c:v>1.78</c:v>
                </c:pt>
                <c:pt idx="7">
                  <c:v>1.81</c:v>
                </c:pt>
                <c:pt idx="8">
                  <c:v>1.73</c:v>
                </c:pt>
                <c:pt idx="9">
                  <c:v>1.8</c:v>
                </c:pt>
                <c:pt idx="10">
                  <c:v>1.87</c:v>
                </c:pt>
                <c:pt idx="11">
                  <c:v>1.65</c:v>
                </c:pt>
                <c:pt idx="12">
                  <c:v>1.37</c:v>
                </c:pt>
                <c:pt idx="13">
                  <c:v>1.36</c:v>
                </c:pt>
                <c:pt idx="14">
                  <c:v>1.38</c:v>
                </c:pt>
                <c:pt idx="15">
                  <c:v>1.4</c:v>
                </c:pt>
                <c:pt idx="16">
                  <c:v>1.42</c:v>
                </c:pt>
                <c:pt idx="17">
                  <c:v>1.44</c:v>
                </c:pt>
                <c:pt idx="18">
                  <c:v>1.46</c:v>
                </c:pt>
                <c:pt idx="19">
                  <c:v>1.48</c:v>
                </c:pt>
                <c:pt idx="20">
                  <c:v>1.5</c:v>
                </c:pt>
                <c:pt idx="21">
                  <c:v>1.52</c:v>
                </c:pt>
                <c:pt idx="22">
                  <c:v>1.53</c:v>
                </c:pt>
                <c:pt idx="23">
                  <c:v>1.55</c:v>
                </c:pt>
                <c:pt idx="24">
                  <c:v>1.57</c:v>
                </c:pt>
                <c:pt idx="25">
                  <c:v>1.59</c:v>
                </c:pt>
                <c:pt idx="26">
                  <c:v>1.61</c:v>
                </c:pt>
                <c:pt idx="27">
                  <c:v>1.62</c:v>
                </c:pt>
                <c:pt idx="28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g!$B$20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315288888888889E-2"/>
                  <c:y val="3.82175925925924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g!$C$20:$AE$20</c:f>
              <c:numCache>
                <c:formatCode>#,##0.00_ ;[Red]\-#,##0.00\ </c:formatCode>
                <c:ptCount val="29"/>
                <c:pt idx="0">
                  <c:v>2.23</c:v>
                </c:pt>
                <c:pt idx="1">
                  <c:v>2.25</c:v>
                </c:pt>
                <c:pt idx="2">
                  <c:v>2.4</c:v>
                </c:pt>
                <c:pt idx="3">
                  <c:v>2.33</c:v>
                </c:pt>
                <c:pt idx="4">
                  <c:v>2.23</c:v>
                </c:pt>
                <c:pt idx="5">
                  <c:v>1.67</c:v>
                </c:pt>
                <c:pt idx="6">
                  <c:v>1.39</c:v>
                </c:pt>
                <c:pt idx="7">
                  <c:v>1.28</c:v>
                </c:pt>
                <c:pt idx="8">
                  <c:v>1.25</c:v>
                </c:pt>
                <c:pt idx="9">
                  <c:v>1.34</c:v>
                </c:pt>
                <c:pt idx="10">
                  <c:v>1.48</c:v>
                </c:pt>
                <c:pt idx="11">
                  <c:v>1.33</c:v>
                </c:pt>
                <c:pt idx="12">
                  <c:v>1.39</c:v>
                </c:pt>
                <c:pt idx="13">
                  <c:v>1.36</c:v>
                </c:pt>
                <c:pt idx="14">
                  <c:v>1.39</c:v>
                </c:pt>
                <c:pt idx="15">
                  <c:v>1.41</c:v>
                </c:pt>
                <c:pt idx="16">
                  <c:v>1.43</c:v>
                </c:pt>
                <c:pt idx="17">
                  <c:v>1.45</c:v>
                </c:pt>
                <c:pt idx="18">
                  <c:v>1.47</c:v>
                </c:pt>
                <c:pt idx="19">
                  <c:v>1.49</c:v>
                </c:pt>
                <c:pt idx="20">
                  <c:v>1.5</c:v>
                </c:pt>
                <c:pt idx="21">
                  <c:v>1.52</c:v>
                </c:pt>
                <c:pt idx="22">
                  <c:v>1.54</c:v>
                </c:pt>
                <c:pt idx="23">
                  <c:v>1.55</c:v>
                </c:pt>
                <c:pt idx="24">
                  <c:v>1.57</c:v>
                </c:pt>
                <c:pt idx="25">
                  <c:v>1.59</c:v>
                </c:pt>
                <c:pt idx="26">
                  <c:v>1.6</c:v>
                </c:pt>
                <c:pt idx="27">
                  <c:v>1.62</c:v>
                </c:pt>
                <c:pt idx="28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g!$B$19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6.7484222222222223E-2"/>
                  <c:y val="-7.0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g!$C$19:$AE$19</c:f>
              <c:numCache>
                <c:formatCode>#,##0.00_ ;[Red]\-#,##0.00\ </c:formatCode>
                <c:ptCount val="29"/>
                <c:pt idx="0">
                  <c:v>2.72</c:v>
                </c:pt>
                <c:pt idx="1">
                  <c:v>2.48</c:v>
                </c:pt>
                <c:pt idx="2">
                  <c:v>1.83</c:v>
                </c:pt>
                <c:pt idx="3">
                  <c:v>1.68</c:v>
                </c:pt>
                <c:pt idx="4">
                  <c:v>1.63</c:v>
                </c:pt>
                <c:pt idx="5">
                  <c:v>1.64</c:v>
                </c:pt>
                <c:pt idx="6">
                  <c:v>1.78</c:v>
                </c:pt>
                <c:pt idx="7">
                  <c:v>1.81</c:v>
                </c:pt>
                <c:pt idx="8">
                  <c:v>1.73</c:v>
                </c:pt>
                <c:pt idx="9">
                  <c:v>1.8</c:v>
                </c:pt>
                <c:pt idx="10">
                  <c:v>1.87</c:v>
                </c:pt>
                <c:pt idx="11">
                  <c:v>1.65</c:v>
                </c:pt>
                <c:pt idx="12">
                  <c:v>1.37</c:v>
                </c:pt>
                <c:pt idx="13">
                  <c:v>1.36</c:v>
                </c:pt>
                <c:pt idx="14">
                  <c:v>1.38</c:v>
                </c:pt>
                <c:pt idx="15">
                  <c:v>1.4</c:v>
                </c:pt>
                <c:pt idx="16">
                  <c:v>1.42</c:v>
                </c:pt>
                <c:pt idx="17">
                  <c:v>1.44</c:v>
                </c:pt>
                <c:pt idx="18">
                  <c:v>1.46</c:v>
                </c:pt>
                <c:pt idx="19">
                  <c:v>1.48</c:v>
                </c:pt>
                <c:pt idx="20">
                  <c:v>1.5</c:v>
                </c:pt>
                <c:pt idx="21">
                  <c:v>1.52</c:v>
                </c:pt>
                <c:pt idx="22">
                  <c:v>1.53</c:v>
                </c:pt>
                <c:pt idx="23">
                  <c:v>1.55</c:v>
                </c:pt>
                <c:pt idx="24">
                  <c:v>1.57</c:v>
                </c:pt>
                <c:pt idx="25">
                  <c:v>1.59</c:v>
                </c:pt>
                <c:pt idx="26">
                  <c:v>1.61</c:v>
                </c:pt>
                <c:pt idx="27">
                  <c:v>1.62</c:v>
                </c:pt>
                <c:pt idx="28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g!$B$20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7.2443555555555553E-2"/>
                  <c:y val="-0.141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g!$C$20:$AE$20</c:f>
              <c:numCache>
                <c:formatCode>#,##0.00_ ;[Red]\-#,##0.00\ </c:formatCode>
                <c:ptCount val="29"/>
                <c:pt idx="0">
                  <c:v>2.23</c:v>
                </c:pt>
                <c:pt idx="1">
                  <c:v>2.25</c:v>
                </c:pt>
                <c:pt idx="2">
                  <c:v>2.4</c:v>
                </c:pt>
                <c:pt idx="3">
                  <c:v>2.33</c:v>
                </c:pt>
                <c:pt idx="4">
                  <c:v>2.23</c:v>
                </c:pt>
                <c:pt idx="5">
                  <c:v>1.67</c:v>
                </c:pt>
                <c:pt idx="6">
                  <c:v>1.39</c:v>
                </c:pt>
                <c:pt idx="7">
                  <c:v>1.28</c:v>
                </c:pt>
                <c:pt idx="8">
                  <c:v>1.25</c:v>
                </c:pt>
                <c:pt idx="9">
                  <c:v>1.34</c:v>
                </c:pt>
                <c:pt idx="10">
                  <c:v>1.48</c:v>
                </c:pt>
                <c:pt idx="11">
                  <c:v>1.33</c:v>
                </c:pt>
                <c:pt idx="12">
                  <c:v>1.39</c:v>
                </c:pt>
                <c:pt idx="13">
                  <c:v>1.36</c:v>
                </c:pt>
                <c:pt idx="14">
                  <c:v>1.39</c:v>
                </c:pt>
                <c:pt idx="15">
                  <c:v>1.41</c:v>
                </c:pt>
                <c:pt idx="16">
                  <c:v>1.43</c:v>
                </c:pt>
                <c:pt idx="17">
                  <c:v>1.45</c:v>
                </c:pt>
                <c:pt idx="18">
                  <c:v>1.47</c:v>
                </c:pt>
                <c:pt idx="19">
                  <c:v>1.49</c:v>
                </c:pt>
                <c:pt idx="20">
                  <c:v>1.5</c:v>
                </c:pt>
                <c:pt idx="21">
                  <c:v>1.52</c:v>
                </c:pt>
                <c:pt idx="22">
                  <c:v>1.54</c:v>
                </c:pt>
                <c:pt idx="23">
                  <c:v>1.55</c:v>
                </c:pt>
                <c:pt idx="24">
                  <c:v>1.57</c:v>
                </c:pt>
                <c:pt idx="25">
                  <c:v>1.59</c:v>
                </c:pt>
                <c:pt idx="26">
                  <c:v>1.6</c:v>
                </c:pt>
                <c:pt idx="27">
                  <c:v>1.62</c:v>
                </c:pt>
                <c:pt idx="28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g!$B$21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5054444444444444E-2"/>
                  <c:y val="1.17592592592591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g!$C$21:$AE$21</c:f>
              <c:numCache>
                <c:formatCode>#,##0.00_ ;[Red]\-#,##0.00\ </c:formatCode>
                <c:ptCount val="29"/>
                <c:pt idx="0">
                  <c:v>2.4</c:v>
                </c:pt>
                <c:pt idx="1">
                  <c:v>2.6</c:v>
                </c:pt>
                <c:pt idx="2">
                  <c:v>2.38</c:v>
                </c:pt>
                <c:pt idx="3">
                  <c:v>2.17</c:v>
                </c:pt>
                <c:pt idx="4">
                  <c:v>1.64</c:v>
                </c:pt>
                <c:pt idx="5">
                  <c:v>1.42</c:v>
                </c:pt>
                <c:pt idx="6">
                  <c:v>1.33</c:v>
                </c:pt>
                <c:pt idx="7">
                  <c:v>1.19</c:v>
                </c:pt>
                <c:pt idx="8">
                  <c:v>1.26</c:v>
                </c:pt>
                <c:pt idx="9">
                  <c:v>1.34</c:v>
                </c:pt>
                <c:pt idx="10">
                  <c:v>1.46</c:v>
                </c:pt>
                <c:pt idx="11">
                  <c:v>1.35</c:v>
                </c:pt>
                <c:pt idx="12">
                  <c:v>1.24</c:v>
                </c:pt>
                <c:pt idx="13">
                  <c:v>1.35</c:v>
                </c:pt>
                <c:pt idx="14">
                  <c:v>1.37</c:v>
                </c:pt>
                <c:pt idx="15">
                  <c:v>1.39</c:v>
                </c:pt>
                <c:pt idx="16">
                  <c:v>1.41</c:v>
                </c:pt>
                <c:pt idx="17">
                  <c:v>1.43</c:v>
                </c:pt>
                <c:pt idx="18">
                  <c:v>1.45</c:v>
                </c:pt>
                <c:pt idx="19">
                  <c:v>1.47</c:v>
                </c:pt>
                <c:pt idx="20">
                  <c:v>1.48</c:v>
                </c:pt>
                <c:pt idx="21">
                  <c:v>1.5</c:v>
                </c:pt>
                <c:pt idx="22">
                  <c:v>1.52</c:v>
                </c:pt>
                <c:pt idx="23">
                  <c:v>1.53</c:v>
                </c:pt>
                <c:pt idx="24">
                  <c:v>1.55</c:v>
                </c:pt>
                <c:pt idx="25">
                  <c:v>1.57</c:v>
                </c:pt>
                <c:pt idx="26">
                  <c:v>1.59</c:v>
                </c:pt>
                <c:pt idx="27">
                  <c:v>1.61</c:v>
                </c:pt>
                <c:pt idx="28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g!$B$22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6166222222222218E-2"/>
                  <c:y val="5.5856481481481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g!$C$22:$AE$22</c:f>
              <c:numCache>
                <c:formatCode>#,##0.00_ ;[Red]\-#,##0.00\ </c:formatCode>
                <c:ptCount val="29"/>
                <c:pt idx="3">
                  <c:v>2.77</c:v>
                </c:pt>
                <c:pt idx="4">
                  <c:v>2.2200000000000002</c:v>
                </c:pt>
                <c:pt idx="5">
                  <c:v>1.64</c:v>
                </c:pt>
                <c:pt idx="6">
                  <c:v>1.36</c:v>
                </c:pt>
                <c:pt idx="7">
                  <c:v>1.1599999999999999</c:v>
                </c:pt>
                <c:pt idx="8">
                  <c:v>1.22</c:v>
                </c:pt>
                <c:pt idx="9">
                  <c:v>1.33</c:v>
                </c:pt>
                <c:pt idx="10">
                  <c:v>1.37</c:v>
                </c:pt>
                <c:pt idx="11">
                  <c:v>1.33</c:v>
                </c:pt>
                <c:pt idx="12">
                  <c:v>1.19</c:v>
                </c:pt>
                <c:pt idx="13">
                  <c:v>1.3</c:v>
                </c:pt>
                <c:pt idx="14">
                  <c:v>1.33</c:v>
                </c:pt>
                <c:pt idx="15">
                  <c:v>1.35</c:v>
                </c:pt>
                <c:pt idx="16">
                  <c:v>1.37</c:v>
                </c:pt>
                <c:pt idx="17">
                  <c:v>1.39</c:v>
                </c:pt>
                <c:pt idx="18">
                  <c:v>1.41</c:v>
                </c:pt>
                <c:pt idx="19">
                  <c:v>1.43</c:v>
                </c:pt>
                <c:pt idx="20">
                  <c:v>1.45</c:v>
                </c:pt>
                <c:pt idx="21">
                  <c:v>1.47</c:v>
                </c:pt>
                <c:pt idx="22">
                  <c:v>1.49</c:v>
                </c:pt>
                <c:pt idx="23">
                  <c:v>1.51</c:v>
                </c:pt>
                <c:pt idx="24">
                  <c:v>1.53</c:v>
                </c:pt>
                <c:pt idx="25">
                  <c:v>1.55</c:v>
                </c:pt>
                <c:pt idx="26">
                  <c:v>1.57</c:v>
                </c:pt>
                <c:pt idx="27">
                  <c:v>1.59</c:v>
                </c:pt>
                <c:pt idx="28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23</xdr:row>
      <xdr:rowOff>53340</xdr:rowOff>
    </xdr:from>
    <xdr:to>
      <xdr:col>7</xdr:col>
      <xdr:colOff>503310</xdr:colOff>
      <xdr:row>47</xdr:row>
      <xdr:rowOff>167100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60960</xdr:rowOff>
    </xdr:from>
    <xdr:to>
      <xdr:col>15</xdr:col>
      <xdr:colOff>286140</xdr:colOff>
      <xdr:row>47</xdr:row>
      <xdr:rowOff>174720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23</xdr:row>
      <xdr:rowOff>68580</xdr:rowOff>
    </xdr:from>
    <xdr:to>
      <xdr:col>23</xdr:col>
      <xdr:colOff>65160</xdr:colOff>
      <xdr:row>48</xdr:row>
      <xdr:rowOff>7080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160020</xdr:colOff>
      <xdr:row>23</xdr:row>
      <xdr:rowOff>68580</xdr:rowOff>
    </xdr:from>
    <xdr:to>
      <xdr:col>30</xdr:col>
      <xdr:colOff>446160</xdr:colOff>
      <xdr:row>48</xdr:row>
      <xdr:rowOff>7080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48</xdr:row>
      <xdr:rowOff>76200</xdr:rowOff>
    </xdr:from>
    <xdr:to>
      <xdr:col>7</xdr:col>
      <xdr:colOff>507120</xdr:colOff>
      <xdr:row>73</xdr:row>
      <xdr:rowOff>14700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91440</xdr:rowOff>
    </xdr:from>
    <xdr:to>
      <xdr:col>15</xdr:col>
      <xdr:colOff>286140</xdr:colOff>
      <xdr:row>73</xdr:row>
      <xdr:rowOff>29940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373380</xdr:colOff>
      <xdr:row>48</xdr:row>
      <xdr:rowOff>60960</xdr:rowOff>
    </xdr:from>
    <xdr:to>
      <xdr:col>23</xdr:col>
      <xdr:colOff>57540</xdr:colOff>
      <xdr:row>72</xdr:row>
      <xdr:rowOff>174720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152400</xdr:colOff>
      <xdr:row>48</xdr:row>
      <xdr:rowOff>76200</xdr:rowOff>
    </xdr:from>
    <xdr:to>
      <xdr:col>30</xdr:col>
      <xdr:colOff>438540</xdr:colOff>
      <xdr:row>73</xdr:row>
      <xdr:rowOff>14700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68"/>
  <sheetViews>
    <sheetView tabSelected="1" zoomScaleNormal="100" zoomScaleSheetLayoutView="100" workbookViewId="0">
      <selection activeCell="A3" sqref="A3"/>
    </sheetView>
  </sheetViews>
  <sheetFormatPr defaultColWidth="9.7109375" defaultRowHeight="15.9"/>
  <cols>
    <col min="1" max="1" width="5.92578125" style="19" customWidth="1"/>
    <col min="2" max="5" width="9.7109375" style="20" customWidth="1"/>
    <col min="6" max="10" width="9.7109375" style="19" customWidth="1"/>
    <col min="11" max="16384" width="9.7109375" style="19"/>
  </cols>
  <sheetData>
    <row r="1" spans="1:10">
      <c r="A1" s="2" t="s">
        <v>26</v>
      </c>
    </row>
    <row r="2" spans="1:10">
      <c r="A2" s="46" t="s">
        <v>27</v>
      </c>
    </row>
    <row r="3" spans="1:10">
      <c r="A3" s="47" t="s">
        <v>23</v>
      </c>
    </row>
    <row r="4" spans="1:10">
      <c r="A4" s="21"/>
      <c r="B4" s="22"/>
      <c r="C4" s="22"/>
      <c r="D4" s="22"/>
      <c r="E4" s="22"/>
      <c r="F4" s="23"/>
      <c r="G4" s="23"/>
      <c r="H4" s="23"/>
      <c r="I4" s="23"/>
      <c r="J4" s="24"/>
    </row>
    <row r="5" spans="1:10" ht="15" customHeight="1">
      <c r="A5" s="25" t="s">
        <v>0</v>
      </c>
      <c r="B5" s="26" t="s">
        <v>4</v>
      </c>
      <c r="C5" s="26" t="s">
        <v>10</v>
      </c>
      <c r="D5" s="26" t="s">
        <v>11</v>
      </c>
      <c r="E5" s="26" t="s">
        <v>12</v>
      </c>
      <c r="F5" s="26" t="s">
        <v>6</v>
      </c>
      <c r="G5" s="26" t="s">
        <v>13</v>
      </c>
      <c r="H5" s="27" t="s">
        <v>14</v>
      </c>
      <c r="I5" s="28" t="s">
        <v>5</v>
      </c>
      <c r="J5" s="28" t="s">
        <v>2</v>
      </c>
    </row>
    <row r="6" spans="1:10" ht="13.5" customHeight="1">
      <c r="A6" s="29">
        <v>1960</v>
      </c>
      <c r="B6" s="30">
        <v>2.54</v>
      </c>
      <c r="C6" s="31">
        <v>2.31</v>
      </c>
      <c r="D6" s="32">
        <v>2.09</v>
      </c>
      <c r="E6" s="32">
        <v>2.57</v>
      </c>
      <c r="F6" s="32" t="s">
        <v>15</v>
      </c>
      <c r="G6" s="32">
        <v>2.23</v>
      </c>
      <c r="H6" s="32" t="s">
        <v>15</v>
      </c>
      <c r="I6" s="32" t="s">
        <v>15</v>
      </c>
      <c r="J6" s="32">
        <v>2.4</v>
      </c>
    </row>
    <row r="7" spans="1:10" ht="13.5" customHeight="1">
      <c r="A7" s="29">
        <v>1965</v>
      </c>
      <c r="B7" s="30">
        <v>2.61</v>
      </c>
      <c r="C7" s="31">
        <v>2.09</v>
      </c>
      <c r="D7" s="32">
        <v>2.1800000000000002</v>
      </c>
      <c r="E7" s="32">
        <v>2.61</v>
      </c>
      <c r="F7" s="32" t="s">
        <v>15</v>
      </c>
      <c r="G7" s="32">
        <v>2.25</v>
      </c>
      <c r="H7" s="32" t="s">
        <v>15</v>
      </c>
      <c r="I7" s="32" t="s">
        <v>15</v>
      </c>
      <c r="J7" s="32">
        <v>2.6</v>
      </c>
    </row>
    <row r="8" spans="1:10" ht="13.5" customHeight="1">
      <c r="A8" s="29">
        <v>1970</v>
      </c>
      <c r="B8" s="30">
        <v>2.25</v>
      </c>
      <c r="C8" s="31">
        <v>2.17</v>
      </c>
      <c r="D8" s="32">
        <v>1.92</v>
      </c>
      <c r="E8" s="32">
        <v>1.95</v>
      </c>
      <c r="F8" s="32" t="s">
        <v>15</v>
      </c>
      <c r="G8" s="32">
        <v>2.4</v>
      </c>
      <c r="H8" s="32" t="s">
        <v>15</v>
      </c>
      <c r="I8" s="32" t="s">
        <v>15</v>
      </c>
      <c r="J8" s="32">
        <v>2.38</v>
      </c>
    </row>
    <row r="9" spans="1:10" ht="20.25" customHeight="1">
      <c r="A9" s="29">
        <v>1975</v>
      </c>
      <c r="B9" s="30">
        <v>1.74</v>
      </c>
      <c r="C9" s="31">
        <v>2.23</v>
      </c>
      <c r="D9" s="32">
        <v>2.4300000000000002</v>
      </c>
      <c r="E9" s="32">
        <v>1.92</v>
      </c>
      <c r="F9" s="32" t="s">
        <v>15</v>
      </c>
      <c r="G9" s="32">
        <v>2.33</v>
      </c>
      <c r="H9" s="32">
        <v>2.77</v>
      </c>
      <c r="I9" s="32" t="s">
        <v>15</v>
      </c>
      <c r="J9" s="32">
        <v>2.17</v>
      </c>
    </row>
    <row r="10" spans="1:10" ht="13.5" customHeight="1">
      <c r="A10" s="29">
        <v>1980</v>
      </c>
      <c r="B10" s="30">
        <v>1.68</v>
      </c>
      <c r="C10" s="31">
        <v>2.0499999999999998</v>
      </c>
      <c r="D10" s="32">
        <v>2.08</v>
      </c>
      <c r="E10" s="32">
        <v>1.55</v>
      </c>
      <c r="F10" s="32" t="s">
        <v>15</v>
      </c>
      <c r="G10" s="32">
        <v>2.23</v>
      </c>
      <c r="H10" s="32">
        <v>2.2200000000000002</v>
      </c>
      <c r="I10" s="32" t="s">
        <v>15</v>
      </c>
      <c r="J10" s="32">
        <v>1.64</v>
      </c>
    </row>
    <row r="11" spans="1:10" ht="13.5" customHeight="1">
      <c r="A11" s="29">
        <v>1985</v>
      </c>
      <c r="B11" s="30">
        <v>1.51</v>
      </c>
      <c r="C11" s="31">
        <v>1.97</v>
      </c>
      <c r="D11" s="32">
        <v>1.95</v>
      </c>
      <c r="E11" s="32">
        <v>1.45</v>
      </c>
      <c r="F11" s="32" t="s">
        <v>15</v>
      </c>
      <c r="G11" s="32">
        <v>1.67</v>
      </c>
      <c r="H11" s="32">
        <v>1.64</v>
      </c>
      <c r="I11" s="32" t="s">
        <v>15</v>
      </c>
      <c r="J11" s="32">
        <v>1.42</v>
      </c>
    </row>
    <row r="12" spans="1:10" ht="13.5" customHeight="1">
      <c r="A12" s="29">
        <v>1990</v>
      </c>
      <c r="B12" s="30">
        <v>1.62</v>
      </c>
      <c r="C12" s="31">
        <v>1.82</v>
      </c>
      <c r="D12" s="32">
        <v>1.9</v>
      </c>
      <c r="E12" s="32">
        <v>1.67</v>
      </c>
      <c r="F12" s="32" t="s">
        <v>15</v>
      </c>
      <c r="G12" s="32">
        <v>1.39</v>
      </c>
      <c r="H12" s="32">
        <v>1.36</v>
      </c>
      <c r="I12" s="32" t="s">
        <v>15</v>
      </c>
      <c r="J12" s="32">
        <v>1.33</v>
      </c>
    </row>
    <row r="13" spans="1:10" ht="13.5" customHeight="1">
      <c r="A13" s="29">
        <v>1995</v>
      </c>
      <c r="B13" s="30">
        <v>1.56</v>
      </c>
      <c r="C13" s="31">
        <v>1.23</v>
      </c>
      <c r="D13" s="32">
        <v>1.28</v>
      </c>
      <c r="E13" s="32">
        <v>1.8</v>
      </c>
      <c r="F13" s="32" t="s">
        <v>15</v>
      </c>
      <c r="G13" s="32">
        <v>1.28</v>
      </c>
      <c r="H13" s="32">
        <v>1.1599999999999999</v>
      </c>
      <c r="I13" s="32" t="s">
        <v>15</v>
      </c>
      <c r="J13" s="32">
        <v>1.19</v>
      </c>
    </row>
    <row r="14" spans="1:10" ht="20.25" customHeight="1">
      <c r="A14" s="29">
        <v>2000</v>
      </c>
      <c r="B14" s="30">
        <v>1.67</v>
      </c>
      <c r="C14" s="31">
        <v>1.26</v>
      </c>
      <c r="D14" s="32">
        <v>1.1499999999999999</v>
      </c>
      <c r="E14" s="32">
        <v>1.77</v>
      </c>
      <c r="F14" s="32">
        <v>1.38</v>
      </c>
      <c r="G14" s="32">
        <v>1.25</v>
      </c>
      <c r="H14" s="32">
        <v>1.22</v>
      </c>
      <c r="I14" s="32">
        <v>1.89</v>
      </c>
      <c r="J14" s="32">
        <v>1.26</v>
      </c>
    </row>
    <row r="15" spans="1:10" ht="13.5" customHeight="1">
      <c r="A15" s="29">
        <v>2005</v>
      </c>
      <c r="B15" s="30">
        <v>1.76</v>
      </c>
      <c r="C15" s="31">
        <v>1.37</v>
      </c>
      <c r="D15" s="32">
        <v>1.29</v>
      </c>
      <c r="E15" s="32">
        <v>1.8</v>
      </c>
      <c r="F15" s="32">
        <v>1.34</v>
      </c>
      <c r="G15" s="32">
        <v>1.34</v>
      </c>
      <c r="H15" s="32">
        <v>1.33</v>
      </c>
      <c r="I15" s="32">
        <v>1.94</v>
      </c>
      <c r="J15" s="32">
        <v>1.34</v>
      </c>
    </row>
    <row r="16" spans="1:10" ht="13.5" customHeight="1">
      <c r="A16" s="29">
        <v>2010</v>
      </c>
      <c r="B16" s="30">
        <v>1.86</v>
      </c>
      <c r="C16" s="31">
        <v>1.57</v>
      </c>
      <c r="D16" s="32">
        <v>1.51</v>
      </c>
      <c r="E16" s="32">
        <v>1.87</v>
      </c>
      <c r="F16" s="32">
        <v>1.39</v>
      </c>
      <c r="G16" s="32">
        <v>1.48</v>
      </c>
      <c r="H16" s="32">
        <v>1.37</v>
      </c>
      <c r="I16" s="32">
        <v>2.0299999999999998</v>
      </c>
      <c r="J16" s="32">
        <v>1.46</v>
      </c>
    </row>
    <row r="17" spans="1:10" ht="13.5" customHeight="1">
      <c r="A17" s="29">
        <v>2015</v>
      </c>
      <c r="B17" s="30">
        <v>1.7</v>
      </c>
      <c r="C17" s="31">
        <v>1.53</v>
      </c>
      <c r="D17" s="32">
        <v>1.57</v>
      </c>
      <c r="E17" s="32">
        <v>1.71</v>
      </c>
      <c r="F17" s="32">
        <v>1.5</v>
      </c>
      <c r="G17" s="32">
        <v>1.33</v>
      </c>
      <c r="H17" s="32">
        <v>1.33</v>
      </c>
      <c r="I17" s="32">
        <v>1.96</v>
      </c>
      <c r="J17" s="32">
        <v>1.35</v>
      </c>
    </row>
    <row r="18" spans="1:10" ht="13.5" customHeight="1">
      <c r="A18" s="29">
        <v>2020</v>
      </c>
      <c r="B18" s="30">
        <v>1.55</v>
      </c>
      <c r="C18" s="31">
        <v>1.56</v>
      </c>
      <c r="D18" s="32">
        <v>1.71</v>
      </c>
      <c r="E18" s="32">
        <v>1.68</v>
      </c>
      <c r="F18" s="32">
        <v>1.53</v>
      </c>
      <c r="G18" s="32">
        <v>1.39</v>
      </c>
      <c r="H18" s="32">
        <v>1.19</v>
      </c>
      <c r="I18" s="32">
        <v>1.83</v>
      </c>
      <c r="J18" s="32">
        <v>1.24</v>
      </c>
    </row>
    <row r="19" spans="1:10" ht="20.25" customHeight="1">
      <c r="A19" s="29">
        <v>2025</v>
      </c>
      <c r="B19" s="30">
        <v>1.58</v>
      </c>
      <c r="C19" s="31">
        <v>1.62</v>
      </c>
      <c r="D19" s="32">
        <v>1.73</v>
      </c>
      <c r="E19" s="32">
        <v>1.73</v>
      </c>
      <c r="F19" s="32">
        <v>1.55</v>
      </c>
      <c r="G19" s="32">
        <v>1.36</v>
      </c>
      <c r="H19" s="32">
        <v>1.3</v>
      </c>
      <c r="I19" s="32">
        <v>1.84</v>
      </c>
      <c r="J19" s="32">
        <v>1.35</v>
      </c>
    </row>
    <row r="20" spans="1:10" ht="13.5" customHeight="1">
      <c r="A20" s="29">
        <v>2030</v>
      </c>
      <c r="B20" s="30">
        <v>1.59</v>
      </c>
      <c r="C20" s="31">
        <v>1.65</v>
      </c>
      <c r="D20" s="32">
        <v>1.75</v>
      </c>
      <c r="E20" s="32">
        <v>1.74</v>
      </c>
      <c r="F20" s="32">
        <v>1.57</v>
      </c>
      <c r="G20" s="32">
        <v>1.39</v>
      </c>
      <c r="H20" s="32">
        <v>1.33</v>
      </c>
      <c r="I20" s="32">
        <v>1.84</v>
      </c>
      <c r="J20" s="32">
        <v>1.37</v>
      </c>
    </row>
    <row r="21" spans="1:10" ht="13.5" customHeight="1">
      <c r="A21" s="33">
        <v>2035</v>
      </c>
      <c r="B21" s="30">
        <v>1.6</v>
      </c>
      <c r="C21" s="31">
        <v>1.67</v>
      </c>
      <c r="D21" s="32">
        <v>1.76</v>
      </c>
      <c r="E21" s="32">
        <v>1.75</v>
      </c>
      <c r="F21" s="32">
        <v>1.59</v>
      </c>
      <c r="G21" s="32">
        <v>1.41</v>
      </c>
      <c r="H21" s="32">
        <v>1.35</v>
      </c>
      <c r="I21" s="32">
        <v>1.84</v>
      </c>
      <c r="J21" s="32">
        <v>1.39</v>
      </c>
    </row>
    <row r="22" spans="1:10" ht="13.5" customHeight="1">
      <c r="A22" s="33">
        <v>2040</v>
      </c>
      <c r="B22" s="31">
        <v>1.62</v>
      </c>
      <c r="C22" s="31">
        <v>1.68</v>
      </c>
      <c r="D22" s="32">
        <v>1.77</v>
      </c>
      <c r="E22" s="32">
        <v>1.75</v>
      </c>
      <c r="F22" s="32">
        <v>1.6</v>
      </c>
      <c r="G22" s="32">
        <v>1.43</v>
      </c>
      <c r="H22" s="32">
        <v>1.37</v>
      </c>
      <c r="I22" s="32">
        <v>1.84</v>
      </c>
      <c r="J22" s="32">
        <v>1.41</v>
      </c>
    </row>
    <row r="23" spans="1:10" ht="13.5" customHeight="1">
      <c r="A23" s="33">
        <v>2045</v>
      </c>
      <c r="B23" s="31">
        <v>1.63</v>
      </c>
      <c r="C23" s="31">
        <v>1.69</v>
      </c>
      <c r="D23" s="32">
        <v>1.78</v>
      </c>
      <c r="E23" s="32">
        <v>1.76</v>
      </c>
      <c r="F23" s="32">
        <v>1.62</v>
      </c>
      <c r="G23" s="32">
        <v>1.45</v>
      </c>
      <c r="H23" s="32">
        <v>1.39</v>
      </c>
      <c r="I23" s="32">
        <v>1.84</v>
      </c>
      <c r="J23" s="32">
        <v>1.43</v>
      </c>
    </row>
    <row r="24" spans="1:10" ht="20.25" customHeight="1">
      <c r="A24" s="29">
        <v>2050</v>
      </c>
      <c r="B24" s="30">
        <v>1.64</v>
      </c>
      <c r="C24" s="31">
        <v>1.7</v>
      </c>
      <c r="D24" s="32">
        <v>1.78</v>
      </c>
      <c r="E24" s="32">
        <v>1.76</v>
      </c>
      <c r="F24" s="32">
        <v>1.63</v>
      </c>
      <c r="G24" s="32">
        <v>1.47</v>
      </c>
      <c r="H24" s="32">
        <v>1.41</v>
      </c>
      <c r="I24" s="32">
        <v>1.84</v>
      </c>
      <c r="J24" s="32">
        <v>1.45</v>
      </c>
    </row>
    <row r="25" spans="1:10" ht="13.5" customHeight="1">
      <c r="A25" s="29">
        <v>2055</v>
      </c>
      <c r="B25" s="30">
        <v>1.65</v>
      </c>
      <c r="C25" s="31">
        <v>1.7</v>
      </c>
      <c r="D25" s="32">
        <v>1.78</v>
      </c>
      <c r="E25" s="32">
        <v>1.77</v>
      </c>
      <c r="F25" s="32">
        <v>1.64</v>
      </c>
      <c r="G25" s="32">
        <v>1.49</v>
      </c>
      <c r="H25" s="32">
        <v>1.43</v>
      </c>
      <c r="I25" s="32">
        <v>1.84</v>
      </c>
      <c r="J25" s="32">
        <v>1.47</v>
      </c>
    </row>
    <row r="26" spans="1:10" ht="13.5" customHeight="1">
      <c r="A26" s="29">
        <v>2060</v>
      </c>
      <c r="B26" s="30">
        <v>1.66</v>
      </c>
      <c r="C26" s="31">
        <v>1.71</v>
      </c>
      <c r="D26" s="32">
        <v>1.78</v>
      </c>
      <c r="E26" s="32">
        <v>1.77</v>
      </c>
      <c r="F26" s="32">
        <v>1.65</v>
      </c>
      <c r="G26" s="32">
        <v>1.5</v>
      </c>
      <c r="H26" s="32">
        <v>1.45</v>
      </c>
      <c r="I26" s="32">
        <v>1.84</v>
      </c>
      <c r="J26" s="32">
        <v>1.48</v>
      </c>
    </row>
    <row r="27" spans="1:10" ht="13.5" customHeight="1">
      <c r="A27" s="29">
        <v>2065</v>
      </c>
      <c r="B27" s="30">
        <v>1.67</v>
      </c>
      <c r="C27" s="31">
        <v>1.71</v>
      </c>
      <c r="D27" s="32">
        <v>1.78</v>
      </c>
      <c r="E27" s="32">
        <v>1.77</v>
      </c>
      <c r="F27" s="32">
        <v>1.66</v>
      </c>
      <c r="G27" s="32">
        <v>1.52</v>
      </c>
      <c r="H27" s="32">
        <v>1.47</v>
      </c>
      <c r="I27" s="32">
        <v>1.84</v>
      </c>
      <c r="J27" s="32">
        <v>1.5</v>
      </c>
    </row>
    <row r="28" spans="1:10" ht="13.5" customHeight="1">
      <c r="A28" s="29">
        <v>2070</v>
      </c>
      <c r="B28" s="30">
        <v>1.68</v>
      </c>
      <c r="C28" s="31">
        <v>1.71</v>
      </c>
      <c r="D28" s="32">
        <v>1.78</v>
      </c>
      <c r="E28" s="32">
        <v>1.77</v>
      </c>
      <c r="F28" s="32">
        <v>1.67</v>
      </c>
      <c r="G28" s="32">
        <v>1.54</v>
      </c>
      <c r="H28" s="32">
        <v>1.49</v>
      </c>
      <c r="I28" s="32">
        <v>1.84</v>
      </c>
      <c r="J28" s="32">
        <v>1.52</v>
      </c>
    </row>
    <row r="29" spans="1:10" ht="20.25" customHeight="1">
      <c r="A29" s="33">
        <v>2075</v>
      </c>
      <c r="B29" s="30">
        <v>1.69</v>
      </c>
      <c r="C29" s="31">
        <v>1.72</v>
      </c>
      <c r="D29" s="32">
        <v>1.78</v>
      </c>
      <c r="E29" s="32">
        <v>1.78</v>
      </c>
      <c r="F29" s="32">
        <v>1.67</v>
      </c>
      <c r="G29" s="32">
        <v>1.55</v>
      </c>
      <c r="H29" s="32">
        <v>1.51</v>
      </c>
      <c r="I29" s="32">
        <v>1.84</v>
      </c>
      <c r="J29" s="32">
        <v>1.53</v>
      </c>
    </row>
    <row r="30" spans="1:10">
      <c r="A30" s="29">
        <v>2080</v>
      </c>
      <c r="B30" s="30">
        <v>1.69</v>
      </c>
      <c r="C30" s="31">
        <v>1.72</v>
      </c>
      <c r="D30" s="32">
        <v>1.78</v>
      </c>
      <c r="E30" s="32">
        <v>1.78</v>
      </c>
      <c r="F30" s="32">
        <v>1.68</v>
      </c>
      <c r="G30" s="32">
        <v>1.57</v>
      </c>
      <c r="H30" s="32">
        <v>1.53</v>
      </c>
      <c r="I30" s="32">
        <v>1.84</v>
      </c>
      <c r="J30" s="32">
        <v>1.55</v>
      </c>
    </row>
    <row r="31" spans="1:10">
      <c r="A31" s="33">
        <v>2085</v>
      </c>
      <c r="B31" s="30">
        <v>1.7</v>
      </c>
      <c r="C31" s="31">
        <v>1.72</v>
      </c>
      <c r="D31" s="32">
        <v>1.78</v>
      </c>
      <c r="E31" s="32">
        <v>1.78</v>
      </c>
      <c r="F31" s="32">
        <v>1.69</v>
      </c>
      <c r="G31" s="32">
        <v>1.59</v>
      </c>
      <c r="H31" s="32">
        <v>1.55</v>
      </c>
      <c r="I31" s="32">
        <v>1.84</v>
      </c>
      <c r="J31" s="32">
        <v>1.57</v>
      </c>
    </row>
    <row r="32" spans="1:10">
      <c r="A32" s="29">
        <v>2090</v>
      </c>
      <c r="B32" s="30">
        <v>1.71</v>
      </c>
      <c r="C32" s="31">
        <v>1.73</v>
      </c>
      <c r="D32" s="32">
        <v>1.78</v>
      </c>
      <c r="E32" s="32">
        <v>1.78</v>
      </c>
      <c r="F32" s="32">
        <v>1.7</v>
      </c>
      <c r="G32" s="32">
        <v>1.6</v>
      </c>
      <c r="H32" s="32">
        <v>1.57</v>
      </c>
      <c r="I32" s="32">
        <v>1.84</v>
      </c>
      <c r="J32" s="32">
        <v>1.59</v>
      </c>
    </row>
    <row r="33" spans="1:10">
      <c r="A33" s="33">
        <v>2095</v>
      </c>
      <c r="B33" s="30">
        <v>1.72</v>
      </c>
      <c r="C33" s="31">
        <v>1.73</v>
      </c>
      <c r="D33" s="32">
        <v>1.78</v>
      </c>
      <c r="E33" s="32">
        <v>1.78</v>
      </c>
      <c r="F33" s="32">
        <v>1.71</v>
      </c>
      <c r="G33" s="32">
        <v>1.62</v>
      </c>
      <c r="H33" s="32">
        <v>1.59</v>
      </c>
      <c r="I33" s="32">
        <v>1.84</v>
      </c>
      <c r="J33" s="32">
        <v>1.61</v>
      </c>
    </row>
    <row r="34" spans="1:10" ht="13.5" customHeight="1">
      <c r="A34" s="29">
        <v>2100</v>
      </c>
      <c r="B34" s="30">
        <v>1.73</v>
      </c>
      <c r="C34" s="31">
        <v>1.73</v>
      </c>
      <c r="D34" s="32">
        <v>1.78</v>
      </c>
      <c r="E34" s="32">
        <v>1.79</v>
      </c>
      <c r="F34" s="32">
        <v>1.72</v>
      </c>
      <c r="G34" s="32">
        <v>1.64</v>
      </c>
      <c r="H34" s="32">
        <v>1.61</v>
      </c>
      <c r="I34" s="32">
        <v>1.84</v>
      </c>
      <c r="J34" s="32">
        <v>1.63</v>
      </c>
    </row>
    <row r="35" spans="1:10" ht="3" customHeight="1">
      <c r="A35" s="34"/>
      <c r="B35" s="35"/>
      <c r="C35" s="36"/>
      <c r="D35" s="36"/>
      <c r="E35" s="36"/>
      <c r="F35" s="36"/>
      <c r="G35" s="36"/>
      <c r="H35" s="36"/>
      <c r="I35" s="36"/>
      <c r="J35" s="36"/>
    </row>
    <row r="36" spans="1:10" ht="9" customHeight="1">
      <c r="A36" s="37"/>
      <c r="B36" s="36"/>
      <c r="F36" s="20"/>
      <c r="G36" s="20"/>
      <c r="H36" s="20"/>
      <c r="I36" s="20"/>
      <c r="J36" s="20"/>
    </row>
    <row r="37" spans="1:10" ht="15" customHeight="1">
      <c r="A37" s="25" t="s">
        <v>0</v>
      </c>
      <c r="B37" s="38" t="s">
        <v>16</v>
      </c>
      <c r="C37" s="38" t="s">
        <v>7</v>
      </c>
      <c r="D37" s="38" t="s">
        <v>3</v>
      </c>
      <c r="E37" s="38" t="s">
        <v>17</v>
      </c>
      <c r="F37" s="38" t="s">
        <v>18</v>
      </c>
      <c r="G37" s="38" t="s">
        <v>19</v>
      </c>
      <c r="H37" s="38" t="s">
        <v>20</v>
      </c>
      <c r="I37" s="39" t="s">
        <v>1</v>
      </c>
      <c r="J37" s="39" t="s">
        <v>21</v>
      </c>
    </row>
    <row r="38" spans="1:10">
      <c r="A38" s="40">
        <v>1960</v>
      </c>
      <c r="B38" s="30">
        <v>2.02</v>
      </c>
      <c r="C38" s="31">
        <v>3.12</v>
      </c>
      <c r="D38" s="32">
        <v>2.69</v>
      </c>
      <c r="E38" s="32" t="s">
        <v>15</v>
      </c>
      <c r="F38" s="32">
        <v>3.16</v>
      </c>
      <c r="G38" s="32" t="s">
        <v>15</v>
      </c>
      <c r="H38" s="32">
        <v>2.72</v>
      </c>
      <c r="I38" s="32" t="s">
        <v>15</v>
      </c>
      <c r="J38" s="32" t="s">
        <v>15</v>
      </c>
    </row>
    <row r="39" spans="1:10">
      <c r="A39" s="40">
        <v>1965</v>
      </c>
      <c r="B39" s="30">
        <v>1.82</v>
      </c>
      <c r="C39" s="31">
        <v>3.04</v>
      </c>
      <c r="D39" s="32">
        <v>2.7</v>
      </c>
      <c r="E39" s="32" t="s">
        <v>15</v>
      </c>
      <c r="F39" s="32">
        <v>3.15</v>
      </c>
      <c r="G39" s="32" t="s">
        <v>15</v>
      </c>
      <c r="H39" s="32">
        <v>2.48</v>
      </c>
      <c r="I39" s="32" t="s">
        <v>15</v>
      </c>
      <c r="J39" s="32">
        <v>2.94</v>
      </c>
    </row>
    <row r="40" spans="1:10" ht="13.95" customHeight="1">
      <c r="A40" s="40">
        <v>1970</v>
      </c>
      <c r="B40" s="30">
        <v>1.98</v>
      </c>
      <c r="C40" s="31">
        <v>2.57</v>
      </c>
      <c r="D40" s="32">
        <v>2.29</v>
      </c>
      <c r="E40" s="32" t="s">
        <v>15</v>
      </c>
      <c r="F40" s="32">
        <v>3.01</v>
      </c>
      <c r="G40" s="32" t="s">
        <v>15</v>
      </c>
      <c r="H40" s="32">
        <v>1.83</v>
      </c>
      <c r="I40" s="32">
        <v>1.92</v>
      </c>
      <c r="J40" s="32">
        <v>2.5</v>
      </c>
    </row>
    <row r="41" spans="1:10" ht="20.25" customHeight="1">
      <c r="A41" s="40">
        <v>1975</v>
      </c>
      <c r="B41" s="30">
        <v>2.35</v>
      </c>
      <c r="C41" s="31">
        <v>1.66</v>
      </c>
      <c r="D41" s="32">
        <v>1.83</v>
      </c>
      <c r="E41" s="32" t="s">
        <v>15</v>
      </c>
      <c r="F41" s="32">
        <v>2.75</v>
      </c>
      <c r="G41" s="32">
        <v>2.59</v>
      </c>
      <c r="H41" s="32">
        <v>1.68</v>
      </c>
      <c r="I41" s="32">
        <v>1.77</v>
      </c>
      <c r="J41" s="32">
        <v>1.98</v>
      </c>
    </row>
    <row r="42" spans="1:10">
      <c r="A42" s="40">
        <v>1980</v>
      </c>
      <c r="B42" s="30">
        <v>1.91</v>
      </c>
      <c r="C42" s="31">
        <v>1.6</v>
      </c>
      <c r="D42" s="32">
        <v>1.65</v>
      </c>
      <c r="E42" s="32" t="s">
        <v>15</v>
      </c>
      <c r="F42" s="32">
        <v>2.25</v>
      </c>
      <c r="G42" s="32">
        <v>2.4300000000000002</v>
      </c>
      <c r="H42" s="32">
        <v>1.63</v>
      </c>
      <c r="I42" s="32">
        <v>1.68</v>
      </c>
      <c r="J42" s="32">
        <v>1.72</v>
      </c>
    </row>
    <row r="43" spans="1:10">
      <c r="A43" s="40">
        <v>1985</v>
      </c>
      <c r="B43" s="30">
        <v>1.85</v>
      </c>
      <c r="C43" s="31">
        <v>1.51</v>
      </c>
      <c r="D43" s="32">
        <v>1.47</v>
      </c>
      <c r="E43" s="32" t="s">
        <v>15</v>
      </c>
      <c r="F43" s="32">
        <v>1.72</v>
      </c>
      <c r="G43" s="32">
        <v>2.31</v>
      </c>
      <c r="H43" s="32">
        <v>1.64</v>
      </c>
      <c r="I43" s="32">
        <v>1.74</v>
      </c>
      <c r="J43" s="32">
        <v>1.68</v>
      </c>
    </row>
    <row r="44" spans="1:10">
      <c r="A44" s="40">
        <v>1990</v>
      </c>
      <c r="B44" s="30">
        <v>1.87</v>
      </c>
      <c r="C44" s="31">
        <v>1.62</v>
      </c>
      <c r="D44" s="32">
        <v>1.46</v>
      </c>
      <c r="E44" s="32">
        <v>2.06</v>
      </c>
      <c r="F44" s="32">
        <v>1.56</v>
      </c>
      <c r="G44" s="32">
        <v>1.83</v>
      </c>
      <c r="H44" s="32">
        <v>1.78</v>
      </c>
      <c r="I44" s="32">
        <v>2.13</v>
      </c>
      <c r="J44" s="32">
        <v>1.93</v>
      </c>
    </row>
    <row r="45" spans="1:10">
      <c r="A45" s="40">
        <v>1995</v>
      </c>
      <c r="B45" s="30">
        <v>1.57</v>
      </c>
      <c r="C45" s="31">
        <v>1.53</v>
      </c>
      <c r="D45" s="32">
        <v>1.42</v>
      </c>
      <c r="E45" s="32">
        <v>1.62</v>
      </c>
      <c r="F45" s="32">
        <v>1.41</v>
      </c>
      <c r="G45" s="32">
        <v>1.33</v>
      </c>
      <c r="H45" s="32">
        <v>1.81</v>
      </c>
      <c r="I45" s="32">
        <v>1.73</v>
      </c>
      <c r="J45" s="32">
        <v>1.87</v>
      </c>
    </row>
    <row r="46" spans="1:10" ht="20.25" customHeight="1">
      <c r="A46" s="40">
        <v>2000</v>
      </c>
      <c r="B46" s="30">
        <v>1.32</v>
      </c>
      <c r="C46" s="31">
        <v>1.72</v>
      </c>
      <c r="D46" s="32">
        <v>1.36</v>
      </c>
      <c r="E46" s="32">
        <v>1.37</v>
      </c>
      <c r="F46" s="32">
        <v>1.55</v>
      </c>
      <c r="G46" s="32">
        <v>1.31</v>
      </c>
      <c r="H46" s="32">
        <v>1.73</v>
      </c>
      <c r="I46" s="32">
        <v>1.54</v>
      </c>
      <c r="J46" s="32">
        <v>1.85</v>
      </c>
    </row>
    <row r="47" spans="1:10">
      <c r="A47" s="40">
        <v>2005</v>
      </c>
      <c r="B47" s="30">
        <v>1.31</v>
      </c>
      <c r="C47" s="31">
        <v>1.71</v>
      </c>
      <c r="D47" s="32">
        <v>1.41</v>
      </c>
      <c r="E47" s="32">
        <v>1.24</v>
      </c>
      <c r="F47" s="32">
        <v>1.41</v>
      </c>
      <c r="G47" s="32">
        <v>1.4</v>
      </c>
      <c r="H47" s="32">
        <v>1.8</v>
      </c>
      <c r="I47" s="32">
        <v>1.77</v>
      </c>
      <c r="J47" s="32">
        <v>1.84</v>
      </c>
    </row>
    <row r="48" spans="1:10">
      <c r="A48" s="40">
        <v>2010</v>
      </c>
      <c r="B48" s="30">
        <v>1.25</v>
      </c>
      <c r="C48" s="31">
        <v>1.79</v>
      </c>
      <c r="D48" s="32">
        <v>1.44</v>
      </c>
      <c r="E48" s="32">
        <v>1.41</v>
      </c>
      <c r="F48" s="32">
        <v>1.39</v>
      </c>
      <c r="G48" s="32">
        <v>1.59</v>
      </c>
      <c r="H48" s="32">
        <v>1.87</v>
      </c>
      <c r="I48" s="32">
        <v>1.98</v>
      </c>
      <c r="J48" s="32">
        <v>1.95</v>
      </c>
    </row>
    <row r="49" spans="1:10">
      <c r="A49" s="40">
        <v>2015</v>
      </c>
      <c r="B49" s="30">
        <v>1.45</v>
      </c>
      <c r="C49" s="31">
        <v>1.66</v>
      </c>
      <c r="D49" s="32">
        <v>1.49</v>
      </c>
      <c r="E49" s="32">
        <v>1.32</v>
      </c>
      <c r="F49" s="32">
        <v>1.31</v>
      </c>
      <c r="G49" s="32">
        <v>1.62</v>
      </c>
      <c r="H49" s="32">
        <v>1.65</v>
      </c>
      <c r="I49" s="32">
        <v>1.85</v>
      </c>
      <c r="J49" s="32">
        <v>1.72</v>
      </c>
    </row>
    <row r="50" spans="1:10" ht="13.5" customHeight="1">
      <c r="A50" s="40">
        <v>2020</v>
      </c>
      <c r="B50" s="30">
        <v>1.59</v>
      </c>
      <c r="C50" s="31">
        <v>1.54</v>
      </c>
      <c r="D50" s="32">
        <v>1.44</v>
      </c>
      <c r="E50" s="32">
        <v>1.39</v>
      </c>
      <c r="F50" s="32">
        <v>1.41</v>
      </c>
      <c r="G50" s="32">
        <v>1.8</v>
      </c>
      <c r="H50" s="32">
        <v>1.37</v>
      </c>
      <c r="I50" s="32">
        <v>1.67</v>
      </c>
      <c r="J50" s="32">
        <v>1.48</v>
      </c>
    </row>
    <row r="51" spans="1:10" ht="20.25" customHeight="1">
      <c r="A51" s="40">
        <v>2025</v>
      </c>
      <c r="B51" s="30">
        <v>1.57</v>
      </c>
      <c r="C51" s="31">
        <v>1.59</v>
      </c>
      <c r="D51" s="32">
        <v>1.47</v>
      </c>
      <c r="E51" s="32">
        <v>1.37</v>
      </c>
      <c r="F51" s="32">
        <v>1.46</v>
      </c>
      <c r="G51" s="32">
        <v>1.63</v>
      </c>
      <c r="H51" s="32">
        <v>1.36</v>
      </c>
      <c r="I51" s="32">
        <v>1.73</v>
      </c>
      <c r="J51" s="32">
        <v>1.54</v>
      </c>
    </row>
    <row r="52" spans="1:10">
      <c r="A52" s="40">
        <v>2030</v>
      </c>
      <c r="B52" s="30">
        <v>1.61</v>
      </c>
      <c r="C52" s="31">
        <v>1.6</v>
      </c>
      <c r="D52" s="32">
        <v>1.49</v>
      </c>
      <c r="E52" s="32">
        <v>1.4</v>
      </c>
      <c r="F52" s="32">
        <v>1.47</v>
      </c>
      <c r="G52" s="32">
        <v>1.66</v>
      </c>
      <c r="H52" s="32">
        <v>1.38</v>
      </c>
      <c r="I52" s="32">
        <v>1.75</v>
      </c>
      <c r="J52" s="32">
        <v>1.55</v>
      </c>
    </row>
    <row r="53" spans="1:10">
      <c r="A53" s="40">
        <v>2035</v>
      </c>
      <c r="B53" s="30">
        <v>1.64</v>
      </c>
      <c r="C53" s="31">
        <v>1.61</v>
      </c>
      <c r="D53" s="32">
        <v>1.5</v>
      </c>
      <c r="E53" s="32">
        <v>1.43</v>
      </c>
      <c r="F53" s="32">
        <v>1.49</v>
      </c>
      <c r="G53" s="32">
        <v>1.68</v>
      </c>
      <c r="H53" s="32">
        <v>1.4</v>
      </c>
      <c r="I53" s="32">
        <v>1.77</v>
      </c>
      <c r="J53" s="32">
        <v>1.57</v>
      </c>
    </row>
    <row r="54" spans="1:10">
      <c r="A54" s="40">
        <v>2040</v>
      </c>
      <c r="B54" s="31">
        <v>1.67</v>
      </c>
      <c r="C54" s="31">
        <v>1.62</v>
      </c>
      <c r="D54" s="32">
        <v>1.52</v>
      </c>
      <c r="E54" s="32">
        <v>1.45</v>
      </c>
      <c r="F54" s="32">
        <v>1.51</v>
      </c>
      <c r="G54" s="32">
        <v>1.7</v>
      </c>
      <c r="H54" s="32">
        <v>1.42</v>
      </c>
      <c r="I54" s="32">
        <v>1.78</v>
      </c>
      <c r="J54" s="32">
        <v>1.58</v>
      </c>
    </row>
    <row r="55" spans="1:10" ht="13.5" customHeight="1">
      <c r="A55" s="40">
        <v>2045</v>
      </c>
      <c r="B55" s="31">
        <v>1.68</v>
      </c>
      <c r="C55" s="31">
        <v>1.63</v>
      </c>
      <c r="D55" s="32">
        <v>1.53</v>
      </c>
      <c r="E55" s="32">
        <v>1.48</v>
      </c>
      <c r="F55" s="32">
        <v>1.52</v>
      </c>
      <c r="G55" s="32">
        <v>1.71</v>
      </c>
      <c r="H55" s="32">
        <v>1.44</v>
      </c>
      <c r="I55" s="32">
        <v>1.78</v>
      </c>
      <c r="J55" s="32">
        <v>1.59</v>
      </c>
    </row>
    <row r="56" spans="1:10" ht="20.25" customHeight="1">
      <c r="A56" s="40">
        <v>2050</v>
      </c>
      <c r="B56" s="30">
        <v>1.69</v>
      </c>
      <c r="C56" s="31">
        <v>1.64</v>
      </c>
      <c r="D56" s="32">
        <v>1.55</v>
      </c>
      <c r="E56" s="32">
        <v>1.49</v>
      </c>
      <c r="F56" s="32">
        <v>1.53</v>
      </c>
      <c r="G56" s="32">
        <v>1.72</v>
      </c>
      <c r="H56" s="32">
        <v>1.46</v>
      </c>
      <c r="I56" s="32">
        <v>1.78</v>
      </c>
      <c r="J56" s="32">
        <v>1.6</v>
      </c>
    </row>
    <row r="57" spans="1:10">
      <c r="A57" s="40">
        <v>2055</v>
      </c>
      <c r="B57" s="30">
        <v>1.69</v>
      </c>
      <c r="C57" s="31">
        <v>1.65</v>
      </c>
      <c r="D57" s="32">
        <v>1.56</v>
      </c>
      <c r="E57" s="32">
        <v>1.51</v>
      </c>
      <c r="F57" s="32">
        <v>1.55</v>
      </c>
      <c r="G57" s="32">
        <v>1.73</v>
      </c>
      <c r="H57" s="32">
        <v>1.48</v>
      </c>
      <c r="I57" s="32">
        <v>1.78</v>
      </c>
      <c r="J57" s="32">
        <v>1.61</v>
      </c>
    </row>
    <row r="58" spans="1:10">
      <c r="A58" s="40">
        <v>2060</v>
      </c>
      <c r="B58" s="30">
        <v>1.69</v>
      </c>
      <c r="C58" s="31">
        <v>1.66</v>
      </c>
      <c r="D58" s="32">
        <v>1.57</v>
      </c>
      <c r="E58" s="32">
        <v>1.53</v>
      </c>
      <c r="F58" s="32">
        <v>1.56</v>
      </c>
      <c r="G58" s="32">
        <v>1.73</v>
      </c>
      <c r="H58" s="32">
        <v>1.5</v>
      </c>
      <c r="I58" s="32">
        <v>1.78</v>
      </c>
      <c r="J58" s="32">
        <v>1.62</v>
      </c>
    </row>
    <row r="59" spans="1:10">
      <c r="A59" s="40">
        <v>2065</v>
      </c>
      <c r="B59" s="30">
        <v>1.7</v>
      </c>
      <c r="C59" s="31">
        <v>1.67</v>
      </c>
      <c r="D59" s="32">
        <v>1.58</v>
      </c>
      <c r="E59" s="32">
        <v>1.55</v>
      </c>
      <c r="F59" s="32">
        <v>1.58</v>
      </c>
      <c r="G59" s="32">
        <v>1.74</v>
      </c>
      <c r="H59" s="32">
        <v>1.52</v>
      </c>
      <c r="I59" s="32">
        <v>1.78</v>
      </c>
      <c r="J59" s="32">
        <v>1.63</v>
      </c>
    </row>
    <row r="60" spans="1:10" ht="13.5" customHeight="1">
      <c r="A60" s="40">
        <v>2070</v>
      </c>
      <c r="B60" s="30">
        <v>1.7</v>
      </c>
      <c r="C60" s="31">
        <v>1.68</v>
      </c>
      <c r="D60" s="32">
        <v>1.6</v>
      </c>
      <c r="E60" s="32">
        <v>1.56</v>
      </c>
      <c r="F60" s="32">
        <v>1.59</v>
      </c>
      <c r="G60" s="32">
        <v>1.74</v>
      </c>
      <c r="H60" s="32">
        <v>1.53</v>
      </c>
      <c r="I60" s="32">
        <v>1.78</v>
      </c>
      <c r="J60" s="32">
        <v>1.65</v>
      </c>
    </row>
    <row r="61" spans="1:10" ht="20.25" customHeight="1">
      <c r="A61" s="40">
        <v>2075</v>
      </c>
      <c r="B61" s="30">
        <v>1.7</v>
      </c>
      <c r="C61" s="31">
        <v>1.69</v>
      </c>
      <c r="D61" s="32">
        <v>1.61</v>
      </c>
      <c r="E61" s="32">
        <v>1.57</v>
      </c>
      <c r="F61" s="32">
        <v>1.6</v>
      </c>
      <c r="G61" s="32">
        <v>1.75</v>
      </c>
      <c r="H61" s="32">
        <v>1.55</v>
      </c>
      <c r="I61" s="32">
        <v>1.78</v>
      </c>
      <c r="J61" s="32">
        <v>1.66</v>
      </c>
    </row>
    <row r="62" spans="1:10">
      <c r="A62" s="40">
        <v>2080</v>
      </c>
      <c r="B62" s="30">
        <v>1.7</v>
      </c>
      <c r="C62" s="31">
        <v>1.69</v>
      </c>
      <c r="D62" s="32">
        <v>1.63</v>
      </c>
      <c r="E62" s="32">
        <v>1.59</v>
      </c>
      <c r="F62" s="32">
        <v>1.62</v>
      </c>
      <c r="G62" s="32">
        <v>1.75</v>
      </c>
      <c r="H62" s="32">
        <v>1.57</v>
      </c>
      <c r="I62" s="32">
        <v>1.78</v>
      </c>
      <c r="J62" s="32">
        <v>1.67</v>
      </c>
    </row>
    <row r="63" spans="1:10">
      <c r="A63" s="40">
        <v>2085</v>
      </c>
      <c r="B63" s="30">
        <v>1.7</v>
      </c>
      <c r="C63" s="31">
        <v>1.7</v>
      </c>
      <c r="D63" s="32">
        <v>1.64</v>
      </c>
      <c r="E63" s="32">
        <v>1.6</v>
      </c>
      <c r="F63" s="32">
        <v>1.63</v>
      </c>
      <c r="G63" s="32">
        <v>1.75</v>
      </c>
      <c r="H63" s="32">
        <v>1.59</v>
      </c>
      <c r="I63" s="32">
        <v>1.78</v>
      </c>
      <c r="J63" s="32">
        <v>1.68</v>
      </c>
    </row>
    <row r="64" spans="1:10">
      <c r="A64" s="40">
        <v>2090</v>
      </c>
      <c r="B64" s="30">
        <v>1.7</v>
      </c>
      <c r="C64" s="31">
        <v>1.71</v>
      </c>
      <c r="D64" s="32">
        <v>1.65</v>
      </c>
      <c r="E64" s="32">
        <v>1.62</v>
      </c>
      <c r="F64" s="32">
        <v>1.65</v>
      </c>
      <c r="G64" s="32">
        <v>1.75</v>
      </c>
      <c r="H64" s="32">
        <v>1.61</v>
      </c>
      <c r="I64" s="32">
        <v>1.78</v>
      </c>
      <c r="J64" s="32">
        <v>1.69</v>
      </c>
    </row>
    <row r="65" spans="1:10">
      <c r="A65" s="40">
        <v>2095</v>
      </c>
      <c r="B65" s="30">
        <v>1.7</v>
      </c>
      <c r="C65" s="31">
        <v>1.72</v>
      </c>
      <c r="D65" s="32">
        <v>1.67</v>
      </c>
      <c r="E65" s="32">
        <v>1.63</v>
      </c>
      <c r="F65" s="32">
        <v>1.66</v>
      </c>
      <c r="G65" s="32">
        <v>1.76</v>
      </c>
      <c r="H65" s="32">
        <v>1.62</v>
      </c>
      <c r="I65" s="32">
        <v>1.78</v>
      </c>
      <c r="J65" s="32">
        <v>1.7</v>
      </c>
    </row>
    <row r="66" spans="1:10">
      <c r="A66" s="41">
        <v>2100</v>
      </c>
      <c r="B66" s="42">
        <v>1.71</v>
      </c>
      <c r="C66" s="43">
        <v>1.73</v>
      </c>
      <c r="D66" s="44">
        <v>1.68</v>
      </c>
      <c r="E66" s="44">
        <v>1.65</v>
      </c>
      <c r="F66" s="44">
        <v>1.68</v>
      </c>
      <c r="G66" s="44">
        <v>1.76</v>
      </c>
      <c r="H66" s="44">
        <v>1.65</v>
      </c>
      <c r="I66" s="44">
        <v>1.78</v>
      </c>
      <c r="J66" s="44">
        <v>1.71</v>
      </c>
    </row>
    <row r="67" spans="1:10" ht="3" customHeight="1">
      <c r="F67" s="20"/>
      <c r="G67" s="20"/>
      <c r="H67" s="20"/>
      <c r="I67" s="20"/>
      <c r="J67" s="20"/>
    </row>
    <row r="68" spans="1:10" ht="13.5" customHeight="1">
      <c r="A68" s="19" t="s">
        <v>25</v>
      </c>
      <c r="B68" s="45"/>
      <c r="C68" s="45"/>
      <c r="D68" s="45"/>
      <c r="E68" s="45"/>
      <c r="F68" s="45"/>
      <c r="G68" s="45"/>
      <c r="H68" s="45"/>
      <c r="I68" s="45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G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2" customWidth="1"/>
    <col min="2" max="2" width="9.7109375" style="1" customWidth="1"/>
    <col min="3" max="3" width="7.92578125" style="1" customWidth="1"/>
    <col min="4" max="31" width="7.92578125" style="2" customWidth="1"/>
    <col min="32" max="32" width="3.28515625" style="2" customWidth="1"/>
    <col min="33" max="33" width="11.7109375" style="3" customWidth="1"/>
    <col min="34" max="16384" width="8.2109375" style="2"/>
  </cols>
  <sheetData>
    <row r="1" spans="1:33" ht="13.85" customHeight="1">
      <c r="A1" s="2" t="s">
        <v>26</v>
      </c>
    </row>
    <row r="3" spans="1:33" ht="13.85" customHeight="1" thickBot="1">
      <c r="AE3" s="3" t="s">
        <v>8</v>
      </c>
    </row>
    <row r="4" spans="1:33" ht="13.85" customHeight="1">
      <c r="B4" s="4" t="s">
        <v>0</v>
      </c>
      <c r="C4" s="5">
        <v>1960</v>
      </c>
      <c r="D4" s="5">
        <v>1965</v>
      </c>
      <c r="E4" s="5">
        <v>1970</v>
      </c>
      <c r="F4" s="5">
        <v>1975</v>
      </c>
      <c r="G4" s="5">
        <v>1980</v>
      </c>
      <c r="H4" s="5">
        <v>1985</v>
      </c>
      <c r="I4" s="5">
        <v>1990</v>
      </c>
      <c r="J4" s="5">
        <v>1995</v>
      </c>
      <c r="K4" s="5">
        <v>2000</v>
      </c>
      <c r="L4" s="5">
        <v>2005</v>
      </c>
      <c r="M4" s="5">
        <v>2010</v>
      </c>
      <c r="N4" s="6">
        <v>2015</v>
      </c>
      <c r="O4" s="7" t="s">
        <v>24</v>
      </c>
      <c r="P4" s="8">
        <v>2025</v>
      </c>
      <c r="Q4" s="5">
        <v>2030</v>
      </c>
      <c r="R4" s="5">
        <v>2035</v>
      </c>
      <c r="S4" s="5">
        <v>2040</v>
      </c>
      <c r="T4" s="5">
        <v>2045</v>
      </c>
      <c r="U4" s="5">
        <v>2050</v>
      </c>
      <c r="V4" s="5">
        <v>2055</v>
      </c>
      <c r="W4" s="5">
        <v>2060</v>
      </c>
      <c r="X4" s="5">
        <v>2065</v>
      </c>
      <c r="Y4" s="5">
        <v>2070</v>
      </c>
      <c r="Z4" s="5">
        <v>2075</v>
      </c>
      <c r="AA4" s="5">
        <v>2080</v>
      </c>
      <c r="AB4" s="5">
        <v>2085</v>
      </c>
      <c r="AC4" s="5">
        <v>2090</v>
      </c>
      <c r="AD4" s="5">
        <v>2095</v>
      </c>
      <c r="AE4" s="5">
        <v>2100</v>
      </c>
      <c r="AG4" s="9" t="s">
        <v>9</v>
      </c>
    </row>
    <row r="5" spans="1:33" ht="13.85" customHeight="1">
      <c r="B5" s="10" t="s">
        <v>5</v>
      </c>
      <c r="C5" s="14"/>
      <c r="D5" s="14"/>
      <c r="E5" s="14"/>
      <c r="F5" s="14"/>
      <c r="G5" s="14"/>
      <c r="H5" s="14"/>
      <c r="I5" s="14"/>
      <c r="J5" s="14"/>
      <c r="K5" s="14">
        <v>1.89</v>
      </c>
      <c r="L5" s="14">
        <v>1.94</v>
      </c>
      <c r="M5" s="14">
        <v>2.0299999999999998</v>
      </c>
      <c r="N5" s="15">
        <v>1.96</v>
      </c>
      <c r="O5" s="16">
        <v>1.83</v>
      </c>
      <c r="P5" s="17">
        <v>1.84</v>
      </c>
      <c r="Q5" s="14">
        <v>1.84</v>
      </c>
      <c r="R5" s="14">
        <v>1.84</v>
      </c>
      <c r="S5" s="14">
        <v>1.84</v>
      </c>
      <c r="T5" s="14">
        <v>1.84</v>
      </c>
      <c r="U5" s="14">
        <v>1.84</v>
      </c>
      <c r="V5" s="14">
        <v>1.84</v>
      </c>
      <c r="W5" s="14">
        <v>1.84</v>
      </c>
      <c r="X5" s="14">
        <v>1.84</v>
      </c>
      <c r="Y5" s="14">
        <v>1.84</v>
      </c>
      <c r="Z5" s="14">
        <v>1.84</v>
      </c>
      <c r="AA5" s="14">
        <v>1.84</v>
      </c>
      <c r="AB5" s="14">
        <v>1.84</v>
      </c>
      <c r="AC5" s="14">
        <v>1.84</v>
      </c>
      <c r="AD5" s="14">
        <v>1.84</v>
      </c>
      <c r="AE5" s="14">
        <v>1.84</v>
      </c>
      <c r="AG5" s="11">
        <f t="shared" ref="AG5:AG22" si="0">+AE5/O5</f>
        <v>1.0054644808743169</v>
      </c>
    </row>
    <row r="6" spans="1:33" ht="13.85" customHeight="1">
      <c r="B6" s="12" t="s">
        <v>12</v>
      </c>
      <c r="C6" s="14">
        <v>2.57</v>
      </c>
      <c r="D6" s="14">
        <v>2.61</v>
      </c>
      <c r="E6" s="14">
        <v>1.95</v>
      </c>
      <c r="F6" s="14">
        <v>1.92</v>
      </c>
      <c r="G6" s="14">
        <v>1.55</v>
      </c>
      <c r="H6" s="14">
        <v>1.45</v>
      </c>
      <c r="I6" s="14">
        <v>1.67</v>
      </c>
      <c r="J6" s="14">
        <v>1.8</v>
      </c>
      <c r="K6" s="14">
        <v>1.77</v>
      </c>
      <c r="L6" s="14">
        <v>1.8</v>
      </c>
      <c r="M6" s="14">
        <v>1.87</v>
      </c>
      <c r="N6" s="15">
        <v>1.71</v>
      </c>
      <c r="O6" s="16">
        <v>1.68</v>
      </c>
      <c r="P6" s="17">
        <v>1.73</v>
      </c>
      <c r="Q6" s="14">
        <v>1.74</v>
      </c>
      <c r="R6" s="14">
        <v>1.75</v>
      </c>
      <c r="S6" s="14">
        <v>1.75</v>
      </c>
      <c r="T6" s="14">
        <v>1.76</v>
      </c>
      <c r="U6" s="14">
        <v>1.76</v>
      </c>
      <c r="V6" s="14">
        <v>1.77</v>
      </c>
      <c r="W6" s="14">
        <v>1.77</v>
      </c>
      <c r="X6" s="14">
        <v>1.77</v>
      </c>
      <c r="Y6" s="14">
        <v>1.77</v>
      </c>
      <c r="Z6" s="14">
        <v>1.78</v>
      </c>
      <c r="AA6" s="14">
        <v>1.78</v>
      </c>
      <c r="AB6" s="14">
        <v>1.78</v>
      </c>
      <c r="AC6" s="14">
        <v>1.78</v>
      </c>
      <c r="AD6" s="14">
        <v>1.78</v>
      </c>
      <c r="AE6" s="14">
        <v>1.79</v>
      </c>
      <c r="AG6" s="11">
        <f t="shared" si="0"/>
        <v>1.0654761904761905</v>
      </c>
    </row>
    <row r="7" spans="1:33" ht="13.85" customHeight="1">
      <c r="B7" s="10" t="s">
        <v>11</v>
      </c>
      <c r="C7" s="14">
        <v>2.09</v>
      </c>
      <c r="D7" s="14">
        <v>2.1800000000000002</v>
      </c>
      <c r="E7" s="14">
        <v>1.92</v>
      </c>
      <c r="F7" s="14">
        <v>2.4300000000000002</v>
      </c>
      <c r="G7" s="14">
        <v>2.08</v>
      </c>
      <c r="H7" s="14">
        <v>1.95</v>
      </c>
      <c r="I7" s="14">
        <v>1.9</v>
      </c>
      <c r="J7" s="14">
        <v>1.28</v>
      </c>
      <c r="K7" s="14">
        <v>1.1499999999999999</v>
      </c>
      <c r="L7" s="14">
        <v>1.29</v>
      </c>
      <c r="M7" s="14">
        <v>1.51</v>
      </c>
      <c r="N7" s="15">
        <v>1.57</v>
      </c>
      <c r="O7" s="16">
        <v>1.71</v>
      </c>
      <c r="P7" s="17">
        <v>1.73</v>
      </c>
      <c r="Q7" s="14">
        <v>1.75</v>
      </c>
      <c r="R7" s="14">
        <v>1.76</v>
      </c>
      <c r="S7" s="14">
        <v>1.77</v>
      </c>
      <c r="T7" s="14">
        <v>1.78</v>
      </c>
      <c r="U7" s="14">
        <v>1.78</v>
      </c>
      <c r="V7" s="14">
        <v>1.78</v>
      </c>
      <c r="W7" s="14">
        <v>1.78</v>
      </c>
      <c r="X7" s="14">
        <v>1.78</v>
      </c>
      <c r="Y7" s="14">
        <v>1.78</v>
      </c>
      <c r="Z7" s="14">
        <v>1.78</v>
      </c>
      <c r="AA7" s="14">
        <v>1.78</v>
      </c>
      <c r="AB7" s="14">
        <v>1.78</v>
      </c>
      <c r="AC7" s="14">
        <v>1.78</v>
      </c>
      <c r="AD7" s="14">
        <v>1.78</v>
      </c>
      <c r="AE7" s="14">
        <v>1.78</v>
      </c>
      <c r="AG7" s="11">
        <f t="shared" si="0"/>
        <v>1.0409356725146199</v>
      </c>
    </row>
    <row r="8" spans="1:33" ht="13.85" customHeight="1">
      <c r="B8" s="10" t="s">
        <v>1</v>
      </c>
      <c r="C8" s="14"/>
      <c r="D8" s="14"/>
      <c r="E8" s="14">
        <v>1.92</v>
      </c>
      <c r="F8" s="14">
        <v>1.77</v>
      </c>
      <c r="G8" s="14">
        <v>1.68</v>
      </c>
      <c r="H8" s="14">
        <v>1.74</v>
      </c>
      <c r="I8" s="14">
        <v>2.13</v>
      </c>
      <c r="J8" s="14">
        <v>1.73</v>
      </c>
      <c r="K8" s="14">
        <v>1.54</v>
      </c>
      <c r="L8" s="14">
        <v>1.77</v>
      </c>
      <c r="M8" s="14">
        <v>1.98</v>
      </c>
      <c r="N8" s="15">
        <v>1.85</v>
      </c>
      <c r="O8" s="16">
        <v>1.67</v>
      </c>
      <c r="P8" s="17">
        <v>1.73</v>
      </c>
      <c r="Q8" s="14">
        <v>1.75</v>
      </c>
      <c r="R8" s="14">
        <v>1.77</v>
      </c>
      <c r="S8" s="14">
        <v>1.78</v>
      </c>
      <c r="T8" s="14">
        <v>1.78</v>
      </c>
      <c r="U8" s="14">
        <v>1.78</v>
      </c>
      <c r="V8" s="14">
        <v>1.78</v>
      </c>
      <c r="W8" s="14">
        <v>1.78</v>
      </c>
      <c r="X8" s="14">
        <v>1.78</v>
      </c>
      <c r="Y8" s="14">
        <v>1.78</v>
      </c>
      <c r="Z8" s="14">
        <v>1.78</v>
      </c>
      <c r="AA8" s="14">
        <v>1.78</v>
      </c>
      <c r="AB8" s="14">
        <v>1.78</v>
      </c>
      <c r="AC8" s="14">
        <v>1.78</v>
      </c>
      <c r="AD8" s="14">
        <v>1.78</v>
      </c>
      <c r="AE8" s="14">
        <v>1.78</v>
      </c>
      <c r="AG8" s="11">
        <f t="shared" si="0"/>
        <v>1.0658682634730539</v>
      </c>
    </row>
    <row r="9" spans="1:33" ht="13.85" customHeight="1">
      <c r="B9" s="10" t="s">
        <v>19</v>
      </c>
      <c r="C9" s="14"/>
      <c r="D9" s="14"/>
      <c r="E9" s="14"/>
      <c r="F9" s="14">
        <v>2.59</v>
      </c>
      <c r="G9" s="14">
        <v>2.4300000000000002</v>
      </c>
      <c r="H9" s="14">
        <v>2.31</v>
      </c>
      <c r="I9" s="14">
        <v>1.83</v>
      </c>
      <c r="J9" s="14">
        <v>1.33</v>
      </c>
      <c r="K9" s="14">
        <v>1.31</v>
      </c>
      <c r="L9" s="14">
        <v>1.4</v>
      </c>
      <c r="M9" s="14">
        <v>1.59</v>
      </c>
      <c r="N9" s="15">
        <v>1.62</v>
      </c>
      <c r="O9" s="16">
        <v>1.8</v>
      </c>
      <c r="P9" s="17">
        <v>1.63</v>
      </c>
      <c r="Q9" s="14">
        <v>1.66</v>
      </c>
      <c r="R9" s="14">
        <v>1.68</v>
      </c>
      <c r="S9" s="14">
        <v>1.7</v>
      </c>
      <c r="T9" s="14">
        <v>1.71</v>
      </c>
      <c r="U9" s="14">
        <v>1.72</v>
      </c>
      <c r="V9" s="14">
        <v>1.73</v>
      </c>
      <c r="W9" s="14">
        <v>1.73</v>
      </c>
      <c r="X9" s="14">
        <v>1.74</v>
      </c>
      <c r="Y9" s="14">
        <v>1.74</v>
      </c>
      <c r="Z9" s="14">
        <v>1.75</v>
      </c>
      <c r="AA9" s="14">
        <v>1.75</v>
      </c>
      <c r="AB9" s="14">
        <v>1.75</v>
      </c>
      <c r="AC9" s="14">
        <v>1.75</v>
      </c>
      <c r="AD9" s="14">
        <v>1.76</v>
      </c>
      <c r="AE9" s="14">
        <v>1.76</v>
      </c>
      <c r="AG9" s="11">
        <f t="shared" si="0"/>
        <v>0.97777777777777775</v>
      </c>
    </row>
    <row r="10" spans="1:33" ht="13.85" customHeight="1">
      <c r="B10" s="12" t="s">
        <v>4</v>
      </c>
      <c r="C10" s="14">
        <v>2.54</v>
      </c>
      <c r="D10" s="14">
        <v>2.61</v>
      </c>
      <c r="E10" s="14">
        <v>2.25</v>
      </c>
      <c r="F10" s="14">
        <v>1.74</v>
      </c>
      <c r="G10" s="14">
        <v>1.68</v>
      </c>
      <c r="H10" s="14">
        <v>1.51</v>
      </c>
      <c r="I10" s="14">
        <v>1.62</v>
      </c>
      <c r="J10" s="14">
        <v>1.56</v>
      </c>
      <c r="K10" s="14">
        <v>1.67</v>
      </c>
      <c r="L10" s="14">
        <v>1.76</v>
      </c>
      <c r="M10" s="14">
        <v>1.86</v>
      </c>
      <c r="N10" s="15">
        <v>1.7</v>
      </c>
      <c r="O10" s="16">
        <v>1.55</v>
      </c>
      <c r="P10" s="17">
        <v>1.58</v>
      </c>
      <c r="Q10" s="14">
        <v>1.59</v>
      </c>
      <c r="R10" s="14">
        <v>1.6</v>
      </c>
      <c r="S10" s="14">
        <v>1.62</v>
      </c>
      <c r="T10" s="14">
        <v>1.63</v>
      </c>
      <c r="U10" s="14">
        <v>1.64</v>
      </c>
      <c r="V10" s="14">
        <v>1.65</v>
      </c>
      <c r="W10" s="14">
        <v>1.66</v>
      </c>
      <c r="X10" s="14">
        <v>1.67</v>
      </c>
      <c r="Y10" s="14">
        <v>1.68</v>
      </c>
      <c r="Z10" s="14">
        <v>1.69</v>
      </c>
      <c r="AA10" s="14">
        <v>1.69</v>
      </c>
      <c r="AB10" s="14">
        <v>1.7</v>
      </c>
      <c r="AC10" s="14">
        <v>1.71</v>
      </c>
      <c r="AD10" s="14">
        <v>1.72</v>
      </c>
      <c r="AE10" s="14">
        <v>1.73</v>
      </c>
      <c r="AG10" s="11">
        <f t="shared" si="0"/>
        <v>1.1161290322580644</v>
      </c>
    </row>
    <row r="11" spans="1:33" ht="13.85" customHeight="1">
      <c r="B11" s="10" t="s">
        <v>10</v>
      </c>
      <c r="C11" s="14">
        <v>2.31</v>
      </c>
      <c r="D11" s="14">
        <v>2.09</v>
      </c>
      <c r="E11" s="14">
        <v>2.17</v>
      </c>
      <c r="F11" s="14">
        <v>2.23</v>
      </c>
      <c r="G11" s="14">
        <v>2.0499999999999998</v>
      </c>
      <c r="H11" s="14">
        <v>1.97</v>
      </c>
      <c r="I11" s="14">
        <v>1.82</v>
      </c>
      <c r="J11" s="14">
        <v>1.23</v>
      </c>
      <c r="K11" s="14">
        <v>1.26</v>
      </c>
      <c r="L11" s="14">
        <v>1.37</v>
      </c>
      <c r="M11" s="14">
        <v>1.57</v>
      </c>
      <c r="N11" s="15">
        <v>1.53</v>
      </c>
      <c r="O11" s="16">
        <v>1.56</v>
      </c>
      <c r="P11" s="17">
        <v>1.62</v>
      </c>
      <c r="Q11" s="14">
        <v>1.65</v>
      </c>
      <c r="R11" s="14">
        <v>1.67</v>
      </c>
      <c r="S11" s="14">
        <v>1.68</v>
      </c>
      <c r="T11" s="14">
        <v>1.69</v>
      </c>
      <c r="U11" s="14">
        <v>1.7</v>
      </c>
      <c r="V11" s="14">
        <v>1.7</v>
      </c>
      <c r="W11" s="14">
        <v>1.71</v>
      </c>
      <c r="X11" s="14">
        <v>1.71</v>
      </c>
      <c r="Y11" s="14">
        <v>1.71</v>
      </c>
      <c r="Z11" s="14">
        <v>1.72</v>
      </c>
      <c r="AA11" s="14">
        <v>1.72</v>
      </c>
      <c r="AB11" s="14">
        <v>1.72</v>
      </c>
      <c r="AC11" s="14">
        <v>1.73</v>
      </c>
      <c r="AD11" s="14">
        <v>1.73</v>
      </c>
      <c r="AE11" s="14">
        <v>1.73</v>
      </c>
      <c r="AG11" s="11">
        <f t="shared" si="0"/>
        <v>1.108974358974359</v>
      </c>
    </row>
    <row r="12" spans="1:33" ht="13.85" customHeight="1">
      <c r="B12" s="10" t="s">
        <v>7</v>
      </c>
      <c r="C12" s="14">
        <v>3.12</v>
      </c>
      <c r="D12" s="14">
        <v>3.04</v>
      </c>
      <c r="E12" s="14">
        <v>2.57</v>
      </c>
      <c r="F12" s="14">
        <v>1.66</v>
      </c>
      <c r="G12" s="14">
        <v>1.6</v>
      </c>
      <c r="H12" s="14">
        <v>1.51</v>
      </c>
      <c r="I12" s="14">
        <v>1.62</v>
      </c>
      <c r="J12" s="14">
        <v>1.53</v>
      </c>
      <c r="K12" s="14">
        <v>1.72</v>
      </c>
      <c r="L12" s="14">
        <v>1.71</v>
      </c>
      <c r="M12" s="14">
        <v>1.79</v>
      </c>
      <c r="N12" s="15">
        <v>1.66</v>
      </c>
      <c r="O12" s="16">
        <v>1.54</v>
      </c>
      <c r="P12" s="17">
        <v>1.59</v>
      </c>
      <c r="Q12" s="14">
        <v>1.6</v>
      </c>
      <c r="R12" s="14">
        <v>1.61</v>
      </c>
      <c r="S12" s="14">
        <v>1.62</v>
      </c>
      <c r="T12" s="14">
        <v>1.63</v>
      </c>
      <c r="U12" s="14">
        <v>1.64</v>
      </c>
      <c r="V12" s="14">
        <v>1.65</v>
      </c>
      <c r="W12" s="14">
        <v>1.66</v>
      </c>
      <c r="X12" s="14">
        <v>1.67</v>
      </c>
      <c r="Y12" s="14">
        <v>1.68</v>
      </c>
      <c r="Z12" s="14">
        <v>1.69</v>
      </c>
      <c r="AA12" s="14">
        <v>1.69</v>
      </c>
      <c r="AB12" s="14">
        <v>1.7</v>
      </c>
      <c r="AC12" s="14">
        <v>1.71</v>
      </c>
      <c r="AD12" s="14">
        <v>1.72</v>
      </c>
      <c r="AE12" s="14">
        <v>1.73</v>
      </c>
      <c r="AG12" s="11">
        <f t="shared" si="0"/>
        <v>1.1233766233766234</v>
      </c>
    </row>
    <row r="13" spans="1:33" ht="13.85" customHeight="1">
      <c r="B13" s="10" t="s">
        <v>6</v>
      </c>
      <c r="C13" s="14"/>
      <c r="D13" s="14"/>
      <c r="E13" s="14"/>
      <c r="F13" s="14"/>
      <c r="G13" s="14"/>
      <c r="H13" s="14"/>
      <c r="I13" s="14"/>
      <c r="J13" s="14"/>
      <c r="K13" s="14">
        <v>1.38</v>
      </c>
      <c r="L13" s="14">
        <v>1.34</v>
      </c>
      <c r="M13" s="14">
        <v>1.39</v>
      </c>
      <c r="N13" s="15">
        <v>1.5</v>
      </c>
      <c r="O13" s="16">
        <v>1.53</v>
      </c>
      <c r="P13" s="17">
        <v>1.55</v>
      </c>
      <c r="Q13" s="14">
        <v>1.57</v>
      </c>
      <c r="R13" s="14">
        <v>1.59</v>
      </c>
      <c r="S13" s="14">
        <v>1.6</v>
      </c>
      <c r="T13" s="14">
        <v>1.62</v>
      </c>
      <c r="U13" s="14">
        <v>1.63</v>
      </c>
      <c r="V13" s="14">
        <v>1.64</v>
      </c>
      <c r="W13" s="14">
        <v>1.65</v>
      </c>
      <c r="X13" s="14">
        <v>1.66</v>
      </c>
      <c r="Y13" s="14">
        <v>1.67</v>
      </c>
      <c r="Z13" s="14">
        <v>1.67</v>
      </c>
      <c r="AA13" s="14">
        <v>1.68</v>
      </c>
      <c r="AB13" s="14">
        <v>1.69</v>
      </c>
      <c r="AC13" s="14">
        <v>1.7</v>
      </c>
      <c r="AD13" s="14">
        <v>1.71</v>
      </c>
      <c r="AE13" s="14">
        <v>1.72</v>
      </c>
      <c r="AG13" s="11">
        <f t="shared" si="0"/>
        <v>1.1241830065359477</v>
      </c>
    </row>
    <row r="14" spans="1:33" ht="13.85" customHeight="1">
      <c r="B14" s="10" t="s">
        <v>16</v>
      </c>
      <c r="C14" s="14">
        <v>2.02</v>
      </c>
      <c r="D14" s="14">
        <v>1.82</v>
      </c>
      <c r="E14" s="14">
        <v>1.98</v>
      </c>
      <c r="F14" s="14">
        <v>2.35</v>
      </c>
      <c r="G14" s="14">
        <v>1.91</v>
      </c>
      <c r="H14" s="14">
        <v>1.85</v>
      </c>
      <c r="I14" s="14">
        <v>1.87</v>
      </c>
      <c r="J14" s="14">
        <v>1.57</v>
      </c>
      <c r="K14" s="14">
        <v>1.32</v>
      </c>
      <c r="L14" s="14">
        <v>1.31</v>
      </c>
      <c r="M14" s="14">
        <v>1.25</v>
      </c>
      <c r="N14" s="15">
        <v>1.45</v>
      </c>
      <c r="O14" s="16">
        <v>1.59</v>
      </c>
      <c r="P14" s="17">
        <v>1.57</v>
      </c>
      <c r="Q14" s="14">
        <v>1.61</v>
      </c>
      <c r="R14" s="14">
        <v>1.64</v>
      </c>
      <c r="S14" s="14">
        <v>1.67</v>
      </c>
      <c r="T14" s="14">
        <v>1.68</v>
      </c>
      <c r="U14" s="14">
        <v>1.69</v>
      </c>
      <c r="V14" s="14">
        <v>1.69</v>
      </c>
      <c r="W14" s="14">
        <v>1.69</v>
      </c>
      <c r="X14" s="14">
        <v>1.7</v>
      </c>
      <c r="Y14" s="14">
        <v>1.7</v>
      </c>
      <c r="Z14" s="14">
        <v>1.7</v>
      </c>
      <c r="AA14" s="14">
        <v>1.7</v>
      </c>
      <c r="AB14" s="14">
        <v>1.7</v>
      </c>
      <c r="AC14" s="14">
        <v>1.7</v>
      </c>
      <c r="AD14" s="14">
        <v>1.7</v>
      </c>
      <c r="AE14" s="14">
        <v>1.71</v>
      </c>
      <c r="AG14" s="11">
        <f t="shared" si="0"/>
        <v>1.0754716981132075</v>
      </c>
    </row>
    <row r="15" spans="1:33" ht="13.85" customHeight="1">
      <c r="B15" s="10" t="s">
        <v>22</v>
      </c>
      <c r="C15" s="14"/>
      <c r="D15" s="14">
        <v>2.94</v>
      </c>
      <c r="E15" s="14">
        <v>2.5</v>
      </c>
      <c r="F15" s="14">
        <v>1.98</v>
      </c>
      <c r="G15" s="14">
        <v>1.72</v>
      </c>
      <c r="H15" s="14">
        <v>1.68</v>
      </c>
      <c r="I15" s="14">
        <v>1.93</v>
      </c>
      <c r="J15" s="14">
        <v>1.87</v>
      </c>
      <c r="K15" s="14">
        <v>1.85</v>
      </c>
      <c r="L15" s="14">
        <v>1.84</v>
      </c>
      <c r="M15" s="14">
        <v>1.95</v>
      </c>
      <c r="N15" s="15">
        <v>1.72</v>
      </c>
      <c r="O15" s="16">
        <v>1.48</v>
      </c>
      <c r="P15" s="17">
        <v>1.54</v>
      </c>
      <c r="Q15" s="14">
        <v>1.55</v>
      </c>
      <c r="R15" s="14">
        <v>1.57</v>
      </c>
      <c r="S15" s="14">
        <v>1.58</v>
      </c>
      <c r="T15" s="14">
        <v>1.59</v>
      </c>
      <c r="U15" s="14">
        <v>1.6</v>
      </c>
      <c r="V15" s="14">
        <v>1.61</v>
      </c>
      <c r="W15" s="14">
        <v>1.62</v>
      </c>
      <c r="X15" s="14">
        <v>1.63</v>
      </c>
      <c r="Y15" s="14">
        <v>1.65</v>
      </c>
      <c r="Z15" s="14">
        <v>1.66</v>
      </c>
      <c r="AA15" s="14">
        <v>1.67</v>
      </c>
      <c r="AB15" s="14">
        <v>1.68</v>
      </c>
      <c r="AC15" s="14">
        <v>1.69</v>
      </c>
      <c r="AD15" s="14">
        <v>1.7</v>
      </c>
      <c r="AE15" s="14">
        <v>1.71</v>
      </c>
      <c r="AG15" s="11">
        <f t="shared" si="0"/>
        <v>1.1554054054054055</v>
      </c>
    </row>
    <row r="16" spans="1:33" ht="13.85" customHeight="1">
      <c r="B16" s="10" t="s">
        <v>3</v>
      </c>
      <c r="C16" s="14">
        <v>2.69</v>
      </c>
      <c r="D16" s="14">
        <v>2.7</v>
      </c>
      <c r="E16" s="14">
        <v>2.29</v>
      </c>
      <c r="F16" s="14">
        <v>1.83</v>
      </c>
      <c r="G16" s="14">
        <v>1.65</v>
      </c>
      <c r="H16" s="14">
        <v>1.47</v>
      </c>
      <c r="I16" s="14">
        <v>1.46</v>
      </c>
      <c r="J16" s="14">
        <v>1.42</v>
      </c>
      <c r="K16" s="14">
        <v>1.36</v>
      </c>
      <c r="L16" s="14">
        <v>1.41</v>
      </c>
      <c r="M16" s="14">
        <v>1.44</v>
      </c>
      <c r="N16" s="15">
        <v>1.49</v>
      </c>
      <c r="O16" s="16">
        <v>1.44</v>
      </c>
      <c r="P16" s="17">
        <v>1.47</v>
      </c>
      <c r="Q16" s="14">
        <v>1.49</v>
      </c>
      <c r="R16" s="14">
        <v>1.5</v>
      </c>
      <c r="S16" s="14">
        <v>1.52</v>
      </c>
      <c r="T16" s="14">
        <v>1.53</v>
      </c>
      <c r="U16" s="14">
        <v>1.55</v>
      </c>
      <c r="V16" s="14">
        <v>1.56</v>
      </c>
      <c r="W16" s="14">
        <v>1.57</v>
      </c>
      <c r="X16" s="14">
        <v>1.58</v>
      </c>
      <c r="Y16" s="14">
        <v>1.6</v>
      </c>
      <c r="Z16" s="14">
        <v>1.61</v>
      </c>
      <c r="AA16" s="14">
        <v>1.63</v>
      </c>
      <c r="AB16" s="14">
        <v>1.64</v>
      </c>
      <c r="AC16" s="14">
        <v>1.65</v>
      </c>
      <c r="AD16" s="14">
        <v>1.67</v>
      </c>
      <c r="AE16" s="14">
        <v>1.68</v>
      </c>
      <c r="AG16" s="11">
        <f t="shared" si="0"/>
        <v>1.1666666666666667</v>
      </c>
    </row>
    <row r="17" spans="1:33" ht="13.85" customHeight="1">
      <c r="B17" s="10" t="s">
        <v>18</v>
      </c>
      <c r="C17" s="14">
        <v>3.16</v>
      </c>
      <c r="D17" s="14">
        <v>3.15</v>
      </c>
      <c r="E17" s="14">
        <v>3.01</v>
      </c>
      <c r="F17" s="14">
        <v>2.75</v>
      </c>
      <c r="G17" s="14">
        <v>2.25</v>
      </c>
      <c r="H17" s="14">
        <v>1.72</v>
      </c>
      <c r="I17" s="14">
        <v>1.56</v>
      </c>
      <c r="J17" s="14">
        <v>1.41</v>
      </c>
      <c r="K17" s="14">
        <v>1.55</v>
      </c>
      <c r="L17" s="14">
        <v>1.41</v>
      </c>
      <c r="M17" s="14">
        <v>1.39</v>
      </c>
      <c r="N17" s="15">
        <v>1.31</v>
      </c>
      <c r="O17" s="16">
        <v>1.41</v>
      </c>
      <c r="P17" s="17">
        <v>1.46</v>
      </c>
      <c r="Q17" s="14">
        <v>1.47</v>
      </c>
      <c r="R17" s="14">
        <v>1.49</v>
      </c>
      <c r="S17" s="14">
        <v>1.51</v>
      </c>
      <c r="T17" s="14">
        <v>1.52</v>
      </c>
      <c r="U17" s="14">
        <v>1.53</v>
      </c>
      <c r="V17" s="14">
        <v>1.55</v>
      </c>
      <c r="W17" s="14">
        <v>1.56</v>
      </c>
      <c r="X17" s="14">
        <v>1.58</v>
      </c>
      <c r="Y17" s="14">
        <v>1.59</v>
      </c>
      <c r="Z17" s="14">
        <v>1.6</v>
      </c>
      <c r="AA17" s="14">
        <v>1.62</v>
      </c>
      <c r="AB17" s="14">
        <v>1.63</v>
      </c>
      <c r="AC17" s="14">
        <v>1.65</v>
      </c>
      <c r="AD17" s="14">
        <v>1.66</v>
      </c>
      <c r="AE17" s="14">
        <v>1.68</v>
      </c>
      <c r="AG17" s="11">
        <f t="shared" si="0"/>
        <v>1.1914893617021276</v>
      </c>
    </row>
    <row r="18" spans="1:33" ht="13.85" customHeight="1">
      <c r="B18" s="12" t="s">
        <v>17</v>
      </c>
      <c r="C18" s="14"/>
      <c r="D18" s="14"/>
      <c r="E18" s="14"/>
      <c r="F18" s="14"/>
      <c r="G18" s="14"/>
      <c r="H18" s="14"/>
      <c r="I18" s="14">
        <v>2.06</v>
      </c>
      <c r="J18" s="14">
        <v>1.62</v>
      </c>
      <c r="K18" s="14">
        <v>1.37</v>
      </c>
      <c r="L18" s="14">
        <v>1.24</v>
      </c>
      <c r="M18" s="14">
        <v>1.41</v>
      </c>
      <c r="N18" s="15">
        <v>1.32</v>
      </c>
      <c r="O18" s="16">
        <v>1.39</v>
      </c>
      <c r="P18" s="17">
        <v>1.37</v>
      </c>
      <c r="Q18" s="14">
        <v>1.4</v>
      </c>
      <c r="R18" s="14">
        <v>1.43</v>
      </c>
      <c r="S18" s="14">
        <v>1.45</v>
      </c>
      <c r="T18" s="14">
        <v>1.48</v>
      </c>
      <c r="U18" s="14">
        <v>1.49</v>
      </c>
      <c r="V18" s="14">
        <v>1.51</v>
      </c>
      <c r="W18" s="14">
        <v>1.53</v>
      </c>
      <c r="X18" s="14">
        <v>1.55</v>
      </c>
      <c r="Y18" s="14">
        <v>1.56</v>
      </c>
      <c r="Z18" s="14">
        <v>1.57</v>
      </c>
      <c r="AA18" s="14">
        <v>1.59</v>
      </c>
      <c r="AB18" s="14">
        <v>1.6</v>
      </c>
      <c r="AC18" s="14">
        <v>1.62</v>
      </c>
      <c r="AD18" s="14">
        <v>1.63</v>
      </c>
      <c r="AE18" s="14">
        <v>1.65</v>
      </c>
      <c r="AG18" s="11">
        <f t="shared" si="0"/>
        <v>1.1870503597122302</v>
      </c>
    </row>
    <row r="19" spans="1:33" ht="13.85" customHeight="1">
      <c r="B19" s="10" t="s">
        <v>20</v>
      </c>
      <c r="C19" s="14">
        <v>2.72</v>
      </c>
      <c r="D19" s="14">
        <v>2.48</v>
      </c>
      <c r="E19" s="14">
        <v>1.83</v>
      </c>
      <c r="F19" s="14">
        <v>1.68</v>
      </c>
      <c r="G19" s="14">
        <v>1.63</v>
      </c>
      <c r="H19" s="14">
        <v>1.64</v>
      </c>
      <c r="I19" s="14">
        <v>1.78</v>
      </c>
      <c r="J19" s="14">
        <v>1.81</v>
      </c>
      <c r="K19" s="14">
        <v>1.73</v>
      </c>
      <c r="L19" s="14">
        <v>1.8</v>
      </c>
      <c r="M19" s="14">
        <v>1.87</v>
      </c>
      <c r="N19" s="15">
        <v>1.65</v>
      </c>
      <c r="O19" s="16">
        <v>1.37</v>
      </c>
      <c r="P19" s="17">
        <v>1.36</v>
      </c>
      <c r="Q19" s="14">
        <v>1.38</v>
      </c>
      <c r="R19" s="14">
        <v>1.4</v>
      </c>
      <c r="S19" s="14">
        <v>1.42</v>
      </c>
      <c r="T19" s="14">
        <v>1.44</v>
      </c>
      <c r="U19" s="14">
        <v>1.46</v>
      </c>
      <c r="V19" s="14">
        <v>1.48</v>
      </c>
      <c r="W19" s="14">
        <v>1.5</v>
      </c>
      <c r="X19" s="14">
        <v>1.52</v>
      </c>
      <c r="Y19" s="14">
        <v>1.53</v>
      </c>
      <c r="Z19" s="14">
        <v>1.55</v>
      </c>
      <c r="AA19" s="14">
        <v>1.57</v>
      </c>
      <c r="AB19" s="14">
        <v>1.59</v>
      </c>
      <c r="AC19" s="14">
        <v>1.61</v>
      </c>
      <c r="AD19" s="14">
        <v>1.62</v>
      </c>
      <c r="AE19" s="14">
        <v>1.65</v>
      </c>
      <c r="AG19" s="11">
        <f t="shared" si="0"/>
        <v>1.2043795620437954</v>
      </c>
    </row>
    <row r="20" spans="1:33" ht="13.85" customHeight="1">
      <c r="B20" s="10" t="s">
        <v>13</v>
      </c>
      <c r="C20" s="14">
        <v>2.23</v>
      </c>
      <c r="D20" s="14">
        <v>2.25</v>
      </c>
      <c r="E20" s="14">
        <v>2.4</v>
      </c>
      <c r="F20" s="14">
        <v>2.33</v>
      </c>
      <c r="G20" s="14">
        <v>2.23</v>
      </c>
      <c r="H20" s="14">
        <v>1.67</v>
      </c>
      <c r="I20" s="14">
        <v>1.39</v>
      </c>
      <c r="J20" s="14">
        <v>1.28</v>
      </c>
      <c r="K20" s="14">
        <v>1.25</v>
      </c>
      <c r="L20" s="14">
        <v>1.34</v>
      </c>
      <c r="M20" s="14">
        <v>1.48</v>
      </c>
      <c r="N20" s="15">
        <v>1.33</v>
      </c>
      <c r="O20" s="16">
        <v>1.39</v>
      </c>
      <c r="P20" s="17">
        <v>1.36</v>
      </c>
      <c r="Q20" s="14">
        <v>1.39</v>
      </c>
      <c r="R20" s="14">
        <v>1.41</v>
      </c>
      <c r="S20" s="14">
        <v>1.43</v>
      </c>
      <c r="T20" s="14">
        <v>1.45</v>
      </c>
      <c r="U20" s="14">
        <v>1.47</v>
      </c>
      <c r="V20" s="14">
        <v>1.49</v>
      </c>
      <c r="W20" s="14">
        <v>1.5</v>
      </c>
      <c r="X20" s="14">
        <v>1.52</v>
      </c>
      <c r="Y20" s="14">
        <v>1.54</v>
      </c>
      <c r="Z20" s="14">
        <v>1.55</v>
      </c>
      <c r="AA20" s="14">
        <v>1.57</v>
      </c>
      <c r="AB20" s="14">
        <v>1.59</v>
      </c>
      <c r="AC20" s="14">
        <v>1.6</v>
      </c>
      <c r="AD20" s="14">
        <v>1.62</v>
      </c>
      <c r="AE20" s="14">
        <v>1.64</v>
      </c>
      <c r="AG20" s="11">
        <f t="shared" si="0"/>
        <v>1.1798561151079137</v>
      </c>
    </row>
    <row r="21" spans="1:33" ht="13.85" customHeight="1">
      <c r="B21" s="10" t="s">
        <v>2</v>
      </c>
      <c r="C21" s="14">
        <v>2.4</v>
      </c>
      <c r="D21" s="14">
        <v>2.6</v>
      </c>
      <c r="E21" s="14">
        <v>2.38</v>
      </c>
      <c r="F21" s="14">
        <v>2.17</v>
      </c>
      <c r="G21" s="14">
        <v>1.64</v>
      </c>
      <c r="H21" s="14">
        <v>1.42</v>
      </c>
      <c r="I21" s="14">
        <v>1.33</v>
      </c>
      <c r="J21" s="14">
        <v>1.19</v>
      </c>
      <c r="K21" s="14">
        <v>1.26</v>
      </c>
      <c r="L21" s="14">
        <v>1.34</v>
      </c>
      <c r="M21" s="14">
        <v>1.46</v>
      </c>
      <c r="N21" s="15">
        <v>1.35</v>
      </c>
      <c r="O21" s="16">
        <v>1.24</v>
      </c>
      <c r="P21" s="17">
        <v>1.35</v>
      </c>
      <c r="Q21" s="14">
        <v>1.37</v>
      </c>
      <c r="R21" s="14">
        <v>1.39</v>
      </c>
      <c r="S21" s="14">
        <v>1.41</v>
      </c>
      <c r="T21" s="14">
        <v>1.43</v>
      </c>
      <c r="U21" s="14">
        <v>1.45</v>
      </c>
      <c r="V21" s="14">
        <v>1.47</v>
      </c>
      <c r="W21" s="14">
        <v>1.48</v>
      </c>
      <c r="X21" s="14">
        <v>1.5</v>
      </c>
      <c r="Y21" s="14">
        <v>1.52</v>
      </c>
      <c r="Z21" s="14">
        <v>1.53</v>
      </c>
      <c r="AA21" s="14">
        <v>1.55</v>
      </c>
      <c r="AB21" s="14">
        <v>1.57</v>
      </c>
      <c r="AC21" s="14">
        <v>1.59</v>
      </c>
      <c r="AD21" s="14">
        <v>1.61</v>
      </c>
      <c r="AE21" s="14">
        <v>1.63</v>
      </c>
      <c r="AG21" s="11">
        <f t="shared" si="0"/>
        <v>1.314516129032258</v>
      </c>
    </row>
    <row r="22" spans="1:33" ht="13.85" customHeight="1" thickBot="1">
      <c r="B22" s="10" t="s">
        <v>14</v>
      </c>
      <c r="C22" s="14"/>
      <c r="D22" s="14"/>
      <c r="E22" s="14"/>
      <c r="F22" s="14">
        <v>2.77</v>
      </c>
      <c r="G22" s="14">
        <v>2.2200000000000002</v>
      </c>
      <c r="H22" s="14">
        <v>1.64</v>
      </c>
      <c r="I22" s="14">
        <v>1.36</v>
      </c>
      <c r="J22" s="14">
        <v>1.1599999999999999</v>
      </c>
      <c r="K22" s="14">
        <v>1.22</v>
      </c>
      <c r="L22" s="14">
        <v>1.33</v>
      </c>
      <c r="M22" s="14">
        <v>1.37</v>
      </c>
      <c r="N22" s="15">
        <v>1.33</v>
      </c>
      <c r="O22" s="18">
        <v>1.19</v>
      </c>
      <c r="P22" s="17">
        <v>1.3</v>
      </c>
      <c r="Q22" s="14">
        <v>1.33</v>
      </c>
      <c r="R22" s="14">
        <v>1.35</v>
      </c>
      <c r="S22" s="14">
        <v>1.37</v>
      </c>
      <c r="T22" s="14">
        <v>1.39</v>
      </c>
      <c r="U22" s="14">
        <v>1.41</v>
      </c>
      <c r="V22" s="14">
        <v>1.43</v>
      </c>
      <c r="W22" s="14">
        <v>1.45</v>
      </c>
      <c r="X22" s="14">
        <v>1.47</v>
      </c>
      <c r="Y22" s="14">
        <v>1.49</v>
      </c>
      <c r="Z22" s="14">
        <v>1.51</v>
      </c>
      <c r="AA22" s="14">
        <v>1.53</v>
      </c>
      <c r="AB22" s="14">
        <v>1.55</v>
      </c>
      <c r="AC22" s="14">
        <v>1.57</v>
      </c>
      <c r="AD22" s="14">
        <v>1.59</v>
      </c>
      <c r="AE22" s="14">
        <v>1.61</v>
      </c>
      <c r="AG22" s="11">
        <f t="shared" si="0"/>
        <v>1.3529411764705883</v>
      </c>
    </row>
    <row r="32" spans="1:33" ht="13.85" customHeight="1">
      <c r="A32" s="13"/>
      <c r="B32" s="13"/>
      <c r="C32" s="13"/>
      <c r="D32" s="13"/>
      <c r="E32" s="13"/>
      <c r="F32" s="13"/>
    </row>
  </sheetData>
  <sortState xmlns:xlrd2="http://schemas.microsoft.com/office/spreadsheetml/2017/richdata2" ref="B5:AE22">
    <sortCondition descending="1" ref="AE5:AE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app5-7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2023-08-07T00:47:15Z</dcterms:created>
  <dcterms:modified xsi:type="dcterms:W3CDTF">2023-08-08T02:09:22Z</dcterms:modified>
</cp:coreProperties>
</file>