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D:\2020io\Web\20231222\"/>
    </mc:Choice>
  </mc:AlternateContent>
  <xr:revisionPtr revIDLastSave="0" documentId="13_ncr:1_{C4CDE735-8754-4D4E-BAC6-0EBAE7035373}" xr6:coauthVersionLast="47" xr6:coauthVersionMax="47" xr10:uidLastSave="{00000000-0000-0000-0000-000000000000}"/>
  <bookViews>
    <workbookView xWindow="-103" yWindow="-103" windowWidth="19543" windowHeight="12497" activeTab="5" xr2:uid="{00000000-000D-0000-FFFF-FFFF00000000}"/>
  </bookViews>
  <sheets>
    <sheet name="概要" sheetId="9" r:id="rId1"/>
    <sheet name="鶏卵生産量g010-04-5010" sheetId="1" r:id="rId2"/>
    <sheet name="d" sheetId="5" r:id="rId3"/>
    <sheet name="g1" sheetId="6" r:id="rId4"/>
    <sheet name="鶏卵価格" sheetId="8" r:id="rId5"/>
    <sheet name="g2" sheetId="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8" l="1"/>
  <c r="G19" i="8"/>
  <c r="E5" i="7"/>
  <c r="E6" i="7"/>
  <c r="E7" i="7"/>
  <c r="E8" i="7"/>
  <c r="E9" i="7"/>
  <c r="E10" i="7"/>
  <c r="E11" i="7"/>
  <c r="E12" i="7"/>
  <c r="E13" i="7"/>
  <c r="E14" i="7"/>
  <c r="E15" i="7"/>
  <c r="E16" i="7"/>
  <c r="G18" i="8"/>
  <c r="G17" i="8"/>
  <c r="G15" i="8"/>
  <c r="G14" i="8"/>
  <c r="G13" i="8"/>
  <c r="G12" i="8"/>
  <c r="G11" i="8"/>
  <c r="G10" i="8"/>
  <c r="G9" i="8"/>
  <c r="G8" i="8"/>
  <c r="G7" i="8"/>
</calcChain>
</file>

<file path=xl/sharedStrings.xml><?xml version="1.0" encoding="utf-8"?>
<sst xmlns="http://schemas.openxmlformats.org/spreadsheetml/2006/main" count="372" uniqueCount="286">
  <si>
    <t>年次・都道府県</t>
    <rPh sb="0" eb="2">
      <t>ネンジ</t>
    </rPh>
    <rPh sb="3" eb="7">
      <t>トドウフケン</t>
    </rPh>
    <phoneticPr fontId="4"/>
  </si>
  <si>
    <t>計</t>
    <rPh sb="0" eb="1">
      <t>ケイ</t>
    </rPh>
    <phoneticPr fontId="4"/>
  </si>
  <si>
    <t>単位：ｔ</t>
    <phoneticPr fontId="3"/>
  </si>
  <si>
    <t>鶏卵の月別生産量（都道府県別）</t>
    <rPh sb="0" eb="2">
      <t>ケイラン</t>
    </rPh>
    <rPh sb="3" eb="5">
      <t>ツキベツ</t>
    </rPh>
    <rPh sb="5" eb="8">
      <t>セイサンリョウ</t>
    </rPh>
    <rPh sb="9" eb="13">
      <t>トドウフケン</t>
    </rPh>
    <rPh sb="13" eb="14">
      <t>ベツ</t>
    </rPh>
    <phoneticPr fontId="4"/>
  </si>
  <si>
    <t>平成30年</t>
    <phoneticPr fontId="4"/>
  </si>
  <si>
    <t>　　２　</t>
    <phoneticPr fontId="4"/>
  </si>
  <si>
    <t>　　３　</t>
    <phoneticPr fontId="4"/>
  </si>
  <si>
    <t>　　４　</t>
    <phoneticPr fontId="4"/>
  </si>
  <si>
    <t>令和元　</t>
    <phoneticPr fontId="4"/>
  </si>
  <si>
    <t>北海道</t>
    <rPh sb="0" eb="1">
      <t>キタ</t>
    </rPh>
    <rPh sb="1" eb="2">
      <t>ミチ</t>
    </rPh>
    <phoneticPr fontId="3"/>
  </si>
  <si>
    <t>青森</t>
    <rPh sb="0" eb="1">
      <t>アオ</t>
    </rPh>
    <rPh sb="1" eb="2">
      <t>モリ</t>
    </rPh>
    <phoneticPr fontId="3"/>
  </si>
  <si>
    <t>岩手</t>
    <rPh sb="0" eb="1">
      <t>イワ</t>
    </rPh>
    <rPh sb="1" eb="2">
      <t>テ</t>
    </rPh>
    <phoneticPr fontId="3"/>
  </si>
  <si>
    <t>宮城</t>
    <rPh sb="0" eb="1">
      <t>ミヤ</t>
    </rPh>
    <rPh sb="1" eb="2">
      <t>シロ</t>
    </rPh>
    <phoneticPr fontId="3"/>
  </si>
  <si>
    <t>秋田</t>
    <rPh sb="0" eb="1">
      <t>アキ</t>
    </rPh>
    <rPh sb="1" eb="2">
      <t>タ</t>
    </rPh>
    <phoneticPr fontId="3"/>
  </si>
  <si>
    <t>山形</t>
    <rPh sb="0" eb="1">
      <t>ヤマ</t>
    </rPh>
    <rPh sb="1" eb="2">
      <t>ケイ</t>
    </rPh>
    <phoneticPr fontId="3"/>
  </si>
  <si>
    <t>福島</t>
    <rPh sb="0" eb="1">
      <t>フク</t>
    </rPh>
    <rPh sb="1" eb="2">
      <t>シマ</t>
    </rPh>
    <phoneticPr fontId="3"/>
  </si>
  <si>
    <t>茨城</t>
    <rPh sb="0" eb="1">
      <t>イバラ</t>
    </rPh>
    <rPh sb="1" eb="2">
      <t>シロ</t>
    </rPh>
    <phoneticPr fontId="3"/>
  </si>
  <si>
    <t>栃木</t>
    <rPh sb="0" eb="1">
      <t>トチ</t>
    </rPh>
    <rPh sb="1" eb="2">
      <t>キ</t>
    </rPh>
    <phoneticPr fontId="3"/>
  </si>
  <si>
    <t>群馬</t>
    <rPh sb="0" eb="1">
      <t>グン</t>
    </rPh>
    <rPh sb="1" eb="2">
      <t>ウマ</t>
    </rPh>
    <phoneticPr fontId="3"/>
  </si>
  <si>
    <t>埼玉</t>
    <rPh sb="0" eb="1">
      <t>サキ</t>
    </rPh>
    <rPh sb="1" eb="2">
      <t>タマ</t>
    </rPh>
    <phoneticPr fontId="3"/>
  </si>
  <si>
    <t>千葉</t>
    <rPh sb="0" eb="1">
      <t>セン</t>
    </rPh>
    <rPh sb="1" eb="2">
      <t>ハ</t>
    </rPh>
    <phoneticPr fontId="3"/>
  </si>
  <si>
    <t>東京</t>
    <rPh sb="0" eb="1">
      <t>ヒガシ</t>
    </rPh>
    <rPh sb="1" eb="2">
      <t>キョウ</t>
    </rPh>
    <phoneticPr fontId="3"/>
  </si>
  <si>
    <t>神奈川</t>
    <rPh sb="0" eb="1">
      <t>カミ</t>
    </rPh>
    <rPh sb="1" eb="2">
      <t>カワ</t>
    </rPh>
    <phoneticPr fontId="3"/>
  </si>
  <si>
    <t>新潟</t>
    <rPh sb="0" eb="1">
      <t>シン</t>
    </rPh>
    <rPh sb="1" eb="2">
      <t>カタ</t>
    </rPh>
    <phoneticPr fontId="3"/>
  </si>
  <si>
    <t>富山</t>
    <rPh sb="0" eb="1">
      <t>トミ</t>
    </rPh>
    <rPh sb="1" eb="2">
      <t>ヤマ</t>
    </rPh>
    <phoneticPr fontId="3"/>
  </si>
  <si>
    <t>石川</t>
    <rPh sb="0" eb="1">
      <t>イシ</t>
    </rPh>
    <rPh sb="1" eb="2">
      <t>カワ</t>
    </rPh>
    <phoneticPr fontId="3"/>
  </si>
  <si>
    <t>福井</t>
    <rPh sb="0" eb="1">
      <t>フク</t>
    </rPh>
    <rPh sb="1" eb="2">
      <t>セイ</t>
    </rPh>
    <phoneticPr fontId="3"/>
  </si>
  <si>
    <t>山梨</t>
    <rPh sb="0" eb="1">
      <t>ヤマ</t>
    </rPh>
    <rPh sb="1" eb="2">
      <t>ナシ</t>
    </rPh>
    <phoneticPr fontId="3"/>
  </si>
  <si>
    <t>長野</t>
    <rPh sb="0" eb="1">
      <t>チョウ</t>
    </rPh>
    <rPh sb="1" eb="2">
      <t>ノ</t>
    </rPh>
    <phoneticPr fontId="3"/>
  </si>
  <si>
    <t>岐阜</t>
    <rPh sb="0" eb="1">
      <t>チマタ</t>
    </rPh>
    <rPh sb="1" eb="2">
      <t>ユタカ</t>
    </rPh>
    <phoneticPr fontId="3"/>
  </si>
  <si>
    <t>静岡</t>
    <rPh sb="0" eb="1">
      <t>セイ</t>
    </rPh>
    <rPh sb="1" eb="2">
      <t>オカ</t>
    </rPh>
    <phoneticPr fontId="3"/>
  </si>
  <si>
    <t>愛知</t>
    <rPh sb="0" eb="1">
      <t>アイ</t>
    </rPh>
    <rPh sb="1" eb="2">
      <t>チ</t>
    </rPh>
    <phoneticPr fontId="3"/>
  </si>
  <si>
    <t>三重</t>
    <rPh sb="0" eb="1">
      <t>サン</t>
    </rPh>
    <rPh sb="1" eb="2">
      <t>ジュウ</t>
    </rPh>
    <phoneticPr fontId="3"/>
  </si>
  <si>
    <t>滋賀</t>
    <rPh sb="0" eb="1">
      <t>シゲル</t>
    </rPh>
    <rPh sb="1" eb="2">
      <t>ガ</t>
    </rPh>
    <phoneticPr fontId="3"/>
  </si>
  <si>
    <t>京都</t>
    <rPh sb="0" eb="1">
      <t>キョウ</t>
    </rPh>
    <rPh sb="1" eb="2">
      <t>ミヤコ</t>
    </rPh>
    <phoneticPr fontId="3"/>
  </si>
  <si>
    <t>大阪</t>
    <rPh sb="0" eb="1">
      <t>ダイ</t>
    </rPh>
    <rPh sb="1" eb="2">
      <t>サカ</t>
    </rPh>
    <phoneticPr fontId="3"/>
  </si>
  <si>
    <t>兵庫</t>
    <rPh sb="0" eb="1">
      <t>ヘイ</t>
    </rPh>
    <rPh sb="1" eb="2">
      <t>コ</t>
    </rPh>
    <phoneticPr fontId="3"/>
  </si>
  <si>
    <t>奈良</t>
    <rPh sb="0" eb="1">
      <t>ナ</t>
    </rPh>
    <rPh sb="1" eb="2">
      <t>リョウ</t>
    </rPh>
    <phoneticPr fontId="3"/>
  </si>
  <si>
    <t>和歌山</t>
    <rPh sb="0" eb="1">
      <t>ワ</t>
    </rPh>
    <rPh sb="1" eb="2">
      <t>ウタ</t>
    </rPh>
    <rPh sb="2" eb="3">
      <t>ヤマ</t>
    </rPh>
    <phoneticPr fontId="3"/>
  </si>
  <si>
    <t>鳥取</t>
    <rPh sb="0" eb="1">
      <t>トリ</t>
    </rPh>
    <rPh sb="1" eb="2">
      <t>トリ</t>
    </rPh>
    <phoneticPr fontId="3"/>
  </si>
  <si>
    <t>島根</t>
    <rPh sb="0" eb="1">
      <t>シマ</t>
    </rPh>
    <rPh sb="1" eb="2">
      <t>ネ</t>
    </rPh>
    <phoneticPr fontId="3"/>
  </si>
  <si>
    <t>岡山</t>
    <rPh sb="0" eb="1">
      <t>オカ</t>
    </rPh>
    <rPh sb="1" eb="2">
      <t>ヤマ</t>
    </rPh>
    <phoneticPr fontId="3"/>
  </si>
  <si>
    <t>広島</t>
    <rPh sb="0" eb="1">
      <t>ヒロ</t>
    </rPh>
    <rPh sb="1" eb="2">
      <t>シマ</t>
    </rPh>
    <phoneticPr fontId="3"/>
  </si>
  <si>
    <t>山口</t>
    <rPh sb="0" eb="1">
      <t>ヤマ</t>
    </rPh>
    <rPh sb="1" eb="2">
      <t>クチ</t>
    </rPh>
    <phoneticPr fontId="3"/>
  </si>
  <si>
    <t>徳島</t>
    <rPh sb="0" eb="1">
      <t>トク</t>
    </rPh>
    <rPh sb="1" eb="2">
      <t>シマ</t>
    </rPh>
    <phoneticPr fontId="3"/>
  </si>
  <si>
    <t>香川</t>
    <rPh sb="0" eb="1">
      <t>カオリ</t>
    </rPh>
    <rPh sb="1" eb="2">
      <t>カワ</t>
    </rPh>
    <phoneticPr fontId="3"/>
  </si>
  <si>
    <t>愛媛</t>
    <rPh sb="0" eb="1">
      <t>アイ</t>
    </rPh>
    <rPh sb="1" eb="2">
      <t>ヒメ</t>
    </rPh>
    <phoneticPr fontId="3"/>
  </si>
  <si>
    <t>高知</t>
    <rPh sb="0" eb="1">
      <t>タカ</t>
    </rPh>
    <rPh sb="1" eb="2">
      <t>チ</t>
    </rPh>
    <phoneticPr fontId="3"/>
  </si>
  <si>
    <t>福岡</t>
    <rPh sb="0" eb="1">
      <t>フク</t>
    </rPh>
    <rPh sb="1" eb="2">
      <t>オカ</t>
    </rPh>
    <phoneticPr fontId="3"/>
  </si>
  <si>
    <t>佐賀</t>
    <rPh sb="0" eb="1">
      <t>サ</t>
    </rPh>
    <rPh sb="1" eb="2">
      <t>ガ</t>
    </rPh>
    <phoneticPr fontId="3"/>
  </si>
  <si>
    <t>長崎</t>
    <rPh sb="0" eb="1">
      <t>チョウ</t>
    </rPh>
    <rPh sb="1" eb="2">
      <t>ザキ</t>
    </rPh>
    <phoneticPr fontId="3"/>
  </si>
  <si>
    <t>熊本</t>
    <rPh sb="0" eb="1">
      <t>クマ</t>
    </rPh>
    <rPh sb="1" eb="2">
      <t>ホン</t>
    </rPh>
    <phoneticPr fontId="3"/>
  </si>
  <si>
    <t>大分</t>
    <rPh sb="0" eb="1">
      <t>ダイ</t>
    </rPh>
    <rPh sb="1" eb="2">
      <t>ブン</t>
    </rPh>
    <phoneticPr fontId="3"/>
  </si>
  <si>
    <t>宮崎</t>
    <rPh sb="0" eb="1">
      <t>ミヤ</t>
    </rPh>
    <rPh sb="1" eb="2">
      <t>ザキ</t>
    </rPh>
    <phoneticPr fontId="3"/>
  </si>
  <si>
    <t>鹿児島</t>
    <rPh sb="0" eb="1">
      <t>シカ</t>
    </rPh>
    <rPh sb="1" eb="2">
      <t>コ</t>
    </rPh>
    <rPh sb="2" eb="3">
      <t>シマ</t>
    </rPh>
    <phoneticPr fontId="3"/>
  </si>
  <si>
    <t>沖縄</t>
    <rPh sb="0" eb="1">
      <t>オキ</t>
    </rPh>
    <rPh sb="1" eb="2">
      <t>ナワ</t>
    </rPh>
    <phoneticPr fontId="3"/>
  </si>
  <si>
    <t>１月</t>
    <rPh sb="1" eb="2">
      <t>ツキ</t>
    </rPh>
    <phoneticPr fontId="3"/>
  </si>
  <si>
    <t>２</t>
    <phoneticPr fontId="3"/>
  </si>
  <si>
    <t>３</t>
    <phoneticPr fontId="3"/>
  </si>
  <si>
    <t>４</t>
    <phoneticPr fontId="3"/>
  </si>
  <si>
    <t>５</t>
    <phoneticPr fontId="3"/>
  </si>
  <si>
    <t>６</t>
    <phoneticPr fontId="3"/>
  </si>
  <si>
    <t>７</t>
    <phoneticPr fontId="3"/>
  </si>
  <si>
    <t>８</t>
    <phoneticPr fontId="3"/>
  </si>
  <si>
    <t>９</t>
    <phoneticPr fontId="3"/>
  </si>
  <si>
    <t>10</t>
    <phoneticPr fontId="3"/>
  </si>
  <si>
    <t>11</t>
    <phoneticPr fontId="3"/>
  </si>
  <si>
    <t>12</t>
    <phoneticPr fontId="3"/>
  </si>
  <si>
    <t>https://www.e-stat.go.jp/stat-search/files?page=1&amp;layout=datalist&amp;toukei=00500227&amp;tstat=000001044816&amp;cycle=7&amp;year=20220&amp;month=0&amp;tclass1=000001044818&amp;tclass2=000001205100</t>
    <phoneticPr fontId="17"/>
  </si>
  <si>
    <t>R4</t>
    <phoneticPr fontId="19"/>
  </si>
  <si>
    <t>R3</t>
    <phoneticPr fontId="19"/>
  </si>
  <si>
    <t>R2</t>
    <phoneticPr fontId="19"/>
  </si>
  <si>
    <t>R1</t>
    <phoneticPr fontId="19"/>
  </si>
  <si>
    <t>H30</t>
    <phoneticPr fontId="19"/>
  </si>
  <si>
    <t>H29</t>
    <phoneticPr fontId="19"/>
  </si>
  <si>
    <t>H28</t>
    <phoneticPr fontId="19"/>
  </si>
  <si>
    <t>H27</t>
    <phoneticPr fontId="19"/>
  </si>
  <si>
    <t>H26</t>
    <phoneticPr fontId="19"/>
  </si>
  <si>
    <t>H25</t>
    <phoneticPr fontId="19"/>
  </si>
  <si>
    <t>H24</t>
    <phoneticPr fontId="19"/>
  </si>
  <si>
    <t>H23</t>
    <phoneticPr fontId="19"/>
  </si>
  <si>
    <t>H22</t>
    <phoneticPr fontId="19"/>
  </si>
  <si>
    <t>H21</t>
    <phoneticPr fontId="19"/>
  </si>
  <si>
    <t>H20</t>
    <phoneticPr fontId="19"/>
  </si>
  <si>
    <t>H19</t>
    <phoneticPr fontId="19"/>
  </si>
  <si>
    <t>H18</t>
    <phoneticPr fontId="19"/>
  </si>
  <si>
    <t>H17</t>
    <phoneticPr fontId="19"/>
  </si>
  <si>
    <t>全国</t>
    <rPh sb="0" eb="2">
      <t>ゼンコク</t>
    </rPh>
    <phoneticPr fontId="19"/>
  </si>
  <si>
    <t>http://www.jpa.or.jp/stability/monthly.html</t>
    <phoneticPr fontId="21"/>
  </si>
  <si>
    <t>一般社団法人日本養鶏協会</t>
    <rPh sb="0" eb="6">
      <t>イッパンシャダンホウジン</t>
    </rPh>
    <rPh sb="6" eb="8">
      <t>ニホン</t>
    </rPh>
    <rPh sb="8" eb="10">
      <t>ヨウケイ</t>
    </rPh>
    <rPh sb="10" eb="12">
      <t>キョウカイ</t>
    </rPh>
    <phoneticPr fontId="21"/>
  </si>
  <si>
    <t>（単位：円／ｋｇ）</t>
  </si>
  <si>
    <t>標準取引価格</t>
  </si>
  <si>
    <t>平成23年 04月</t>
  </si>
  <si>
    <t>平成23年</t>
    <rPh sb="0" eb="2">
      <t>ヘイセイ</t>
    </rPh>
    <rPh sb="4" eb="5">
      <t>ネン</t>
    </rPh>
    <phoneticPr fontId="21"/>
  </si>
  <si>
    <t>平成23年 05月</t>
  </si>
  <si>
    <t>平成24年</t>
    <rPh sb="0" eb="2">
      <t>ヘイセイ</t>
    </rPh>
    <rPh sb="4" eb="5">
      <t>ネン</t>
    </rPh>
    <phoneticPr fontId="21"/>
  </si>
  <si>
    <t>平成23年 06月</t>
  </si>
  <si>
    <t>平成25年</t>
    <rPh sb="0" eb="2">
      <t>ヘイセイ</t>
    </rPh>
    <rPh sb="4" eb="5">
      <t>ネン</t>
    </rPh>
    <phoneticPr fontId="21"/>
  </si>
  <si>
    <t>平成23年 07月</t>
  </si>
  <si>
    <t>平成26年</t>
    <rPh sb="0" eb="2">
      <t>ヘイセイ</t>
    </rPh>
    <rPh sb="4" eb="5">
      <t>ネン</t>
    </rPh>
    <phoneticPr fontId="21"/>
  </si>
  <si>
    <t>平成23年 08月</t>
  </si>
  <si>
    <t>平成27年</t>
    <rPh sb="0" eb="2">
      <t>ヘイセイ</t>
    </rPh>
    <rPh sb="4" eb="5">
      <t>ネン</t>
    </rPh>
    <phoneticPr fontId="21"/>
  </si>
  <si>
    <t>平成23年 09月</t>
  </si>
  <si>
    <t>平成28年</t>
    <rPh sb="0" eb="2">
      <t>ヘイセイ</t>
    </rPh>
    <rPh sb="4" eb="5">
      <t>ネン</t>
    </rPh>
    <phoneticPr fontId="21"/>
  </si>
  <si>
    <t>平成23年 10月</t>
  </si>
  <si>
    <t>平成29年</t>
    <rPh sb="0" eb="2">
      <t>ヘイセイ</t>
    </rPh>
    <rPh sb="4" eb="5">
      <t>ネン</t>
    </rPh>
    <phoneticPr fontId="21"/>
  </si>
  <si>
    <t>平成23年 11月</t>
  </si>
  <si>
    <t>平成30年</t>
    <rPh sb="0" eb="2">
      <t>ヘイセイ</t>
    </rPh>
    <rPh sb="4" eb="5">
      <t>ネン</t>
    </rPh>
    <phoneticPr fontId="21"/>
  </si>
  <si>
    <t>平成23年 12月</t>
  </si>
  <si>
    <t>令和元年</t>
    <rPh sb="0" eb="2">
      <t>レイワ</t>
    </rPh>
    <rPh sb="2" eb="3">
      <t>ガン</t>
    </rPh>
    <rPh sb="3" eb="4">
      <t>ネン</t>
    </rPh>
    <phoneticPr fontId="21"/>
  </si>
  <si>
    <t>平成24年 01月</t>
  </si>
  <si>
    <t>令和2年</t>
    <rPh sb="0" eb="2">
      <t>レイワ</t>
    </rPh>
    <rPh sb="3" eb="4">
      <t>ネン</t>
    </rPh>
    <phoneticPr fontId="21"/>
  </si>
  <si>
    <t>平成24年 02月</t>
  </si>
  <si>
    <t>令和3年</t>
    <rPh sb="0" eb="2">
      <t>レイワ</t>
    </rPh>
    <rPh sb="3" eb="4">
      <t>ネン</t>
    </rPh>
    <phoneticPr fontId="21"/>
  </si>
  <si>
    <t>平成24年 03月</t>
  </si>
  <si>
    <t>令和4年</t>
    <rPh sb="0" eb="2">
      <t>レイワ</t>
    </rPh>
    <rPh sb="3" eb="4">
      <t>ネン</t>
    </rPh>
    <phoneticPr fontId="21"/>
  </si>
  <si>
    <t>平成24年 04月</t>
  </si>
  <si>
    <t>令和5年</t>
    <rPh sb="0" eb="2">
      <t>レイワ</t>
    </rPh>
    <rPh sb="3" eb="4">
      <t>ネン</t>
    </rPh>
    <phoneticPr fontId="21"/>
  </si>
  <si>
    <t>平成24年 05月</t>
  </si>
  <si>
    <t>平成24年 06月</t>
  </si>
  <si>
    <t>平成24年 07月</t>
  </si>
  <si>
    <t>平成24年 08月</t>
  </si>
  <si>
    <t>平成24年 09月</t>
  </si>
  <si>
    <t>平成24年 10月</t>
  </si>
  <si>
    <t>平成24年 11月</t>
  </si>
  <si>
    <t>平成24年 12月</t>
  </si>
  <si>
    <t>平成25年 01月</t>
  </si>
  <si>
    <t>平成25年 02月</t>
  </si>
  <si>
    <t>平成25年 03月</t>
  </si>
  <si>
    <t>平成25年 04月</t>
  </si>
  <si>
    <t>平成25年 05月</t>
  </si>
  <si>
    <t>平成25年 06月</t>
  </si>
  <si>
    <t>平成25年 07月</t>
  </si>
  <si>
    <t>平成25年 08月</t>
  </si>
  <si>
    <t>平成25年 09月</t>
  </si>
  <si>
    <t>平成25年 10月</t>
  </si>
  <si>
    <t>平成25年 11月</t>
  </si>
  <si>
    <t>平成25年 12月</t>
  </si>
  <si>
    <t>平成26年 01月</t>
  </si>
  <si>
    <t>平成26年 02月</t>
  </si>
  <si>
    <t>平成26年 03月</t>
  </si>
  <si>
    <t>平成26年 04月</t>
  </si>
  <si>
    <t>平成26年 05月</t>
  </si>
  <si>
    <t>平成26年 06月</t>
  </si>
  <si>
    <t>平成26年 07月</t>
  </si>
  <si>
    <t>平成26年 08月</t>
  </si>
  <si>
    <t>平成26年 09月</t>
  </si>
  <si>
    <t>平成26年 10月</t>
  </si>
  <si>
    <t>平成26年 11月</t>
  </si>
  <si>
    <t>平成26年 12月</t>
  </si>
  <si>
    <t>平成27年 01月</t>
  </si>
  <si>
    <t>平成27年 02月</t>
  </si>
  <si>
    <t>平成27年 03月</t>
  </si>
  <si>
    <t>平成27年 04月</t>
  </si>
  <si>
    <t>平成27年 05月</t>
  </si>
  <si>
    <t>平成27年 06月</t>
  </si>
  <si>
    <t>平成27年 07月</t>
  </si>
  <si>
    <t>平成27年 08月</t>
  </si>
  <si>
    <t>平成27年 09月</t>
  </si>
  <si>
    <t>平成27年 10月</t>
  </si>
  <si>
    <t>平成27年 11月</t>
  </si>
  <si>
    <t>平成27年 12月</t>
  </si>
  <si>
    <t>平成28年 01月</t>
  </si>
  <si>
    <t>平成28年 02月</t>
  </si>
  <si>
    <t>平成28年 03月</t>
  </si>
  <si>
    <t>平成28年 04月</t>
  </si>
  <si>
    <t>平成28年 05月</t>
  </si>
  <si>
    <t>平成28年 06月</t>
  </si>
  <si>
    <t>平成28年 07月</t>
  </si>
  <si>
    <t>平成28年 08月</t>
  </si>
  <si>
    <t>平成28年 09月</t>
  </si>
  <si>
    <t>平成28年 10月</t>
  </si>
  <si>
    <t>平成28年 11月</t>
  </si>
  <si>
    <t>平成28年 12月</t>
  </si>
  <si>
    <t>平成29年 01月</t>
  </si>
  <si>
    <t>平成29年 02月</t>
  </si>
  <si>
    <t>平成29年 03月</t>
  </si>
  <si>
    <t>平成29年 04月</t>
  </si>
  <si>
    <t>平成29年 05月</t>
  </si>
  <si>
    <t>平成29年 06月</t>
  </si>
  <si>
    <t>平成29年 07月</t>
  </si>
  <si>
    <t>平成29年 08月</t>
  </si>
  <si>
    <t>平成29年 09月</t>
  </si>
  <si>
    <t>平成29年 10月</t>
  </si>
  <si>
    <t>平成29年 11月</t>
  </si>
  <si>
    <t>平成29年 12月</t>
  </si>
  <si>
    <t>平成30年 01月</t>
  </si>
  <si>
    <t>平成30年 02月</t>
  </si>
  <si>
    <t>平成30年 03月</t>
  </si>
  <si>
    <t>平成30年 04月</t>
  </si>
  <si>
    <t>平成30年 05月</t>
  </si>
  <si>
    <t>平成30年 06月</t>
  </si>
  <si>
    <t>平成30年 07月</t>
  </si>
  <si>
    <t>平成30年 08月</t>
  </si>
  <si>
    <t>平成30年 09月</t>
  </si>
  <si>
    <t>平成30年 10月</t>
  </si>
  <si>
    <t>平成30年 11月</t>
  </si>
  <si>
    <t>平成30年 12月</t>
  </si>
  <si>
    <t>平成31年 01月</t>
  </si>
  <si>
    <t>64.121(65.952)</t>
  </si>
  <si>
    <t>平成31年 02月</t>
  </si>
  <si>
    <t>平成31年 03月</t>
  </si>
  <si>
    <t>0.000(19.800)</t>
  </si>
  <si>
    <t>平成31年 04月</t>
  </si>
  <si>
    <t>令和元年 05月</t>
  </si>
  <si>
    <t>令和元年 06月</t>
  </si>
  <si>
    <t>令和元年 07月</t>
  </si>
  <si>
    <t>令和元年 08月</t>
  </si>
  <si>
    <t>令和元年 09月</t>
  </si>
  <si>
    <t>令和元年 10月</t>
  </si>
  <si>
    <t>令和元年 11月</t>
  </si>
  <si>
    <t>令和元年 12月</t>
  </si>
  <si>
    <t>令和02年 01月</t>
  </si>
  <si>
    <t>令和02年 02月</t>
  </si>
  <si>
    <t>令和02年 03月</t>
  </si>
  <si>
    <t>令和02年 04月</t>
  </si>
  <si>
    <t>令和02年 05月</t>
  </si>
  <si>
    <t>令和02年 06月</t>
  </si>
  <si>
    <t>令和02年 07月</t>
  </si>
  <si>
    <t>令和02年 08月</t>
  </si>
  <si>
    <t>令和02年 09月</t>
  </si>
  <si>
    <t>19.090(19.800)</t>
  </si>
  <si>
    <t>令和02年 10月</t>
  </si>
  <si>
    <t>0.000(12.078)</t>
  </si>
  <si>
    <t>令和02年 11月</t>
  </si>
  <si>
    <t>0.000( 7.938)</t>
  </si>
  <si>
    <t>令和02年 12月</t>
  </si>
  <si>
    <t>0.000( 0.468)</t>
  </si>
  <si>
    <t>令和03年 01月</t>
  </si>
  <si>
    <t>令和03年 02月</t>
  </si>
  <si>
    <t>0.000( 0.153)</t>
  </si>
  <si>
    <t>令和03年 03月</t>
  </si>
  <si>
    <t>令和03年 04月</t>
  </si>
  <si>
    <t>令和03年 05月</t>
  </si>
  <si>
    <t>令和03年 06月</t>
  </si>
  <si>
    <t>令和03年 07月</t>
  </si>
  <si>
    <t>令和03年 08月</t>
  </si>
  <si>
    <t>令和03年 09月</t>
  </si>
  <si>
    <t>令和03年 10月</t>
  </si>
  <si>
    <t>令和03年 11月</t>
  </si>
  <si>
    <t>令和03年 12月</t>
  </si>
  <si>
    <t>令和04年 01月</t>
  </si>
  <si>
    <t>令和04年 02月</t>
  </si>
  <si>
    <t>令和04年 03月</t>
  </si>
  <si>
    <t>令和04年 04月</t>
  </si>
  <si>
    <t>令和04年 05月</t>
  </si>
  <si>
    <t>令和04年 06月</t>
  </si>
  <si>
    <t>令和04年 07月</t>
  </si>
  <si>
    <t>令和04年 08月</t>
  </si>
  <si>
    <t>令和04年 09月</t>
  </si>
  <si>
    <t>令和04年 10月</t>
  </si>
  <si>
    <t>令和04年 11月</t>
  </si>
  <si>
    <t>令和04年 12月</t>
  </si>
  <si>
    <t>令和05年 01月</t>
  </si>
  <si>
    <t>令和05年 02月</t>
  </si>
  <si>
    <t>令和05年 03月</t>
  </si>
  <si>
    <t>令和05年 04月</t>
  </si>
  <si>
    <t>令和05年 05月</t>
  </si>
  <si>
    <t>令和05年 06月</t>
  </si>
  <si>
    <t>令和05年 07月</t>
  </si>
  <si>
    <t>令和05年 08月</t>
  </si>
  <si>
    <t>令和05年 09月</t>
  </si>
  <si>
    <t>令和05年 10月</t>
  </si>
  <si>
    <t>令和05年 11月</t>
  </si>
  <si>
    <t>R5</t>
  </si>
  <si>
    <t>補填価格</t>
    <phoneticPr fontId="19"/>
  </si>
  <si>
    <t>生産量(t)</t>
    <rPh sb="0" eb="2">
      <t>セイサン</t>
    </rPh>
    <rPh sb="2" eb="3">
      <t>リョウ</t>
    </rPh>
    <phoneticPr fontId="19"/>
  </si>
  <si>
    <t>生産額(億円)</t>
    <rPh sb="0" eb="3">
      <t>セイサンガク</t>
    </rPh>
    <rPh sb="4" eb="6">
      <t>オクエン</t>
    </rPh>
    <phoneticPr fontId="19"/>
  </si>
  <si>
    <t>鶏卵生産量収集データ</t>
    <rPh sb="0" eb="2">
      <t>ケイラン</t>
    </rPh>
    <rPh sb="2" eb="5">
      <t>セイサンリョウ</t>
    </rPh>
    <rPh sb="5" eb="7">
      <t>シュウシュウ</t>
    </rPh>
    <phoneticPr fontId="3"/>
  </si>
  <si>
    <t>鶏卵価格収集データ</t>
    <rPh sb="0" eb="2">
      <t>ケイラン</t>
    </rPh>
    <rPh sb="2" eb="4">
      <t>カカク</t>
    </rPh>
    <rPh sb="4" eb="6">
      <t>シュウシュウ</t>
    </rPh>
    <phoneticPr fontId="19"/>
  </si>
  <si>
    <t>都道府県別各年鶏卵生産量を集めたデータです。</t>
    <rPh sb="5" eb="6">
      <t>カク</t>
    </rPh>
    <rPh sb="6" eb="7">
      <t>ネン</t>
    </rPh>
    <rPh sb="7" eb="9">
      <t>ケイラン</t>
    </rPh>
    <rPh sb="9" eb="12">
      <t>セイサンリョウ</t>
    </rPh>
    <rPh sb="13" eb="14">
      <t>アツ</t>
    </rPh>
    <phoneticPr fontId="19"/>
  </si>
  <si>
    <t>全国</t>
    <rPh sb="0" eb="2">
      <t>ゼンコク</t>
    </rPh>
    <phoneticPr fontId="19"/>
  </si>
  <si>
    <t>取引価格(kg)</t>
    <rPh sb="0" eb="2">
      <t>トリヒキ</t>
    </rPh>
    <rPh sb="2" eb="4">
      <t>カカク</t>
    </rPh>
    <phoneticPr fontId="19"/>
  </si>
  <si>
    <t>（鶏卵の生産額分析用ファイルで6シートあります。）</t>
    <rPh sb="1" eb="3">
      <t>ケイラン</t>
    </rPh>
    <rPh sb="4" eb="7">
      <t>セイサンガク</t>
    </rPh>
    <rPh sb="7" eb="9">
      <t>ブンセキ</t>
    </rPh>
    <rPh sb="9" eb="10">
      <t>ヨウ</t>
    </rPh>
    <phoneticPr fontId="19"/>
  </si>
  <si>
    <t>生産量g010-04-5010</t>
  </si>
  <si>
    <t>シート名</t>
    <rPh sb="3" eb="4">
      <t>ナ</t>
    </rPh>
    <phoneticPr fontId="19"/>
  </si>
  <si>
    <t>内容</t>
    <rPh sb="0" eb="2">
      <t>ナイヨウ</t>
    </rPh>
    <phoneticPr fontId="19"/>
  </si>
  <si>
    <t>鶏卵の月別生産量（都道府県別）のデータ</t>
    <phoneticPr fontId="19"/>
  </si>
  <si>
    <t>鶏卵価格収集データ</t>
  </si>
  <si>
    <t>鶏卵価格</t>
    <rPh sb="0" eb="2">
      <t>ケイラン</t>
    </rPh>
    <rPh sb="2" eb="4">
      <t>カカク</t>
    </rPh>
    <phoneticPr fontId="19"/>
  </si>
  <si>
    <t>d</t>
    <phoneticPr fontId="19"/>
  </si>
  <si>
    <t>g1</t>
    <phoneticPr fontId="19"/>
  </si>
  <si>
    <t>g2</t>
    <phoneticPr fontId="19"/>
  </si>
  <si>
    <t>鶏卵の月別生産量（都道府県別）とりまとめデータ</t>
    <phoneticPr fontId="19"/>
  </si>
  <si>
    <t>鶏卵生産量データのグラフ化</t>
    <rPh sb="0" eb="2">
      <t>ケイラン</t>
    </rPh>
    <rPh sb="2" eb="5">
      <t>セイサンリョウ</t>
    </rPh>
    <rPh sb="12" eb="13">
      <t>カ</t>
    </rPh>
    <phoneticPr fontId="19"/>
  </si>
  <si>
    <t>鶏卵生産額データのグラフ化</t>
    <rPh sb="0" eb="2">
      <t>ケイラン</t>
    </rPh>
    <rPh sb="2" eb="5">
      <t>セイサンガク</t>
    </rPh>
    <rPh sb="12" eb="13">
      <t>カ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</si>
</sst>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\(#\)"/>
    <numFmt numFmtId="177" formatCode="* #,##0_ ;* \-#,##0_ ;* &quot;0&quot;_ ;@_ "/>
    <numFmt numFmtId="178" formatCode="_ * #\ ###\ ##0_ ;_ * \-#\ ##0_ ;_ * &quot;-&quot;_ ;_ @_ "/>
    <numFmt numFmtId="179" formatCode="_ * #\ ##0_ ;_ * \-#\ ##0_ ;_ * &quot;-&quot;_ ;_ @_ "/>
    <numFmt numFmtId="180" formatCode="#,##0_ "/>
    <numFmt numFmtId="181" formatCode="#,##0.0_ "/>
  </numFmts>
  <fonts count="2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5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7.5"/>
      <name val="ＭＳ ゴシック"/>
      <family val="3"/>
      <charset val="128"/>
    </font>
    <font>
      <sz val="8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 tint="0.34998626667073579"/>
      <name val="UD デジタル 教科書体 N-R"/>
      <family val="1"/>
      <charset val="128"/>
    </font>
    <font>
      <sz val="6"/>
      <name val="ＭＳ Ｐゴシック"/>
      <family val="2"/>
      <charset val="128"/>
      <scheme val="minor"/>
    </font>
    <font>
      <b/>
      <sz val="11"/>
      <name val="ＭＳ 明朝"/>
      <family val="1"/>
      <charset val="128"/>
    </font>
    <font>
      <sz val="11"/>
      <color theme="1" tint="0.34998626667073579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3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3">
    <xf numFmtId="0" fontId="0" fillId="0" borderId="0" xfId="0">
      <alignment vertical="center"/>
    </xf>
    <xf numFmtId="0" fontId="2" fillId="0" borderId="0" xfId="14" applyFont="1" applyFill="1" applyAlignment="1">
      <alignment horizontal="left" vertical="center"/>
    </xf>
    <xf numFmtId="0" fontId="5" fillId="0" borderId="0" xfId="12" applyFont="1" applyFill="1" applyAlignment="1">
      <alignment horizontal="center" vertical="center"/>
    </xf>
    <xf numFmtId="0" fontId="5" fillId="0" borderId="0" xfId="12" applyFont="1" applyFill="1">
      <alignment vertical="center"/>
    </xf>
    <xf numFmtId="0" fontId="5" fillId="0" borderId="0" xfId="12" applyFont="1" applyFill="1" applyAlignment="1">
      <alignment vertical="center"/>
    </xf>
    <xf numFmtId="0" fontId="2" fillId="0" borderId="1" xfId="12" applyFont="1" applyFill="1" applyBorder="1" applyAlignment="1">
      <alignment vertical="center"/>
    </xf>
    <xf numFmtId="0" fontId="6" fillId="0" borderId="1" xfId="12" applyFont="1" applyFill="1" applyBorder="1">
      <alignment vertical="center"/>
    </xf>
    <xf numFmtId="0" fontId="6" fillId="0" borderId="0" xfId="12" applyFont="1" applyFill="1" applyBorder="1">
      <alignment vertical="center"/>
    </xf>
    <xf numFmtId="0" fontId="7" fillId="0" borderId="2" xfId="12" applyFont="1" applyFill="1" applyBorder="1" applyAlignment="1" applyProtection="1">
      <alignment horizontal="center" vertical="center"/>
    </xf>
    <xf numFmtId="0" fontId="8" fillId="0" borderId="3" xfId="12" applyFont="1" applyFill="1" applyBorder="1" applyAlignment="1" applyProtection="1">
      <alignment horizontal="center" vertical="center" wrapText="1"/>
    </xf>
    <xf numFmtId="0" fontId="7" fillId="0" borderId="0" xfId="12" applyFont="1" applyFill="1" applyProtection="1">
      <alignment vertical="center"/>
    </xf>
    <xf numFmtId="0" fontId="7" fillId="0" borderId="0" xfId="12" applyFont="1" applyFill="1">
      <alignment vertical="center"/>
    </xf>
    <xf numFmtId="0" fontId="7" fillId="0" borderId="4" xfId="12" applyFont="1" applyFill="1" applyBorder="1" applyAlignment="1">
      <alignment horizontal="center" vertical="center"/>
    </xf>
    <xf numFmtId="0" fontId="9" fillId="0" borderId="0" xfId="12" applyFont="1" applyFill="1">
      <alignment vertical="center"/>
    </xf>
    <xf numFmtId="0" fontId="7" fillId="0" borderId="5" xfId="12" applyFont="1" applyFill="1" applyBorder="1">
      <alignment vertical="center"/>
    </xf>
    <xf numFmtId="0" fontId="7" fillId="0" borderId="0" xfId="15" applyFont="1" applyFill="1" applyAlignment="1" applyProtection="1">
      <alignment horizontal="center" vertical="center"/>
    </xf>
    <xf numFmtId="0" fontId="7" fillId="0" borderId="0" xfId="12" applyFont="1" applyFill="1" applyAlignment="1">
      <alignment horizontal="center" vertical="center"/>
    </xf>
    <xf numFmtId="177" fontId="9" fillId="0" borderId="0" xfId="3" applyNumberFormat="1" applyFont="1" applyFill="1" applyAlignment="1">
      <alignment horizontal="right" vertical="center" shrinkToFit="1"/>
    </xf>
    <xf numFmtId="176" fontId="9" fillId="0" borderId="5" xfId="12" applyNumberFormat="1" applyFont="1" applyFill="1" applyBorder="1" applyAlignment="1">
      <alignment horizontal="right" vertical="center"/>
    </xf>
    <xf numFmtId="176" fontId="9" fillId="0" borderId="5" xfId="12" applyNumberFormat="1" applyFont="1" applyFill="1" applyBorder="1">
      <alignment vertical="center"/>
    </xf>
    <xf numFmtId="49" fontId="7" fillId="0" borderId="0" xfId="15" applyNumberFormat="1" applyFont="1" applyFill="1" applyAlignment="1" applyProtection="1">
      <alignment horizontal="center" vertical="center"/>
    </xf>
    <xf numFmtId="177" fontId="9" fillId="0" borderId="0" xfId="3" applyNumberFormat="1" applyFont="1" applyFill="1" applyBorder="1" applyAlignment="1" applyProtection="1">
      <alignment horizontal="right" vertical="center" shrinkToFit="1"/>
    </xf>
    <xf numFmtId="49" fontId="7" fillId="0" borderId="0" xfId="15" applyNumberFormat="1" applyFont="1" applyFill="1" applyAlignment="1">
      <alignment horizontal="center" vertical="center"/>
    </xf>
    <xf numFmtId="177" fontId="12" fillId="0" borderId="0" xfId="3" applyNumberFormat="1" applyFont="1" applyFill="1" applyBorder="1" applyAlignment="1" applyProtection="1">
      <alignment horizontal="right" vertical="center" shrinkToFit="1"/>
    </xf>
    <xf numFmtId="176" fontId="12" fillId="0" borderId="5" xfId="12" applyNumberFormat="1" applyFont="1" applyFill="1" applyBorder="1" applyAlignment="1">
      <alignment horizontal="right" vertical="center"/>
    </xf>
    <xf numFmtId="0" fontId="11" fillId="0" borderId="0" xfId="12" applyFont="1" applyFill="1">
      <alignment vertical="center"/>
    </xf>
    <xf numFmtId="0" fontId="13" fillId="0" borderId="0" xfId="12" quotePrefix="1" applyFont="1" applyFill="1" applyAlignment="1" applyProtection="1">
      <alignment horizontal="right" vertical="center"/>
    </xf>
    <xf numFmtId="38" fontId="9" fillId="0" borderId="0" xfId="12" applyNumberFormat="1" applyFont="1" applyFill="1" applyBorder="1" applyAlignment="1" applyProtection="1">
      <alignment horizontal="right" vertical="center" shrinkToFit="1"/>
    </xf>
    <xf numFmtId="176" fontId="9" fillId="0" borderId="5" xfId="12" applyNumberFormat="1" applyFont="1" applyFill="1" applyBorder="1" applyAlignment="1" applyProtection="1">
      <alignment horizontal="center" vertical="top"/>
    </xf>
    <xf numFmtId="0" fontId="7" fillId="0" borderId="0" xfId="12" applyFont="1" applyFill="1" applyAlignment="1">
      <alignment horizontal="distributed" vertical="center" justifyLastLine="1"/>
    </xf>
    <xf numFmtId="177" fontId="9" fillId="0" borderId="0" xfId="3" applyNumberFormat="1" applyFont="1" applyFill="1" applyAlignment="1" applyProtection="1">
      <alignment horizontal="right" vertical="center" shrinkToFit="1"/>
      <protection locked="0"/>
    </xf>
    <xf numFmtId="178" fontId="9" fillId="0" borderId="0" xfId="12" applyNumberFormat="1" applyFont="1" applyFill="1">
      <alignment vertical="center"/>
    </xf>
    <xf numFmtId="178" fontId="9" fillId="0" borderId="0" xfId="12" applyNumberFormat="1" applyFont="1" applyFill="1" applyProtection="1">
      <alignment vertical="center"/>
      <protection locked="0"/>
    </xf>
    <xf numFmtId="0" fontId="14" fillId="0" borderId="5" xfId="12" applyFont="1" applyFill="1" applyBorder="1" applyAlignment="1">
      <alignment horizontal="center" vertical="center"/>
    </xf>
    <xf numFmtId="179" fontId="9" fillId="0" borderId="0" xfId="12" applyNumberFormat="1" applyFont="1" applyFill="1">
      <alignment vertical="center"/>
    </xf>
    <xf numFmtId="0" fontId="14" fillId="0" borderId="3" xfId="12" applyFont="1" applyFill="1" applyBorder="1" applyAlignment="1">
      <alignment horizontal="center" vertical="center"/>
    </xf>
    <xf numFmtId="0" fontId="7" fillId="0" borderId="4" xfId="12" applyFont="1" applyFill="1" applyBorder="1">
      <alignment vertical="center"/>
    </xf>
    <xf numFmtId="176" fontId="9" fillId="0" borderId="0" xfId="21" applyNumberFormat="1" applyFont="1" applyFill="1" applyBorder="1" applyAlignment="1" applyProtection="1">
      <alignment horizontal="right" vertical="center"/>
    </xf>
    <xf numFmtId="176" fontId="12" fillId="0" borderId="0" xfId="21" applyNumberFormat="1" applyFont="1" applyFill="1" applyBorder="1" applyAlignment="1" applyProtection="1">
      <alignment horizontal="right" vertical="center"/>
    </xf>
    <xf numFmtId="0" fontId="7" fillId="0" borderId="0" xfId="12" applyFont="1" applyFill="1" applyBorder="1" applyAlignment="1">
      <alignment horizontal="center" vertical="center"/>
    </xf>
    <xf numFmtId="0" fontId="7" fillId="0" borderId="6" xfId="12" applyFont="1" applyFill="1" applyBorder="1">
      <alignment vertical="center"/>
    </xf>
    <xf numFmtId="0" fontId="9" fillId="0" borderId="4" xfId="12" applyFont="1" applyFill="1" applyBorder="1">
      <alignment vertical="center"/>
    </xf>
    <xf numFmtId="177" fontId="9" fillId="0" borderId="0" xfId="3" applyNumberFormat="1" applyFont="1" applyFill="1" applyBorder="1" applyAlignment="1">
      <alignment horizontal="right" vertical="center" shrinkToFit="1"/>
    </xf>
    <xf numFmtId="177" fontId="9" fillId="0" borderId="0" xfId="3" applyNumberFormat="1" applyFont="1" applyFill="1" applyBorder="1" applyAlignment="1" applyProtection="1">
      <alignment horizontal="right" vertical="center" shrinkToFit="1"/>
      <protection locked="0"/>
    </xf>
    <xf numFmtId="178" fontId="9" fillId="0" borderId="0" xfId="12" applyNumberFormat="1" applyFont="1" applyFill="1" applyBorder="1" applyProtection="1">
      <alignment vertical="center"/>
      <protection locked="0"/>
    </xf>
    <xf numFmtId="179" fontId="9" fillId="0" borderId="0" xfId="12" applyNumberFormat="1" applyFont="1" applyFill="1" applyBorder="1">
      <alignment vertical="center"/>
    </xf>
    <xf numFmtId="0" fontId="7" fillId="0" borderId="1" xfId="21" applyFont="1" applyBorder="1" applyAlignment="1">
      <alignment horizontal="right"/>
    </xf>
    <xf numFmtId="0" fontId="7" fillId="0" borderId="7" xfId="12" applyFont="1" applyFill="1" applyBorder="1" applyAlignment="1">
      <alignment horizontal="center" vertical="center" textRotation="255"/>
    </xf>
    <xf numFmtId="0" fontId="7" fillId="0" borderId="8" xfId="12" applyFont="1" applyFill="1" applyBorder="1" applyAlignment="1">
      <alignment horizontal="center" vertical="center"/>
    </xf>
    <xf numFmtId="0" fontId="7" fillId="0" borderId="2" xfId="12" applyFont="1" applyFill="1" applyBorder="1" applyAlignment="1">
      <alignment horizontal="center" vertical="center"/>
    </xf>
    <xf numFmtId="0" fontId="11" fillId="0" borderId="8" xfId="12" applyFont="1" applyFill="1" applyBorder="1" applyAlignment="1">
      <alignment horizontal="center" vertical="center"/>
    </xf>
    <xf numFmtId="0" fontId="11" fillId="0" borderId="8" xfId="12" applyFont="1" applyFill="1" applyBorder="1">
      <alignment vertical="center"/>
    </xf>
    <xf numFmtId="0" fontId="7" fillId="0" borderId="0" xfId="15" quotePrefix="1" applyFont="1" applyFill="1" applyAlignment="1" applyProtection="1">
      <alignment horizontal="center" vertical="center"/>
    </xf>
    <xf numFmtId="49" fontId="7" fillId="0" borderId="0" xfId="15" quotePrefix="1" applyNumberFormat="1" applyFont="1" applyFill="1" applyAlignment="1" applyProtection="1">
      <alignment horizontal="center" vertical="center"/>
    </xf>
    <xf numFmtId="0" fontId="7" fillId="0" borderId="0" xfId="21" applyFont="1" applyAlignment="1">
      <alignment horizontal="distributed" vertical="center"/>
    </xf>
    <xf numFmtId="0" fontId="7" fillId="0" borderId="0" xfId="21" applyFont="1" applyAlignment="1">
      <alignment horizontal="center" vertical="center"/>
    </xf>
    <xf numFmtId="0" fontId="7" fillId="0" borderId="9" xfId="21" applyFont="1" applyBorder="1" applyAlignment="1">
      <alignment horizontal="center" vertical="center"/>
    </xf>
    <xf numFmtId="49" fontId="16" fillId="0" borderId="9" xfId="22" applyNumberFormat="1" applyFont="1" applyBorder="1" applyAlignment="1">
      <alignment horizontal="distributed" vertical="center" justifyLastLine="1"/>
    </xf>
    <xf numFmtId="49" fontId="16" fillId="0" borderId="10" xfId="22" applyNumberFormat="1" applyFont="1" applyBorder="1" applyAlignment="1">
      <alignment horizontal="distributed" vertical="center" justifyLastLine="1"/>
    </xf>
    <xf numFmtId="177" fontId="9" fillId="2" borderId="0" xfId="3" applyNumberFormat="1" applyFont="1" applyFill="1" applyBorder="1" applyAlignment="1" applyProtection="1">
      <alignment horizontal="right" vertical="center" shrinkToFit="1"/>
      <protection locked="0"/>
    </xf>
    <xf numFmtId="0" fontId="7" fillId="2" borderId="0" xfId="21" applyFont="1" applyFill="1" applyAlignment="1">
      <alignment horizontal="distributed" vertical="center"/>
    </xf>
    <xf numFmtId="176" fontId="9" fillId="2" borderId="0" xfId="21" applyNumberFormat="1" applyFont="1" applyFill="1" applyBorder="1" applyAlignment="1" applyProtection="1">
      <alignment horizontal="right" vertical="center"/>
    </xf>
    <xf numFmtId="0" fontId="7" fillId="2" borderId="8" xfId="12" applyFont="1" applyFill="1" applyBorder="1" applyAlignment="1">
      <alignment horizontal="center" vertical="center"/>
    </xf>
    <xf numFmtId="0" fontId="20" fillId="0" borderId="0" xfId="0" applyFont="1" applyFill="1">
      <alignment vertical="center"/>
    </xf>
    <xf numFmtId="0" fontId="20" fillId="0" borderId="0" xfId="0" applyFont="1" applyFill="1" applyAlignment="1">
      <alignment horizontal="center" vertical="center"/>
    </xf>
    <xf numFmtId="180" fontId="20" fillId="0" borderId="0" xfId="0" applyNumberFormat="1" applyFont="1" applyFill="1">
      <alignment vertical="center"/>
    </xf>
    <xf numFmtId="0" fontId="20" fillId="3" borderId="0" xfId="0" applyFont="1" applyFill="1">
      <alignment vertical="center"/>
    </xf>
    <xf numFmtId="180" fontId="20" fillId="3" borderId="0" xfId="0" applyNumberFormat="1" applyFont="1" applyFill="1">
      <alignment vertical="center"/>
    </xf>
    <xf numFmtId="180" fontId="20" fillId="3" borderId="11" xfId="0" applyNumberFormat="1" applyFont="1" applyFill="1" applyBorder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181" fontId="20" fillId="0" borderId="0" xfId="0" applyNumberFormat="1" applyFont="1">
      <alignment vertical="center"/>
    </xf>
    <xf numFmtId="0" fontId="20" fillId="0" borderId="12" xfId="0" applyFont="1" applyBorder="1" applyAlignment="1">
      <alignment horizontal="center" vertical="center"/>
    </xf>
    <xf numFmtId="181" fontId="20" fillId="0" borderId="13" xfId="0" applyNumberFormat="1" applyFont="1" applyBorder="1">
      <alignment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180" fontId="20" fillId="0" borderId="0" xfId="0" applyNumberFormat="1" applyFont="1">
      <alignment vertical="center"/>
    </xf>
    <xf numFmtId="0" fontId="0" fillId="0" borderId="0" xfId="0" applyAlignment="1">
      <alignment vertical="center"/>
    </xf>
    <xf numFmtId="0" fontId="20" fillId="3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49" fontId="11" fillId="0" borderId="0" xfId="15" quotePrefix="1" applyNumberFormat="1" applyFont="1" applyFill="1" applyAlignment="1" applyProtection="1">
      <alignment horizontal="center" vertical="center"/>
    </xf>
    <xf numFmtId="0" fontId="22" fillId="0" borderId="0" xfId="12" applyFont="1" applyFill="1">
      <alignment vertical="center"/>
    </xf>
    <xf numFmtId="0" fontId="20" fillId="0" borderId="0" xfId="0" applyFont="1" applyAlignment="1">
      <alignment vertical="center"/>
    </xf>
    <xf numFmtId="0" fontId="20" fillId="0" borderId="12" xfId="0" applyFont="1" applyFill="1" applyBorder="1" applyAlignment="1">
      <alignment horizontal="center" vertical="center"/>
    </xf>
    <xf numFmtId="180" fontId="20" fillId="0" borderId="17" xfId="0" applyNumberFormat="1" applyFont="1" applyFill="1" applyBorder="1">
      <alignment vertical="center"/>
    </xf>
    <xf numFmtId="181" fontId="20" fillId="0" borderId="17" xfId="0" applyNumberFormat="1" applyFont="1" applyBorder="1">
      <alignment vertical="center"/>
    </xf>
    <xf numFmtId="180" fontId="20" fillId="0" borderId="13" xfId="0" applyNumberFormat="1" applyFont="1" applyBorder="1">
      <alignment vertical="center"/>
    </xf>
    <xf numFmtId="0" fontId="20" fillId="0" borderId="0" xfId="0" applyFont="1" applyFill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4" xfId="0" applyFont="1" applyBorder="1" applyAlignment="1">
      <alignment horizontal="right" vertical="center"/>
    </xf>
    <xf numFmtId="0" fontId="20" fillId="0" borderId="18" xfId="0" applyFont="1" applyBorder="1" applyAlignment="1">
      <alignment horizontal="right" vertical="center"/>
    </xf>
    <xf numFmtId="0" fontId="20" fillId="0" borderId="0" xfId="0" applyFont="1" applyBorder="1" applyAlignment="1">
      <alignment horizontal="right" vertical="center"/>
    </xf>
    <xf numFmtId="0" fontId="20" fillId="0" borderId="8" xfId="0" applyFont="1" applyBorder="1" applyAlignment="1">
      <alignment horizontal="right" vertical="center"/>
    </xf>
    <xf numFmtId="0" fontId="20" fillId="0" borderId="6" xfId="0" applyFont="1" applyBorder="1" applyAlignment="1">
      <alignment horizontal="right" vertical="center"/>
    </xf>
    <xf numFmtId="0" fontId="20" fillId="0" borderId="2" xfId="0" applyFont="1" applyBorder="1" applyAlignment="1">
      <alignment horizontal="right"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4" fillId="0" borderId="19" xfId="0" applyFont="1" applyBorder="1" applyAlignment="1">
      <alignment horizontal="center" vertical="center"/>
    </xf>
    <xf numFmtId="0" fontId="24" fillId="0" borderId="19" xfId="0" applyFont="1" applyBorder="1">
      <alignment vertical="center"/>
    </xf>
    <xf numFmtId="0" fontId="7" fillId="0" borderId="6" xfId="12" applyFont="1" applyFill="1" applyBorder="1" applyAlignment="1" applyProtection="1">
      <alignment horizontal="center" vertical="center" shrinkToFit="1"/>
    </xf>
  </cellXfs>
  <cellStyles count="23">
    <cellStyle name="ハイパーリンク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2 2" xfId="4" xr:uid="{00000000-0005-0000-0000-000003000000}"/>
    <cellStyle name="桁区切り 3" xfId="5" xr:uid="{00000000-0005-0000-0000-000004000000}"/>
    <cellStyle name="桁区切り 3 2" xfId="6" xr:uid="{00000000-0005-0000-0000-000005000000}"/>
    <cellStyle name="桁区切り 3 3" xfId="7" xr:uid="{00000000-0005-0000-0000-000006000000}"/>
    <cellStyle name="通貨 2" xfId="8" xr:uid="{00000000-0005-0000-0000-000007000000}"/>
    <cellStyle name="標準" xfId="0" builtinId="0"/>
    <cellStyle name="標準 10" xfId="9" xr:uid="{00000000-0005-0000-0000-000009000000}"/>
    <cellStyle name="標準 12" xfId="10" xr:uid="{00000000-0005-0000-0000-00000A000000}"/>
    <cellStyle name="標準 15" xfId="11" xr:uid="{00000000-0005-0000-0000-00000B000000}"/>
    <cellStyle name="標準 2" xfId="12" xr:uid="{00000000-0005-0000-0000-00000C000000}"/>
    <cellStyle name="標準 20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  <cellStyle name="標準 8" xfId="19" xr:uid="{00000000-0005-0000-0000-000013000000}"/>
    <cellStyle name="標準 9" xfId="20" xr:uid="{00000000-0005-0000-0000-000014000000}"/>
    <cellStyle name="標準_EFA0912" xfId="21" xr:uid="{00000000-0005-0000-0000-000015000000}"/>
    <cellStyle name="標準_EFA0921" xfId="22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鶏卵生産量　全国</a:t>
            </a:r>
          </a:p>
        </c:rich>
      </c:tx>
      <c:layout>
        <c:manualLayout>
          <c:xMode val="edge"/>
          <c:yMode val="edge"/>
          <c:x val="0.37914350977197631"/>
          <c:y val="3.9843473190068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'g1'!$C$33</c:f>
              <c:strCache>
                <c:ptCount val="1"/>
                <c:pt idx="0">
                  <c:v>全国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20000"/>
                  <a:lumOff val="80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'g1'!$D$32:$U$32</c:f>
              <c:strCache>
                <c:ptCount val="18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  <c:pt idx="15">
                  <c:v>R2</c:v>
                </c:pt>
                <c:pt idx="16">
                  <c:v>R3</c:v>
                </c:pt>
                <c:pt idx="17">
                  <c:v>R4</c:v>
                </c:pt>
              </c:strCache>
            </c:strRef>
          </c:cat>
          <c:val>
            <c:numRef>
              <c:f>'g1'!$D$33:$U$33</c:f>
              <c:numCache>
                <c:formatCode>#,##0_ </c:formatCode>
                <c:ptCount val="18"/>
                <c:pt idx="0">
                  <c:v>2481000</c:v>
                </c:pt>
                <c:pt idx="1">
                  <c:v>2487696</c:v>
                </c:pt>
                <c:pt idx="2">
                  <c:v>2583292</c:v>
                </c:pt>
                <c:pt idx="3">
                  <c:v>2553557</c:v>
                </c:pt>
                <c:pt idx="4">
                  <c:v>2507542</c:v>
                </c:pt>
                <c:pt idx="5">
                  <c:v>2515323</c:v>
                </c:pt>
                <c:pt idx="6">
                  <c:v>2482628</c:v>
                </c:pt>
                <c:pt idx="7">
                  <c:v>2506768</c:v>
                </c:pt>
                <c:pt idx="8">
                  <c:v>2521974</c:v>
                </c:pt>
                <c:pt idx="9">
                  <c:v>2501921</c:v>
                </c:pt>
                <c:pt idx="10">
                  <c:v>2520873</c:v>
                </c:pt>
                <c:pt idx="11">
                  <c:v>2562243</c:v>
                </c:pt>
                <c:pt idx="12">
                  <c:v>2601173</c:v>
                </c:pt>
                <c:pt idx="13">
                  <c:v>2627764</c:v>
                </c:pt>
                <c:pt idx="14">
                  <c:v>2639733</c:v>
                </c:pt>
                <c:pt idx="15">
                  <c:v>2632882</c:v>
                </c:pt>
                <c:pt idx="16">
                  <c:v>2574255</c:v>
                </c:pt>
                <c:pt idx="17">
                  <c:v>2596725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68-4BE0-AF90-5ED83A6F5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3444040"/>
        <c:axId val="623441520"/>
      </c:lineChart>
      <c:catAx>
        <c:axId val="623444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3441520"/>
        <c:crosses val="autoZero"/>
        <c:auto val="1"/>
        <c:lblAlgn val="ctr"/>
        <c:lblOffset val="100"/>
        <c:noMultiLvlLbl val="0"/>
      </c:catAx>
      <c:valAx>
        <c:axId val="623441520"/>
        <c:scaling>
          <c:orientation val="minMax"/>
          <c:max val="4000000"/>
          <c:min val="800000.000000000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3444040"/>
        <c:crosses val="autoZero"/>
        <c:crossBetween val="between"/>
        <c:majorUnit val="200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鶏卵生産量　上位７県</a:t>
            </a:r>
          </a:p>
        </c:rich>
      </c:tx>
      <c:layout>
        <c:manualLayout>
          <c:xMode val="edge"/>
          <c:yMode val="edge"/>
          <c:x val="0.35326340152601232"/>
          <c:y val="3.73134255272014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'g1'!$C$34</c:f>
              <c:strCache>
                <c:ptCount val="1"/>
                <c:pt idx="0">
                  <c:v>茨城</c:v>
                </c:pt>
              </c:strCache>
            </c:strRef>
          </c:tx>
          <c:spPr>
            <a:ln w="127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'g1'!$D$32:$U$32</c:f>
              <c:strCache>
                <c:ptCount val="18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  <c:pt idx="15">
                  <c:v>R2</c:v>
                </c:pt>
                <c:pt idx="16">
                  <c:v>R3</c:v>
                </c:pt>
                <c:pt idx="17">
                  <c:v>R4</c:v>
                </c:pt>
              </c:strCache>
            </c:strRef>
          </c:cat>
          <c:val>
            <c:numRef>
              <c:f>'g1'!$D$34:$U$34</c:f>
              <c:numCache>
                <c:formatCode>#,##0_ </c:formatCode>
                <c:ptCount val="18"/>
                <c:pt idx="0">
                  <c:v>172087</c:v>
                </c:pt>
                <c:pt idx="1">
                  <c:v>121566</c:v>
                </c:pt>
                <c:pt idx="2">
                  <c:v>181572</c:v>
                </c:pt>
                <c:pt idx="3">
                  <c:v>186607</c:v>
                </c:pt>
                <c:pt idx="4">
                  <c:v>185823</c:v>
                </c:pt>
                <c:pt idx="5">
                  <c:v>189261</c:v>
                </c:pt>
                <c:pt idx="6">
                  <c:v>188124</c:v>
                </c:pt>
                <c:pt idx="7">
                  <c:v>197234</c:v>
                </c:pt>
                <c:pt idx="8">
                  <c:v>202799</c:v>
                </c:pt>
                <c:pt idx="9">
                  <c:v>190350</c:v>
                </c:pt>
                <c:pt idx="10">
                  <c:v>202204</c:v>
                </c:pt>
                <c:pt idx="11">
                  <c:v>203205</c:v>
                </c:pt>
                <c:pt idx="12">
                  <c:v>232533</c:v>
                </c:pt>
                <c:pt idx="13">
                  <c:v>224245</c:v>
                </c:pt>
                <c:pt idx="14">
                  <c:v>234209</c:v>
                </c:pt>
                <c:pt idx="15">
                  <c:v>232686</c:v>
                </c:pt>
                <c:pt idx="16">
                  <c:v>216195</c:v>
                </c:pt>
                <c:pt idx="17">
                  <c:v>231362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9E-44E8-9BC3-922D5F1A743A}"/>
            </c:ext>
          </c:extLst>
        </c:ser>
        <c:ser>
          <c:idx val="1"/>
          <c:order val="1"/>
          <c:tx>
            <c:strRef>
              <c:f>'g1'!$C$35</c:f>
              <c:strCache>
                <c:ptCount val="1"/>
                <c:pt idx="0">
                  <c:v>鹿児島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'g1'!$D$32:$U$32</c:f>
              <c:strCache>
                <c:ptCount val="18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  <c:pt idx="15">
                  <c:v>R2</c:v>
                </c:pt>
                <c:pt idx="16">
                  <c:v>R3</c:v>
                </c:pt>
                <c:pt idx="17">
                  <c:v>R4</c:v>
                </c:pt>
              </c:strCache>
            </c:strRef>
          </c:cat>
          <c:val>
            <c:numRef>
              <c:f>'g1'!$D$35:$U$35</c:f>
              <c:numCache>
                <c:formatCode>#,##0_ </c:formatCode>
                <c:ptCount val="18"/>
                <c:pt idx="0">
                  <c:v>162893</c:v>
                </c:pt>
                <c:pt idx="1">
                  <c:v>167982</c:v>
                </c:pt>
                <c:pt idx="2">
                  <c:v>166792</c:v>
                </c:pt>
                <c:pt idx="3">
                  <c:v>164416</c:v>
                </c:pt>
                <c:pt idx="4">
                  <c:v>160110</c:v>
                </c:pt>
                <c:pt idx="5">
                  <c:v>167301</c:v>
                </c:pt>
                <c:pt idx="6">
                  <c:v>169212</c:v>
                </c:pt>
                <c:pt idx="7">
                  <c:v>167999</c:v>
                </c:pt>
                <c:pt idx="8">
                  <c:v>168720</c:v>
                </c:pt>
                <c:pt idx="9">
                  <c:v>166023</c:v>
                </c:pt>
                <c:pt idx="10">
                  <c:v>167707</c:v>
                </c:pt>
                <c:pt idx="11">
                  <c:v>166975</c:v>
                </c:pt>
                <c:pt idx="12">
                  <c:v>175578</c:v>
                </c:pt>
                <c:pt idx="13">
                  <c:v>181956</c:v>
                </c:pt>
                <c:pt idx="14">
                  <c:v>187797</c:v>
                </c:pt>
                <c:pt idx="15">
                  <c:v>190021</c:v>
                </c:pt>
                <c:pt idx="16">
                  <c:v>183220</c:v>
                </c:pt>
                <c:pt idx="17">
                  <c:v>179337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9E-44E8-9BC3-922D5F1A743A}"/>
            </c:ext>
          </c:extLst>
        </c:ser>
        <c:ser>
          <c:idx val="2"/>
          <c:order val="2"/>
          <c:tx>
            <c:strRef>
              <c:f>'g1'!$C$36</c:f>
              <c:strCache>
                <c:ptCount val="1"/>
                <c:pt idx="0">
                  <c:v>広島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'g1'!$D$32:$U$32</c:f>
              <c:strCache>
                <c:ptCount val="18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  <c:pt idx="15">
                  <c:v>R2</c:v>
                </c:pt>
                <c:pt idx="16">
                  <c:v>R3</c:v>
                </c:pt>
                <c:pt idx="17">
                  <c:v>R4</c:v>
                </c:pt>
              </c:strCache>
            </c:strRef>
          </c:cat>
          <c:val>
            <c:numRef>
              <c:f>'g1'!$D$36:$U$36</c:f>
              <c:numCache>
                <c:formatCode>#,##0_ </c:formatCode>
                <c:ptCount val="18"/>
                <c:pt idx="0">
                  <c:v>114233</c:v>
                </c:pt>
                <c:pt idx="1">
                  <c:v>115724</c:v>
                </c:pt>
                <c:pt idx="2">
                  <c:v>116139</c:v>
                </c:pt>
                <c:pt idx="3">
                  <c:v>117649</c:v>
                </c:pt>
                <c:pt idx="4">
                  <c:v>118843</c:v>
                </c:pt>
                <c:pt idx="5">
                  <c:v>120432</c:v>
                </c:pt>
                <c:pt idx="6">
                  <c:v>121458</c:v>
                </c:pt>
                <c:pt idx="7">
                  <c:v>124738</c:v>
                </c:pt>
                <c:pt idx="8">
                  <c:v>125496</c:v>
                </c:pt>
                <c:pt idx="9">
                  <c:v>133337</c:v>
                </c:pt>
                <c:pt idx="10">
                  <c:v>131796</c:v>
                </c:pt>
                <c:pt idx="11">
                  <c:v>131766</c:v>
                </c:pt>
                <c:pt idx="12">
                  <c:v>130768</c:v>
                </c:pt>
                <c:pt idx="13">
                  <c:v>129712</c:v>
                </c:pt>
                <c:pt idx="14">
                  <c:v>135443</c:v>
                </c:pt>
                <c:pt idx="15">
                  <c:v>140323</c:v>
                </c:pt>
                <c:pt idx="16">
                  <c:v>134739</c:v>
                </c:pt>
                <c:pt idx="17">
                  <c:v>136315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9E-44E8-9BC3-922D5F1A743A}"/>
            </c:ext>
          </c:extLst>
        </c:ser>
        <c:ser>
          <c:idx val="3"/>
          <c:order val="3"/>
          <c:tx>
            <c:strRef>
              <c:f>'g1'!$C$37</c:f>
              <c:strCache>
                <c:ptCount val="1"/>
                <c:pt idx="0">
                  <c:v>岡山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'g1'!$D$32:$U$32</c:f>
              <c:strCache>
                <c:ptCount val="18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  <c:pt idx="15">
                  <c:v>R2</c:v>
                </c:pt>
                <c:pt idx="16">
                  <c:v>R3</c:v>
                </c:pt>
                <c:pt idx="17">
                  <c:v>R4</c:v>
                </c:pt>
              </c:strCache>
            </c:strRef>
          </c:cat>
          <c:val>
            <c:numRef>
              <c:f>'g1'!$D$37:$U$37</c:f>
              <c:numCache>
                <c:formatCode>#,##0_ </c:formatCode>
                <c:ptCount val="18"/>
                <c:pt idx="0">
                  <c:v>105178</c:v>
                </c:pt>
                <c:pt idx="1">
                  <c:v>108149</c:v>
                </c:pt>
                <c:pt idx="2">
                  <c:v>113942</c:v>
                </c:pt>
                <c:pt idx="3">
                  <c:v>118092</c:v>
                </c:pt>
                <c:pt idx="4">
                  <c:v>124278</c:v>
                </c:pt>
                <c:pt idx="5">
                  <c:v>122733</c:v>
                </c:pt>
                <c:pt idx="6">
                  <c:v>118409</c:v>
                </c:pt>
                <c:pt idx="7">
                  <c:v>122467</c:v>
                </c:pt>
                <c:pt idx="8">
                  <c:v>125694</c:v>
                </c:pt>
                <c:pt idx="9">
                  <c:v>126246</c:v>
                </c:pt>
                <c:pt idx="10">
                  <c:v>124736</c:v>
                </c:pt>
                <c:pt idx="11">
                  <c:v>131667</c:v>
                </c:pt>
                <c:pt idx="12">
                  <c:v>131815</c:v>
                </c:pt>
                <c:pt idx="13">
                  <c:v>129953</c:v>
                </c:pt>
                <c:pt idx="14">
                  <c:v>136443</c:v>
                </c:pt>
                <c:pt idx="15">
                  <c:v>127841</c:v>
                </c:pt>
                <c:pt idx="16">
                  <c:v>137575</c:v>
                </c:pt>
                <c:pt idx="17">
                  <c:v>133996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9E-44E8-9BC3-922D5F1A743A}"/>
            </c:ext>
          </c:extLst>
        </c:ser>
        <c:ser>
          <c:idx val="4"/>
          <c:order val="4"/>
          <c:tx>
            <c:strRef>
              <c:f>'g1'!$C$38</c:f>
              <c:strCache>
                <c:ptCount val="1"/>
                <c:pt idx="0">
                  <c:v>千葉</c:v>
                </c:pt>
              </c:strCache>
            </c:strRef>
          </c:tx>
          <c:spPr>
            <a:ln w="1270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'g1'!$D$32:$U$32</c:f>
              <c:strCache>
                <c:ptCount val="18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  <c:pt idx="15">
                  <c:v>R2</c:v>
                </c:pt>
                <c:pt idx="16">
                  <c:v>R3</c:v>
                </c:pt>
                <c:pt idx="17">
                  <c:v>R4</c:v>
                </c:pt>
              </c:strCache>
            </c:strRef>
          </c:cat>
          <c:val>
            <c:numRef>
              <c:f>'g1'!$D$38:$U$38</c:f>
              <c:numCache>
                <c:formatCode>#,##0_ </c:formatCode>
                <c:ptCount val="18"/>
                <c:pt idx="0">
                  <c:v>159655</c:v>
                </c:pt>
                <c:pt idx="1">
                  <c:v>158973</c:v>
                </c:pt>
                <c:pt idx="2">
                  <c:v>185034</c:v>
                </c:pt>
                <c:pt idx="3">
                  <c:v>186414</c:v>
                </c:pt>
                <c:pt idx="4">
                  <c:v>182613</c:v>
                </c:pt>
                <c:pt idx="5">
                  <c:v>188883</c:v>
                </c:pt>
                <c:pt idx="6">
                  <c:v>183803</c:v>
                </c:pt>
                <c:pt idx="7">
                  <c:v>178203</c:v>
                </c:pt>
                <c:pt idx="8">
                  <c:v>173905</c:v>
                </c:pt>
                <c:pt idx="9">
                  <c:v>171977</c:v>
                </c:pt>
                <c:pt idx="10">
                  <c:v>174197</c:v>
                </c:pt>
                <c:pt idx="11">
                  <c:v>170651</c:v>
                </c:pt>
                <c:pt idx="12">
                  <c:v>171679</c:v>
                </c:pt>
                <c:pt idx="13">
                  <c:v>167795</c:v>
                </c:pt>
                <c:pt idx="14">
                  <c:v>166471</c:v>
                </c:pt>
                <c:pt idx="15">
                  <c:v>156998</c:v>
                </c:pt>
                <c:pt idx="16">
                  <c:v>106605</c:v>
                </c:pt>
                <c:pt idx="17">
                  <c:v>125451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9E-44E8-9BC3-922D5F1A743A}"/>
            </c:ext>
          </c:extLst>
        </c:ser>
        <c:ser>
          <c:idx val="5"/>
          <c:order val="5"/>
          <c:tx>
            <c:strRef>
              <c:f>'g1'!$C$39</c:f>
              <c:strCache>
                <c:ptCount val="1"/>
                <c:pt idx="0">
                  <c:v>群馬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'g1'!$D$32:$U$32</c:f>
              <c:strCache>
                <c:ptCount val="18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  <c:pt idx="15">
                  <c:v>R2</c:v>
                </c:pt>
                <c:pt idx="16">
                  <c:v>R3</c:v>
                </c:pt>
                <c:pt idx="17">
                  <c:v>R4</c:v>
                </c:pt>
              </c:strCache>
            </c:strRef>
          </c:cat>
          <c:val>
            <c:numRef>
              <c:f>'g1'!$D$39:$U$39</c:f>
              <c:numCache>
                <c:formatCode>#,##0_ </c:formatCode>
                <c:ptCount val="18"/>
                <c:pt idx="0">
                  <c:v>78717</c:v>
                </c:pt>
                <c:pt idx="1">
                  <c:v>78429</c:v>
                </c:pt>
                <c:pt idx="2">
                  <c:v>79417</c:v>
                </c:pt>
                <c:pt idx="3">
                  <c:v>79553</c:v>
                </c:pt>
                <c:pt idx="4">
                  <c:v>78302</c:v>
                </c:pt>
                <c:pt idx="5">
                  <c:v>82600</c:v>
                </c:pt>
                <c:pt idx="6">
                  <c:v>79319</c:v>
                </c:pt>
                <c:pt idx="7">
                  <c:v>79765</c:v>
                </c:pt>
                <c:pt idx="8">
                  <c:v>80569</c:v>
                </c:pt>
                <c:pt idx="9">
                  <c:v>75470</c:v>
                </c:pt>
                <c:pt idx="10">
                  <c:v>78962</c:v>
                </c:pt>
                <c:pt idx="11">
                  <c:v>79532</c:v>
                </c:pt>
                <c:pt idx="12">
                  <c:v>77987</c:v>
                </c:pt>
                <c:pt idx="13">
                  <c:v>82493</c:v>
                </c:pt>
                <c:pt idx="14">
                  <c:v>84897</c:v>
                </c:pt>
                <c:pt idx="15">
                  <c:v>89829</c:v>
                </c:pt>
                <c:pt idx="16">
                  <c:v>108882</c:v>
                </c:pt>
                <c:pt idx="17">
                  <c:v>121140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D9E-44E8-9BC3-922D5F1A743A}"/>
            </c:ext>
          </c:extLst>
        </c:ser>
        <c:ser>
          <c:idx val="6"/>
          <c:order val="6"/>
          <c:tx>
            <c:strRef>
              <c:f>'g1'!$C$40</c:f>
              <c:strCache>
                <c:ptCount val="1"/>
                <c:pt idx="0">
                  <c:v>愛知</c:v>
                </c:pt>
              </c:strCache>
            </c:strRef>
          </c:tx>
          <c:spPr>
            <a:ln w="158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5">
                  <a:lumMod val="20000"/>
                  <a:lumOff val="80000"/>
                </a:schemeClr>
              </a:solidFill>
              <a:ln w="15875">
                <a:solidFill>
                  <a:srgbClr val="002060"/>
                </a:solidFill>
              </a:ln>
              <a:effectLst/>
            </c:spPr>
          </c:marker>
          <c:cat>
            <c:strRef>
              <c:f>'g1'!$D$32:$U$32</c:f>
              <c:strCache>
                <c:ptCount val="18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  <c:pt idx="15">
                  <c:v>R2</c:v>
                </c:pt>
                <c:pt idx="16">
                  <c:v>R3</c:v>
                </c:pt>
                <c:pt idx="17">
                  <c:v>R4</c:v>
                </c:pt>
              </c:strCache>
            </c:strRef>
          </c:cat>
          <c:val>
            <c:numRef>
              <c:f>'g1'!$D$40:$U$40</c:f>
              <c:numCache>
                <c:formatCode>#,##0_ </c:formatCode>
                <c:ptCount val="18"/>
                <c:pt idx="0">
                  <c:v>133821</c:v>
                </c:pt>
                <c:pt idx="1">
                  <c:v>133552</c:v>
                </c:pt>
                <c:pt idx="2">
                  <c:v>137368</c:v>
                </c:pt>
                <c:pt idx="3">
                  <c:v>136498</c:v>
                </c:pt>
                <c:pt idx="4">
                  <c:v>115745</c:v>
                </c:pt>
                <c:pt idx="5">
                  <c:v>106879</c:v>
                </c:pt>
                <c:pt idx="6">
                  <c:v>102204</c:v>
                </c:pt>
                <c:pt idx="7">
                  <c:v>108317</c:v>
                </c:pt>
                <c:pt idx="8">
                  <c:v>105376</c:v>
                </c:pt>
                <c:pt idx="9">
                  <c:v>114141</c:v>
                </c:pt>
                <c:pt idx="10">
                  <c:v>103888</c:v>
                </c:pt>
                <c:pt idx="11">
                  <c:v>101441</c:v>
                </c:pt>
                <c:pt idx="12">
                  <c:v>107038</c:v>
                </c:pt>
                <c:pt idx="13">
                  <c:v>108133</c:v>
                </c:pt>
                <c:pt idx="14">
                  <c:v>104732</c:v>
                </c:pt>
                <c:pt idx="15">
                  <c:v>104192</c:v>
                </c:pt>
                <c:pt idx="16">
                  <c:v>103490</c:v>
                </c:pt>
                <c:pt idx="17">
                  <c:v>120002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D9E-44E8-9BC3-922D5F1A7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3446200"/>
        <c:axId val="623440080"/>
      </c:lineChart>
      <c:catAx>
        <c:axId val="623446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3440080"/>
        <c:crosses val="autoZero"/>
        <c:auto val="1"/>
        <c:lblAlgn val="ctr"/>
        <c:lblOffset val="100"/>
        <c:noMultiLvlLbl val="0"/>
      </c:catAx>
      <c:valAx>
        <c:axId val="623440080"/>
        <c:scaling>
          <c:orientation val="minMax"/>
          <c:min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3446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鶏卵生産量　愛知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'g1'!$C$40</c:f>
              <c:strCache>
                <c:ptCount val="1"/>
                <c:pt idx="0">
                  <c:v>愛知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20000"/>
                  <a:lumOff val="80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10"/>
              <c:layout>
                <c:manualLayout>
                  <c:x val="-4.7887790234887727E-2"/>
                  <c:y val="-0.13930350305120603"/>
                </c:manualLayout>
              </c:layout>
              <c:tx>
                <c:rich>
                  <a:bodyPr/>
                  <a:lstStyle/>
                  <a:p>
                    <a:fld id="{09272F28-1271-4C79-BEC0-D966DEC52A02}" type="CATEGORYNAME">
                      <a:rPr lang="en-US" altLang="ja-JP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B4208172-21ED-4513-A21E-354A52AE63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FD3-4550-A77F-FADA8A16051C}"/>
                </c:ext>
              </c:extLst>
            </c:dLbl>
            <c:dLbl>
              <c:idx val="15"/>
              <c:layout>
                <c:manualLayout>
                  <c:x val="-5.7465348281865447E-2"/>
                  <c:y val="-0.14800997199190641"/>
                </c:manualLayout>
              </c:layout>
              <c:tx>
                <c:rich>
                  <a:bodyPr/>
                  <a:lstStyle/>
                  <a:p>
                    <a:fld id="{8E4F335A-CF1E-4188-8E83-E2B237315257}" type="CATEGORYNAME">
                      <a:rPr lang="en-US" altLang="ja-JP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14ED4A86-84CA-4C8E-B993-0C5B118092B4}" type="VALUE">
                      <a:rPr lang="en-US" altLang="ja-JP" baseline="0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FD3-4550-A77F-FADA8A1605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'g1'!$D$32:$U$32</c:f>
              <c:strCache>
                <c:ptCount val="18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  <c:pt idx="15">
                  <c:v>R2</c:v>
                </c:pt>
                <c:pt idx="16">
                  <c:v>R3</c:v>
                </c:pt>
                <c:pt idx="17">
                  <c:v>R4</c:v>
                </c:pt>
              </c:strCache>
            </c:strRef>
          </c:cat>
          <c:val>
            <c:numRef>
              <c:f>'g1'!$D$40:$U$40</c:f>
              <c:numCache>
                <c:formatCode>#,##0_ </c:formatCode>
                <c:ptCount val="18"/>
                <c:pt idx="0">
                  <c:v>133821</c:v>
                </c:pt>
                <c:pt idx="1">
                  <c:v>133552</c:v>
                </c:pt>
                <c:pt idx="2">
                  <c:v>137368</c:v>
                </c:pt>
                <c:pt idx="3">
                  <c:v>136498</c:v>
                </c:pt>
                <c:pt idx="4">
                  <c:v>115745</c:v>
                </c:pt>
                <c:pt idx="5">
                  <c:v>106879</c:v>
                </c:pt>
                <c:pt idx="6">
                  <c:v>102204</c:v>
                </c:pt>
                <c:pt idx="7">
                  <c:v>108317</c:v>
                </c:pt>
                <c:pt idx="8">
                  <c:v>105376</c:v>
                </c:pt>
                <c:pt idx="9">
                  <c:v>114141</c:v>
                </c:pt>
                <c:pt idx="10">
                  <c:v>103888</c:v>
                </c:pt>
                <c:pt idx="11">
                  <c:v>101441</c:v>
                </c:pt>
                <c:pt idx="12">
                  <c:v>107038</c:v>
                </c:pt>
                <c:pt idx="13">
                  <c:v>108133</c:v>
                </c:pt>
                <c:pt idx="14">
                  <c:v>104732</c:v>
                </c:pt>
                <c:pt idx="15">
                  <c:v>104192</c:v>
                </c:pt>
                <c:pt idx="16">
                  <c:v>103490</c:v>
                </c:pt>
                <c:pt idx="17">
                  <c:v>120002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D3-4550-A77F-FADA8A160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3444040"/>
        <c:axId val="623441520"/>
      </c:lineChart>
      <c:catAx>
        <c:axId val="623444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3441520"/>
        <c:crosses val="autoZero"/>
        <c:auto val="1"/>
        <c:lblAlgn val="ctr"/>
        <c:lblOffset val="100"/>
        <c:noMultiLvlLbl val="0"/>
      </c:catAx>
      <c:valAx>
        <c:axId val="623441520"/>
        <c:scaling>
          <c:orientation val="minMax"/>
          <c:max val="2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3444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鶏卵生産量　茨城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9341335496202346E-2"/>
          <c:y val="0.17500002570807757"/>
          <c:w val="0.86234843231588743"/>
          <c:h val="0.73271894455658881"/>
        </c:manualLayout>
      </c:layout>
      <c:lineChart>
        <c:grouping val="standard"/>
        <c:varyColors val="0"/>
        <c:ser>
          <c:idx val="0"/>
          <c:order val="0"/>
          <c:tx>
            <c:strRef>
              <c:f>'g1'!$C$34</c:f>
              <c:strCache>
                <c:ptCount val="1"/>
                <c:pt idx="0">
                  <c:v>茨城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20000"/>
                  <a:lumOff val="80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10"/>
              <c:layout>
                <c:manualLayout>
                  <c:x val="-6.7042906328842911E-2"/>
                  <c:y val="-9.1417923877353993E-2"/>
                </c:manualLayout>
              </c:layout>
              <c:tx>
                <c:rich>
                  <a:bodyPr/>
                  <a:lstStyle/>
                  <a:p>
                    <a:fld id="{C993D2A0-1D69-4914-B293-FA6BD3651F7B}" type="CATEGORYNAME">
                      <a:rPr lang="en-US" altLang="ja-JP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45FF231A-815F-4FE4-893C-635DED77528B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EB5-471E-8C3A-2776919DF8DE}"/>
                </c:ext>
              </c:extLst>
            </c:dLbl>
            <c:dLbl>
              <c:idx val="15"/>
              <c:layout>
                <c:manualLayout>
                  <c:x val="-6.9437295840587374E-2"/>
                  <c:y val="-0.1131840962291049"/>
                </c:manualLayout>
              </c:layout>
              <c:tx>
                <c:rich>
                  <a:bodyPr/>
                  <a:lstStyle/>
                  <a:p>
                    <a:fld id="{51D596B9-3473-4F08-92AE-BBE2AA14DF24}" type="CATEGORYNAME">
                      <a:rPr lang="en-US" altLang="ja-JP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FDC79B49-1EFD-4163-B789-DDC90EABC45D}" type="VALUE">
                      <a:rPr lang="en-US" altLang="ja-JP" baseline="0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EB5-471E-8C3A-2776919DF8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'g1'!$D$32:$U$32</c:f>
              <c:strCache>
                <c:ptCount val="18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  <c:pt idx="15">
                  <c:v>R2</c:v>
                </c:pt>
                <c:pt idx="16">
                  <c:v>R3</c:v>
                </c:pt>
                <c:pt idx="17">
                  <c:v>R4</c:v>
                </c:pt>
              </c:strCache>
            </c:strRef>
          </c:cat>
          <c:val>
            <c:numRef>
              <c:f>'g1'!$D$34:$U$34</c:f>
              <c:numCache>
                <c:formatCode>#,##0_ </c:formatCode>
                <c:ptCount val="18"/>
                <c:pt idx="0">
                  <c:v>172087</c:v>
                </c:pt>
                <c:pt idx="1">
                  <c:v>121566</c:v>
                </c:pt>
                <c:pt idx="2">
                  <c:v>181572</c:v>
                </c:pt>
                <c:pt idx="3">
                  <c:v>186607</c:v>
                </c:pt>
                <c:pt idx="4">
                  <c:v>185823</c:v>
                </c:pt>
                <c:pt idx="5">
                  <c:v>189261</c:v>
                </c:pt>
                <c:pt idx="6">
                  <c:v>188124</c:v>
                </c:pt>
                <c:pt idx="7">
                  <c:v>197234</c:v>
                </c:pt>
                <c:pt idx="8">
                  <c:v>202799</c:v>
                </c:pt>
                <c:pt idx="9">
                  <c:v>190350</c:v>
                </c:pt>
                <c:pt idx="10">
                  <c:v>202204</c:v>
                </c:pt>
                <c:pt idx="11">
                  <c:v>203205</c:v>
                </c:pt>
                <c:pt idx="12">
                  <c:v>232533</c:v>
                </c:pt>
                <c:pt idx="13">
                  <c:v>224245</c:v>
                </c:pt>
                <c:pt idx="14">
                  <c:v>234209</c:v>
                </c:pt>
                <c:pt idx="15">
                  <c:v>232686</c:v>
                </c:pt>
                <c:pt idx="16">
                  <c:v>216195</c:v>
                </c:pt>
                <c:pt idx="17">
                  <c:v>231362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B5-471E-8C3A-2776919DF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3444040"/>
        <c:axId val="623441520"/>
      </c:lineChart>
      <c:catAx>
        <c:axId val="623444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3441520"/>
        <c:crosses val="autoZero"/>
        <c:auto val="1"/>
        <c:lblAlgn val="ctr"/>
        <c:lblOffset val="100"/>
        <c:noMultiLvlLbl val="0"/>
      </c:catAx>
      <c:valAx>
        <c:axId val="623441520"/>
        <c:scaling>
          <c:orientation val="minMax"/>
          <c:min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3444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鶏卵生産量　全国</a:t>
            </a:r>
          </a:p>
        </c:rich>
      </c:tx>
      <c:layout>
        <c:manualLayout>
          <c:xMode val="edge"/>
          <c:yMode val="edge"/>
          <c:x val="0.35706155555555558"/>
          <c:y val="7.49652777777777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'g2'!$C$4</c:f>
              <c:strCache>
                <c:ptCount val="1"/>
                <c:pt idx="0">
                  <c:v>生産量(t)</c:v>
                </c:pt>
              </c:strCache>
            </c:strRef>
          </c:tx>
          <c:spPr>
            <a:ln w="127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-7.2222222222222215E-2"/>
                  <c:y val="-0.10185185185185189"/>
                </c:manualLayout>
              </c:layout>
              <c:tx>
                <c:rich>
                  <a:bodyPr/>
                  <a:lstStyle/>
                  <a:p>
                    <a:fld id="{C0ADF19D-4147-48A9-93D9-B97072E3F7EA}" type="CATEGORYNAME">
                      <a:rPr lang="en-US" altLang="ja-JP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0094CCD6-7D82-45DD-9650-566F037F9D7E}" type="VALUE">
                      <a:rPr lang="en-US" altLang="ja-JP" baseline="0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BA2-4D6D-8551-4DBA5ACF53D6}"/>
                </c:ext>
              </c:extLst>
            </c:dLbl>
            <c:dLbl>
              <c:idx val="9"/>
              <c:layout>
                <c:manualLayout>
                  <c:x val="-7.7777777777777779E-2"/>
                  <c:y val="-8.8182986111111111E-2"/>
                </c:manualLayout>
              </c:layout>
              <c:tx>
                <c:rich>
                  <a:bodyPr/>
                  <a:lstStyle/>
                  <a:p>
                    <a:fld id="{973A9D35-4125-4060-8120-44868F292337}" type="CATEGORYNAME">
                      <a:rPr lang="en-US" altLang="ja-JP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AE40C250-D162-41B5-9EDF-A529DA912753}" type="VALUE">
                      <a:rPr lang="en-US" altLang="ja-JP" baseline="0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2BA2-4D6D-8551-4DBA5ACF53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'g2'!$B$5:$B$17</c:f>
              <c:strCache>
                <c:ptCount val="13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  <c:pt idx="12">
                  <c:v>R5</c:v>
                </c:pt>
              </c:strCache>
            </c:strRef>
          </c:cat>
          <c:val>
            <c:numRef>
              <c:f>'g2'!$C$5:$C$17</c:f>
              <c:numCache>
                <c:formatCode>#,##0_ </c:formatCode>
                <c:ptCount val="13"/>
                <c:pt idx="0">
                  <c:v>2482628</c:v>
                </c:pt>
                <c:pt idx="1">
                  <c:v>2506768</c:v>
                </c:pt>
                <c:pt idx="2">
                  <c:v>2521974</c:v>
                </c:pt>
                <c:pt idx="3">
                  <c:v>2501921</c:v>
                </c:pt>
                <c:pt idx="4">
                  <c:v>2520873</c:v>
                </c:pt>
                <c:pt idx="5">
                  <c:v>2562243</c:v>
                </c:pt>
                <c:pt idx="6">
                  <c:v>2601173</c:v>
                </c:pt>
                <c:pt idx="7">
                  <c:v>2627764</c:v>
                </c:pt>
                <c:pt idx="8">
                  <c:v>2639733</c:v>
                </c:pt>
                <c:pt idx="9">
                  <c:v>2632882</c:v>
                </c:pt>
                <c:pt idx="10">
                  <c:v>2574255</c:v>
                </c:pt>
                <c:pt idx="11">
                  <c:v>2596725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A2-4D6D-8551-4DBA5ACF5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951256"/>
        <c:axId val="738953416"/>
      </c:lineChart>
      <c:catAx>
        <c:axId val="738951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953416"/>
        <c:crosses val="autoZero"/>
        <c:auto val="1"/>
        <c:lblAlgn val="ctr"/>
        <c:lblOffset val="100"/>
        <c:noMultiLvlLbl val="0"/>
      </c:catAx>
      <c:valAx>
        <c:axId val="738953416"/>
        <c:scaling>
          <c:orientation val="minMax"/>
          <c:max val="3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951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176088888888891"/>
          <c:y val="7.49652777777777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5539370078740138E-2"/>
          <c:y val="0.17222222222222225"/>
          <c:w val="0.865571741032371"/>
          <c:h val="0.7157487605715952"/>
        </c:manualLayout>
      </c:layout>
      <c:lineChart>
        <c:grouping val="standard"/>
        <c:varyColors val="0"/>
        <c:ser>
          <c:idx val="0"/>
          <c:order val="0"/>
          <c:tx>
            <c:strRef>
              <c:f>'g2'!$D$4</c:f>
              <c:strCache>
                <c:ptCount val="1"/>
                <c:pt idx="0">
                  <c:v>取引価格(kg)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-0.05"/>
                  <c:y val="-7.8703703703703706E-2"/>
                </c:manualLayout>
              </c:layout>
              <c:tx>
                <c:rich>
                  <a:bodyPr/>
                  <a:lstStyle/>
                  <a:p>
                    <a:fld id="{CE3392FB-148B-4D39-BEF3-71FFA6E18FF8}" type="CATEGORYNAME">
                      <a:rPr lang="en-US" altLang="ja-JP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D34B747A-FA49-43F2-B04C-72D9E78A8A66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5CD-45F4-BF48-0AA73D600F99}"/>
                </c:ext>
              </c:extLst>
            </c:dLbl>
            <c:dLbl>
              <c:idx val="9"/>
              <c:layout>
                <c:manualLayout>
                  <c:x val="-5.5555555555555657E-2"/>
                  <c:y val="-0.10185185185185194"/>
                </c:manualLayout>
              </c:layout>
              <c:tx>
                <c:rich>
                  <a:bodyPr/>
                  <a:lstStyle/>
                  <a:p>
                    <a:fld id="{F3AE3672-C3FF-469A-8C89-D2B4C6A802FE}" type="CATEGORYNAME">
                      <a:rPr lang="en-US" altLang="ja-JP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C3E0FD68-EA09-42B0-ACDD-914536CEC6C8}" type="VALUE">
                      <a:rPr lang="en-US" altLang="ja-JP" baseline="0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E5CD-45F4-BF48-0AA73D600F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'g2'!$B$5:$B$17</c:f>
              <c:strCache>
                <c:ptCount val="13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  <c:pt idx="12">
                  <c:v>R5</c:v>
                </c:pt>
              </c:strCache>
            </c:strRef>
          </c:cat>
          <c:val>
            <c:numRef>
              <c:f>'g2'!$D$5:$D$17</c:f>
              <c:numCache>
                <c:formatCode>#,##0.0_ </c:formatCode>
                <c:ptCount val="13"/>
                <c:pt idx="0">
                  <c:v>181.34000000000003</c:v>
                </c:pt>
                <c:pt idx="1">
                  <c:v>175.77</c:v>
                </c:pt>
                <c:pt idx="2">
                  <c:v>204.64000000000001</c:v>
                </c:pt>
                <c:pt idx="3">
                  <c:v>208.50500000000002</c:v>
                </c:pt>
                <c:pt idx="4">
                  <c:v>221.43583333333336</c:v>
                </c:pt>
                <c:pt idx="5">
                  <c:v>200.00083333333336</c:v>
                </c:pt>
                <c:pt idx="6">
                  <c:v>197.38416666666663</c:v>
                </c:pt>
                <c:pt idx="7">
                  <c:v>170.09666666666669</c:v>
                </c:pt>
                <c:pt idx="8">
                  <c:v>180.28416666666666</c:v>
                </c:pt>
                <c:pt idx="9">
                  <c:v>170.1225</c:v>
                </c:pt>
                <c:pt idx="10">
                  <c:v>212.94666666666672</c:v>
                </c:pt>
                <c:pt idx="11">
                  <c:v>248.26999999999998</c:v>
                </c:pt>
                <c:pt idx="12">
                  <c:v>309.49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CD-45F4-BF48-0AA73D600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951256"/>
        <c:axId val="738953416"/>
      </c:lineChart>
      <c:catAx>
        <c:axId val="738951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953416"/>
        <c:crosses val="autoZero"/>
        <c:auto val="1"/>
        <c:lblAlgn val="ctr"/>
        <c:lblOffset val="100"/>
        <c:noMultiLvlLbl val="0"/>
      </c:catAx>
      <c:valAx>
        <c:axId val="738953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951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鶏卵　生産額　全国</a:t>
            </a:r>
          </a:p>
        </c:rich>
      </c:tx>
      <c:layout>
        <c:manualLayout>
          <c:xMode val="edge"/>
          <c:yMode val="edge"/>
          <c:x val="0.33166155555555549"/>
          <c:y val="6.17361111111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'g2'!$E$4</c:f>
              <c:strCache>
                <c:ptCount val="1"/>
                <c:pt idx="0">
                  <c:v>生産額(億円)</c:v>
                </c:pt>
              </c:strCache>
            </c:strRef>
          </c:tx>
          <c:spPr>
            <a:ln w="127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-7.7777777777777779E-2"/>
                  <c:y val="-9.2592592592592587E-2"/>
                </c:manualLayout>
              </c:layout>
              <c:tx>
                <c:rich>
                  <a:bodyPr/>
                  <a:lstStyle/>
                  <a:p>
                    <a:fld id="{2EB0D401-3913-43A3-954D-FA53CF59D870}" type="CATEGORYNAME">
                      <a:rPr lang="en-US" altLang="ja-JP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19F0C55A-4F36-4E73-969B-B3530C0B49FD}" type="VALUE">
                      <a:rPr lang="en-US" altLang="ja-JP" baseline="0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E47-4AAA-A39E-4A7ACF976F50}"/>
                </c:ext>
              </c:extLst>
            </c:dLbl>
            <c:dLbl>
              <c:idx val="9"/>
              <c:layout>
                <c:manualLayout>
                  <c:x val="-3.3333333333333437E-2"/>
                  <c:y val="9.2592592592592504E-2"/>
                </c:manualLayout>
              </c:layout>
              <c:tx>
                <c:rich>
                  <a:bodyPr/>
                  <a:lstStyle/>
                  <a:p>
                    <a:fld id="{AD488ED2-FE7C-4A8D-AA19-140B743E36EC}" type="CATEGORYNAME">
                      <a:rPr lang="en-US" altLang="ja-JP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E7F0B09D-F9CA-45A0-95CA-58FF39711F01}" type="VALUE">
                      <a:rPr lang="en-US" altLang="ja-JP" baseline="0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E47-4AAA-A39E-4A7ACF976F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'g2'!$B$5:$B$17</c:f>
              <c:strCache>
                <c:ptCount val="13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  <c:pt idx="12">
                  <c:v>R5</c:v>
                </c:pt>
              </c:strCache>
            </c:strRef>
          </c:cat>
          <c:val>
            <c:numRef>
              <c:f>'g2'!$E$5:$E$17</c:f>
              <c:numCache>
                <c:formatCode>#,##0_ </c:formatCode>
                <c:ptCount val="13"/>
                <c:pt idx="0">
                  <c:v>4501.9976152000008</c:v>
                </c:pt>
                <c:pt idx="1">
                  <c:v>4406.1461135999998</c:v>
                </c:pt>
                <c:pt idx="2">
                  <c:v>5160.9675936000003</c:v>
                </c:pt>
                <c:pt idx="3">
                  <c:v>5216.6303810500003</c:v>
                </c:pt>
                <c:pt idx="4">
                  <c:v>5582.1161348250016</c:v>
                </c:pt>
                <c:pt idx="5">
                  <c:v>5124.5073520250007</c:v>
                </c:pt>
                <c:pt idx="6">
                  <c:v>5134.3036496083323</c:v>
                </c:pt>
                <c:pt idx="7">
                  <c:v>4469.7389718666673</c:v>
                </c:pt>
                <c:pt idx="8">
                  <c:v>4759.0206412750003</c:v>
                </c:pt>
                <c:pt idx="9">
                  <c:v>4479.1246804499997</c:v>
                </c:pt>
                <c:pt idx="10">
                  <c:v>5481.7902140000015</c:v>
                </c:pt>
                <c:pt idx="11">
                  <c:v>6446.8891574999998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47-4AAA-A39E-4A7ACF976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951256"/>
        <c:axId val="738953416"/>
      </c:lineChart>
      <c:catAx>
        <c:axId val="738951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953416"/>
        <c:crosses val="autoZero"/>
        <c:auto val="1"/>
        <c:lblAlgn val="ctr"/>
        <c:lblOffset val="100"/>
        <c:noMultiLvlLbl val="0"/>
      </c:catAx>
      <c:valAx>
        <c:axId val="738953416"/>
        <c:scaling>
          <c:orientation val="minMax"/>
          <c:min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951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106134</xdr:colOff>
      <xdr:row>3</xdr:row>
      <xdr:rowOff>54429</xdr:rowOff>
    </xdr:from>
    <xdr:to>
      <xdr:col>15</xdr:col>
      <xdr:colOff>348343</xdr:colOff>
      <xdr:row>30</xdr:row>
      <xdr:rowOff>92529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8F20051-A1EB-1993-F53D-A260AD6C6E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84362</xdr:colOff>
      <xdr:row>3</xdr:row>
      <xdr:rowOff>65313</xdr:rowOff>
    </xdr:from>
    <xdr:to>
      <xdr:col>8</xdr:col>
      <xdr:colOff>762000</xdr:colOff>
      <xdr:row>30</xdr:row>
      <xdr:rowOff>108857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5E1DC57-72C8-C19B-36F4-354ACA9C81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308427</xdr:colOff>
      <xdr:row>44</xdr:row>
      <xdr:rowOff>12095</xdr:rowOff>
    </xdr:from>
    <xdr:to>
      <xdr:col>14</xdr:col>
      <xdr:colOff>549427</xdr:colOff>
      <xdr:row>59</xdr:row>
      <xdr:rowOff>153607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CEFE493-8EBD-4421-97DB-4BDEA3A121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60476</xdr:colOff>
      <xdr:row>41</xdr:row>
      <xdr:rowOff>36286</xdr:rowOff>
    </xdr:from>
    <xdr:to>
      <xdr:col>8</xdr:col>
      <xdr:colOff>224066</xdr:colOff>
      <xdr:row>56</xdr:row>
      <xdr:rowOff>177800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6187D63E-E5FC-4CC0-B809-57D111DF6F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17</xdr:row>
      <xdr:rowOff>103414</xdr:rowOff>
    </xdr:from>
    <xdr:to>
      <xdr:col>6</xdr:col>
      <xdr:colOff>300837</xdr:colOff>
      <xdr:row>31</xdr:row>
      <xdr:rowOff>11614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C4F0159-3138-A3B2-18FE-2B540A28A7E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429985</xdr:colOff>
      <xdr:row>17</xdr:row>
      <xdr:rowOff>97971</xdr:rowOff>
    </xdr:from>
    <xdr:to>
      <xdr:col>13</xdr:col>
      <xdr:colOff>357985</xdr:colOff>
      <xdr:row>31</xdr:row>
      <xdr:rowOff>6171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DF91D58-4BD9-4502-930F-3B59C6460BAE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424543</xdr:colOff>
      <xdr:row>3</xdr:row>
      <xdr:rowOff>43544</xdr:rowOff>
    </xdr:from>
    <xdr:to>
      <xdr:col>13</xdr:col>
      <xdr:colOff>352543</xdr:colOff>
      <xdr:row>16</xdr:row>
      <xdr:rowOff>164015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101657BA-255A-490D-8B5E-09FC5D6D2278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ADF59-8B84-4DB5-8023-38AE4E4ACAF2}">
  <dimension ref="A1:C8"/>
  <sheetViews>
    <sheetView workbookViewId="0">
      <selection activeCell="A2" sqref="A2"/>
    </sheetView>
  </sheetViews>
  <sheetFormatPr defaultRowHeight="21.55" customHeight="1" x14ac:dyDescent="0.25"/>
  <cols>
    <col min="1" max="1" width="4.84375" style="99" customWidth="1"/>
    <col min="2" max="2" width="25.3828125" style="99" customWidth="1"/>
    <col min="3" max="3" width="45.3828125" style="99" customWidth="1"/>
    <col min="4" max="16384" width="9.23046875" style="99"/>
  </cols>
  <sheetData>
    <row r="1" spans="1:3" ht="21.55" customHeight="1" x14ac:dyDescent="0.25">
      <c r="A1" s="98" t="s">
        <v>273</v>
      </c>
    </row>
    <row r="3" spans="1:3" ht="21.55" customHeight="1" x14ac:dyDescent="0.25">
      <c r="B3" s="100" t="s">
        <v>275</v>
      </c>
      <c r="C3" s="100" t="s">
        <v>276</v>
      </c>
    </row>
    <row r="4" spans="1:3" ht="21.55" customHeight="1" x14ac:dyDescent="0.25">
      <c r="B4" s="100" t="s">
        <v>274</v>
      </c>
      <c r="C4" s="101" t="s">
        <v>277</v>
      </c>
    </row>
    <row r="5" spans="1:3" ht="21.55" customHeight="1" x14ac:dyDescent="0.25">
      <c r="B5" s="100" t="s">
        <v>280</v>
      </c>
      <c r="C5" s="101" t="s">
        <v>283</v>
      </c>
    </row>
    <row r="6" spans="1:3" ht="21.55" customHeight="1" x14ac:dyDescent="0.25">
      <c r="B6" s="100" t="s">
        <v>281</v>
      </c>
      <c r="C6" s="101" t="s">
        <v>284</v>
      </c>
    </row>
    <row r="7" spans="1:3" ht="21.55" customHeight="1" x14ac:dyDescent="0.25">
      <c r="B7" s="100" t="s">
        <v>279</v>
      </c>
      <c r="C7" s="101" t="s">
        <v>278</v>
      </c>
    </row>
    <row r="8" spans="1:3" ht="21.55" customHeight="1" x14ac:dyDescent="0.25">
      <c r="B8" s="100" t="s">
        <v>282</v>
      </c>
      <c r="C8" s="101" t="s">
        <v>285</v>
      </c>
    </row>
  </sheetData>
  <phoneticPr fontId="1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66">
    <pageSetUpPr fitToPage="1"/>
  </sheetPr>
  <dimension ref="A2:Q80"/>
  <sheetViews>
    <sheetView zoomScaleNormal="100" workbookViewId="0">
      <pane xSplit="3" ySplit="9" topLeftCell="D10" activePane="bottomRight" state="frozen"/>
      <selection pane="topRight"/>
      <selection pane="bottomLeft"/>
      <selection pane="bottomRight"/>
    </sheetView>
  </sheetViews>
  <sheetFormatPr defaultColWidth="9" defaultRowHeight="15" customHeight="1" x14ac:dyDescent="0.25"/>
  <cols>
    <col min="1" max="1" width="9.765625" style="11" bestFit="1" customWidth="1"/>
    <col min="2" max="2" width="3.3828125" style="11" customWidth="1"/>
    <col min="3" max="3" width="0.23046875" style="16" customWidth="1"/>
    <col min="4" max="9" width="12.61328125" style="11" customWidth="1"/>
    <col min="10" max="16" width="12.3828125" style="11" customWidth="1"/>
    <col min="17" max="17" width="4" style="11" bestFit="1" customWidth="1"/>
    <col min="18" max="16384" width="9" style="11"/>
  </cols>
  <sheetData>
    <row r="2" spans="1:17" ht="15" customHeight="1" x14ac:dyDescent="0.25">
      <c r="A2" s="84" t="s">
        <v>268</v>
      </c>
    </row>
    <row r="3" spans="1:17" ht="15" customHeight="1" x14ac:dyDescent="0.25">
      <c r="A3" s="80" t="s">
        <v>68</v>
      </c>
    </row>
    <row r="5" spans="1:17" s="3" customFormat="1" ht="13.5" customHeight="1" x14ac:dyDescent="0.25">
      <c r="A5" s="1" t="s">
        <v>3</v>
      </c>
      <c r="B5" s="1"/>
      <c r="C5" s="2"/>
    </row>
    <row r="6" spans="1:17" s="3" customFormat="1" ht="12" customHeight="1" x14ac:dyDescent="0.25">
      <c r="C6" s="2"/>
    </row>
    <row r="7" spans="1:17" s="3" customFormat="1" ht="12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s="7" customFormat="1" ht="12" customHeight="1" thickBot="1" x14ac:dyDescent="0.25">
      <c r="A8" s="5"/>
      <c r="B8" s="5"/>
      <c r="C8" s="6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46" t="s">
        <v>2</v>
      </c>
      <c r="Q8" s="6"/>
    </row>
    <row r="9" spans="1:17" s="10" customFormat="1" ht="33" customHeight="1" thickTop="1" x14ac:dyDescent="0.25">
      <c r="A9" s="102" t="s">
        <v>0</v>
      </c>
      <c r="B9" s="102"/>
      <c r="C9" s="47"/>
      <c r="D9" s="8" t="s">
        <v>1</v>
      </c>
      <c r="E9" s="56" t="s">
        <v>56</v>
      </c>
      <c r="F9" s="57" t="s">
        <v>57</v>
      </c>
      <c r="G9" s="57" t="s">
        <v>58</v>
      </c>
      <c r="H9" s="57" t="s">
        <v>59</v>
      </c>
      <c r="I9" s="57" t="s">
        <v>60</v>
      </c>
      <c r="J9" s="58" t="s">
        <v>61</v>
      </c>
      <c r="K9" s="57" t="s">
        <v>62</v>
      </c>
      <c r="L9" s="57" t="s">
        <v>63</v>
      </c>
      <c r="M9" s="57" t="s">
        <v>64</v>
      </c>
      <c r="N9" s="57" t="s">
        <v>65</v>
      </c>
      <c r="O9" s="57" t="s">
        <v>66</v>
      </c>
      <c r="P9" s="57" t="s">
        <v>67</v>
      </c>
      <c r="Q9" s="9"/>
    </row>
    <row r="10" spans="1:17" ht="5.15" customHeight="1" x14ac:dyDescent="0.25">
      <c r="B10" s="36"/>
      <c r="C10" s="48"/>
      <c r="D10" s="41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4"/>
    </row>
    <row r="11" spans="1:17" ht="11.15" customHeight="1" x14ac:dyDescent="0.25">
      <c r="A11" s="52" t="s">
        <v>4</v>
      </c>
      <c r="B11" s="37">
        <v>1</v>
      </c>
      <c r="C11" s="48"/>
      <c r="D11" s="42">
        <v>2627764</v>
      </c>
      <c r="E11" s="17">
        <v>218302</v>
      </c>
      <c r="F11" s="17">
        <v>201406</v>
      </c>
      <c r="G11" s="17">
        <v>225607</v>
      </c>
      <c r="H11" s="17">
        <v>217868</v>
      </c>
      <c r="I11" s="17">
        <v>226195</v>
      </c>
      <c r="J11" s="17">
        <v>218285</v>
      </c>
      <c r="K11" s="17">
        <v>216275</v>
      </c>
      <c r="L11" s="17">
        <v>216634</v>
      </c>
      <c r="M11" s="17">
        <v>214809</v>
      </c>
      <c r="N11" s="17">
        <v>223349</v>
      </c>
      <c r="O11" s="17">
        <v>220322</v>
      </c>
      <c r="P11" s="17">
        <v>228712</v>
      </c>
      <c r="Q11" s="18">
        <v>1</v>
      </c>
    </row>
    <row r="12" spans="1:17" ht="5.15" customHeight="1" x14ac:dyDescent="0.25">
      <c r="A12" s="15"/>
      <c r="B12" s="37"/>
      <c r="C12" s="48"/>
      <c r="D12" s="42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9"/>
    </row>
    <row r="13" spans="1:17" ht="11.15" customHeight="1" x14ac:dyDescent="0.25">
      <c r="A13" s="53" t="s">
        <v>8</v>
      </c>
      <c r="B13" s="37">
        <v>2</v>
      </c>
      <c r="C13" s="48"/>
      <c r="D13" s="21">
        <v>2639733</v>
      </c>
      <c r="E13" s="21">
        <v>221199</v>
      </c>
      <c r="F13" s="21">
        <v>202628</v>
      </c>
      <c r="G13" s="21">
        <v>224172</v>
      </c>
      <c r="H13" s="21">
        <v>221123</v>
      </c>
      <c r="I13" s="21">
        <v>225246</v>
      </c>
      <c r="J13" s="21">
        <v>217310</v>
      </c>
      <c r="K13" s="21">
        <v>223080</v>
      </c>
      <c r="L13" s="21">
        <v>218159</v>
      </c>
      <c r="M13" s="21">
        <v>213737</v>
      </c>
      <c r="N13" s="21">
        <v>224939</v>
      </c>
      <c r="O13" s="21">
        <v>219848</v>
      </c>
      <c r="P13" s="21">
        <v>228292</v>
      </c>
      <c r="Q13" s="18">
        <v>2</v>
      </c>
    </row>
    <row r="14" spans="1:17" ht="5.15" customHeight="1" x14ac:dyDescent="0.25">
      <c r="A14" s="20"/>
      <c r="B14" s="37"/>
      <c r="C14" s="48"/>
      <c r="D14" s="42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8"/>
    </row>
    <row r="15" spans="1:17" ht="11.15" customHeight="1" x14ac:dyDescent="0.25">
      <c r="A15" s="53" t="s">
        <v>5</v>
      </c>
      <c r="B15" s="37">
        <v>3</v>
      </c>
      <c r="C15" s="48"/>
      <c r="D15" s="21">
        <v>2632882</v>
      </c>
      <c r="E15" s="21">
        <v>219048</v>
      </c>
      <c r="F15" s="21">
        <v>211544</v>
      </c>
      <c r="G15" s="21">
        <v>227549</v>
      </c>
      <c r="H15" s="21">
        <v>222000</v>
      </c>
      <c r="I15" s="21">
        <v>225045</v>
      </c>
      <c r="J15" s="21">
        <v>217140</v>
      </c>
      <c r="K15" s="21">
        <v>222294</v>
      </c>
      <c r="L15" s="21">
        <v>214929</v>
      </c>
      <c r="M15" s="21">
        <v>213619</v>
      </c>
      <c r="N15" s="21">
        <v>222283</v>
      </c>
      <c r="O15" s="21">
        <v>214066</v>
      </c>
      <c r="P15" s="21">
        <v>223365</v>
      </c>
      <c r="Q15" s="18">
        <v>3</v>
      </c>
    </row>
    <row r="16" spans="1:17" ht="5.15" customHeight="1" x14ac:dyDescent="0.25">
      <c r="A16" s="20"/>
      <c r="B16" s="37"/>
      <c r="C16" s="48"/>
      <c r="D16" s="42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8"/>
    </row>
    <row r="17" spans="1:17" ht="11.15" customHeight="1" x14ac:dyDescent="0.25">
      <c r="A17" s="53" t="s">
        <v>6</v>
      </c>
      <c r="B17" s="37">
        <v>4</v>
      </c>
      <c r="C17" s="48"/>
      <c r="D17" s="21">
        <v>2574255</v>
      </c>
      <c r="E17" s="21">
        <v>213670</v>
      </c>
      <c r="F17" s="21">
        <v>195225</v>
      </c>
      <c r="G17" s="21">
        <v>218206</v>
      </c>
      <c r="H17" s="21">
        <v>213497</v>
      </c>
      <c r="I17" s="21">
        <v>218471</v>
      </c>
      <c r="J17" s="21">
        <v>211710</v>
      </c>
      <c r="K17" s="21">
        <v>216509</v>
      </c>
      <c r="L17" s="21">
        <v>215063</v>
      </c>
      <c r="M17" s="21">
        <v>213251</v>
      </c>
      <c r="N17" s="21">
        <v>216752</v>
      </c>
      <c r="O17" s="21">
        <v>215804</v>
      </c>
      <c r="P17" s="21">
        <v>226097</v>
      </c>
      <c r="Q17" s="18">
        <v>4</v>
      </c>
    </row>
    <row r="18" spans="1:17" ht="5.15" customHeight="1" x14ac:dyDescent="0.25">
      <c r="A18" s="22"/>
      <c r="B18" s="37"/>
      <c r="C18" s="48"/>
      <c r="D18" s="42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8"/>
    </row>
    <row r="19" spans="1:17" s="25" customFormat="1" ht="11.15" customHeight="1" x14ac:dyDescent="0.25">
      <c r="A19" s="83" t="s">
        <v>7</v>
      </c>
      <c r="B19" s="38">
        <v>5</v>
      </c>
      <c r="C19" s="50"/>
      <c r="D19" s="23">
        <v>2596725</v>
      </c>
      <c r="E19" s="23">
        <v>216209</v>
      </c>
      <c r="F19" s="23">
        <v>201016</v>
      </c>
      <c r="G19" s="23">
        <v>222358</v>
      </c>
      <c r="H19" s="23">
        <v>217694</v>
      </c>
      <c r="I19" s="23">
        <v>221609</v>
      </c>
      <c r="J19" s="23">
        <v>214733</v>
      </c>
      <c r="K19" s="23">
        <v>217662</v>
      </c>
      <c r="L19" s="23">
        <v>217601</v>
      </c>
      <c r="M19" s="23">
        <v>213770</v>
      </c>
      <c r="N19" s="23">
        <v>219241</v>
      </c>
      <c r="O19" s="23">
        <v>214248</v>
      </c>
      <c r="P19" s="23">
        <v>220584</v>
      </c>
      <c r="Q19" s="24">
        <v>5</v>
      </c>
    </row>
    <row r="20" spans="1:17" s="25" customFormat="1" ht="5.25" customHeight="1" x14ac:dyDescent="0.25">
      <c r="A20" s="26"/>
      <c r="B20" s="37"/>
      <c r="C20" s="51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8"/>
    </row>
    <row r="21" spans="1:17" ht="11.15" customHeight="1" x14ac:dyDescent="0.25">
      <c r="A21" s="54" t="s">
        <v>9</v>
      </c>
      <c r="B21" s="37">
        <v>6</v>
      </c>
      <c r="C21" s="48"/>
      <c r="D21" s="43">
        <v>91604</v>
      </c>
      <c r="E21" s="17">
        <v>8218</v>
      </c>
      <c r="F21" s="17">
        <v>7791</v>
      </c>
      <c r="G21" s="17">
        <v>8368</v>
      </c>
      <c r="H21" s="30">
        <v>7883</v>
      </c>
      <c r="I21" s="30">
        <v>7656</v>
      </c>
      <c r="J21" s="30">
        <v>7226</v>
      </c>
      <c r="K21" s="17">
        <v>7454</v>
      </c>
      <c r="L21" s="30">
        <v>7232</v>
      </c>
      <c r="M21" s="30">
        <v>7237</v>
      </c>
      <c r="N21" s="17">
        <v>7172</v>
      </c>
      <c r="O21" s="30">
        <v>7383</v>
      </c>
      <c r="P21" s="30">
        <v>7984</v>
      </c>
      <c r="Q21" s="18">
        <v>6</v>
      </c>
    </row>
    <row r="22" spans="1:17" ht="5.15" customHeight="1" x14ac:dyDescent="0.25">
      <c r="A22" s="55"/>
      <c r="B22" s="37"/>
      <c r="C22" s="48"/>
      <c r="D22" s="43"/>
      <c r="E22" s="17"/>
      <c r="F22" s="17"/>
      <c r="G22" s="17"/>
      <c r="H22" s="30"/>
      <c r="I22" s="30"/>
      <c r="J22" s="30"/>
      <c r="K22" s="17"/>
      <c r="L22" s="30"/>
      <c r="M22" s="30"/>
      <c r="N22" s="17"/>
      <c r="O22" s="30"/>
      <c r="P22" s="30"/>
      <c r="Q22" s="18"/>
    </row>
    <row r="23" spans="1:17" ht="11.15" customHeight="1" x14ac:dyDescent="0.25">
      <c r="A23" s="54" t="s">
        <v>10</v>
      </c>
      <c r="B23" s="37">
        <v>7</v>
      </c>
      <c r="C23" s="48"/>
      <c r="D23" s="43">
        <v>106045</v>
      </c>
      <c r="E23" s="17">
        <v>8347</v>
      </c>
      <c r="F23" s="17">
        <v>8143</v>
      </c>
      <c r="G23" s="17">
        <v>9154</v>
      </c>
      <c r="H23" s="30">
        <v>8818</v>
      </c>
      <c r="I23" s="30">
        <v>8730</v>
      </c>
      <c r="J23" s="30">
        <v>9071</v>
      </c>
      <c r="K23" s="17">
        <v>8838</v>
      </c>
      <c r="L23" s="30">
        <v>9098</v>
      </c>
      <c r="M23" s="30">
        <v>9217</v>
      </c>
      <c r="N23" s="17">
        <v>9551</v>
      </c>
      <c r="O23" s="30">
        <v>9297</v>
      </c>
      <c r="P23" s="30">
        <v>7781</v>
      </c>
      <c r="Q23" s="18">
        <v>7</v>
      </c>
    </row>
    <row r="24" spans="1:17" ht="11.15" customHeight="1" x14ac:dyDescent="0.25">
      <c r="A24" s="54" t="s">
        <v>11</v>
      </c>
      <c r="B24" s="37">
        <v>8</v>
      </c>
      <c r="C24" s="48"/>
      <c r="D24" s="43">
        <v>81288</v>
      </c>
      <c r="E24" s="17">
        <v>6953</v>
      </c>
      <c r="F24" s="17">
        <v>6326</v>
      </c>
      <c r="G24" s="17">
        <v>6941</v>
      </c>
      <c r="H24" s="30">
        <v>6709</v>
      </c>
      <c r="I24" s="30">
        <v>6761</v>
      </c>
      <c r="J24" s="30">
        <v>6575</v>
      </c>
      <c r="K24" s="17">
        <v>6644</v>
      </c>
      <c r="L24" s="30">
        <v>6956</v>
      </c>
      <c r="M24" s="30">
        <v>6876</v>
      </c>
      <c r="N24" s="17">
        <v>6872</v>
      </c>
      <c r="O24" s="30">
        <v>6622</v>
      </c>
      <c r="P24" s="30">
        <v>7053</v>
      </c>
      <c r="Q24" s="18">
        <v>8</v>
      </c>
    </row>
    <row r="25" spans="1:17" ht="11.15" customHeight="1" x14ac:dyDescent="0.25">
      <c r="A25" s="54" t="s">
        <v>12</v>
      </c>
      <c r="B25" s="37">
        <v>9</v>
      </c>
      <c r="C25" s="48"/>
      <c r="D25" s="43">
        <v>69531</v>
      </c>
      <c r="E25" s="17">
        <v>6225</v>
      </c>
      <c r="F25" s="17">
        <v>5533</v>
      </c>
      <c r="G25" s="17">
        <v>5689</v>
      </c>
      <c r="H25" s="30">
        <v>5497</v>
      </c>
      <c r="I25" s="30">
        <v>5714</v>
      </c>
      <c r="J25" s="30">
        <v>5646</v>
      </c>
      <c r="K25" s="17">
        <v>5614</v>
      </c>
      <c r="L25" s="30">
        <v>5748</v>
      </c>
      <c r="M25" s="30">
        <v>5826</v>
      </c>
      <c r="N25" s="17">
        <v>5981</v>
      </c>
      <c r="O25" s="30">
        <v>5751</v>
      </c>
      <c r="P25" s="30">
        <v>6307</v>
      </c>
      <c r="Q25" s="18">
        <v>9</v>
      </c>
    </row>
    <row r="26" spans="1:17" ht="11.15" customHeight="1" x14ac:dyDescent="0.25">
      <c r="A26" s="54" t="s">
        <v>13</v>
      </c>
      <c r="B26" s="37">
        <v>10</v>
      </c>
      <c r="C26" s="48"/>
      <c r="D26" s="43">
        <v>40392</v>
      </c>
      <c r="E26" s="17">
        <v>3138</v>
      </c>
      <c r="F26" s="17">
        <v>3025</v>
      </c>
      <c r="G26" s="17">
        <v>3413</v>
      </c>
      <c r="H26" s="30">
        <v>3358</v>
      </c>
      <c r="I26" s="30">
        <v>3366</v>
      </c>
      <c r="J26" s="30">
        <v>3288</v>
      </c>
      <c r="K26" s="17">
        <v>3068</v>
      </c>
      <c r="L26" s="30">
        <v>3052</v>
      </c>
      <c r="M26" s="30">
        <v>3076</v>
      </c>
      <c r="N26" s="17">
        <v>3360</v>
      </c>
      <c r="O26" s="30">
        <v>3394</v>
      </c>
      <c r="P26" s="30">
        <v>4854</v>
      </c>
      <c r="Q26" s="18">
        <v>10</v>
      </c>
    </row>
    <row r="27" spans="1:17" ht="11.15" customHeight="1" x14ac:dyDescent="0.25">
      <c r="A27" s="54" t="s">
        <v>14</v>
      </c>
      <c r="B27" s="37">
        <v>11</v>
      </c>
      <c r="C27" s="48"/>
      <c r="D27" s="43">
        <v>8180</v>
      </c>
      <c r="E27" s="17">
        <v>676</v>
      </c>
      <c r="F27" s="17">
        <v>588</v>
      </c>
      <c r="G27" s="17">
        <v>738</v>
      </c>
      <c r="H27" s="30">
        <v>767</v>
      </c>
      <c r="I27" s="30">
        <v>743</v>
      </c>
      <c r="J27" s="30">
        <v>733</v>
      </c>
      <c r="K27" s="17">
        <v>698</v>
      </c>
      <c r="L27" s="30">
        <v>674</v>
      </c>
      <c r="M27" s="30">
        <v>598</v>
      </c>
      <c r="N27" s="17">
        <v>697</v>
      </c>
      <c r="O27" s="30">
        <v>693</v>
      </c>
      <c r="P27" s="30">
        <v>575</v>
      </c>
      <c r="Q27" s="18">
        <v>11</v>
      </c>
    </row>
    <row r="28" spans="1:17" ht="11.15" customHeight="1" x14ac:dyDescent="0.25">
      <c r="A28" s="54" t="s">
        <v>15</v>
      </c>
      <c r="B28" s="37">
        <v>12</v>
      </c>
      <c r="C28" s="48"/>
      <c r="D28" s="43">
        <v>65095</v>
      </c>
      <c r="E28" s="17">
        <v>5422</v>
      </c>
      <c r="F28" s="17">
        <v>4635</v>
      </c>
      <c r="G28" s="17">
        <v>5511</v>
      </c>
      <c r="H28" s="30">
        <v>5415</v>
      </c>
      <c r="I28" s="30">
        <v>5678</v>
      </c>
      <c r="J28" s="30">
        <v>5408</v>
      </c>
      <c r="K28" s="17">
        <v>5655</v>
      </c>
      <c r="L28" s="30">
        <v>5406</v>
      </c>
      <c r="M28" s="30">
        <v>5146</v>
      </c>
      <c r="N28" s="17">
        <v>5605</v>
      </c>
      <c r="O28" s="30">
        <v>5549</v>
      </c>
      <c r="P28" s="30">
        <v>5665</v>
      </c>
      <c r="Q28" s="18">
        <v>12</v>
      </c>
    </row>
    <row r="29" spans="1:17" ht="5.15" customHeight="1" x14ac:dyDescent="0.25">
      <c r="A29" s="54"/>
      <c r="B29" s="37"/>
      <c r="C29" s="48"/>
      <c r="D29" s="43"/>
      <c r="E29" s="17"/>
      <c r="F29" s="17"/>
      <c r="G29" s="17"/>
      <c r="H29" s="30"/>
      <c r="I29" s="30"/>
      <c r="J29" s="30"/>
      <c r="K29" s="17"/>
      <c r="L29" s="30"/>
      <c r="M29" s="30"/>
      <c r="N29" s="17"/>
      <c r="O29" s="30"/>
      <c r="P29" s="30"/>
      <c r="Q29" s="18"/>
    </row>
    <row r="30" spans="1:17" ht="11.15" customHeight="1" x14ac:dyDescent="0.25">
      <c r="A30" s="54" t="s">
        <v>16</v>
      </c>
      <c r="B30" s="37">
        <v>13</v>
      </c>
      <c r="C30" s="48"/>
      <c r="D30" s="43">
        <v>231362</v>
      </c>
      <c r="E30" s="17">
        <v>19445</v>
      </c>
      <c r="F30" s="17">
        <v>17634</v>
      </c>
      <c r="G30" s="17">
        <v>18838</v>
      </c>
      <c r="H30" s="30">
        <v>19207</v>
      </c>
      <c r="I30" s="30">
        <v>19980</v>
      </c>
      <c r="J30" s="30">
        <v>18879</v>
      </c>
      <c r="K30" s="17">
        <v>19536</v>
      </c>
      <c r="L30" s="30">
        <v>19276</v>
      </c>
      <c r="M30" s="30">
        <v>19255</v>
      </c>
      <c r="N30" s="17">
        <v>19632</v>
      </c>
      <c r="O30" s="30">
        <v>19145</v>
      </c>
      <c r="P30" s="30">
        <v>20535</v>
      </c>
      <c r="Q30" s="18">
        <v>13</v>
      </c>
    </row>
    <row r="31" spans="1:17" ht="11.15" customHeight="1" x14ac:dyDescent="0.25">
      <c r="A31" s="54" t="s">
        <v>17</v>
      </c>
      <c r="B31" s="37">
        <v>14</v>
      </c>
      <c r="C31" s="48"/>
      <c r="D31" s="43">
        <v>102804</v>
      </c>
      <c r="E31" s="17">
        <v>8529</v>
      </c>
      <c r="F31" s="17">
        <v>7885</v>
      </c>
      <c r="G31" s="17">
        <v>8976</v>
      </c>
      <c r="H31" s="30">
        <v>8551</v>
      </c>
      <c r="I31" s="30">
        <v>8653</v>
      </c>
      <c r="J31" s="30">
        <v>8577</v>
      </c>
      <c r="K31" s="17">
        <v>8462</v>
      </c>
      <c r="L31" s="30">
        <v>8352</v>
      </c>
      <c r="M31" s="30">
        <v>8617</v>
      </c>
      <c r="N31" s="17">
        <v>8522</v>
      </c>
      <c r="O31" s="30">
        <v>8695</v>
      </c>
      <c r="P31" s="30">
        <v>8985</v>
      </c>
      <c r="Q31" s="18">
        <v>14</v>
      </c>
    </row>
    <row r="32" spans="1:17" ht="11.15" customHeight="1" x14ac:dyDescent="0.25">
      <c r="A32" s="54" t="s">
        <v>18</v>
      </c>
      <c r="B32" s="37">
        <v>15</v>
      </c>
      <c r="C32" s="48"/>
      <c r="D32" s="43">
        <v>121140</v>
      </c>
      <c r="E32" s="17">
        <v>9334</v>
      </c>
      <c r="F32" s="17">
        <v>8448</v>
      </c>
      <c r="G32" s="17">
        <v>10081</v>
      </c>
      <c r="H32" s="30">
        <v>9783</v>
      </c>
      <c r="I32" s="30">
        <v>10265</v>
      </c>
      <c r="J32" s="30">
        <v>10030</v>
      </c>
      <c r="K32" s="17">
        <v>10496</v>
      </c>
      <c r="L32" s="30">
        <v>10094</v>
      </c>
      <c r="M32" s="30">
        <v>10427</v>
      </c>
      <c r="N32" s="17">
        <v>10798</v>
      </c>
      <c r="O32" s="30">
        <v>10520</v>
      </c>
      <c r="P32" s="30">
        <v>10864</v>
      </c>
      <c r="Q32" s="18">
        <v>15</v>
      </c>
    </row>
    <row r="33" spans="1:17" ht="11.15" customHeight="1" x14ac:dyDescent="0.25">
      <c r="A33" s="54" t="s">
        <v>19</v>
      </c>
      <c r="B33" s="37">
        <v>16</v>
      </c>
      <c r="C33" s="48"/>
      <c r="D33" s="43">
        <v>36900</v>
      </c>
      <c r="E33" s="17">
        <v>3218</v>
      </c>
      <c r="F33" s="17">
        <v>3318</v>
      </c>
      <c r="G33" s="17">
        <v>3584</v>
      </c>
      <c r="H33" s="30">
        <v>3343</v>
      </c>
      <c r="I33" s="30">
        <v>3078</v>
      </c>
      <c r="J33" s="30">
        <v>3027</v>
      </c>
      <c r="K33" s="17">
        <v>2905</v>
      </c>
      <c r="L33" s="30">
        <v>3103</v>
      </c>
      <c r="M33" s="30">
        <v>2967</v>
      </c>
      <c r="N33" s="17">
        <v>2824</v>
      </c>
      <c r="O33" s="30">
        <v>2791</v>
      </c>
      <c r="P33" s="30">
        <v>2742</v>
      </c>
      <c r="Q33" s="18">
        <v>16</v>
      </c>
    </row>
    <row r="34" spans="1:17" ht="11.15" customHeight="1" x14ac:dyDescent="0.25">
      <c r="A34" s="54" t="s">
        <v>20</v>
      </c>
      <c r="B34" s="37">
        <v>17</v>
      </c>
      <c r="C34" s="48"/>
      <c r="D34" s="43">
        <v>125451</v>
      </c>
      <c r="E34" s="17">
        <v>10399</v>
      </c>
      <c r="F34" s="17">
        <v>9850</v>
      </c>
      <c r="G34" s="17">
        <v>10951</v>
      </c>
      <c r="H34" s="30">
        <v>10545</v>
      </c>
      <c r="I34" s="30">
        <v>11009</v>
      </c>
      <c r="J34" s="30">
        <v>10355</v>
      </c>
      <c r="K34" s="17">
        <v>10490</v>
      </c>
      <c r="L34" s="30">
        <v>10521</v>
      </c>
      <c r="M34" s="30">
        <v>10113</v>
      </c>
      <c r="N34" s="17">
        <v>10442</v>
      </c>
      <c r="O34" s="30">
        <v>10382</v>
      </c>
      <c r="P34" s="30">
        <v>10394</v>
      </c>
      <c r="Q34" s="18">
        <v>17</v>
      </c>
    </row>
    <row r="35" spans="1:17" ht="11.15" customHeight="1" x14ac:dyDescent="0.25">
      <c r="A35" s="54" t="s">
        <v>21</v>
      </c>
      <c r="B35" s="37">
        <v>18</v>
      </c>
      <c r="C35" s="48"/>
      <c r="D35" s="43">
        <v>1006</v>
      </c>
      <c r="E35" s="17">
        <v>85</v>
      </c>
      <c r="F35" s="17">
        <v>83</v>
      </c>
      <c r="G35" s="17">
        <v>86</v>
      </c>
      <c r="H35" s="30">
        <v>85</v>
      </c>
      <c r="I35" s="30">
        <v>83</v>
      </c>
      <c r="J35" s="30">
        <v>83</v>
      </c>
      <c r="K35" s="17">
        <v>77</v>
      </c>
      <c r="L35" s="30">
        <v>77</v>
      </c>
      <c r="M35" s="30">
        <v>83</v>
      </c>
      <c r="N35" s="17">
        <v>86</v>
      </c>
      <c r="O35" s="30">
        <v>89</v>
      </c>
      <c r="P35" s="30">
        <v>89</v>
      </c>
      <c r="Q35" s="18">
        <v>18</v>
      </c>
    </row>
    <row r="36" spans="1:17" ht="11.15" customHeight="1" x14ac:dyDescent="0.25">
      <c r="A36" s="54" t="s">
        <v>22</v>
      </c>
      <c r="B36" s="37">
        <v>19</v>
      </c>
      <c r="C36" s="48"/>
      <c r="D36" s="43">
        <v>19134</v>
      </c>
      <c r="E36" s="17">
        <v>1535</v>
      </c>
      <c r="F36" s="17">
        <v>1443</v>
      </c>
      <c r="G36" s="17">
        <v>1689</v>
      </c>
      <c r="H36" s="30">
        <v>1614</v>
      </c>
      <c r="I36" s="30">
        <v>1606</v>
      </c>
      <c r="J36" s="30">
        <v>1628</v>
      </c>
      <c r="K36" s="17">
        <v>1623</v>
      </c>
      <c r="L36" s="30">
        <v>1632</v>
      </c>
      <c r="M36" s="30">
        <v>1499</v>
      </c>
      <c r="N36" s="17">
        <v>1665</v>
      </c>
      <c r="O36" s="30">
        <v>1600</v>
      </c>
      <c r="P36" s="30">
        <v>1600</v>
      </c>
      <c r="Q36" s="18">
        <v>19</v>
      </c>
    </row>
    <row r="37" spans="1:17" ht="5.15" customHeight="1" x14ac:dyDescent="0.25">
      <c r="A37" s="55"/>
      <c r="B37" s="37"/>
      <c r="C37" s="48"/>
      <c r="D37" s="43"/>
      <c r="E37" s="17"/>
      <c r="F37" s="17"/>
      <c r="G37" s="17"/>
      <c r="H37" s="30"/>
      <c r="I37" s="30"/>
      <c r="J37" s="30"/>
      <c r="K37" s="17"/>
      <c r="L37" s="30"/>
      <c r="M37" s="30"/>
      <c r="N37" s="17"/>
      <c r="O37" s="30"/>
      <c r="P37" s="30"/>
      <c r="Q37" s="18"/>
    </row>
    <row r="38" spans="1:17" ht="11.15" customHeight="1" x14ac:dyDescent="0.25">
      <c r="A38" s="54" t="s">
        <v>23</v>
      </c>
      <c r="B38" s="37">
        <v>20</v>
      </c>
      <c r="C38" s="48"/>
      <c r="D38" s="43">
        <v>89311</v>
      </c>
      <c r="E38" s="17">
        <v>7415</v>
      </c>
      <c r="F38" s="17">
        <v>6489</v>
      </c>
      <c r="G38" s="17">
        <v>7052</v>
      </c>
      <c r="H38" s="30">
        <v>7494</v>
      </c>
      <c r="I38" s="30">
        <v>7393</v>
      </c>
      <c r="J38" s="30">
        <v>7378</v>
      </c>
      <c r="K38" s="17">
        <v>7552</v>
      </c>
      <c r="L38" s="30">
        <v>7809</v>
      </c>
      <c r="M38" s="30">
        <v>7600</v>
      </c>
      <c r="N38" s="17">
        <v>7964</v>
      </c>
      <c r="O38" s="30">
        <v>7314</v>
      </c>
      <c r="P38" s="30">
        <v>7851</v>
      </c>
      <c r="Q38" s="18">
        <v>20</v>
      </c>
    </row>
    <row r="39" spans="1:17" ht="11.15" customHeight="1" x14ac:dyDescent="0.25">
      <c r="A39" s="54" t="s">
        <v>24</v>
      </c>
      <c r="B39" s="37">
        <v>21</v>
      </c>
      <c r="C39" s="48"/>
      <c r="D39" s="43">
        <v>13163</v>
      </c>
      <c r="E39" s="17">
        <v>1056</v>
      </c>
      <c r="F39" s="17">
        <v>981</v>
      </c>
      <c r="G39" s="17">
        <v>1264</v>
      </c>
      <c r="H39" s="30">
        <v>1171</v>
      </c>
      <c r="I39" s="30">
        <v>1125</v>
      </c>
      <c r="J39" s="30">
        <v>986</v>
      </c>
      <c r="K39" s="17">
        <v>1086</v>
      </c>
      <c r="L39" s="30">
        <v>1084</v>
      </c>
      <c r="M39" s="30">
        <v>1100</v>
      </c>
      <c r="N39" s="17">
        <v>1117</v>
      </c>
      <c r="O39" s="30">
        <v>1089</v>
      </c>
      <c r="P39" s="30">
        <v>1104</v>
      </c>
      <c r="Q39" s="18">
        <v>21</v>
      </c>
    </row>
    <row r="40" spans="1:17" ht="11.15" customHeight="1" x14ac:dyDescent="0.25">
      <c r="A40" s="54" t="s">
        <v>25</v>
      </c>
      <c r="B40" s="37">
        <v>22</v>
      </c>
      <c r="C40" s="48"/>
      <c r="D40" s="43">
        <v>19643</v>
      </c>
      <c r="E40" s="17">
        <v>1693</v>
      </c>
      <c r="F40" s="17">
        <v>1558</v>
      </c>
      <c r="G40" s="17">
        <v>1757</v>
      </c>
      <c r="H40" s="30">
        <v>1703</v>
      </c>
      <c r="I40" s="30">
        <v>1754</v>
      </c>
      <c r="J40" s="30">
        <v>1630</v>
      </c>
      <c r="K40" s="17">
        <v>1626</v>
      </c>
      <c r="L40" s="30">
        <v>1626</v>
      </c>
      <c r="M40" s="30">
        <v>1502</v>
      </c>
      <c r="N40" s="17">
        <v>1516</v>
      </c>
      <c r="O40" s="30">
        <v>1594</v>
      </c>
      <c r="P40" s="30">
        <v>1684</v>
      </c>
      <c r="Q40" s="18">
        <v>22</v>
      </c>
    </row>
    <row r="41" spans="1:17" ht="11.15" customHeight="1" x14ac:dyDescent="0.25">
      <c r="A41" s="54" t="s">
        <v>26</v>
      </c>
      <c r="B41" s="37">
        <v>23</v>
      </c>
      <c r="C41" s="48"/>
      <c r="D41" s="43">
        <v>15034</v>
      </c>
      <c r="E41" s="17">
        <v>1169</v>
      </c>
      <c r="F41" s="17">
        <v>1107</v>
      </c>
      <c r="G41" s="17">
        <v>1243</v>
      </c>
      <c r="H41" s="30">
        <v>1230</v>
      </c>
      <c r="I41" s="30">
        <v>1247</v>
      </c>
      <c r="J41" s="30">
        <v>1260</v>
      </c>
      <c r="K41" s="17">
        <v>1271</v>
      </c>
      <c r="L41" s="30">
        <v>1276</v>
      </c>
      <c r="M41" s="30">
        <v>1275</v>
      </c>
      <c r="N41" s="17">
        <v>1259</v>
      </c>
      <c r="O41" s="30">
        <v>1240</v>
      </c>
      <c r="P41" s="30">
        <v>1457</v>
      </c>
      <c r="Q41" s="18">
        <v>23</v>
      </c>
    </row>
    <row r="42" spans="1:17" ht="5.15" customHeight="1" x14ac:dyDescent="0.25">
      <c r="A42" s="54"/>
      <c r="B42" s="37"/>
      <c r="C42" s="48"/>
      <c r="D42" s="43"/>
      <c r="E42" s="17"/>
      <c r="F42" s="17"/>
      <c r="G42" s="17"/>
      <c r="H42" s="30"/>
      <c r="I42" s="30"/>
      <c r="J42" s="30"/>
      <c r="K42" s="17"/>
      <c r="L42" s="30"/>
      <c r="M42" s="30"/>
      <c r="N42" s="17"/>
      <c r="O42" s="30"/>
      <c r="P42" s="30"/>
      <c r="Q42" s="18"/>
    </row>
    <row r="43" spans="1:17" ht="11.15" customHeight="1" x14ac:dyDescent="0.25">
      <c r="A43" s="54" t="s">
        <v>27</v>
      </c>
      <c r="B43" s="37">
        <v>24</v>
      </c>
      <c r="C43" s="48"/>
      <c r="D43" s="43">
        <v>9255</v>
      </c>
      <c r="E43" s="17">
        <v>773</v>
      </c>
      <c r="F43" s="17">
        <v>718</v>
      </c>
      <c r="G43" s="17">
        <v>782</v>
      </c>
      <c r="H43" s="30">
        <v>747</v>
      </c>
      <c r="I43" s="30">
        <v>743</v>
      </c>
      <c r="J43" s="30">
        <v>790</v>
      </c>
      <c r="K43" s="17">
        <v>760</v>
      </c>
      <c r="L43" s="30">
        <v>783</v>
      </c>
      <c r="M43" s="30">
        <v>766</v>
      </c>
      <c r="N43" s="17">
        <v>782</v>
      </c>
      <c r="O43" s="30">
        <v>779</v>
      </c>
      <c r="P43" s="30">
        <v>832</v>
      </c>
      <c r="Q43" s="18">
        <v>24</v>
      </c>
    </row>
    <row r="44" spans="1:17" ht="11.15" customHeight="1" x14ac:dyDescent="0.25">
      <c r="A44" s="54" t="s">
        <v>28</v>
      </c>
      <c r="B44" s="37">
        <v>25</v>
      </c>
      <c r="C44" s="48"/>
      <c r="D44" s="43">
        <v>8435</v>
      </c>
      <c r="E44" s="17">
        <v>738</v>
      </c>
      <c r="F44" s="17">
        <v>642</v>
      </c>
      <c r="G44" s="17">
        <v>721</v>
      </c>
      <c r="H44" s="30">
        <v>670</v>
      </c>
      <c r="I44" s="30">
        <v>747</v>
      </c>
      <c r="J44" s="30">
        <v>739</v>
      </c>
      <c r="K44" s="17">
        <v>691</v>
      </c>
      <c r="L44" s="30">
        <v>683</v>
      </c>
      <c r="M44" s="30">
        <v>654</v>
      </c>
      <c r="N44" s="17">
        <v>776</v>
      </c>
      <c r="O44" s="30">
        <v>698</v>
      </c>
      <c r="P44" s="30">
        <v>676</v>
      </c>
      <c r="Q44" s="18">
        <v>25</v>
      </c>
    </row>
    <row r="45" spans="1:17" ht="5.15" customHeight="1" x14ac:dyDescent="0.25">
      <c r="A45" s="54"/>
      <c r="B45" s="37"/>
      <c r="C45" s="48"/>
      <c r="D45" s="43"/>
      <c r="E45" s="17"/>
      <c r="F45" s="17"/>
      <c r="G45" s="17"/>
      <c r="H45" s="30"/>
      <c r="I45" s="30"/>
      <c r="J45" s="30"/>
      <c r="K45" s="17"/>
      <c r="L45" s="30"/>
      <c r="M45" s="30"/>
      <c r="N45" s="17"/>
      <c r="O45" s="30"/>
      <c r="P45" s="30"/>
      <c r="Q45" s="18"/>
    </row>
    <row r="46" spans="1:17" ht="11.15" customHeight="1" x14ac:dyDescent="0.25">
      <c r="A46" s="54" t="s">
        <v>29</v>
      </c>
      <c r="B46" s="37">
        <v>26</v>
      </c>
      <c r="C46" s="48"/>
      <c r="D46" s="43">
        <v>62240</v>
      </c>
      <c r="E46" s="17">
        <v>5319</v>
      </c>
      <c r="F46" s="17">
        <v>4869</v>
      </c>
      <c r="G46" s="17">
        <v>5406</v>
      </c>
      <c r="H46" s="30">
        <v>5072</v>
      </c>
      <c r="I46" s="30">
        <v>5145</v>
      </c>
      <c r="J46" s="30">
        <v>5207</v>
      </c>
      <c r="K46" s="17">
        <v>5184</v>
      </c>
      <c r="L46" s="30">
        <v>5124</v>
      </c>
      <c r="M46" s="30">
        <v>5157</v>
      </c>
      <c r="N46" s="17">
        <v>5347</v>
      </c>
      <c r="O46" s="30">
        <v>5124</v>
      </c>
      <c r="P46" s="30">
        <v>5286</v>
      </c>
      <c r="Q46" s="18">
        <v>26</v>
      </c>
    </row>
    <row r="47" spans="1:17" ht="11.15" customHeight="1" x14ac:dyDescent="0.25">
      <c r="A47" s="54" t="s">
        <v>30</v>
      </c>
      <c r="B47" s="37">
        <v>27</v>
      </c>
      <c r="C47" s="48"/>
      <c r="D47" s="43">
        <v>95319</v>
      </c>
      <c r="E47" s="17">
        <v>7695</v>
      </c>
      <c r="F47" s="17">
        <v>6881</v>
      </c>
      <c r="G47" s="17">
        <v>7455</v>
      </c>
      <c r="H47" s="30">
        <v>7819</v>
      </c>
      <c r="I47" s="30">
        <v>8185</v>
      </c>
      <c r="J47" s="30">
        <v>7932</v>
      </c>
      <c r="K47" s="17">
        <v>8422</v>
      </c>
      <c r="L47" s="30">
        <v>8426</v>
      </c>
      <c r="M47" s="30">
        <v>8201</v>
      </c>
      <c r="N47" s="17">
        <v>8255</v>
      </c>
      <c r="O47" s="30">
        <v>7762</v>
      </c>
      <c r="P47" s="30">
        <v>8286</v>
      </c>
      <c r="Q47" s="18">
        <v>27</v>
      </c>
    </row>
    <row r="48" spans="1:17" ht="11.15" customHeight="1" x14ac:dyDescent="0.25">
      <c r="A48" s="60" t="s">
        <v>31</v>
      </c>
      <c r="B48" s="61">
        <v>28</v>
      </c>
      <c r="C48" s="62"/>
      <c r="D48" s="59">
        <v>120002</v>
      </c>
      <c r="E48" s="17">
        <v>10311</v>
      </c>
      <c r="F48" s="17">
        <v>9559</v>
      </c>
      <c r="G48" s="17">
        <v>10425</v>
      </c>
      <c r="H48" s="30">
        <v>10307</v>
      </c>
      <c r="I48" s="30">
        <v>10353</v>
      </c>
      <c r="J48" s="30">
        <v>9671</v>
      </c>
      <c r="K48" s="17">
        <v>9908</v>
      </c>
      <c r="L48" s="30">
        <v>9953</v>
      </c>
      <c r="M48" s="30">
        <v>9514</v>
      </c>
      <c r="N48" s="17">
        <v>9753</v>
      </c>
      <c r="O48" s="30">
        <v>9944</v>
      </c>
      <c r="P48" s="30">
        <v>10304</v>
      </c>
      <c r="Q48" s="18">
        <v>28</v>
      </c>
    </row>
    <row r="49" spans="1:17" ht="11.15" customHeight="1" x14ac:dyDescent="0.25">
      <c r="A49" s="54" t="s">
        <v>32</v>
      </c>
      <c r="B49" s="37">
        <v>29</v>
      </c>
      <c r="C49" s="48"/>
      <c r="D49" s="43">
        <v>94714</v>
      </c>
      <c r="E49" s="17">
        <v>7861</v>
      </c>
      <c r="F49" s="17">
        <v>7700</v>
      </c>
      <c r="G49" s="17">
        <v>8055</v>
      </c>
      <c r="H49" s="30">
        <v>7963</v>
      </c>
      <c r="I49" s="30">
        <v>7902</v>
      </c>
      <c r="J49" s="30">
        <v>8058</v>
      </c>
      <c r="K49" s="17">
        <v>8003</v>
      </c>
      <c r="L49" s="30">
        <v>7676</v>
      </c>
      <c r="M49" s="30">
        <v>7606</v>
      </c>
      <c r="N49" s="17">
        <v>7937</v>
      </c>
      <c r="O49" s="30">
        <v>7764</v>
      </c>
      <c r="P49" s="30">
        <v>8189</v>
      </c>
      <c r="Q49" s="18">
        <v>29</v>
      </c>
    </row>
    <row r="50" spans="1:17" ht="5.15" customHeight="1" x14ac:dyDescent="0.25">
      <c r="A50" s="55"/>
      <c r="B50" s="37"/>
      <c r="C50" s="48"/>
      <c r="D50" s="43"/>
      <c r="E50" s="17"/>
      <c r="F50" s="17"/>
      <c r="G50" s="17"/>
      <c r="H50" s="30"/>
      <c r="I50" s="30"/>
      <c r="J50" s="30"/>
      <c r="K50" s="17"/>
      <c r="L50" s="30"/>
      <c r="M50" s="30"/>
      <c r="N50" s="17"/>
      <c r="O50" s="30"/>
      <c r="P50" s="30"/>
      <c r="Q50" s="18"/>
    </row>
    <row r="51" spans="1:17" ht="11.15" customHeight="1" x14ac:dyDescent="0.25">
      <c r="A51" s="54" t="s">
        <v>33</v>
      </c>
      <c r="B51" s="37">
        <v>30</v>
      </c>
      <c r="C51" s="48"/>
      <c r="D51" s="43">
        <v>4123</v>
      </c>
      <c r="E51" s="17">
        <v>343</v>
      </c>
      <c r="F51" s="17">
        <v>339</v>
      </c>
      <c r="G51" s="17">
        <v>368</v>
      </c>
      <c r="H51" s="30">
        <v>352</v>
      </c>
      <c r="I51" s="30">
        <v>350</v>
      </c>
      <c r="J51" s="30">
        <v>336</v>
      </c>
      <c r="K51" s="17">
        <v>335</v>
      </c>
      <c r="L51" s="30">
        <v>333</v>
      </c>
      <c r="M51" s="30">
        <v>346</v>
      </c>
      <c r="N51" s="17">
        <v>339</v>
      </c>
      <c r="O51" s="30">
        <v>346</v>
      </c>
      <c r="P51" s="30">
        <v>336</v>
      </c>
      <c r="Q51" s="18">
        <v>30</v>
      </c>
    </row>
    <row r="52" spans="1:17" ht="11.15" customHeight="1" x14ac:dyDescent="0.25">
      <c r="A52" s="54" t="s">
        <v>34</v>
      </c>
      <c r="B52" s="37">
        <v>31</v>
      </c>
      <c r="C52" s="48"/>
      <c r="D52" s="43">
        <v>28845</v>
      </c>
      <c r="E52" s="17">
        <v>2375</v>
      </c>
      <c r="F52" s="17">
        <v>2270</v>
      </c>
      <c r="G52" s="17">
        <v>2532</v>
      </c>
      <c r="H52" s="30">
        <v>2510</v>
      </c>
      <c r="I52" s="30">
        <v>2472</v>
      </c>
      <c r="J52" s="30">
        <v>2361</v>
      </c>
      <c r="K52" s="17">
        <v>2343</v>
      </c>
      <c r="L52" s="30">
        <v>2377</v>
      </c>
      <c r="M52" s="30">
        <v>2319</v>
      </c>
      <c r="N52" s="17">
        <v>2419</v>
      </c>
      <c r="O52" s="30">
        <v>2450</v>
      </c>
      <c r="P52" s="30">
        <v>2417</v>
      </c>
      <c r="Q52" s="18">
        <v>31</v>
      </c>
    </row>
    <row r="53" spans="1:17" ht="11.15" customHeight="1" x14ac:dyDescent="0.25">
      <c r="A53" s="54" t="s">
        <v>35</v>
      </c>
      <c r="B53" s="37">
        <v>32</v>
      </c>
      <c r="C53" s="48"/>
      <c r="D53" s="43">
        <v>680</v>
      </c>
      <c r="E53" s="17">
        <v>58</v>
      </c>
      <c r="F53" s="17">
        <v>57</v>
      </c>
      <c r="G53" s="17">
        <v>56</v>
      </c>
      <c r="H53" s="30">
        <v>56</v>
      </c>
      <c r="I53" s="30">
        <v>58</v>
      </c>
      <c r="J53" s="30">
        <v>61</v>
      </c>
      <c r="K53" s="17">
        <v>56</v>
      </c>
      <c r="L53" s="30">
        <v>57</v>
      </c>
      <c r="M53" s="30">
        <v>57</v>
      </c>
      <c r="N53" s="17">
        <v>58</v>
      </c>
      <c r="O53" s="30">
        <v>56</v>
      </c>
      <c r="P53" s="30">
        <v>50</v>
      </c>
      <c r="Q53" s="18">
        <v>32</v>
      </c>
    </row>
    <row r="54" spans="1:17" ht="11.15" customHeight="1" x14ac:dyDescent="0.25">
      <c r="A54" s="54" t="s">
        <v>36</v>
      </c>
      <c r="B54" s="37">
        <v>33</v>
      </c>
      <c r="C54" s="48"/>
      <c r="D54" s="43">
        <v>97137</v>
      </c>
      <c r="E54" s="17">
        <v>7780</v>
      </c>
      <c r="F54" s="17">
        <v>7660</v>
      </c>
      <c r="G54" s="17">
        <v>8286</v>
      </c>
      <c r="H54" s="30">
        <v>8290</v>
      </c>
      <c r="I54" s="30">
        <v>8457</v>
      </c>
      <c r="J54" s="30">
        <v>8024</v>
      </c>
      <c r="K54" s="17">
        <v>8193</v>
      </c>
      <c r="L54" s="30">
        <v>8101</v>
      </c>
      <c r="M54" s="30">
        <v>8047</v>
      </c>
      <c r="N54" s="17">
        <v>8204</v>
      </c>
      <c r="O54" s="30">
        <v>8111</v>
      </c>
      <c r="P54" s="30">
        <v>7984</v>
      </c>
      <c r="Q54" s="18">
        <v>33</v>
      </c>
    </row>
    <row r="55" spans="1:17" ht="11.15" customHeight="1" x14ac:dyDescent="0.25">
      <c r="A55" s="54" t="s">
        <v>37</v>
      </c>
      <c r="B55" s="37">
        <v>34</v>
      </c>
      <c r="C55" s="48"/>
      <c r="D55" s="43">
        <v>6211</v>
      </c>
      <c r="E55" s="17">
        <v>416</v>
      </c>
      <c r="F55" s="17">
        <v>414</v>
      </c>
      <c r="G55" s="17">
        <v>447</v>
      </c>
      <c r="H55" s="30">
        <v>468</v>
      </c>
      <c r="I55" s="30">
        <v>498</v>
      </c>
      <c r="J55" s="30">
        <v>490</v>
      </c>
      <c r="K55" s="17">
        <v>538</v>
      </c>
      <c r="L55" s="30">
        <v>574</v>
      </c>
      <c r="M55" s="30">
        <v>579</v>
      </c>
      <c r="N55" s="17">
        <v>590</v>
      </c>
      <c r="O55" s="30">
        <v>574</v>
      </c>
      <c r="P55" s="30">
        <v>623</v>
      </c>
      <c r="Q55" s="18">
        <v>34</v>
      </c>
    </row>
    <row r="56" spans="1:17" ht="11.15" customHeight="1" x14ac:dyDescent="0.25">
      <c r="A56" s="54" t="s">
        <v>38</v>
      </c>
      <c r="B56" s="37">
        <v>35</v>
      </c>
      <c r="C56" s="48"/>
      <c r="D56" s="43">
        <v>4479</v>
      </c>
      <c r="E56" s="17">
        <v>326</v>
      </c>
      <c r="F56" s="17">
        <v>299</v>
      </c>
      <c r="G56" s="17">
        <v>394</v>
      </c>
      <c r="H56" s="30">
        <v>413</v>
      </c>
      <c r="I56" s="30">
        <v>402</v>
      </c>
      <c r="J56" s="30">
        <v>358</v>
      </c>
      <c r="K56" s="17">
        <v>341</v>
      </c>
      <c r="L56" s="30">
        <v>410</v>
      </c>
      <c r="M56" s="30">
        <v>402</v>
      </c>
      <c r="N56" s="17">
        <v>394</v>
      </c>
      <c r="O56" s="30">
        <v>371</v>
      </c>
      <c r="P56" s="30">
        <v>369</v>
      </c>
      <c r="Q56" s="18">
        <v>35</v>
      </c>
    </row>
    <row r="57" spans="1:17" ht="5.15" customHeight="1" x14ac:dyDescent="0.25">
      <c r="A57" s="54"/>
      <c r="B57" s="37"/>
      <c r="C57" s="48"/>
      <c r="D57" s="43"/>
      <c r="E57" s="17"/>
      <c r="F57" s="17"/>
      <c r="G57" s="17"/>
      <c r="H57" s="30"/>
      <c r="I57" s="30"/>
      <c r="J57" s="30"/>
      <c r="K57" s="17"/>
      <c r="L57" s="30"/>
      <c r="M57" s="30"/>
      <c r="N57" s="17"/>
      <c r="O57" s="30"/>
      <c r="P57" s="30"/>
      <c r="Q57" s="18"/>
    </row>
    <row r="58" spans="1:17" ht="11.15" customHeight="1" x14ac:dyDescent="0.25">
      <c r="A58" s="54" t="s">
        <v>39</v>
      </c>
      <c r="B58" s="37">
        <v>36</v>
      </c>
      <c r="C58" s="48"/>
      <c r="D58" s="43">
        <v>4771</v>
      </c>
      <c r="E58" s="17">
        <v>413</v>
      </c>
      <c r="F58" s="17">
        <v>384</v>
      </c>
      <c r="G58" s="17">
        <v>439</v>
      </c>
      <c r="H58" s="30">
        <v>432</v>
      </c>
      <c r="I58" s="30">
        <v>444</v>
      </c>
      <c r="J58" s="30">
        <v>404</v>
      </c>
      <c r="K58" s="17">
        <v>420</v>
      </c>
      <c r="L58" s="30">
        <v>395</v>
      </c>
      <c r="M58" s="30">
        <v>395</v>
      </c>
      <c r="N58" s="17">
        <v>413</v>
      </c>
      <c r="O58" s="30">
        <v>406</v>
      </c>
      <c r="P58" s="30">
        <v>226</v>
      </c>
      <c r="Q58" s="18">
        <v>36</v>
      </c>
    </row>
    <row r="59" spans="1:17" ht="11.15" customHeight="1" x14ac:dyDescent="0.25">
      <c r="A59" s="54" t="s">
        <v>40</v>
      </c>
      <c r="B59" s="37">
        <v>37</v>
      </c>
      <c r="C59" s="48"/>
      <c r="D59" s="43">
        <v>14821</v>
      </c>
      <c r="E59" s="17">
        <v>1235</v>
      </c>
      <c r="F59" s="17">
        <v>1182</v>
      </c>
      <c r="G59" s="17">
        <v>1223</v>
      </c>
      <c r="H59" s="30">
        <v>1212</v>
      </c>
      <c r="I59" s="30">
        <v>1259</v>
      </c>
      <c r="J59" s="30">
        <v>1130</v>
      </c>
      <c r="K59" s="17">
        <v>1184</v>
      </c>
      <c r="L59" s="30">
        <v>1211</v>
      </c>
      <c r="M59" s="30">
        <v>1137</v>
      </c>
      <c r="N59" s="17">
        <v>1264</v>
      </c>
      <c r="O59" s="30">
        <v>1369</v>
      </c>
      <c r="P59" s="30">
        <v>1415</v>
      </c>
      <c r="Q59" s="18">
        <v>37</v>
      </c>
    </row>
    <row r="60" spans="1:17" ht="11.15" customHeight="1" x14ac:dyDescent="0.25">
      <c r="A60" s="54" t="s">
        <v>41</v>
      </c>
      <c r="B60" s="37">
        <v>38</v>
      </c>
      <c r="C60" s="48"/>
      <c r="D60" s="43">
        <v>133996</v>
      </c>
      <c r="E60" s="17">
        <v>11136</v>
      </c>
      <c r="F60" s="17">
        <v>10468</v>
      </c>
      <c r="G60" s="17">
        <v>11865</v>
      </c>
      <c r="H60" s="30">
        <v>11516</v>
      </c>
      <c r="I60" s="30">
        <v>11814</v>
      </c>
      <c r="J60" s="30">
        <v>11302</v>
      </c>
      <c r="K60" s="17">
        <v>11623</v>
      </c>
      <c r="L60" s="30">
        <v>11543</v>
      </c>
      <c r="M60" s="30">
        <v>11144</v>
      </c>
      <c r="N60" s="17">
        <v>11382</v>
      </c>
      <c r="O60" s="30">
        <v>10044</v>
      </c>
      <c r="P60" s="30">
        <v>10159</v>
      </c>
      <c r="Q60" s="18">
        <v>38</v>
      </c>
    </row>
    <row r="61" spans="1:17" ht="11.15" customHeight="1" x14ac:dyDescent="0.25">
      <c r="A61" s="54" t="s">
        <v>42</v>
      </c>
      <c r="B61" s="37">
        <v>39</v>
      </c>
      <c r="C61" s="48"/>
      <c r="D61" s="43">
        <v>136315</v>
      </c>
      <c r="E61" s="17">
        <v>11338</v>
      </c>
      <c r="F61" s="17">
        <v>10434</v>
      </c>
      <c r="G61" s="17">
        <v>11486</v>
      </c>
      <c r="H61" s="30">
        <v>11206</v>
      </c>
      <c r="I61" s="30">
        <v>11708</v>
      </c>
      <c r="J61" s="30">
        <v>11061</v>
      </c>
      <c r="K61" s="17">
        <v>11499</v>
      </c>
      <c r="L61" s="30">
        <v>11332</v>
      </c>
      <c r="M61" s="30">
        <v>11348</v>
      </c>
      <c r="N61" s="17">
        <v>11631</v>
      </c>
      <c r="O61" s="30">
        <v>11508</v>
      </c>
      <c r="P61" s="30">
        <v>11764</v>
      </c>
      <c r="Q61" s="18">
        <v>39</v>
      </c>
    </row>
    <row r="62" spans="1:17" ht="11.15" customHeight="1" x14ac:dyDescent="0.25">
      <c r="A62" s="54" t="s">
        <v>43</v>
      </c>
      <c r="B62" s="37">
        <v>40</v>
      </c>
      <c r="C62" s="48"/>
      <c r="D62" s="43">
        <v>22570</v>
      </c>
      <c r="E62" s="17">
        <v>1972</v>
      </c>
      <c r="F62" s="17">
        <v>1685</v>
      </c>
      <c r="G62" s="17">
        <v>1795</v>
      </c>
      <c r="H62" s="30">
        <v>1849</v>
      </c>
      <c r="I62" s="30">
        <v>1827</v>
      </c>
      <c r="J62" s="30">
        <v>1968</v>
      </c>
      <c r="K62" s="17">
        <v>1923</v>
      </c>
      <c r="L62" s="30">
        <v>1954</v>
      </c>
      <c r="M62" s="30">
        <v>1916</v>
      </c>
      <c r="N62" s="17">
        <v>1927</v>
      </c>
      <c r="O62" s="30">
        <v>1795</v>
      </c>
      <c r="P62" s="30">
        <v>1959</v>
      </c>
      <c r="Q62" s="18">
        <v>40</v>
      </c>
    </row>
    <row r="63" spans="1:17" ht="5.15" customHeight="1" x14ac:dyDescent="0.25">
      <c r="A63" s="54"/>
      <c r="B63" s="37"/>
      <c r="C63" s="48"/>
      <c r="D63" s="43"/>
      <c r="E63" s="17"/>
      <c r="F63" s="17"/>
      <c r="G63" s="17"/>
      <c r="H63" s="30"/>
      <c r="I63" s="30"/>
      <c r="J63" s="30"/>
      <c r="K63" s="17"/>
      <c r="L63" s="30"/>
      <c r="M63" s="30"/>
      <c r="N63" s="17"/>
      <c r="O63" s="30"/>
      <c r="P63" s="30"/>
      <c r="Q63" s="18"/>
    </row>
    <row r="64" spans="1:17" ht="11.15" customHeight="1" x14ac:dyDescent="0.25">
      <c r="A64" s="54" t="s">
        <v>44</v>
      </c>
      <c r="B64" s="37">
        <v>41</v>
      </c>
      <c r="C64" s="48"/>
      <c r="D64" s="43">
        <v>12549</v>
      </c>
      <c r="E64" s="17">
        <v>1084</v>
      </c>
      <c r="F64" s="17">
        <v>905</v>
      </c>
      <c r="G64" s="17">
        <v>1098</v>
      </c>
      <c r="H64" s="30">
        <v>1147</v>
      </c>
      <c r="I64" s="30">
        <v>1082</v>
      </c>
      <c r="J64" s="30">
        <v>1065</v>
      </c>
      <c r="K64" s="17">
        <v>1029</v>
      </c>
      <c r="L64" s="30">
        <v>982</v>
      </c>
      <c r="M64" s="30">
        <v>962</v>
      </c>
      <c r="N64" s="17">
        <v>1025</v>
      </c>
      <c r="O64" s="30">
        <v>1039</v>
      </c>
      <c r="P64" s="30">
        <v>1131</v>
      </c>
      <c r="Q64" s="18">
        <v>41</v>
      </c>
    </row>
    <row r="65" spans="1:17" ht="11.15" customHeight="1" x14ac:dyDescent="0.25">
      <c r="A65" s="54" t="s">
        <v>45</v>
      </c>
      <c r="B65" s="37">
        <v>42</v>
      </c>
      <c r="C65" s="48"/>
      <c r="D65" s="43">
        <v>82872</v>
      </c>
      <c r="E65" s="17">
        <v>6958</v>
      </c>
      <c r="F65" s="17">
        <v>6571</v>
      </c>
      <c r="G65" s="17">
        <v>7445</v>
      </c>
      <c r="H65" s="30">
        <v>7379</v>
      </c>
      <c r="I65" s="30">
        <v>7343</v>
      </c>
      <c r="J65" s="30">
        <v>6894</v>
      </c>
      <c r="K65" s="17">
        <v>6797</v>
      </c>
      <c r="L65" s="30">
        <v>6982</v>
      </c>
      <c r="M65" s="30">
        <v>6514</v>
      </c>
      <c r="N65" s="17">
        <v>6842</v>
      </c>
      <c r="O65" s="30">
        <v>6422</v>
      </c>
      <c r="P65" s="30">
        <v>6725</v>
      </c>
      <c r="Q65" s="18">
        <v>42</v>
      </c>
    </row>
    <row r="66" spans="1:17" ht="11.15" customHeight="1" x14ac:dyDescent="0.25">
      <c r="A66" s="54" t="s">
        <v>46</v>
      </c>
      <c r="B66" s="37">
        <v>43</v>
      </c>
      <c r="C66" s="48"/>
      <c r="D66" s="43">
        <v>27226</v>
      </c>
      <c r="E66" s="17">
        <v>2250</v>
      </c>
      <c r="F66" s="17">
        <v>2190</v>
      </c>
      <c r="G66" s="17">
        <v>2328</v>
      </c>
      <c r="H66" s="30">
        <v>2285</v>
      </c>
      <c r="I66" s="30">
        <v>2382</v>
      </c>
      <c r="J66" s="30">
        <v>2245</v>
      </c>
      <c r="K66" s="17">
        <v>2150</v>
      </c>
      <c r="L66" s="30">
        <v>2248</v>
      </c>
      <c r="M66" s="30">
        <v>2189</v>
      </c>
      <c r="N66" s="17">
        <v>2218</v>
      </c>
      <c r="O66" s="30">
        <v>2299</v>
      </c>
      <c r="P66" s="30">
        <v>2442</v>
      </c>
      <c r="Q66" s="18">
        <v>43</v>
      </c>
    </row>
    <row r="67" spans="1:17" ht="11.15" customHeight="1" x14ac:dyDescent="0.25">
      <c r="A67" s="54" t="s">
        <v>47</v>
      </c>
      <c r="B67" s="37">
        <v>44</v>
      </c>
      <c r="C67" s="48"/>
      <c r="D67" s="43">
        <v>4908</v>
      </c>
      <c r="E67" s="17">
        <v>394</v>
      </c>
      <c r="F67" s="17">
        <v>371</v>
      </c>
      <c r="G67" s="17">
        <v>422</v>
      </c>
      <c r="H67" s="30">
        <v>398</v>
      </c>
      <c r="I67" s="30">
        <v>422</v>
      </c>
      <c r="J67" s="30">
        <v>383</v>
      </c>
      <c r="K67" s="17">
        <v>387</v>
      </c>
      <c r="L67" s="30">
        <v>427</v>
      </c>
      <c r="M67" s="30">
        <v>439</v>
      </c>
      <c r="N67" s="17">
        <v>420</v>
      </c>
      <c r="O67" s="30">
        <v>412</v>
      </c>
      <c r="P67" s="30">
        <v>433</v>
      </c>
      <c r="Q67" s="18">
        <v>44</v>
      </c>
    </row>
    <row r="68" spans="1:17" ht="5.15" customHeight="1" x14ac:dyDescent="0.25">
      <c r="A68" s="54"/>
      <c r="B68" s="37"/>
      <c r="C68" s="48"/>
      <c r="D68" s="43"/>
      <c r="E68" s="17"/>
      <c r="F68" s="17"/>
      <c r="G68" s="17"/>
      <c r="H68" s="30"/>
      <c r="I68" s="30"/>
      <c r="J68" s="30"/>
      <c r="K68" s="17"/>
      <c r="L68" s="30"/>
      <c r="M68" s="30"/>
      <c r="N68" s="17"/>
      <c r="O68" s="30"/>
      <c r="P68" s="30"/>
      <c r="Q68" s="18"/>
    </row>
    <row r="69" spans="1:17" ht="11.15" customHeight="1" x14ac:dyDescent="0.25">
      <c r="A69" s="54" t="s">
        <v>48</v>
      </c>
      <c r="B69" s="37">
        <v>45</v>
      </c>
      <c r="C69" s="48"/>
      <c r="D69" s="43">
        <v>43249</v>
      </c>
      <c r="E69" s="17">
        <v>3549</v>
      </c>
      <c r="F69" s="17">
        <v>3399</v>
      </c>
      <c r="G69" s="17">
        <v>3634</v>
      </c>
      <c r="H69" s="30">
        <v>3543</v>
      </c>
      <c r="I69" s="30">
        <v>3631</v>
      </c>
      <c r="J69" s="30">
        <v>3658</v>
      </c>
      <c r="K69" s="17">
        <v>3814</v>
      </c>
      <c r="L69" s="30">
        <v>3685</v>
      </c>
      <c r="M69" s="30">
        <v>3603</v>
      </c>
      <c r="N69" s="17">
        <v>3648</v>
      </c>
      <c r="O69" s="30">
        <v>3423</v>
      </c>
      <c r="P69" s="30">
        <v>3662</v>
      </c>
      <c r="Q69" s="18">
        <v>45</v>
      </c>
    </row>
    <row r="70" spans="1:17" ht="11.15" customHeight="1" x14ac:dyDescent="0.25">
      <c r="A70" s="54" t="s">
        <v>49</v>
      </c>
      <c r="B70" s="37">
        <v>46</v>
      </c>
      <c r="C70" s="48"/>
      <c r="D70" s="43">
        <v>4768</v>
      </c>
      <c r="E70" s="17">
        <v>461</v>
      </c>
      <c r="F70" s="17">
        <v>394</v>
      </c>
      <c r="G70" s="17">
        <v>431</v>
      </c>
      <c r="H70" s="30">
        <v>443</v>
      </c>
      <c r="I70" s="30">
        <v>438</v>
      </c>
      <c r="J70" s="30">
        <v>356</v>
      </c>
      <c r="K70" s="17">
        <v>362</v>
      </c>
      <c r="L70" s="30">
        <v>377</v>
      </c>
      <c r="M70" s="30">
        <v>359</v>
      </c>
      <c r="N70" s="17">
        <v>384</v>
      </c>
      <c r="O70" s="30">
        <v>386</v>
      </c>
      <c r="P70" s="30">
        <v>377</v>
      </c>
      <c r="Q70" s="18">
        <v>46</v>
      </c>
    </row>
    <row r="71" spans="1:17" ht="11.15" customHeight="1" x14ac:dyDescent="0.25">
      <c r="A71" s="54" t="s">
        <v>50</v>
      </c>
      <c r="B71" s="37">
        <v>47</v>
      </c>
      <c r="C71" s="48"/>
      <c r="D71" s="43">
        <v>24814</v>
      </c>
      <c r="E71" s="17">
        <v>2160</v>
      </c>
      <c r="F71" s="17">
        <v>2018</v>
      </c>
      <c r="G71" s="17">
        <v>2239</v>
      </c>
      <c r="H71" s="30">
        <v>2207</v>
      </c>
      <c r="I71" s="30">
        <v>2152</v>
      </c>
      <c r="J71" s="30">
        <v>2018</v>
      </c>
      <c r="K71" s="17">
        <v>1973</v>
      </c>
      <c r="L71" s="30">
        <v>1932</v>
      </c>
      <c r="M71" s="30">
        <v>1918</v>
      </c>
      <c r="N71" s="17">
        <v>2030</v>
      </c>
      <c r="O71" s="30">
        <v>2015</v>
      </c>
      <c r="P71" s="30">
        <v>2152</v>
      </c>
      <c r="Q71" s="18">
        <v>47</v>
      </c>
    </row>
    <row r="72" spans="1:17" ht="11.15" customHeight="1" x14ac:dyDescent="0.25">
      <c r="A72" s="54" t="s">
        <v>51</v>
      </c>
      <c r="B72" s="37">
        <v>48</v>
      </c>
      <c r="C72" s="48"/>
      <c r="D72" s="43">
        <v>42904</v>
      </c>
      <c r="E72" s="17">
        <v>3299</v>
      </c>
      <c r="F72" s="17">
        <v>3398</v>
      </c>
      <c r="G72" s="17">
        <v>3886</v>
      </c>
      <c r="H72" s="30">
        <v>3715</v>
      </c>
      <c r="I72" s="30">
        <v>3665</v>
      </c>
      <c r="J72" s="30">
        <v>3583</v>
      </c>
      <c r="K72" s="17">
        <v>3799</v>
      </c>
      <c r="L72" s="30">
        <v>4037</v>
      </c>
      <c r="M72" s="30">
        <v>3388</v>
      </c>
      <c r="N72" s="17">
        <v>3298</v>
      </c>
      <c r="O72" s="30">
        <v>3293</v>
      </c>
      <c r="P72" s="30">
        <v>3543</v>
      </c>
      <c r="Q72" s="18">
        <v>48</v>
      </c>
    </row>
    <row r="73" spans="1:17" ht="11.15" customHeight="1" x14ac:dyDescent="0.25">
      <c r="A73" s="54" t="s">
        <v>52</v>
      </c>
      <c r="B73" s="37">
        <v>49</v>
      </c>
      <c r="C73" s="48"/>
      <c r="D73" s="43">
        <v>16706</v>
      </c>
      <c r="E73" s="17">
        <v>1248</v>
      </c>
      <c r="F73" s="17">
        <v>1229</v>
      </c>
      <c r="G73" s="17">
        <v>1357</v>
      </c>
      <c r="H73" s="30">
        <v>1457</v>
      </c>
      <c r="I73" s="30">
        <v>1341</v>
      </c>
      <c r="J73" s="30">
        <v>1382</v>
      </c>
      <c r="K73" s="17">
        <v>1400</v>
      </c>
      <c r="L73" s="30">
        <v>1452</v>
      </c>
      <c r="M73" s="30">
        <v>1383</v>
      </c>
      <c r="N73" s="17">
        <v>1388</v>
      </c>
      <c r="O73" s="30">
        <v>1460</v>
      </c>
      <c r="P73" s="30">
        <v>1609</v>
      </c>
      <c r="Q73" s="18">
        <v>49</v>
      </c>
    </row>
    <row r="74" spans="1:17" ht="11.15" customHeight="1" x14ac:dyDescent="0.25">
      <c r="A74" s="54" t="s">
        <v>53</v>
      </c>
      <c r="B74" s="37">
        <v>50</v>
      </c>
      <c r="C74" s="48"/>
      <c r="D74" s="43">
        <v>55931</v>
      </c>
      <c r="E74" s="17">
        <v>4832</v>
      </c>
      <c r="F74" s="17">
        <v>4687</v>
      </c>
      <c r="G74" s="17">
        <v>4979</v>
      </c>
      <c r="H74" s="30">
        <v>4344</v>
      </c>
      <c r="I74" s="30">
        <v>4802</v>
      </c>
      <c r="J74" s="30">
        <v>4754</v>
      </c>
      <c r="K74" s="17">
        <v>4432</v>
      </c>
      <c r="L74" s="30">
        <v>4553</v>
      </c>
      <c r="M74" s="30">
        <v>4430</v>
      </c>
      <c r="N74" s="17">
        <v>4220</v>
      </c>
      <c r="O74" s="30">
        <v>4606</v>
      </c>
      <c r="P74" s="30">
        <v>5292</v>
      </c>
      <c r="Q74" s="18">
        <v>50</v>
      </c>
    </row>
    <row r="75" spans="1:17" ht="11.15" customHeight="1" x14ac:dyDescent="0.25">
      <c r="A75" s="54" t="s">
        <v>54</v>
      </c>
      <c r="B75" s="37">
        <v>51</v>
      </c>
      <c r="C75" s="48"/>
      <c r="D75" s="43">
        <v>179337</v>
      </c>
      <c r="E75" s="17">
        <v>15259</v>
      </c>
      <c r="F75" s="17">
        <v>13769</v>
      </c>
      <c r="G75" s="17">
        <v>15597</v>
      </c>
      <c r="H75" s="30">
        <v>14936</v>
      </c>
      <c r="I75" s="30">
        <v>15411</v>
      </c>
      <c r="J75" s="30">
        <v>15024</v>
      </c>
      <c r="K75" s="17">
        <v>15333</v>
      </c>
      <c r="L75" s="30">
        <v>15349</v>
      </c>
      <c r="M75" s="30">
        <v>14902</v>
      </c>
      <c r="N75" s="17">
        <v>15647</v>
      </c>
      <c r="O75" s="30">
        <v>15060</v>
      </c>
      <c r="P75" s="30">
        <v>13050</v>
      </c>
      <c r="Q75" s="18">
        <v>51</v>
      </c>
    </row>
    <row r="76" spans="1:17" ht="5.15" customHeight="1" x14ac:dyDescent="0.25">
      <c r="A76" s="54"/>
      <c r="B76" s="37"/>
      <c r="C76" s="48"/>
      <c r="D76" s="43"/>
      <c r="E76" s="17"/>
      <c r="F76" s="17"/>
      <c r="G76" s="17"/>
      <c r="H76" s="30"/>
      <c r="I76" s="30"/>
      <c r="J76" s="30"/>
      <c r="K76" s="17"/>
      <c r="L76" s="30"/>
      <c r="M76" s="30"/>
      <c r="N76" s="17"/>
      <c r="O76" s="30"/>
      <c r="P76" s="30"/>
      <c r="Q76" s="18"/>
    </row>
    <row r="77" spans="1:17" ht="11.15" customHeight="1" x14ac:dyDescent="0.25">
      <c r="A77" s="54" t="s">
        <v>55</v>
      </c>
      <c r="B77" s="37">
        <v>52</v>
      </c>
      <c r="C77" s="48"/>
      <c r="D77" s="43">
        <v>20465</v>
      </c>
      <c r="E77" s="17">
        <v>1769</v>
      </c>
      <c r="F77" s="17">
        <v>1687</v>
      </c>
      <c r="G77" s="17">
        <v>1872</v>
      </c>
      <c r="H77" s="30">
        <v>1785</v>
      </c>
      <c r="I77" s="30">
        <v>1735</v>
      </c>
      <c r="J77" s="30">
        <v>1699</v>
      </c>
      <c r="K77" s="17">
        <v>1668</v>
      </c>
      <c r="L77" s="30">
        <v>1629</v>
      </c>
      <c r="M77" s="30">
        <v>1681</v>
      </c>
      <c r="N77" s="17">
        <v>1587</v>
      </c>
      <c r="O77" s="30">
        <v>1584</v>
      </c>
      <c r="P77" s="30">
        <v>1769</v>
      </c>
      <c r="Q77" s="18">
        <v>52</v>
      </c>
    </row>
    <row r="78" spans="1:17" ht="5.15" customHeight="1" x14ac:dyDescent="0.25">
      <c r="A78" s="29"/>
      <c r="B78" s="39"/>
      <c r="C78" s="48"/>
      <c r="D78" s="44"/>
      <c r="E78" s="31"/>
      <c r="F78" s="31"/>
      <c r="G78" s="31"/>
      <c r="H78" s="32"/>
      <c r="I78" s="32"/>
      <c r="J78" s="32"/>
      <c r="K78" s="31"/>
      <c r="L78" s="32"/>
      <c r="M78" s="32"/>
      <c r="N78" s="31"/>
      <c r="O78" s="32"/>
      <c r="P78" s="32"/>
      <c r="Q78" s="33"/>
    </row>
    <row r="79" spans="1:17" ht="5.15" customHeight="1" x14ac:dyDescent="0.25">
      <c r="B79" s="40"/>
      <c r="C79" s="49"/>
      <c r="D79" s="45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5"/>
    </row>
    <row r="80" spans="1:17" ht="9.9" x14ac:dyDescent="0.25">
      <c r="A80" s="36"/>
      <c r="B80" s="36"/>
      <c r="C80" s="39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12"/>
    </row>
  </sheetData>
  <mergeCells count="1">
    <mergeCell ref="A9:B9"/>
  </mergeCells>
  <phoneticPr fontId="3"/>
  <pageMargins left="0.59055118110236227" right="0.59055118110236227" top="0.39370078740157483" bottom="0.59055118110236227" header="0" footer="0.39370078740157483"/>
  <pageSetup paperSize="8" firstPageNumber="540" pageOrder="overThenDown" orientation="landscape" useFirstPageNumber="1" r:id="rId1"/>
  <headerFooter scaleWithDoc="0" alignWithMargins="0"/>
  <colBreaks count="1" manualBreakCount="1">
    <brk id="9" max="1048575" man="1"/>
  </colBreaks>
  <ignoredErrors>
    <ignoredError sqref="A15:A19 F9:P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D51"/>
  <sheetViews>
    <sheetView workbookViewId="0">
      <pane xSplit="3" ySplit="4" topLeftCell="D5" activePane="bottomRight" state="frozen"/>
      <selection pane="topRight" activeCell="D1" sqref="D1"/>
      <selection pane="bottomLeft" activeCell="A3" sqref="A3"/>
      <selection pane="bottomRight"/>
    </sheetView>
  </sheetViews>
  <sheetFormatPr defaultRowHeight="14.6" x14ac:dyDescent="0.25"/>
  <cols>
    <col min="1" max="1" width="3.84375" style="64" customWidth="1"/>
    <col min="2" max="2" width="4.3828125" style="63" customWidth="1"/>
    <col min="3" max="3" width="8.69140625" style="63" customWidth="1"/>
    <col min="4" max="20" width="11.921875" style="63" customWidth="1"/>
    <col min="21" max="24" width="14.4609375" style="63" customWidth="1"/>
    <col min="25" max="16384" width="9.23046875" style="63"/>
  </cols>
  <sheetData>
    <row r="2" spans="2:30" x14ac:dyDescent="0.25">
      <c r="B2" s="82" t="s">
        <v>270</v>
      </c>
    </row>
    <row r="3" spans="2:30" ht="22.75" customHeight="1" x14ac:dyDescent="0.25">
      <c r="D3" s="64" t="s">
        <v>86</v>
      </c>
      <c r="E3" s="64" t="s">
        <v>85</v>
      </c>
      <c r="F3" s="64" t="s">
        <v>84</v>
      </c>
      <c r="G3" s="64" t="s">
        <v>83</v>
      </c>
      <c r="H3" s="64" t="s">
        <v>82</v>
      </c>
      <c r="I3" s="64" t="s">
        <v>81</v>
      </c>
      <c r="J3" s="64" t="s">
        <v>80</v>
      </c>
      <c r="K3" s="64" t="s">
        <v>79</v>
      </c>
      <c r="L3" s="64" t="s">
        <v>78</v>
      </c>
      <c r="M3" s="64" t="s">
        <v>77</v>
      </c>
      <c r="N3" s="64" t="s">
        <v>76</v>
      </c>
      <c r="O3" s="64" t="s">
        <v>75</v>
      </c>
      <c r="P3" s="64" t="s">
        <v>74</v>
      </c>
      <c r="Q3" s="64" t="s">
        <v>73</v>
      </c>
      <c r="R3" s="64" t="s">
        <v>72</v>
      </c>
      <c r="S3" s="64" t="s">
        <v>71</v>
      </c>
      <c r="T3" s="64" t="s">
        <v>70</v>
      </c>
      <c r="U3" s="64" t="s">
        <v>69</v>
      </c>
      <c r="V3" s="65"/>
      <c r="W3" s="65"/>
      <c r="X3" s="65"/>
      <c r="Y3" s="65"/>
      <c r="Z3" s="65"/>
      <c r="AA3" s="65"/>
      <c r="AB3" s="65"/>
      <c r="AC3" s="65"/>
      <c r="AD3" s="65"/>
    </row>
    <row r="4" spans="2:30" x14ac:dyDescent="0.25">
      <c r="B4" s="64">
        <v>0</v>
      </c>
      <c r="C4" s="63" t="s">
        <v>87</v>
      </c>
      <c r="D4" s="65">
        <v>2481000</v>
      </c>
      <c r="E4" s="65">
        <v>2487696</v>
      </c>
      <c r="F4" s="65">
        <v>2583292</v>
      </c>
      <c r="G4" s="65">
        <v>2553557</v>
      </c>
      <c r="H4" s="65">
        <v>2507542</v>
      </c>
      <c r="I4" s="65">
        <v>2515323</v>
      </c>
      <c r="J4" s="65">
        <v>2482628</v>
      </c>
      <c r="K4" s="65">
        <v>2506768</v>
      </c>
      <c r="L4" s="65">
        <v>2521974</v>
      </c>
      <c r="M4" s="65">
        <v>2501921</v>
      </c>
      <c r="N4" s="65">
        <v>2520873</v>
      </c>
      <c r="O4" s="65">
        <v>2562243</v>
      </c>
      <c r="P4" s="65">
        <v>2601173</v>
      </c>
      <c r="Q4" s="65">
        <v>2627764</v>
      </c>
      <c r="R4" s="65">
        <v>2639733</v>
      </c>
      <c r="S4" s="65">
        <v>2632882</v>
      </c>
      <c r="T4" s="65">
        <v>2574255</v>
      </c>
      <c r="U4" s="65">
        <v>2596725</v>
      </c>
      <c r="V4" s="65"/>
      <c r="W4" s="65"/>
      <c r="X4" s="65"/>
      <c r="Y4" s="65"/>
      <c r="Z4" s="65"/>
      <c r="AA4" s="65"/>
      <c r="AB4" s="65"/>
      <c r="AC4" s="65"/>
      <c r="AD4" s="65"/>
    </row>
    <row r="5" spans="2:30" x14ac:dyDescent="0.25">
      <c r="B5" s="64">
        <v>1</v>
      </c>
      <c r="C5" s="63" t="s">
        <v>9</v>
      </c>
      <c r="D5" s="65">
        <v>106067</v>
      </c>
      <c r="E5" s="65">
        <v>107446</v>
      </c>
      <c r="F5" s="65">
        <v>111036</v>
      </c>
      <c r="G5" s="65">
        <v>108276</v>
      </c>
      <c r="H5" s="65">
        <v>107543</v>
      </c>
      <c r="I5" s="65">
        <v>101256</v>
      </c>
      <c r="J5" s="65">
        <v>104220</v>
      </c>
      <c r="K5" s="65">
        <v>105939</v>
      </c>
      <c r="L5" s="65">
        <v>105380</v>
      </c>
      <c r="M5" s="65">
        <v>105991</v>
      </c>
      <c r="N5" s="65">
        <v>107692</v>
      </c>
      <c r="O5" s="65">
        <v>104318</v>
      </c>
      <c r="P5" s="65">
        <v>104030</v>
      </c>
      <c r="Q5" s="65">
        <v>103311</v>
      </c>
      <c r="R5" s="65">
        <v>102885</v>
      </c>
      <c r="S5" s="65">
        <v>102151</v>
      </c>
      <c r="T5" s="65">
        <v>102898</v>
      </c>
      <c r="U5" s="65">
        <v>91604</v>
      </c>
      <c r="V5" s="65"/>
      <c r="W5" s="65"/>
      <c r="X5" s="65"/>
      <c r="Y5" s="65"/>
      <c r="Z5" s="65"/>
      <c r="AA5" s="65"/>
      <c r="AB5" s="65"/>
      <c r="AC5" s="65"/>
      <c r="AD5" s="65"/>
    </row>
    <row r="6" spans="2:30" x14ac:dyDescent="0.25">
      <c r="B6" s="64">
        <v>2</v>
      </c>
      <c r="C6" s="63" t="s">
        <v>10</v>
      </c>
      <c r="D6" s="65">
        <v>87432</v>
      </c>
      <c r="E6" s="65">
        <v>89288</v>
      </c>
      <c r="F6" s="65">
        <v>89935</v>
      </c>
      <c r="G6" s="65">
        <v>87520</v>
      </c>
      <c r="H6" s="65">
        <v>88143</v>
      </c>
      <c r="I6" s="65">
        <v>88180</v>
      </c>
      <c r="J6" s="65">
        <v>89749</v>
      </c>
      <c r="K6" s="65">
        <v>92287</v>
      </c>
      <c r="L6" s="65">
        <v>95527</v>
      </c>
      <c r="M6" s="65">
        <v>95948</v>
      </c>
      <c r="N6" s="65">
        <v>100407</v>
      </c>
      <c r="O6" s="65">
        <v>102231</v>
      </c>
      <c r="P6" s="65">
        <v>101721</v>
      </c>
      <c r="Q6" s="65">
        <v>107212</v>
      </c>
      <c r="R6" s="65">
        <v>105236</v>
      </c>
      <c r="S6" s="65">
        <v>104399</v>
      </c>
      <c r="T6" s="65">
        <v>103192</v>
      </c>
      <c r="U6" s="65">
        <v>106045</v>
      </c>
      <c r="V6" s="65"/>
      <c r="W6" s="65"/>
      <c r="X6" s="65"/>
      <c r="Y6" s="65"/>
      <c r="Z6" s="65"/>
      <c r="AA6" s="65"/>
      <c r="AB6" s="65"/>
      <c r="AC6" s="65"/>
      <c r="AD6" s="65"/>
    </row>
    <row r="7" spans="2:30" x14ac:dyDescent="0.25">
      <c r="B7" s="64">
        <v>3</v>
      </c>
      <c r="C7" s="63" t="s">
        <v>11</v>
      </c>
      <c r="D7" s="65">
        <v>74102</v>
      </c>
      <c r="E7" s="65">
        <v>78304</v>
      </c>
      <c r="F7" s="65">
        <v>78952</v>
      </c>
      <c r="G7" s="65">
        <v>76193</v>
      </c>
      <c r="H7" s="65">
        <v>75086</v>
      </c>
      <c r="I7" s="65">
        <v>73883</v>
      </c>
      <c r="J7" s="65">
        <v>79986</v>
      </c>
      <c r="K7" s="65">
        <v>83079</v>
      </c>
      <c r="L7" s="65">
        <v>77701</v>
      </c>
      <c r="M7" s="65">
        <v>78827</v>
      </c>
      <c r="N7" s="65">
        <v>79522</v>
      </c>
      <c r="O7" s="65">
        <v>82033</v>
      </c>
      <c r="P7" s="65">
        <v>87652</v>
      </c>
      <c r="Q7" s="65">
        <v>83997</v>
      </c>
      <c r="R7" s="65">
        <v>79882</v>
      </c>
      <c r="S7" s="65">
        <v>78728</v>
      </c>
      <c r="T7" s="65">
        <v>82268</v>
      </c>
      <c r="U7" s="65">
        <v>81288</v>
      </c>
      <c r="V7" s="65"/>
      <c r="W7" s="65"/>
      <c r="X7" s="65"/>
      <c r="Y7" s="65"/>
      <c r="Z7" s="65"/>
      <c r="AA7" s="65"/>
      <c r="AB7" s="65"/>
      <c r="AC7" s="65"/>
      <c r="AD7" s="65"/>
    </row>
    <row r="8" spans="2:30" x14ac:dyDescent="0.25">
      <c r="B8" s="64">
        <v>4</v>
      </c>
      <c r="C8" s="63" t="s">
        <v>12</v>
      </c>
      <c r="D8" s="65">
        <v>69364</v>
      </c>
      <c r="E8" s="65">
        <v>77090</v>
      </c>
      <c r="F8" s="65">
        <v>78409</v>
      </c>
      <c r="G8" s="65">
        <v>81907</v>
      </c>
      <c r="H8" s="65">
        <v>80184</v>
      </c>
      <c r="I8" s="65">
        <v>80203</v>
      </c>
      <c r="J8" s="65">
        <v>72066</v>
      </c>
      <c r="K8" s="65">
        <v>79271</v>
      </c>
      <c r="L8" s="65">
        <v>78703</v>
      </c>
      <c r="M8" s="65">
        <v>71687</v>
      </c>
      <c r="N8" s="65">
        <v>79282</v>
      </c>
      <c r="O8" s="65">
        <v>78487</v>
      </c>
      <c r="P8" s="65">
        <v>77415</v>
      </c>
      <c r="Q8" s="65">
        <v>82609</v>
      </c>
      <c r="R8" s="65">
        <v>77119</v>
      </c>
      <c r="S8" s="65">
        <v>77043</v>
      </c>
      <c r="T8" s="65">
        <v>72984</v>
      </c>
      <c r="U8" s="65">
        <v>69531</v>
      </c>
      <c r="V8" s="65"/>
      <c r="W8" s="65"/>
      <c r="X8" s="65"/>
      <c r="Y8" s="65"/>
      <c r="Z8" s="65"/>
      <c r="AA8" s="65"/>
      <c r="AB8" s="65"/>
      <c r="AC8" s="65"/>
      <c r="AD8" s="65"/>
    </row>
    <row r="9" spans="2:30" x14ac:dyDescent="0.25">
      <c r="B9" s="64">
        <v>5</v>
      </c>
      <c r="C9" s="63" t="s">
        <v>13</v>
      </c>
      <c r="D9" s="65">
        <v>27280</v>
      </c>
      <c r="E9" s="65">
        <v>28448</v>
      </c>
      <c r="F9" s="65">
        <v>28691</v>
      </c>
      <c r="G9" s="65">
        <v>31363</v>
      </c>
      <c r="H9" s="65">
        <v>35361</v>
      </c>
      <c r="I9" s="65">
        <v>36874</v>
      </c>
      <c r="J9" s="65">
        <v>37167</v>
      </c>
      <c r="K9" s="65">
        <v>36752</v>
      </c>
      <c r="L9" s="65">
        <v>35372</v>
      </c>
      <c r="M9" s="65">
        <v>31650</v>
      </c>
      <c r="N9" s="65">
        <v>32036</v>
      </c>
      <c r="O9" s="65">
        <v>33785</v>
      </c>
      <c r="P9" s="65">
        <v>35049</v>
      </c>
      <c r="Q9" s="65">
        <v>38445</v>
      </c>
      <c r="R9" s="65">
        <v>37675</v>
      </c>
      <c r="S9" s="65">
        <v>39318</v>
      </c>
      <c r="T9" s="65">
        <v>42697</v>
      </c>
      <c r="U9" s="65">
        <v>40392</v>
      </c>
      <c r="V9" s="65"/>
      <c r="W9" s="65"/>
      <c r="X9" s="65"/>
      <c r="Y9" s="65"/>
      <c r="Z9" s="65"/>
      <c r="AA9" s="65"/>
      <c r="AB9" s="65"/>
      <c r="AC9" s="65"/>
      <c r="AD9" s="65"/>
    </row>
    <row r="10" spans="2:30" x14ac:dyDescent="0.25">
      <c r="B10" s="64">
        <v>6</v>
      </c>
      <c r="C10" s="63" t="s">
        <v>14</v>
      </c>
      <c r="D10" s="65">
        <v>12118</v>
      </c>
      <c r="E10" s="65">
        <v>13334</v>
      </c>
      <c r="F10" s="65">
        <v>13025</v>
      </c>
      <c r="G10" s="65">
        <v>12034</v>
      </c>
      <c r="H10" s="65">
        <v>11955</v>
      </c>
      <c r="I10" s="65">
        <v>11785</v>
      </c>
      <c r="J10" s="65">
        <v>11444</v>
      </c>
      <c r="K10" s="65">
        <v>11249</v>
      </c>
      <c r="L10" s="65">
        <v>10786</v>
      </c>
      <c r="M10" s="65">
        <v>11688</v>
      </c>
      <c r="N10" s="65">
        <v>11244</v>
      </c>
      <c r="O10" s="65">
        <v>10560</v>
      </c>
      <c r="P10" s="65">
        <v>10127</v>
      </c>
      <c r="Q10" s="65">
        <v>8237</v>
      </c>
      <c r="R10" s="65">
        <v>8119</v>
      </c>
      <c r="S10" s="65">
        <v>7694</v>
      </c>
      <c r="T10" s="65">
        <v>7805</v>
      </c>
      <c r="U10" s="65">
        <v>8180</v>
      </c>
      <c r="V10" s="65"/>
      <c r="W10" s="65"/>
      <c r="X10" s="65"/>
      <c r="Y10" s="65"/>
      <c r="Z10" s="65"/>
      <c r="AA10" s="65"/>
      <c r="AB10" s="65"/>
      <c r="AC10" s="65"/>
      <c r="AD10" s="65"/>
    </row>
    <row r="11" spans="2:30" x14ac:dyDescent="0.25">
      <c r="B11" s="64">
        <v>7</v>
      </c>
      <c r="C11" s="63" t="s">
        <v>15</v>
      </c>
      <c r="D11" s="65">
        <v>62810</v>
      </c>
      <c r="E11" s="65">
        <v>67915</v>
      </c>
      <c r="F11" s="65">
        <v>70790</v>
      </c>
      <c r="G11" s="65">
        <v>69468</v>
      </c>
      <c r="H11" s="65">
        <v>69150</v>
      </c>
      <c r="I11" s="65">
        <v>71779</v>
      </c>
      <c r="J11" s="65">
        <v>52818</v>
      </c>
      <c r="K11" s="65">
        <v>52980</v>
      </c>
      <c r="L11" s="65">
        <v>55167</v>
      </c>
      <c r="M11" s="65">
        <v>57702</v>
      </c>
      <c r="N11" s="65">
        <v>60048</v>
      </c>
      <c r="O11" s="65">
        <v>62249</v>
      </c>
      <c r="P11" s="65">
        <v>65045</v>
      </c>
      <c r="Q11" s="65">
        <v>63862</v>
      </c>
      <c r="R11" s="65">
        <v>60687</v>
      </c>
      <c r="S11" s="65">
        <v>61623</v>
      </c>
      <c r="T11" s="65">
        <v>63829</v>
      </c>
      <c r="U11" s="65">
        <v>65095</v>
      </c>
      <c r="V11" s="65"/>
      <c r="W11" s="65"/>
      <c r="X11" s="65"/>
      <c r="Y11" s="65"/>
      <c r="Z11" s="65"/>
      <c r="AA11" s="65"/>
      <c r="AB11" s="65"/>
      <c r="AC11" s="65"/>
      <c r="AD11" s="65"/>
    </row>
    <row r="12" spans="2:30" x14ac:dyDescent="0.25">
      <c r="B12" s="64">
        <v>8</v>
      </c>
      <c r="C12" s="63" t="s">
        <v>16</v>
      </c>
      <c r="D12" s="65">
        <v>172087</v>
      </c>
      <c r="E12" s="65">
        <v>121566</v>
      </c>
      <c r="F12" s="65">
        <v>181572</v>
      </c>
      <c r="G12" s="65">
        <v>186607</v>
      </c>
      <c r="H12" s="65">
        <v>185823</v>
      </c>
      <c r="I12" s="65">
        <v>189261</v>
      </c>
      <c r="J12" s="65">
        <v>188124</v>
      </c>
      <c r="K12" s="65">
        <v>197234</v>
      </c>
      <c r="L12" s="65">
        <v>202799</v>
      </c>
      <c r="M12" s="65">
        <v>190350</v>
      </c>
      <c r="N12" s="65">
        <v>202204</v>
      </c>
      <c r="O12" s="65">
        <v>203205</v>
      </c>
      <c r="P12" s="65">
        <v>232533</v>
      </c>
      <c r="Q12" s="65">
        <v>224245</v>
      </c>
      <c r="R12" s="65">
        <v>234209</v>
      </c>
      <c r="S12" s="65">
        <v>232686</v>
      </c>
      <c r="T12" s="65">
        <v>216195</v>
      </c>
      <c r="U12" s="65">
        <v>231362</v>
      </c>
      <c r="V12" s="65"/>
      <c r="W12" s="65"/>
      <c r="X12" s="65"/>
      <c r="Y12" s="65"/>
      <c r="Z12" s="65"/>
      <c r="AA12" s="65"/>
      <c r="AB12" s="65"/>
      <c r="AC12" s="65"/>
      <c r="AD12" s="65"/>
    </row>
    <row r="13" spans="2:30" x14ac:dyDescent="0.25">
      <c r="B13" s="64">
        <v>9</v>
      </c>
      <c r="C13" s="63" t="s">
        <v>17</v>
      </c>
      <c r="D13" s="65">
        <v>61630</v>
      </c>
      <c r="E13" s="65">
        <v>63890</v>
      </c>
      <c r="F13" s="65">
        <v>64091</v>
      </c>
      <c r="G13" s="65">
        <v>54197</v>
      </c>
      <c r="H13" s="65">
        <v>54505</v>
      </c>
      <c r="I13" s="65">
        <v>55534</v>
      </c>
      <c r="J13" s="65">
        <v>56101</v>
      </c>
      <c r="K13" s="65">
        <v>58823</v>
      </c>
      <c r="L13" s="65">
        <v>55879</v>
      </c>
      <c r="M13" s="65">
        <v>57420</v>
      </c>
      <c r="N13" s="65">
        <v>56693</v>
      </c>
      <c r="O13" s="65">
        <v>55541</v>
      </c>
      <c r="P13" s="65">
        <v>67456</v>
      </c>
      <c r="Q13" s="65">
        <v>94330</v>
      </c>
      <c r="R13" s="65">
        <v>107030</v>
      </c>
      <c r="S13" s="65">
        <v>105387</v>
      </c>
      <c r="T13" s="65">
        <v>110016</v>
      </c>
      <c r="U13" s="65">
        <v>102804</v>
      </c>
      <c r="V13" s="65"/>
      <c r="W13" s="65"/>
      <c r="X13" s="65"/>
      <c r="Y13" s="65"/>
      <c r="Z13" s="65"/>
      <c r="AA13" s="65"/>
      <c r="AB13" s="65"/>
      <c r="AC13" s="65"/>
      <c r="AD13" s="65"/>
    </row>
    <row r="14" spans="2:30" x14ac:dyDescent="0.25">
      <c r="B14" s="64">
        <v>10</v>
      </c>
      <c r="C14" s="63" t="s">
        <v>18</v>
      </c>
      <c r="D14" s="65">
        <v>78717</v>
      </c>
      <c r="E14" s="65">
        <v>78429</v>
      </c>
      <c r="F14" s="65">
        <v>79417</v>
      </c>
      <c r="G14" s="65">
        <v>79553</v>
      </c>
      <c r="H14" s="65">
        <v>78302</v>
      </c>
      <c r="I14" s="65">
        <v>82600</v>
      </c>
      <c r="J14" s="65">
        <v>79319</v>
      </c>
      <c r="K14" s="65">
        <v>79765</v>
      </c>
      <c r="L14" s="65">
        <v>80569</v>
      </c>
      <c r="M14" s="65">
        <v>75470</v>
      </c>
      <c r="N14" s="65">
        <v>78962</v>
      </c>
      <c r="O14" s="65">
        <v>79532</v>
      </c>
      <c r="P14" s="65">
        <v>77987</v>
      </c>
      <c r="Q14" s="65">
        <v>82493</v>
      </c>
      <c r="R14" s="65">
        <v>84897</v>
      </c>
      <c r="S14" s="65">
        <v>89829</v>
      </c>
      <c r="T14" s="65">
        <v>108882</v>
      </c>
      <c r="U14" s="65">
        <v>121140</v>
      </c>
      <c r="V14" s="65"/>
      <c r="W14" s="65"/>
      <c r="X14" s="65"/>
      <c r="Y14" s="65"/>
      <c r="Z14" s="65"/>
      <c r="AA14" s="65"/>
      <c r="AB14" s="65"/>
      <c r="AC14" s="65"/>
      <c r="AD14" s="65"/>
    </row>
    <row r="15" spans="2:30" x14ac:dyDescent="0.25">
      <c r="B15" s="64">
        <v>11</v>
      </c>
      <c r="C15" s="63" t="s">
        <v>19</v>
      </c>
      <c r="D15" s="65">
        <v>63211</v>
      </c>
      <c r="E15" s="65">
        <v>67005</v>
      </c>
      <c r="F15" s="65">
        <v>57605</v>
      </c>
      <c r="G15" s="65">
        <v>56422</v>
      </c>
      <c r="H15" s="65">
        <v>54642</v>
      </c>
      <c r="I15" s="65">
        <v>54574</v>
      </c>
      <c r="J15" s="65">
        <v>51685</v>
      </c>
      <c r="K15" s="65">
        <v>50066</v>
      </c>
      <c r="L15" s="65">
        <v>47734</v>
      </c>
      <c r="M15" s="65">
        <v>45446</v>
      </c>
      <c r="N15" s="65">
        <v>46285</v>
      </c>
      <c r="O15" s="65">
        <v>44259</v>
      </c>
      <c r="P15" s="65">
        <v>46025</v>
      </c>
      <c r="Q15" s="65">
        <v>43640</v>
      </c>
      <c r="R15" s="65">
        <v>43293</v>
      </c>
      <c r="S15" s="65">
        <v>42192</v>
      </c>
      <c r="T15" s="65">
        <v>40043</v>
      </c>
      <c r="U15" s="65">
        <v>36900</v>
      </c>
      <c r="V15" s="65"/>
      <c r="W15" s="65"/>
      <c r="X15" s="65"/>
      <c r="Y15" s="65"/>
      <c r="Z15" s="65"/>
      <c r="AA15" s="65"/>
      <c r="AB15" s="65"/>
      <c r="AC15" s="65"/>
      <c r="AD15" s="65"/>
    </row>
    <row r="16" spans="2:30" x14ac:dyDescent="0.25">
      <c r="B16" s="64">
        <v>12</v>
      </c>
      <c r="C16" s="63" t="s">
        <v>20</v>
      </c>
      <c r="D16" s="65">
        <v>159655</v>
      </c>
      <c r="E16" s="65">
        <v>158973</v>
      </c>
      <c r="F16" s="65">
        <v>185034</v>
      </c>
      <c r="G16" s="65">
        <v>186414</v>
      </c>
      <c r="H16" s="65">
        <v>182613</v>
      </c>
      <c r="I16" s="65">
        <v>188883</v>
      </c>
      <c r="J16" s="65">
        <v>183803</v>
      </c>
      <c r="K16" s="65">
        <v>178203</v>
      </c>
      <c r="L16" s="65">
        <v>173905</v>
      </c>
      <c r="M16" s="65">
        <v>171977</v>
      </c>
      <c r="N16" s="65">
        <v>174197</v>
      </c>
      <c r="O16" s="65">
        <v>170651</v>
      </c>
      <c r="P16" s="65">
        <v>171679</v>
      </c>
      <c r="Q16" s="65">
        <v>167795</v>
      </c>
      <c r="R16" s="65">
        <v>166471</v>
      </c>
      <c r="S16" s="65">
        <v>156998</v>
      </c>
      <c r="T16" s="65">
        <v>106605</v>
      </c>
      <c r="U16" s="65">
        <v>125451</v>
      </c>
      <c r="V16" s="65"/>
      <c r="W16" s="65"/>
      <c r="X16" s="65"/>
      <c r="Y16" s="65"/>
      <c r="Z16" s="65"/>
      <c r="AA16" s="65"/>
      <c r="AB16" s="65"/>
      <c r="AC16" s="65"/>
      <c r="AD16" s="65"/>
    </row>
    <row r="17" spans="2:30" x14ac:dyDescent="0.25">
      <c r="B17" s="64">
        <v>13</v>
      </c>
      <c r="C17" s="63" t="s">
        <v>21</v>
      </c>
      <c r="D17" s="65">
        <v>1795</v>
      </c>
      <c r="E17" s="65">
        <v>1777</v>
      </c>
      <c r="F17" s="65">
        <v>1725</v>
      </c>
      <c r="G17" s="65">
        <v>1600</v>
      </c>
      <c r="H17" s="65">
        <v>1464</v>
      </c>
      <c r="I17" s="65">
        <v>1433</v>
      </c>
      <c r="J17" s="65">
        <v>1429</v>
      </c>
      <c r="K17" s="65">
        <v>1313</v>
      </c>
      <c r="L17" s="65">
        <v>1291</v>
      </c>
      <c r="M17" s="65">
        <v>1180</v>
      </c>
      <c r="N17" s="65">
        <v>1139</v>
      </c>
      <c r="O17" s="65">
        <v>1134</v>
      </c>
      <c r="P17" s="65">
        <v>1078</v>
      </c>
      <c r="Q17" s="65">
        <v>1065</v>
      </c>
      <c r="R17" s="65">
        <v>1057</v>
      </c>
      <c r="S17" s="65">
        <v>1037</v>
      </c>
      <c r="T17" s="65">
        <v>997</v>
      </c>
      <c r="U17" s="65">
        <v>1006</v>
      </c>
      <c r="V17" s="65"/>
      <c r="W17" s="65"/>
      <c r="X17" s="65"/>
      <c r="Y17" s="65"/>
      <c r="Z17" s="65"/>
      <c r="AA17" s="65"/>
      <c r="AB17" s="65"/>
      <c r="AC17" s="65"/>
      <c r="AD17" s="65"/>
    </row>
    <row r="18" spans="2:30" x14ac:dyDescent="0.25">
      <c r="B18" s="64">
        <v>14</v>
      </c>
      <c r="C18" s="63" t="s">
        <v>22</v>
      </c>
      <c r="D18" s="65">
        <v>25267</v>
      </c>
      <c r="E18" s="65">
        <v>25437</v>
      </c>
      <c r="F18" s="65">
        <v>24463</v>
      </c>
      <c r="G18" s="65">
        <v>23345</v>
      </c>
      <c r="H18" s="65">
        <v>22808</v>
      </c>
      <c r="I18" s="65">
        <v>21518</v>
      </c>
      <c r="J18" s="65">
        <v>20681</v>
      </c>
      <c r="K18" s="65">
        <v>20213</v>
      </c>
      <c r="L18" s="65">
        <v>19523</v>
      </c>
      <c r="M18" s="65">
        <v>18996</v>
      </c>
      <c r="N18" s="65">
        <v>19047</v>
      </c>
      <c r="O18" s="65">
        <v>18862</v>
      </c>
      <c r="P18" s="65">
        <v>18836</v>
      </c>
      <c r="Q18" s="65">
        <v>18683</v>
      </c>
      <c r="R18" s="65">
        <v>19112</v>
      </c>
      <c r="S18" s="65">
        <v>19319</v>
      </c>
      <c r="T18" s="65">
        <v>20276</v>
      </c>
      <c r="U18" s="65">
        <v>19134</v>
      </c>
      <c r="V18" s="65"/>
      <c r="W18" s="65"/>
      <c r="X18" s="65"/>
      <c r="Y18" s="65"/>
      <c r="Z18" s="65"/>
      <c r="AA18" s="65"/>
      <c r="AB18" s="65"/>
      <c r="AC18" s="65"/>
      <c r="AD18" s="65"/>
    </row>
    <row r="19" spans="2:30" x14ac:dyDescent="0.25">
      <c r="B19" s="64">
        <v>15</v>
      </c>
      <c r="C19" s="63" t="s">
        <v>23</v>
      </c>
      <c r="D19" s="65">
        <v>89635</v>
      </c>
      <c r="E19" s="65">
        <v>96057</v>
      </c>
      <c r="F19" s="65">
        <v>99658</v>
      </c>
      <c r="G19" s="65">
        <v>98017</v>
      </c>
      <c r="H19" s="65">
        <v>97722</v>
      </c>
      <c r="I19" s="65">
        <v>97727</v>
      </c>
      <c r="J19" s="65">
        <v>102499</v>
      </c>
      <c r="K19" s="65">
        <v>101103</v>
      </c>
      <c r="L19" s="65">
        <v>112009</v>
      </c>
      <c r="M19" s="65">
        <v>110057</v>
      </c>
      <c r="N19" s="65">
        <v>96339</v>
      </c>
      <c r="O19" s="65">
        <v>100952</v>
      </c>
      <c r="P19" s="65">
        <v>93728</v>
      </c>
      <c r="Q19" s="65">
        <v>90290</v>
      </c>
      <c r="R19" s="65">
        <v>87422</v>
      </c>
      <c r="S19" s="65">
        <v>93286</v>
      </c>
      <c r="T19" s="65">
        <v>82103</v>
      </c>
      <c r="U19" s="65">
        <v>89311</v>
      </c>
      <c r="V19" s="65"/>
      <c r="W19" s="65"/>
      <c r="X19" s="65"/>
      <c r="Y19" s="65"/>
      <c r="Z19" s="65"/>
      <c r="AA19" s="65"/>
      <c r="AB19" s="65"/>
      <c r="AC19" s="65"/>
      <c r="AD19" s="65"/>
    </row>
    <row r="20" spans="2:30" x14ac:dyDescent="0.25">
      <c r="B20" s="64">
        <v>16</v>
      </c>
      <c r="C20" s="63" t="s">
        <v>24</v>
      </c>
      <c r="D20" s="65">
        <v>24177</v>
      </c>
      <c r="E20" s="65">
        <v>23668</v>
      </c>
      <c r="F20" s="65">
        <v>23230</v>
      </c>
      <c r="G20" s="65">
        <v>22060</v>
      </c>
      <c r="H20" s="65">
        <v>21461</v>
      </c>
      <c r="I20" s="65">
        <v>20531</v>
      </c>
      <c r="J20" s="65">
        <v>20184</v>
      </c>
      <c r="K20" s="65">
        <v>19712</v>
      </c>
      <c r="L20" s="65">
        <v>19858</v>
      </c>
      <c r="M20" s="65">
        <v>19207</v>
      </c>
      <c r="N20" s="65">
        <v>20107</v>
      </c>
      <c r="O20" s="65">
        <v>21212</v>
      </c>
      <c r="P20" s="65">
        <v>21053</v>
      </c>
      <c r="Q20" s="65">
        <v>20031</v>
      </c>
      <c r="R20" s="65">
        <v>19708</v>
      </c>
      <c r="S20" s="65">
        <v>17488</v>
      </c>
      <c r="T20" s="65">
        <v>16225</v>
      </c>
      <c r="U20" s="65">
        <v>13163</v>
      </c>
      <c r="V20" s="65"/>
      <c r="W20" s="65"/>
      <c r="X20" s="65"/>
      <c r="Y20" s="65"/>
      <c r="Z20" s="65"/>
      <c r="AA20" s="65"/>
      <c r="AB20" s="65"/>
      <c r="AC20" s="65"/>
      <c r="AD20" s="65"/>
    </row>
    <row r="21" spans="2:30" x14ac:dyDescent="0.25">
      <c r="B21" s="64">
        <v>17</v>
      </c>
      <c r="C21" s="63" t="s">
        <v>25</v>
      </c>
      <c r="D21" s="65">
        <v>20270</v>
      </c>
      <c r="E21" s="65">
        <v>20950</v>
      </c>
      <c r="F21" s="65">
        <v>23159</v>
      </c>
      <c r="G21" s="65">
        <v>22983</v>
      </c>
      <c r="H21" s="65">
        <v>20841</v>
      </c>
      <c r="I21" s="65">
        <v>20294</v>
      </c>
      <c r="J21" s="65">
        <v>18678</v>
      </c>
      <c r="K21" s="65">
        <v>16987</v>
      </c>
      <c r="L21" s="65">
        <v>16433</v>
      </c>
      <c r="M21" s="65">
        <v>16461</v>
      </c>
      <c r="N21" s="65">
        <v>15141</v>
      </c>
      <c r="O21" s="65">
        <v>17347</v>
      </c>
      <c r="P21" s="65">
        <v>17302</v>
      </c>
      <c r="Q21" s="65">
        <v>17852</v>
      </c>
      <c r="R21" s="65">
        <v>19375</v>
      </c>
      <c r="S21" s="65">
        <v>19065</v>
      </c>
      <c r="T21" s="65">
        <v>18314</v>
      </c>
      <c r="U21" s="65">
        <v>19643</v>
      </c>
      <c r="V21" s="65"/>
      <c r="W21" s="65"/>
      <c r="X21" s="65"/>
      <c r="Y21" s="65"/>
      <c r="Z21" s="65"/>
      <c r="AA21" s="65"/>
      <c r="AB21" s="65"/>
      <c r="AC21" s="65"/>
      <c r="AD21" s="65"/>
    </row>
    <row r="22" spans="2:30" x14ac:dyDescent="0.25">
      <c r="B22" s="64">
        <v>18</v>
      </c>
      <c r="C22" s="63" t="s">
        <v>26</v>
      </c>
      <c r="D22" s="65">
        <v>8879</v>
      </c>
      <c r="E22" s="65">
        <v>9154</v>
      </c>
      <c r="F22" s="65">
        <v>8625</v>
      </c>
      <c r="G22" s="65">
        <v>7725</v>
      </c>
      <c r="H22" s="65">
        <v>8397</v>
      </c>
      <c r="I22" s="65">
        <v>8841</v>
      </c>
      <c r="J22" s="65">
        <v>11028</v>
      </c>
      <c r="K22" s="65">
        <v>10468</v>
      </c>
      <c r="L22" s="65">
        <v>10475</v>
      </c>
      <c r="M22" s="65">
        <v>9993</v>
      </c>
      <c r="N22" s="65">
        <v>12181</v>
      </c>
      <c r="O22" s="65">
        <v>14105</v>
      </c>
      <c r="P22" s="65">
        <v>12393</v>
      </c>
      <c r="Q22" s="65">
        <v>12915</v>
      </c>
      <c r="R22" s="65">
        <v>13531</v>
      </c>
      <c r="S22" s="65">
        <v>13509</v>
      </c>
      <c r="T22" s="65">
        <v>13334</v>
      </c>
      <c r="U22" s="65">
        <v>15034</v>
      </c>
    </row>
    <row r="23" spans="2:30" x14ac:dyDescent="0.25">
      <c r="B23" s="64">
        <v>19</v>
      </c>
      <c r="C23" s="63" t="s">
        <v>27</v>
      </c>
      <c r="D23" s="65">
        <v>9182</v>
      </c>
      <c r="E23" s="65">
        <v>8870</v>
      </c>
      <c r="F23" s="65">
        <v>8894</v>
      </c>
      <c r="G23" s="65">
        <v>8843</v>
      </c>
      <c r="H23" s="65">
        <v>7486</v>
      </c>
      <c r="I23" s="65">
        <v>7700</v>
      </c>
      <c r="J23" s="65">
        <v>8027</v>
      </c>
      <c r="K23" s="65">
        <v>7387</v>
      </c>
      <c r="L23" s="65">
        <v>7535</v>
      </c>
      <c r="M23" s="65">
        <v>7776</v>
      </c>
      <c r="N23" s="65">
        <v>8650</v>
      </c>
      <c r="O23" s="65">
        <v>8505</v>
      </c>
      <c r="P23" s="65">
        <v>8031</v>
      </c>
      <c r="Q23" s="65">
        <v>7969</v>
      </c>
      <c r="R23" s="65">
        <v>8040</v>
      </c>
      <c r="S23" s="65">
        <v>7830</v>
      </c>
      <c r="T23" s="65">
        <v>8339</v>
      </c>
      <c r="U23" s="65">
        <v>9255</v>
      </c>
    </row>
    <row r="24" spans="2:30" x14ac:dyDescent="0.25">
      <c r="B24" s="64">
        <v>20</v>
      </c>
      <c r="C24" s="63" t="s">
        <v>28</v>
      </c>
      <c r="D24" s="65">
        <v>13451</v>
      </c>
      <c r="E24" s="65">
        <v>13790</v>
      </c>
      <c r="F24" s="65">
        <v>13535</v>
      </c>
      <c r="G24" s="65">
        <v>12817</v>
      </c>
      <c r="H24" s="65">
        <v>11550</v>
      </c>
      <c r="I24" s="65">
        <v>10312</v>
      </c>
      <c r="J24" s="65">
        <v>9736</v>
      </c>
      <c r="K24" s="65">
        <v>9367</v>
      </c>
      <c r="L24" s="65">
        <v>8565</v>
      </c>
      <c r="M24" s="65">
        <v>7885</v>
      </c>
      <c r="N24" s="65">
        <v>6960</v>
      </c>
      <c r="O24" s="65">
        <v>6733</v>
      </c>
      <c r="P24" s="65">
        <v>6755</v>
      </c>
      <c r="Q24" s="65">
        <v>7969</v>
      </c>
      <c r="R24" s="65">
        <v>7368</v>
      </c>
      <c r="S24" s="65">
        <v>8172</v>
      </c>
      <c r="T24" s="65">
        <v>8148</v>
      </c>
      <c r="U24" s="65">
        <v>8435</v>
      </c>
    </row>
    <row r="25" spans="2:30" x14ac:dyDescent="0.25">
      <c r="B25" s="64">
        <v>21</v>
      </c>
      <c r="C25" s="63" t="s">
        <v>29</v>
      </c>
      <c r="D25" s="65">
        <v>81866</v>
      </c>
      <c r="E25" s="65">
        <v>86174</v>
      </c>
      <c r="F25" s="65">
        <v>84457</v>
      </c>
      <c r="G25" s="65">
        <v>79700</v>
      </c>
      <c r="H25" s="65">
        <v>75192</v>
      </c>
      <c r="I25" s="65">
        <v>74654</v>
      </c>
      <c r="J25" s="65">
        <v>68679</v>
      </c>
      <c r="K25" s="65">
        <v>65501</v>
      </c>
      <c r="L25" s="65">
        <v>63737</v>
      </c>
      <c r="M25" s="65">
        <v>70720</v>
      </c>
      <c r="N25" s="65">
        <v>63946</v>
      </c>
      <c r="O25" s="65">
        <v>71300</v>
      </c>
      <c r="P25" s="65">
        <v>74954</v>
      </c>
      <c r="Q25" s="65">
        <v>72144</v>
      </c>
      <c r="R25" s="65">
        <v>72992</v>
      </c>
      <c r="S25" s="65">
        <v>75185</v>
      </c>
      <c r="T25" s="65">
        <v>74508</v>
      </c>
      <c r="U25" s="65">
        <v>62240</v>
      </c>
    </row>
    <row r="26" spans="2:30" x14ac:dyDescent="0.25">
      <c r="B26" s="64">
        <v>22</v>
      </c>
      <c r="C26" s="63" t="s">
        <v>30</v>
      </c>
      <c r="D26" s="65">
        <v>60124</v>
      </c>
      <c r="E26" s="65">
        <v>58496</v>
      </c>
      <c r="F26" s="65">
        <v>54070</v>
      </c>
      <c r="G26" s="65">
        <v>50509</v>
      </c>
      <c r="H26" s="65">
        <v>50861</v>
      </c>
      <c r="I26" s="65">
        <v>45826</v>
      </c>
      <c r="J26" s="65">
        <v>50947</v>
      </c>
      <c r="K26" s="65">
        <v>57859</v>
      </c>
      <c r="L26" s="65">
        <v>67760</v>
      </c>
      <c r="M26" s="65">
        <v>67048</v>
      </c>
      <c r="N26" s="65">
        <v>70036</v>
      </c>
      <c r="O26" s="65">
        <v>69382</v>
      </c>
      <c r="P26" s="65">
        <v>68311</v>
      </c>
      <c r="Q26" s="65">
        <v>70878</v>
      </c>
      <c r="R26" s="65">
        <v>73674</v>
      </c>
      <c r="S26" s="65">
        <v>73347</v>
      </c>
      <c r="T26" s="65">
        <v>107316</v>
      </c>
      <c r="U26" s="65">
        <v>95319</v>
      </c>
    </row>
    <row r="27" spans="2:30" x14ac:dyDescent="0.25">
      <c r="B27" s="64">
        <v>23</v>
      </c>
      <c r="C27" s="66" t="s">
        <v>31</v>
      </c>
      <c r="D27" s="67">
        <v>133821</v>
      </c>
      <c r="E27" s="67">
        <v>133552</v>
      </c>
      <c r="F27" s="67">
        <v>137368</v>
      </c>
      <c r="G27" s="67">
        <v>136498</v>
      </c>
      <c r="H27" s="67">
        <v>115745</v>
      </c>
      <c r="I27" s="67">
        <v>106879</v>
      </c>
      <c r="J27" s="67">
        <v>102204</v>
      </c>
      <c r="K27" s="67">
        <v>108317</v>
      </c>
      <c r="L27" s="67">
        <v>105376</v>
      </c>
      <c r="M27" s="67">
        <v>114141</v>
      </c>
      <c r="N27" s="68">
        <v>103888</v>
      </c>
      <c r="O27" s="67">
        <v>101441</v>
      </c>
      <c r="P27" s="67">
        <v>107038</v>
      </c>
      <c r="Q27" s="67">
        <v>108133</v>
      </c>
      <c r="R27" s="67">
        <v>104732</v>
      </c>
      <c r="S27" s="68">
        <v>104192</v>
      </c>
      <c r="T27" s="67">
        <v>103490</v>
      </c>
      <c r="U27" s="67">
        <v>120002</v>
      </c>
    </row>
    <row r="28" spans="2:30" x14ac:dyDescent="0.25">
      <c r="B28" s="64">
        <v>24</v>
      </c>
      <c r="C28" s="63" t="s">
        <v>32</v>
      </c>
      <c r="D28" s="65">
        <v>67657</v>
      </c>
      <c r="E28" s="65">
        <v>67839</v>
      </c>
      <c r="F28" s="65">
        <v>73884</v>
      </c>
      <c r="G28" s="65">
        <v>74546</v>
      </c>
      <c r="H28" s="65">
        <v>71068</v>
      </c>
      <c r="I28" s="65">
        <v>71608</v>
      </c>
      <c r="J28" s="65">
        <v>78862</v>
      </c>
      <c r="K28" s="65">
        <v>78118</v>
      </c>
      <c r="L28" s="65">
        <v>77208</v>
      </c>
      <c r="M28" s="65">
        <v>81535</v>
      </c>
      <c r="N28" s="65">
        <v>82799</v>
      </c>
      <c r="O28" s="65">
        <v>82204</v>
      </c>
      <c r="P28" s="65">
        <v>93444</v>
      </c>
      <c r="Q28" s="65">
        <v>97272</v>
      </c>
      <c r="R28" s="65">
        <v>99440</v>
      </c>
      <c r="S28" s="65">
        <v>94914</v>
      </c>
      <c r="T28" s="65">
        <v>95808</v>
      </c>
      <c r="U28" s="65">
        <v>94714</v>
      </c>
    </row>
    <row r="29" spans="2:30" x14ac:dyDescent="0.25">
      <c r="B29" s="64">
        <v>25</v>
      </c>
      <c r="C29" s="63" t="s">
        <v>33</v>
      </c>
      <c r="D29" s="65">
        <v>8475</v>
      </c>
      <c r="E29" s="65">
        <v>9692</v>
      </c>
      <c r="F29" s="65">
        <v>10522</v>
      </c>
      <c r="G29" s="65">
        <v>10251</v>
      </c>
      <c r="H29" s="65">
        <v>10012</v>
      </c>
      <c r="I29" s="65">
        <v>10386</v>
      </c>
      <c r="J29" s="65">
        <v>10001</v>
      </c>
      <c r="K29" s="65">
        <v>9383</v>
      </c>
      <c r="L29" s="65">
        <v>8364</v>
      </c>
      <c r="M29" s="65">
        <v>8109</v>
      </c>
      <c r="N29" s="65">
        <v>8172</v>
      </c>
      <c r="O29" s="65">
        <v>7101</v>
      </c>
      <c r="P29" s="65">
        <v>7701</v>
      </c>
      <c r="Q29" s="65">
        <v>7524</v>
      </c>
      <c r="R29" s="65">
        <v>6883</v>
      </c>
      <c r="S29" s="65">
        <v>5158</v>
      </c>
      <c r="T29" s="65">
        <v>4535</v>
      </c>
      <c r="U29" s="65">
        <v>4123</v>
      </c>
    </row>
    <row r="30" spans="2:30" x14ac:dyDescent="0.25">
      <c r="B30" s="64">
        <v>26</v>
      </c>
      <c r="C30" s="63" t="s">
        <v>34</v>
      </c>
      <c r="D30" s="65">
        <v>15977</v>
      </c>
      <c r="E30" s="65">
        <v>16330</v>
      </c>
      <c r="F30" s="65">
        <v>18122</v>
      </c>
      <c r="G30" s="65">
        <v>21417</v>
      </c>
      <c r="H30" s="65">
        <v>23070</v>
      </c>
      <c r="I30" s="65">
        <v>20854</v>
      </c>
      <c r="J30" s="65">
        <v>23009</v>
      </c>
      <c r="K30" s="65">
        <v>25785</v>
      </c>
      <c r="L30" s="65">
        <v>27027</v>
      </c>
      <c r="M30" s="65">
        <v>28691</v>
      </c>
      <c r="N30" s="65">
        <v>28842</v>
      </c>
      <c r="O30" s="65">
        <v>28364</v>
      </c>
      <c r="P30" s="65">
        <v>26621</v>
      </c>
      <c r="Q30" s="65">
        <v>30880</v>
      </c>
      <c r="R30" s="65">
        <v>28309</v>
      </c>
      <c r="S30" s="65">
        <v>26002</v>
      </c>
      <c r="T30" s="65">
        <v>29154</v>
      </c>
      <c r="U30" s="65">
        <v>28845</v>
      </c>
    </row>
    <row r="31" spans="2:30" x14ac:dyDescent="0.25">
      <c r="B31" s="64">
        <v>27</v>
      </c>
      <c r="C31" s="63" t="s">
        <v>35</v>
      </c>
      <c r="D31" s="65">
        <v>2469</v>
      </c>
      <c r="E31" s="65">
        <v>2334</v>
      </c>
      <c r="F31" s="65">
        <v>2094</v>
      </c>
      <c r="G31" s="65">
        <v>1810</v>
      </c>
      <c r="H31" s="65">
        <v>1604</v>
      </c>
      <c r="I31" s="65">
        <v>1496</v>
      </c>
      <c r="J31" s="65">
        <v>1283</v>
      </c>
      <c r="K31" s="65">
        <v>1257</v>
      </c>
      <c r="L31" s="65">
        <v>1261</v>
      </c>
      <c r="M31" s="65">
        <v>1199</v>
      </c>
      <c r="N31" s="65">
        <v>1193</v>
      </c>
      <c r="O31" s="65">
        <v>1065</v>
      </c>
      <c r="P31" s="65">
        <v>1030</v>
      </c>
      <c r="Q31" s="65">
        <v>971</v>
      </c>
      <c r="R31" s="65">
        <v>835</v>
      </c>
      <c r="S31" s="65">
        <v>816</v>
      </c>
      <c r="T31" s="65">
        <v>793</v>
      </c>
      <c r="U31" s="65">
        <v>680</v>
      </c>
    </row>
    <row r="32" spans="2:30" x14ac:dyDescent="0.25">
      <c r="B32" s="64">
        <v>28</v>
      </c>
      <c r="C32" s="63" t="s">
        <v>36</v>
      </c>
      <c r="D32" s="65">
        <v>69837</v>
      </c>
      <c r="E32" s="65">
        <v>79245</v>
      </c>
      <c r="F32" s="65">
        <v>80844</v>
      </c>
      <c r="G32" s="65">
        <v>81033</v>
      </c>
      <c r="H32" s="65">
        <v>82306</v>
      </c>
      <c r="I32" s="65">
        <v>82321</v>
      </c>
      <c r="J32" s="65">
        <v>82905</v>
      </c>
      <c r="K32" s="65">
        <v>76825</v>
      </c>
      <c r="L32" s="65">
        <v>82730</v>
      </c>
      <c r="M32" s="65">
        <v>81803</v>
      </c>
      <c r="N32" s="65">
        <v>89346</v>
      </c>
      <c r="O32" s="65">
        <v>115510</v>
      </c>
      <c r="P32" s="65">
        <v>99191</v>
      </c>
      <c r="Q32" s="65">
        <v>93638</v>
      </c>
      <c r="R32" s="65">
        <v>88611</v>
      </c>
      <c r="S32" s="65">
        <v>99434</v>
      </c>
      <c r="T32" s="65">
        <v>100789</v>
      </c>
      <c r="U32" s="65">
        <v>97137</v>
      </c>
    </row>
    <row r="33" spans="2:21" x14ac:dyDescent="0.25">
      <c r="B33" s="64">
        <v>29</v>
      </c>
      <c r="C33" s="63" t="s">
        <v>37</v>
      </c>
      <c r="D33" s="65">
        <v>12912</v>
      </c>
      <c r="E33" s="65">
        <v>12796</v>
      </c>
      <c r="F33" s="65">
        <v>12130</v>
      </c>
      <c r="G33" s="65">
        <v>9265</v>
      </c>
      <c r="H33" s="65">
        <v>7857</v>
      </c>
      <c r="I33" s="65">
        <v>6860</v>
      </c>
      <c r="J33" s="65">
        <v>6597</v>
      </c>
      <c r="K33" s="65">
        <v>6814</v>
      </c>
      <c r="L33" s="65">
        <v>7585</v>
      </c>
      <c r="M33" s="65">
        <v>7115</v>
      </c>
      <c r="N33" s="65">
        <v>7044</v>
      </c>
      <c r="O33" s="65">
        <v>5963</v>
      </c>
      <c r="P33" s="65">
        <v>5851</v>
      </c>
      <c r="Q33" s="65">
        <v>6356</v>
      </c>
      <c r="R33" s="65">
        <v>5512</v>
      </c>
      <c r="S33" s="65">
        <v>5120</v>
      </c>
      <c r="T33" s="65">
        <v>2919</v>
      </c>
      <c r="U33" s="65">
        <v>6211</v>
      </c>
    </row>
    <row r="34" spans="2:21" x14ac:dyDescent="0.25">
      <c r="B34" s="64">
        <v>30</v>
      </c>
      <c r="C34" s="63" t="s">
        <v>38</v>
      </c>
      <c r="D34" s="65">
        <v>11722</v>
      </c>
      <c r="E34" s="65">
        <v>11310</v>
      </c>
      <c r="F34" s="65">
        <v>10951</v>
      </c>
      <c r="G34" s="65">
        <v>10590</v>
      </c>
      <c r="H34" s="65">
        <v>10173</v>
      </c>
      <c r="I34" s="65">
        <v>10012</v>
      </c>
      <c r="J34" s="65">
        <v>8711</v>
      </c>
      <c r="K34" s="65">
        <v>9113</v>
      </c>
      <c r="L34" s="65">
        <v>7900</v>
      </c>
      <c r="M34" s="65">
        <v>7765</v>
      </c>
      <c r="N34" s="65">
        <v>7423</v>
      </c>
      <c r="O34" s="65">
        <v>6983</v>
      </c>
      <c r="P34" s="65">
        <v>7072</v>
      </c>
      <c r="Q34" s="65">
        <v>7049</v>
      </c>
      <c r="R34" s="65">
        <v>6653</v>
      </c>
      <c r="S34" s="65">
        <v>6378</v>
      </c>
      <c r="T34" s="65">
        <v>4357</v>
      </c>
      <c r="U34" s="65">
        <v>4479</v>
      </c>
    </row>
    <row r="35" spans="2:21" x14ac:dyDescent="0.25">
      <c r="B35" s="64">
        <v>31</v>
      </c>
      <c r="C35" s="63" t="s">
        <v>39</v>
      </c>
      <c r="D35" s="65">
        <v>11498</v>
      </c>
      <c r="E35" s="65">
        <v>11593</v>
      </c>
      <c r="F35" s="65">
        <v>11662</v>
      </c>
      <c r="G35" s="65">
        <v>11247</v>
      </c>
      <c r="H35" s="65">
        <v>10576</v>
      </c>
      <c r="I35" s="65">
        <v>10728</v>
      </c>
      <c r="J35" s="65">
        <v>10612</v>
      </c>
      <c r="K35" s="65">
        <v>9656</v>
      </c>
      <c r="L35" s="65">
        <v>10719</v>
      </c>
      <c r="M35" s="65">
        <v>10597</v>
      </c>
      <c r="N35" s="65">
        <v>10624</v>
      </c>
      <c r="O35" s="65">
        <v>10895</v>
      </c>
      <c r="P35" s="65">
        <v>9856</v>
      </c>
      <c r="Q35" s="65">
        <v>9569</v>
      </c>
      <c r="R35" s="65">
        <v>11647</v>
      </c>
      <c r="S35" s="65">
        <v>10574</v>
      </c>
      <c r="T35" s="65">
        <v>5743</v>
      </c>
      <c r="U35" s="65">
        <v>4771</v>
      </c>
    </row>
    <row r="36" spans="2:21" x14ac:dyDescent="0.25">
      <c r="B36" s="64">
        <v>32</v>
      </c>
      <c r="C36" s="63" t="s">
        <v>40</v>
      </c>
      <c r="D36" s="65">
        <v>15172</v>
      </c>
      <c r="E36" s="65">
        <v>17065</v>
      </c>
      <c r="F36" s="65">
        <v>17537</v>
      </c>
      <c r="G36" s="65">
        <v>17843</v>
      </c>
      <c r="H36" s="65">
        <v>17106</v>
      </c>
      <c r="I36" s="65">
        <v>18218</v>
      </c>
      <c r="J36" s="65">
        <v>16550</v>
      </c>
      <c r="K36" s="65">
        <v>15328</v>
      </c>
      <c r="L36" s="65">
        <v>15060</v>
      </c>
      <c r="M36" s="65">
        <v>15192</v>
      </c>
      <c r="N36" s="65">
        <v>16884</v>
      </c>
      <c r="O36" s="65">
        <v>17194</v>
      </c>
      <c r="P36" s="65">
        <v>16666</v>
      </c>
      <c r="Q36" s="65">
        <v>15425</v>
      </c>
      <c r="R36" s="65">
        <v>15583</v>
      </c>
      <c r="S36" s="65">
        <v>15020</v>
      </c>
      <c r="T36" s="65">
        <v>15477</v>
      </c>
      <c r="U36" s="65">
        <v>14821</v>
      </c>
    </row>
    <row r="37" spans="2:21" x14ac:dyDescent="0.25">
      <c r="B37" s="64">
        <v>33</v>
      </c>
      <c r="C37" s="63" t="s">
        <v>41</v>
      </c>
      <c r="D37" s="65">
        <v>105178</v>
      </c>
      <c r="E37" s="65">
        <v>108149</v>
      </c>
      <c r="F37" s="65">
        <v>113942</v>
      </c>
      <c r="G37" s="65">
        <v>118092</v>
      </c>
      <c r="H37" s="65">
        <v>124278</v>
      </c>
      <c r="I37" s="65">
        <v>122733</v>
      </c>
      <c r="J37" s="65">
        <v>118409</v>
      </c>
      <c r="K37" s="65">
        <v>122467</v>
      </c>
      <c r="L37" s="65">
        <v>125694</v>
      </c>
      <c r="M37" s="65">
        <v>126246</v>
      </c>
      <c r="N37" s="65">
        <v>124736</v>
      </c>
      <c r="O37" s="65">
        <v>131667</v>
      </c>
      <c r="P37" s="65">
        <v>131815</v>
      </c>
      <c r="Q37" s="65">
        <v>129953</v>
      </c>
      <c r="R37" s="65">
        <v>136443</v>
      </c>
      <c r="S37" s="65">
        <v>127841</v>
      </c>
      <c r="T37" s="65">
        <v>137575</v>
      </c>
      <c r="U37" s="65">
        <v>133996</v>
      </c>
    </row>
    <row r="38" spans="2:21" x14ac:dyDescent="0.25">
      <c r="B38" s="64">
        <v>34</v>
      </c>
      <c r="C38" s="63" t="s">
        <v>42</v>
      </c>
      <c r="D38" s="65">
        <v>114233</v>
      </c>
      <c r="E38" s="65">
        <v>115724</v>
      </c>
      <c r="F38" s="65">
        <v>116139</v>
      </c>
      <c r="G38" s="65">
        <v>117649</v>
      </c>
      <c r="H38" s="65">
        <v>118843</v>
      </c>
      <c r="I38" s="65">
        <v>120432</v>
      </c>
      <c r="J38" s="65">
        <v>121458</v>
      </c>
      <c r="K38" s="65">
        <v>124738</v>
      </c>
      <c r="L38" s="65">
        <v>125496</v>
      </c>
      <c r="M38" s="65">
        <v>133337</v>
      </c>
      <c r="N38" s="65">
        <v>131796</v>
      </c>
      <c r="O38" s="65">
        <v>131766</v>
      </c>
      <c r="P38" s="65">
        <v>130768</v>
      </c>
      <c r="Q38" s="65">
        <v>129712</v>
      </c>
      <c r="R38" s="65">
        <v>135443</v>
      </c>
      <c r="S38" s="65">
        <v>140323</v>
      </c>
      <c r="T38" s="65">
        <v>134739</v>
      </c>
      <c r="U38" s="65">
        <v>136315</v>
      </c>
    </row>
    <row r="39" spans="2:21" x14ac:dyDescent="0.25">
      <c r="B39" s="64">
        <v>35</v>
      </c>
      <c r="C39" s="63" t="s">
        <v>43</v>
      </c>
      <c r="D39" s="65">
        <v>41217</v>
      </c>
      <c r="E39" s="65">
        <v>41874</v>
      </c>
      <c r="F39" s="65">
        <v>39072</v>
      </c>
      <c r="G39" s="65">
        <v>37702</v>
      </c>
      <c r="H39" s="65">
        <v>33242</v>
      </c>
      <c r="I39" s="65">
        <v>33176</v>
      </c>
      <c r="J39" s="65">
        <v>32458</v>
      </c>
      <c r="K39" s="65">
        <v>31605</v>
      </c>
      <c r="L39" s="65">
        <v>31317</v>
      </c>
      <c r="M39" s="65">
        <v>30069</v>
      </c>
      <c r="N39" s="65">
        <v>26588</v>
      </c>
      <c r="O39" s="65">
        <v>28665</v>
      </c>
      <c r="P39" s="65">
        <v>28668</v>
      </c>
      <c r="Q39" s="65">
        <v>25079</v>
      </c>
      <c r="R39" s="65">
        <v>24850</v>
      </c>
      <c r="S39" s="65">
        <v>26252</v>
      </c>
      <c r="T39" s="65">
        <v>26467</v>
      </c>
      <c r="U39" s="65">
        <v>22570</v>
      </c>
    </row>
    <row r="40" spans="2:21" x14ac:dyDescent="0.25">
      <c r="B40" s="64">
        <v>36</v>
      </c>
      <c r="C40" s="63" t="s">
        <v>44</v>
      </c>
      <c r="D40" s="65">
        <v>13202</v>
      </c>
      <c r="E40" s="65">
        <v>13365</v>
      </c>
      <c r="F40" s="65">
        <v>11350</v>
      </c>
      <c r="G40" s="65">
        <v>10894</v>
      </c>
      <c r="H40" s="65">
        <v>11716</v>
      </c>
      <c r="I40" s="65">
        <v>11884</v>
      </c>
      <c r="J40" s="65">
        <v>10778</v>
      </c>
      <c r="K40" s="65">
        <v>13517</v>
      </c>
      <c r="L40" s="65">
        <v>14114</v>
      </c>
      <c r="M40" s="65">
        <v>14186</v>
      </c>
      <c r="N40" s="65">
        <v>13780</v>
      </c>
      <c r="O40" s="65">
        <v>12903</v>
      </c>
      <c r="P40" s="65">
        <v>13339</v>
      </c>
      <c r="Q40" s="65">
        <v>12916</v>
      </c>
      <c r="R40" s="65">
        <v>12914</v>
      </c>
      <c r="S40" s="65">
        <v>12788</v>
      </c>
      <c r="T40" s="65">
        <v>14705</v>
      </c>
      <c r="U40" s="65">
        <v>12549</v>
      </c>
    </row>
    <row r="41" spans="2:21" x14ac:dyDescent="0.25">
      <c r="B41" s="64">
        <v>37</v>
      </c>
      <c r="C41" s="63" t="s">
        <v>45</v>
      </c>
      <c r="D41" s="65">
        <v>70798</v>
      </c>
      <c r="E41" s="65">
        <v>71180</v>
      </c>
      <c r="F41" s="65">
        <v>73782</v>
      </c>
      <c r="G41" s="65">
        <v>73552</v>
      </c>
      <c r="H41" s="65">
        <v>71919</v>
      </c>
      <c r="I41" s="65">
        <v>77529</v>
      </c>
      <c r="J41" s="65">
        <v>77283</v>
      </c>
      <c r="K41" s="65">
        <v>76279</v>
      </c>
      <c r="L41" s="65">
        <v>75348</v>
      </c>
      <c r="M41" s="65">
        <v>72371</v>
      </c>
      <c r="N41" s="65">
        <v>76763</v>
      </c>
      <c r="O41" s="65">
        <v>84014</v>
      </c>
      <c r="P41" s="65">
        <v>82902</v>
      </c>
      <c r="Q41" s="65">
        <v>85360</v>
      </c>
      <c r="R41" s="65">
        <v>83372</v>
      </c>
      <c r="S41" s="65">
        <v>85736</v>
      </c>
      <c r="T41" s="65">
        <v>63153</v>
      </c>
      <c r="U41" s="65">
        <v>82872</v>
      </c>
    </row>
    <row r="42" spans="2:21" x14ac:dyDescent="0.25">
      <c r="B42" s="64">
        <v>38</v>
      </c>
      <c r="C42" s="63" t="s">
        <v>46</v>
      </c>
      <c r="D42" s="65">
        <v>44490</v>
      </c>
      <c r="E42" s="65">
        <v>44754</v>
      </c>
      <c r="F42" s="65">
        <v>44684</v>
      </c>
      <c r="G42" s="65">
        <v>44502</v>
      </c>
      <c r="H42" s="65">
        <v>42366</v>
      </c>
      <c r="I42" s="65">
        <v>40693</v>
      </c>
      <c r="J42" s="65">
        <v>40455</v>
      </c>
      <c r="K42" s="65">
        <v>39490</v>
      </c>
      <c r="L42" s="65">
        <v>36453</v>
      </c>
      <c r="M42" s="65">
        <v>33344</v>
      </c>
      <c r="N42" s="65">
        <v>31993</v>
      </c>
      <c r="O42" s="65">
        <v>30254</v>
      </c>
      <c r="P42" s="65">
        <v>27004</v>
      </c>
      <c r="Q42" s="65">
        <v>29858</v>
      </c>
      <c r="R42" s="65">
        <v>30329</v>
      </c>
      <c r="S42" s="65">
        <v>27319</v>
      </c>
      <c r="T42" s="65">
        <v>28099</v>
      </c>
      <c r="U42" s="65">
        <v>27226</v>
      </c>
    </row>
    <row r="43" spans="2:21" x14ac:dyDescent="0.25">
      <c r="B43" s="64">
        <v>39</v>
      </c>
      <c r="C43" s="63" t="s">
        <v>47</v>
      </c>
      <c r="D43" s="65">
        <v>6526</v>
      </c>
      <c r="E43" s="65">
        <v>5488</v>
      </c>
      <c r="F43" s="65">
        <v>6037</v>
      </c>
      <c r="G43" s="65">
        <v>5917</v>
      </c>
      <c r="H43" s="65">
        <v>5885</v>
      </c>
      <c r="I43" s="65">
        <v>6454</v>
      </c>
      <c r="J43" s="65">
        <v>6143</v>
      </c>
      <c r="K43" s="65">
        <v>5827</v>
      </c>
      <c r="L43" s="65">
        <v>5528</v>
      </c>
      <c r="M43" s="65">
        <v>5053</v>
      </c>
      <c r="N43" s="65">
        <v>5705</v>
      </c>
      <c r="O43" s="65">
        <v>5378</v>
      </c>
      <c r="P43" s="65">
        <v>5647</v>
      </c>
      <c r="Q43" s="65">
        <v>5074</v>
      </c>
      <c r="R43" s="65">
        <v>4753</v>
      </c>
      <c r="S43" s="65">
        <v>4777</v>
      </c>
      <c r="T43" s="65">
        <v>4132</v>
      </c>
      <c r="U43" s="65">
        <v>4908</v>
      </c>
    </row>
    <row r="44" spans="2:21" x14ac:dyDescent="0.25">
      <c r="B44" s="64">
        <v>40</v>
      </c>
      <c r="C44" s="63" t="s">
        <v>48</v>
      </c>
      <c r="D44" s="65">
        <v>61952</v>
      </c>
      <c r="E44" s="65">
        <v>66867</v>
      </c>
      <c r="F44" s="65">
        <v>65418</v>
      </c>
      <c r="G44" s="65">
        <v>64979</v>
      </c>
      <c r="H44" s="65">
        <v>64864</v>
      </c>
      <c r="I44" s="65">
        <v>65652</v>
      </c>
      <c r="J44" s="65">
        <v>62624</v>
      </c>
      <c r="K44" s="65">
        <v>57652</v>
      </c>
      <c r="L44" s="65">
        <v>58351</v>
      </c>
      <c r="M44" s="65">
        <v>53830</v>
      </c>
      <c r="N44" s="65">
        <v>55469</v>
      </c>
      <c r="O44" s="65">
        <v>53565</v>
      </c>
      <c r="P44" s="65">
        <v>52664</v>
      </c>
      <c r="Q44" s="65">
        <v>55579</v>
      </c>
      <c r="R44" s="65">
        <v>52425</v>
      </c>
      <c r="S44" s="65">
        <v>51121</v>
      </c>
      <c r="T44" s="65">
        <v>46191</v>
      </c>
      <c r="U44" s="65">
        <v>43249</v>
      </c>
    </row>
    <row r="45" spans="2:21" x14ac:dyDescent="0.25">
      <c r="B45" s="64">
        <v>41</v>
      </c>
      <c r="C45" s="63" t="s">
        <v>49</v>
      </c>
      <c r="D45" s="65">
        <v>12315</v>
      </c>
      <c r="E45" s="65">
        <v>12134</v>
      </c>
      <c r="F45" s="65">
        <v>12093</v>
      </c>
      <c r="G45" s="65">
        <v>11716</v>
      </c>
      <c r="H45" s="65">
        <v>11240</v>
      </c>
      <c r="I45" s="65">
        <v>11122</v>
      </c>
      <c r="J45" s="65">
        <v>11674</v>
      </c>
      <c r="K45" s="65">
        <v>10739</v>
      </c>
      <c r="L45" s="65">
        <v>10332</v>
      </c>
      <c r="M45" s="65">
        <v>9183</v>
      </c>
      <c r="N45" s="65">
        <v>8686</v>
      </c>
      <c r="O45" s="65">
        <v>7549</v>
      </c>
      <c r="P45" s="65">
        <v>7219</v>
      </c>
      <c r="Q45" s="65">
        <v>6731</v>
      </c>
      <c r="R45" s="65">
        <v>7069</v>
      </c>
      <c r="S45" s="65">
        <v>6290</v>
      </c>
      <c r="T45" s="65">
        <v>5415</v>
      </c>
      <c r="U45" s="65">
        <v>4768</v>
      </c>
    </row>
    <row r="46" spans="2:21" x14ac:dyDescent="0.25">
      <c r="B46" s="64">
        <v>42</v>
      </c>
      <c r="C46" s="63" t="s">
        <v>50</v>
      </c>
      <c r="D46" s="65">
        <v>34705</v>
      </c>
      <c r="E46" s="65">
        <v>34635</v>
      </c>
      <c r="F46" s="65">
        <v>34021</v>
      </c>
      <c r="G46" s="65">
        <v>33180</v>
      </c>
      <c r="H46" s="65">
        <v>32363</v>
      </c>
      <c r="I46" s="65">
        <v>32145</v>
      </c>
      <c r="J46" s="65">
        <v>31956</v>
      </c>
      <c r="K46" s="65">
        <v>30846</v>
      </c>
      <c r="L46" s="65">
        <v>29763</v>
      </c>
      <c r="M46" s="65">
        <v>29723</v>
      </c>
      <c r="N46" s="65">
        <v>31707</v>
      </c>
      <c r="O46" s="65">
        <v>32662</v>
      </c>
      <c r="P46" s="65">
        <v>29630</v>
      </c>
      <c r="Q46" s="65">
        <v>28706</v>
      </c>
      <c r="R46" s="65">
        <v>27548</v>
      </c>
      <c r="S46" s="65">
        <v>25792</v>
      </c>
      <c r="T46" s="65">
        <v>24966</v>
      </c>
      <c r="U46" s="65">
        <v>24814</v>
      </c>
    </row>
    <row r="47" spans="2:21" x14ac:dyDescent="0.25">
      <c r="B47" s="64">
        <v>43</v>
      </c>
      <c r="C47" s="63" t="s">
        <v>51</v>
      </c>
      <c r="D47" s="65">
        <v>42635</v>
      </c>
      <c r="E47" s="65">
        <v>39209</v>
      </c>
      <c r="F47" s="65">
        <v>38968</v>
      </c>
      <c r="G47" s="65">
        <v>38791</v>
      </c>
      <c r="H47" s="65">
        <v>40349</v>
      </c>
      <c r="I47" s="65">
        <v>41124</v>
      </c>
      <c r="J47" s="65">
        <v>43399</v>
      </c>
      <c r="K47" s="65">
        <v>45955</v>
      </c>
      <c r="L47" s="65">
        <v>46833</v>
      </c>
      <c r="M47" s="65">
        <v>46325</v>
      </c>
      <c r="N47" s="65">
        <v>46262</v>
      </c>
      <c r="O47" s="65">
        <v>43975</v>
      </c>
      <c r="P47" s="65">
        <v>41804</v>
      </c>
      <c r="Q47" s="65">
        <v>40798</v>
      </c>
      <c r="R47" s="65">
        <v>42862</v>
      </c>
      <c r="S47" s="65">
        <v>44424</v>
      </c>
      <c r="T47" s="65">
        <v>44499</v>
      </c>
      <c r="U47" s="65">
        <v>42904</v>
      </c>
    </row>
    <row r="48" spans="2:21" x14ac:dyDescent="0.25">
      <c r="B48" s="64">
        <v>44</v>
      </c>
      <c r="C48" s="63" t="s">
        <v>52</v>
      </c>
      <c r="D48" s="65">
        <v>28108</v>
      </c>
      <c r="E48" s="65">
        <v>27102</v>
      </c>
      <c r="F48" s="65">
        <v>26576</v>
      </c>
      <c r="G48" s="65">
        <v>24390</v>
      </c>
      <c r="H48" s="65">
        <v>23549</v>
      </c>
      <c r="I48" s="65">
        <v>21834</v>
      </c>
      <c r="J48" s="65">
        <v>22101</v>
      </c>
      <c r="K48" s="65">
        <v>23031</v>
      </c>
      <c r="L48" s="65">
        <v>23215</v>
      </c>
      <c r="M48" s="65">
        <v>23423</v>
      </c>
      <c r="N48" s="65">
        <v>22640</v>
      </c>
      <c r="O48" s="65">
        <v>23044</v>
      </c>
      <c r="P48" s="65">
        <v>22284</v>
      </c>
      <c r="Q48" s="65">
        <v>21638</v>
      </c>
      <c r="R48" s="65">
        <v>21697</v>
      </c>
      <c r="S48" s="65">
        <v>19164</v>
      </c>
      <c r="T48" s="65">
        <v>17783</v>
      </c>
      <c r="U48" s="65">
        <v>16706</v>
      </c>
    </row>
    <row r="49" spans="2:21" x14ac:dyDescent="0.25">
      <c r="B49" s="64">
        <v>45</v>
      </c>
      <c r="C49" s="63" t="s">
        <v>53</v>
      </c>
      <c r="D49" s="65">
        <v>59129</v>
      </c>
      <c r="E49" s="65">
        <v>59633</v>
      </c>
      <c r="F49" s="65">
        <v>57269</v>
      </c>
      <c r="G49" s="65">
        <v>54646</v>
      </c>
      <c r="H49" s="65">
        <v>55104</v>
      </c>
      <c r="I49" s="65">
        <v>56695</v>
      </c>
      <c r="J49" s="65">
        <v>51480</v>
      </c>
      <c r="K49" s="65">
        <v>56194</v>
      </c>
      <c r="L49" s="65">
        <v>58836</v>
      </c>
      <c r="M49" s="65">
        <v>60250</v>
      </c>
      <c r="N49" s="65">
        <v>58858</v>
      </c>
      <c r="O49" s="65">
        <v>57083</v>
      </c>
      <c r="P49" s="65">
        <v>59760</v>
      </c>
      <c r="Q49" s="65">
        <v>59097</v>
      </c>
      <c r="R49" s="65">
        <v>56876</v>
      </c>
      <c r="S49" s="65">
        <v>60272</v>
      </c>
      <c r="T49" s="65">
        <v>53388</v>
      </c>
      <c r="U49" s="65">
        <v>55931</v>
      </c>
    </row>
    <row r="50" spans="2:21" x14ac:dyDescent="0.25">
      <c r="B50" s="64">
        <v>46</v>
      </c>
      <c r="C50" s="63" t="s">
        <v>54</v>
      </c>
      <c r="D50" s="65">
        <v>162893</v>
      </c>
      <c r="E50" s="65">
        <v>167982</v>
      </c>
      <c r="F50" s="65">
        <v>166792</v>
      </c>
      <c r="G50" s="65">
        <v>164416</v>
      </c>
      <c r="H50" s="65">
        <v>160110</v>
      </c>
      <c r="I50" s="65">
        <v>167301</v>
      </c>
      <c r="J50" s="65">
        <v>169212</v>
      </c>
      <c r="K50" s="65">
        <v>167999</v>
      </c>
      <c r="L50" s="65">
        <v>168720</v>
      </c>
      <c r="M50" s="65">
        <v>166023</v>
      </c>
      <c r="N50" s="65">
        <v>167707</v>
      </c>
      <c r="O50" s="65">
        <v>166975</v>
      </c>
      <c r="P50" s="65">
        <v>175578</v>
      </c>
      <c r="Q50" s="65">
        <v>181956</v>
      </c>
      <c r="R50" s="65">
        <v>187797</v>
      </c>
      <c r="S50" s="65">
        <v>190021</v>
      </c>
      <c r="T50" s="65">
        <v>183220</v>
      </c>
      <c r="U50" s="65">
        <v>179337</v>
      </c>
    </row>
    <row r="51" spans="2:21" x14ac:dyDescent="0.25">
      <c r="B51" s="64">
        <v>47</v>
      </c>
      <c r="C51" s="63" t="s">
        <v>55</v>
      </c>
      <c r="D51" s="65">
        <v>24960</v>
      </c>
      <c r="E51" s="65">
        <v>21783</v>
      </c>
      <c r="F51" s="65">
        <v>21662</v>
      </c>
      <c r="G51" s="65">
        <v>21078</v>
      </c>
      <c r="H51" s="65">
        <v>21108</v>
      </c>
      <c r="I51" s="65">
        <v>23539</v>
      </c>
      <c r="J51" s="65">
        <v>24094</v>
      </c>
      <c r="K51" s="65">
        <v>24275</v>
      </c>
      <c r="L51" s="65">
        <v>22036</v>
      </c>
      <c r="M51" s="65">
        <v>18932</v>
      </c>
      <c r="N51" s="65">
        <v>19850</v>
      </c>
      <c r="O51" s="65">
        <v>19640</v>
      </c>
      <c r="P51" s="65">
        <v>18461</v>
      </c>
      <c r="Q51" s="65">
        <v>18518</v>
      </c>
      <c r="R51" s="65">
        <v>17368</v>
      </c>
      <c r="S51" s="65">
        <v>16868</v>
      </c>
      <c r="T51" s="65">
        <v>19884</v>
      </c>
      <c r="U51" s="65">
        <v>20465</v>
      </c>
    </row>
  </sheetData>
  <phoneticPr fontId="19"/>
  <pageMargins left="0.7" right="0.7" top="0.75" bottom="0.75" header="0.3" footer="0.3"/>
  <pageSetup paperSize="8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2:AD42"/>
  <sheetViews>
    <sheetView zoomScale="90" zoomScaleNormal="90" workbookViewId="0"/>
  </sheetViews>
  <sheetFormatPr defaultRowHeight="14.6" x14ac:dyDescent="0.25"/>
  <cols>
    <col min="1" max="1" width="3.84375" style="64" customWidth="1"/>
    <col min="2" max="2" width="4.3828125" style="63" customWidth="1"/>
    <col min="3" max="3" width="8.69140625" style="63" customWidth="1"/>
    <col min="4" max="20" width="11.921875" style="63" customWidth="1"/>
    <col min="21" max="24" width="14.4609375" style="63" customWidth="1"/>
    <col min="25" max="16384" width="9.23046875" style="63"/>
  </cols>
  <sheetData>
    <row r="32" spans="2:30" x14ac:dyDescent="0.25">
      <c r="B32" s="64"/>
      <c r="C32" s="64"/>
      <c r="D32" s="64" t="s">
        <v>86</v>
      </c>
      <c r="E32" s="64" t="s">
        <v>85</v>
      </c>
      <c r="F32" s="64" t="s">
        <v>84</v>
      </c>
      <c r="G32" s="64" t="s">
        <v>83</v>
      </c>
      <c r="H32" s="64" t="s">
        <v>82</v>
      </c>
      <c r="I32" s="64" t="s">
        <v>81</v>
      </c>
      <c r="J32" s="64" t="s">
        <v>80</v>
      </c>
      <c r="K32" s="64" t="s">
        <v>79</v>
      </c>
      <c r="L32" s="64" t="s">
        <v>78</v>
      </c>
      <c r="M32" s="64" t="s">
        <v>77</v>
      </c>
      <c r="N32" s="64" t="s">
        <v>76</v>
      </c>
      <c r="O32" s="64" t="s">
        <v>75</v>
      </c>
      <c r="P32" s="64" t="s">
        <v>74</v>
      </c>
      <c r="Q32" s="64" t="s">
        <v>73</v>
      </c>
      <c r="R32" s="64" t="s">
        <v>72</v>
      </c>
      <c r="S32" s="64" t="s">
        <v>71</v>
      </c>
      <c r="T32" s="64" t="s">
        <v>70</v>
      </c>
      <c r="U32" s="64" t="s">
        <v>69</v>
      </c>
      <c r="V32" s="65"/>
      <c r="W32" s="65"/>
      <c r="X32" s="65"/>
      <c r="Y32" s="65"/>
      <c r="Z32" s="65"/>
      <c r="AA32" s="65"/>
      <c r="AB32" s="65"/>
      <c r="AC32" s="65"/>
      <c r="AD32" s="65"/>
    </row>
    <row r="33" spans="2:30" x14ac:dyDescent="0.25">
      <c r="B33" s="64">
        <v>0</v>
      </c>
      <c r="C33" s="63" t="s">
        <v>87</v>
      </c>
      <c r="D33" s="65">
        <v>2481000</v>
      </c>
      <c r="E33" s="65">
        <v>2487696</v>
      </c>
      <c r="F33" s="65">
        <v>2583292</v>
      </c>
      <c r="G33" s="65">
        <v>2553557</v>
      </c>
      <c r="H33" s="65">
        <v>2507542</v>
      </c>
      <c r="I33" s="65">
        <v>2515323</v>
      </c>
      <c r="J33" s="65">
        <v>2482628</v>
      </c>
      <c r="K33" s="65">
        <v>2506768</v>
      </c>
      <c r="L33" s="65">
        <v>2521974</v>
      </c>
      <c r="M33" s="65">
        <v>2501921</v>
      </c>
      <c r="N33" s="65">
        <v>2520873</v>
      </c>
      <c r="O33" s="65">
        <v>2562243</v>
      </c>
      <c r="P33" s="65">
        <v>2601173</v>
      </c>
      <c r="Q33" s="65">
        <v>2627764</v>
      </c>
      <c r="R33" s="65">
        <v>2639733</v>
      </c>
      <c r="S33" s="65">
        <v>2632882</v>
      </c>
      <c r="T33" s="65">
        <v>2574255</v>
      </c>
      <c r="U33" s="65">
        <v>2596725</v>
      </c>
      <c r="V33" s="65"/>
      <c r="W33" s="65"/>
      <c r="X33" s="65"/>
      <c r="Y33" s="65"/>
      <c r="Z33" s="65"/>
      <c r="AA33" s="65"/>
      <c r="AB33" s="65"/>
      <c r="AC33" s="65"/>
      <c r="AD33" s="65"/>
    </row>
    <row r="34" spans="2:30" x14ac:dyDescent="0.25">
      <c r="B34" s="64">
        <v>8</v>
      </c>
      <c r="C34" s="63" t="s">
        <v>16</v>
      </c>
      <c r="D34" s="65">
        <v>172087</v>
      </c>
      <c r="E34" s="65">
        <v>121566</v>
      </c>
      <c r="F34" s="65">
        <v>181572</v>
      </c>
      <c r="G34" s="65">
        <v>186607</v>
      </c>
      <c r="H34" s="65">
        <v>185823</v>
      </c>
      <c r="I34" s="65">
        <v>189261</v>
      </c>
      <c r="J34" s="65">
        <v>188124</v>
      </c>
      <c r="K34" s="65">
        <v>197234</v>
      </c>
      <c r="L34" s="65">
        <v>202799</v>
      </c>
      <c r="M34" s="65">
        <v>190350</v>
      </c>
      <c r="N34" s="65">
        <v>202204</v>
      </c>
      <c r="O34" s="65">
        <v>203205</v>
      </c>
      <c r="P34" s="65">
        <v>232533</v>
      </c>
      <c r="Q34" s="65">
        <v>224245</v>
      </c>
      <c r="R34" s="65">
        <v>234209</v>
      </c>
      <c r="S34" s="65">
        <v>232686</v>
      </c>
      <c r="T34" s="65">
        <v>216195</v>
      </c>
      <c r="U34" s="65">
        <v>231362</v>
      </c>
      <c r="V34" s="65"/>
      <c r="W34" s="65"/>
      <c r="X34" s="65"/>
      <c r="Y34" s="65"/>
      <c r="Z34" s="65"/>
      <c r="AA34" s="65"/>
      <c r="AB34" s="65"/>
      <c r="AC34" s="65"/>
      <c r="AD34" s="65"/>
    </row>
    <row r="35" spans="2:30" x14ac:dyDescent="0.25">
      <c r="B35" s="64">
        <v>46</v>
      </c>
      <c r="C35" s="63" t="s">
        <v>54</v>
      </c>
      <c r="D35" s="65">
        <v>162893</v>
      </c>
      <c r="E35" s="65">
        <v>167982</v>
      </c>
      <c r="F35" s="65">
        <v>166792</v>
      </c>
      <c r="G35" s="65">
        <v>164416</v>
      </c>
      <c r="H35" s="65">
        <v>160110</v>
      </c>
      <c r="I35" s="65">
        <v>167301</v>
      </c>
      <c r="J35" s="65">
        <v>169212</v>
      </c>
      <c r="K35" s="65">
        <v>167999</v>
      </c>
      <c r="L35" s="65">
        <v>168720</v>
      </c>
      <c r="M35" s="65">
        <v>166023</v>
      </c>
      <c r="N35" s="65">
        <v>167707</v>
      </c>
      <c r="O35" s="65">
        <v>166975</v>
      </c>
      <c r="P35" s="65">
        <v>175578</v>
      </c>
      <c r="Q35" s="65">
        <v>181956</v>
      </c>
      <c r="R35" s="65">
        <v>187797</v>
      </c>
      <c r="S35" s="65">
        <v>190021</v>
      </c>
      <c r="T35" s="65">
        <v>183220</v>
      </c>
      <c r="U35" s="65">
        <v>179337</v>
      </c>
      <c r="V35" s="65"/>
      <c r="W35" s="65"/>
      <c r="X35" s="65"/>
      <c r="Y35" s="65"/>
      <c r="Z35" s="65"/>
      <c r="AA35" s="65"/>
      <c r="AB35" s="65"/>
      <c r="AC35" s="65"/>
      <c r="AD35" s="65"/>
    </row>
    <row r="36" spans="2:30" x14ac:dyDescent="0.25">
      <c r="B36" s="64">
        <v>34</v>
      </c>
      <c r="C36" s="63" t="s">
        <v>42</v>
      </c>
      <c r="D36" s="65">
        <v>114233</v>
      </c>
      <c r="E36" s="65">
        <v>115724</v>
      </c>
      <c r="F36" s="65">
        <v>116139</v>
      </c>
      <c r="G36" s="65">
        <v>117649</v>
      </c>
      <c r="H36" s="65">
        <v>118843</v>
      </c>
      <c r="I36" s="65">
        <v>120432</v>
      </c>
      <c r="J36" s="65">
        <v>121458</v>
      </c>
      <c r="K36" s="65">
        <v>124738</v>
      </c>
      <c r="L36" s="65">
        <v>125496</v>
      </c>
      <c r="M36" s="65">
        <v>133337</v>
      </c>
      <c r="N36" s="65">
        <v>131796</v>
      </c>
      <c r="O36" s="65">
        <v>131766</v>
      </c>
      <c r="P36" s="65">
        <v>130768</v>
      </c>
      <c r="Q36" s="65">
        <v>129712</v>
      </c>
      <c r="R36" s="65">
        <v>135443</v>
      </c>
      <c r="S36" s="65">
        <v>140323</v>
      </c>
      <c r="T36" s="65">
        <v>134739</v>
      </c>
      <c r="U36" s="65">
        <v>136315</v>
      </c>
      <c r="V36" s="65"/>
      <c r="W36" s="65"/>
      <c r="X36" s="65"/>
      <c r="Y36" s="65"/>
      <c r="Z36" s="65"/>
      <c r="AA36" s="65"/>
      <c r="AB36" s="65"/>
      <c r="AC36" s="65"/>
      <c r="AD36" s="65"/>
    </row>
    <row r="37" spans="2:30" x14ac:dyDescent="0.25">
      <c r="B37" s="64">
        <v>33</v>
      </c>
      <c r="C37" s="63" t="s">
        <v>41</v>
      </c>
      <c r="D37" s="65">
        <v>105178</v>
      </c>
      <c r="E37" s="65">
        <v>108149</v>
      </c>
      <c r="F37" s="65">
        <v>113942</v>
      </c>
      <c r="G37" s="65">
        <v>118092</v>
      </c>
      <c r="H37" s="65">
        <v>124278</v>
      </c>
      <c r="I37" s="65">
        <v>122733</v>
      </c>
      <c r="J37" s="65">
        <v>118409</v>
      </c>
      <c r="K37" s="65">
        <v>122467</v>
      </c>
      <c r="L37" s="65">
        <v>125694</v>
      </c>
      <c r="M37" s="65">
        <v>126246</v>
      </c>
      <c r="N37" s="65">
        <v>124736</v>
      </c>
      <c r="O37" s="65">
        <v>131667</v>
      </c>
      <c r="P37" s="65">
        <v>131815</v>
      </c>
      <c r="Q37" s="65">
        <v>129953</v>
      </c>
      <c r="R37" s="65">
        <v>136443</v>
      </c>
      <c r="S37" s="65">
        <v>127841</v>
      </c>
      <c r="T37" s="65">
        <v>137575</v>
      </c>
      <c r="U37" s="65">
        <v>133996</v>
      </c>
      <c r="V37" s="65"/>
      <c r="W37" s="65"/>
      <c r="X37" s="65"/>
      <c r="Y37" s="65"/>
      <c r="Z37" s="65"/>
      <c r="AA37" s="65"/>
      <c r="AB37" s="65"/>
      <c r="AC37" s="65"/>
      <c r="AD37" s="65"/>
    </row>
    <row r="38" spans="2:30" x14ac:dyDescent="0.25">
      <c r="B38" s="64">
        <v>12</v>
      </c>
      <c r="C38" s="63" t="s">
        <v>20</v>
      </c>
      <c r="D38" s="65">
        <v>159655</v>
      </c>
      <c r="E38" s="65">
        <v>158973</v>
      </c>
      <c r="F38" s="65">
        <v>185034</v>
      </c>
      <c r="G38" s="65">
        <v>186414</v>
      </c>
      <c r="H38" s="65">
        <v>182613</v>
      </c>
      <c r="I38" s="65">
        <v>188883</v>
      </c>
      <c r="J38" s="65">
        <v>183803</v>
      </c>
      <c r="K38" s="65">
        <v>178203</v>
      </c>
      <c r="L38" s="65">
        <v>173905</v>
      </c>
      <c r="M38" s="65">
        <v>171977</v>
      </c>
      <c r="N38" s="65">
        <v>174197</v>
      </c>
      <c r="O38" s="65">
        <v>170651</v>
      </c>
      <c r="P38" s="65">
        <v>171679</v>
      </c>
      <c r="Q38" s="65">
        <v>167795</v>
      </c>
      <c r="R38" s="65">
        <v>166471</v>
      </c>
      <c r="S38" s="65">
        <v>156998</v>
      </c>
      <c r="T38" s="65">
        <v>106605</v>
      </c>
      <c r="U38" s="65">
        <v>125451</v>
      </c>
      <c r="V38" s="65"/>
      <c r="W38" s="65"/>
      <c r="X38" s="65"/>
      <c r="Y38" s="65"/>
      <c r="Z38" s="65"/>
      <c r="AA38" s="65"/>
      <c r="AB38" s="65"/>
      <c r="AC38" s="65"/>
      <c r="AD38" s="65"/>
    </row>
    <row r="39" spans="2:30" x14ac:dyDescent="0.25">
      <c r="B39" s="64">
        <v>10</v>
      </c>
      <c r="C39" s="63" t="s">
        <v>18</v>
      </c>
      <c r="D39" s="65">
        <v>78717</v>
      </c>
      <c r="E39" s="65">
        <v>78429</v>
      </c>
      <c r="F39" s="65">
        <v>79417</v>
      </c>
      <c r="G39" s="65">
        <v>79553</v>
      </c>
      <c r="H39" s="65">
        <v>78302</v>
      </c>
      <c r="I39" s="65">
        <v>82600</v>
      </c>
      <c r="J39" s="65">
        <v>79319</v>
      </c>
      <c r="K39" s="65">
        <v>79765</v>
      </c>
      <c r="L39" s="65">
        <v>80569</v>
      </c>
      <c r="M39" s="65">
        <v>75470</v>
      </c>
      <c r="N39" s="65">
        <v>78962</v>
      </c>
      <c r="O39" s="65">
        <v>79532</v>
      </c>
      <c r="P39" s="65">
        <v>77987</v>
      </c>
      <c r="Q39" s="65">
        <v>82493</v>
      </c>
      <c r="R39" s="65">
        <v>84897</v>
      </c>
      <c r="S39" s="65">
        <v>89829</v>
      </c>
      <c r="T39" s="65">
        <v>108882</v>
      </c>
      <c r="U39" s="65">
        <v>121140</v>
      </c>
      <c r="V39" s="65"/>
      <c r="W39" s="65"/>
      <c r="X39" s="65"/>
      <c r="Y39" s="65"/>
      <c r="Z39" s="65"/>
      <c r="AA39" s="65"/>
      <c r="AB39" s="65"/>
      <c r="AC39" s="65"/>
      <c r="AD39" s="65"/>
    </row>
    <row r="40" spans="2:30" x14ac:dyDescent="0.25">
      <c r="B40" s="64">
        <v>23</v>
      </c>
      <c r="C40" s="66" t="s">
        <v>31</v>
      </c>
      <c r="D40" s="67">
        <v>133821</v>
      </c>
      <c r="E40" s="67">
        <v>133552</v>
      </c>
      <c r="F40" s="67">
        <v>137368</v>
      </c>
      <c r="G40" s="67">
        <v>136498</v>
      </c>
      <c r="H40" s="67">
        <v>115745</v>
      </c>
      <c r="I40" s="67">
        <v>106879</v>
      </c>
      <c r="J40" s="67">
        <v>102204</v>
      </c>
      <c r="K40" s="67">
        <v>108317</v>
      </c>
      <c r="L40" s="67">
        <v>105376</v>
      </c>
      <c r="M40" s="67">
        <v>114141</v>
      </c>
      <c r="N40" s="68">
        <v>103888</v>
      </c>
      <c r="O40" s="67">
        <v>101441</v>
      </c>
      <c r="P40" s="67">
        <v>107038</v>
      </c>
      <c r="Q40" s="67">
        <v>108133</v>
      </c>
      <c r="R40" s="67">
        <v>104732</v>
      </c>
      <c r="S40" s="68">
        <v>104192</v>
      </c>
      <c r="T40" s="67">
        <v>103490</v>
      </c>
      <c r="U40" s="67">
        <v>120002</v>
      </c>
      <c r="V40" s="65"/>
      <c r="W40" s="65"/>
      <c r="X40" s="65"/>
      <c r="Y40" s="65"/>
      <c r="Z40" s="65"/>
      <c r="AA40" s="65"/>
      <c r="AB40" s="65"/>
      <c r="AC40" s="65"/>
      <c r="AD40" s="65"/>
    </row>
    <row r="41" spans="2:30" x14ac:dyDescent="0.25">
      <c r="B41" s="64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</row>
    <row r="42" spans="2:30" x14ac:dyDescent="0.25">
      <c r="B42" s="64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</row>
  </sheetData>
  <sortState xmlns:xlrd2="http://schemas.microsoft.com/office/spreadsheetml/2017/richdata2" ref="B34:U42">
    <sortCondition descending="1" ref="U34:U42"/>
  </sortState>
  <phoneticPr fontId="19"/>
  <pageMargins left="0.7" right="0.7" top="0.75" bottom="0.75" header="0.3" footer="0.3"/>
  <pageSetup paperSize="8" scale="8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56B5E-4FB5-42F0-A88D-3BD0E1A7DF20}">
  <sheetPr>
    <pageSetUpPr fitToPage="1"/>
  </sheetPr>
  <dimension ref="A2:G162"/>
  <sheetViews>
    <sheetView workbookViewId="0"/>
  </sheetViews>
  <sheetFormatPr defaultRowHeight="14.6" x14ac:dyDescent="0.25"/>
  <cols>
    <col min="1" max="1" width="4.3046875" style="70" customWidth="1"/>
    <col min="2" max="2" width="17.3828125" style="71" customWidth="1"/>
    <col min="3" max="3" width="14.4609375" style="72" customWidth="1"/>
    <col min="4" max="4" width="13.07421875" style="72" customWidth="1"/>
    <col min="5" max="5" width="4.23046875" style="70" customWidth="1"/>
    <col min="6" max="6" width="13.23046875" style="71" customWidth="1"/>
    <col min="7" max="16384" width="9.23046875" style="70"/>
  </cols>
  <sheetData>
    <row r="2" spans="1:7" x14ac:dyDescent="0.25">
      <c r="B2" s="85" t="s">
        <v>269</v>
      </c>
    </row>
    <row r="3" spans="1:7" x14ac:dyDescent="0.25">
      <c r="A3" s="69"/>
      <c r="B3" s="69" t="s">
        <v>88</v>
      </c>
      <c r="C3" s="69"/>
      <c r="D3" s="69"/>
    </row>
    <row r="4" spans="1:7" x14ac:dyDescent="0.25">
      <c r="B4" s="69" t="s">
        <v>89</v>
      </c>
    </row>
    <row r="5" spans="1:7" x14ac:dyDescent="0.25">
      <c r="D5" s="72" t="s">
        <v>90</v>
      </c>
    </row>
    <row r="6" spans="1:7" x14ac:dyDescent="0.25">
      <c r="C6" s="81" t="s">
        <v>91</v>
      </c>
      <c r="D6" s="71" t="s">
        <v>265</v>
      </c>
    </row>
    <row r="7" spans="1:7" x14ac:dyDescent="0.25">
      <c r="B7" s="76" t="s">
        <v>92</v>
      </c>
      <c r="C7" s="92">
        <v>237.24</v>
      </c>
      <c r="D7" s="93">
        <v>0</v>
      </c>
      <c r="F7" s="71" t="s">
        <v>93</v>
      </c>
      <c r="G7" s="73">
        <f>AVERAGE(C7:C18)</f>
        <v>181.34000000000003</v>
      </c>
    </row>
    <row r="8" spans="1:7" x14ac:dyDescent="0.25">
      <c r="B8" s="77" t="s">
        <v>94</v>
      </c>
      <c r="C8" s="94">
        <v>207.23</v>
      </c>
      <c r="D8" s="95">
        <v>0</v>
      </c>
      <c r="F8" s="71" t="s">
        <v>95</v>
      </c>
      <c r="G8" s="73">
        <f>AVERAGE(C19:C30)</f>
        <v>175.77</v>
      </c>
    </row>
    <row r="9" spans="1:7" x14ac:dyDescent="0.25">
      <c r="B9" s="77" t="s">
        <v>96</v>
      </c>
      <c r="C9" s="94">
        <v>181.94</v>
      </c>
      <c r="D9" s="95">
        <v>0.95399999999999996</v>
      </c>
      <c r="F9" s="71" t="s">
        <v>97</v>
      </c>
      <c r="G9" s="73">
        <f>AVERAGE(C31:C42)</f>
        <v>204.64000000000001</v>
      </c>
    </row>
    <row r="10" spans="1:7" x14ac:dyDescent="0.25">
      <c r="B10" s="77" t="s">
        <v>98</v>
      </c>
      <c r="C10" s="94">
        <v>167.19</v>
      </c>
      <c r="D10" s="95">
        <v>14.228999999999999</v>
      </c>
      <c r="F10" s="71" t="s">
        <v>99</v>
      </c>
      <c r="G10" s="73">
        <f>AVERAGE(C43:C54)</f>
        <v>208.50500000000002</v>
      </c>
    </row>
    <row r="11" spans="1:7" x14ac:dyDescent="0.25">
      <c r="B11" s="77" t="s">
        <v>100</v>
      </c>
      <c r="C11" s="94">
        <v>165.52</v>
      </c>
      <c r="D11" s="95">
        <v>15.731999999999999</v>
      </c>
      <c r="F11" s="74" t="s">
        <v>101</v>
      </c>
      <c r="G11" s="75">
        <f>AVERAGE(C55:C66)</f>
        <v>221.43583333333336</v>
      </c>
    </row>
    <row r="12" spans="1:7" x14ac:dyDescent="0.25">
      <c r="B12" s="77" t="s">
        <v>102</v>
      </c>
      <c r="C12" s="94">
        <v>177.96</v>
      </c>
      <c r="D12" s="95">
        <v>4.5359999999999996</v>
      </c>
      <c r="F12" s="71" t="s">
        <v>103</v>
      </c>
      <c r="G12" s="73">
        <f>AVERAGE(C67:C78)</f>
        <v>200.00083333333336</v>
      </c>
    </row>
    <row r="13" spans="1:7" x14ac:dyDescent="0.25">
      <c r="B13" s="77" t="s">
        <v>104</v>
      </c>
      <c r="C13" s="94">
        <v>177.96</v>
      </c>
      <c r="D13" s="95">
        <v>4.5359999999999996</v>
      </c>
      <c r="F13" s="71" t="s">
        <v>105</v>
      </c>
      <c r="G13" s="73">
        <f>AVERAGE(C79:C90)</f>
        <v>197.38416666666663</v>
      </c>
    </row>
    <row r="14" spans="1:7" x14ac:dyDescent="0.25">
      <c r="B14" s="77" t="s">
        <v>106</v>
      </c>
      <c r="C14" s="94">
        <v>187.79</v>
      </c>
      <c r="D14" s="95">
        <v>0</v>
      </c>
      <c r="F14" s="71" t="s">
        <v>107</v>
      </c>
      <c r="G14" s="73">
        <f>AVERAGE(C91:C102)</f>
        <v>170.09666666666669</v>
      </c>
    </row>
    <row r="15" spans="1:7" x14ac:dyDescent="0.25">
      <c r="B15" s="77" t="s">
        <v>108</v>
      </c>
      <c r="C15" s="94">
        <v>190.46</v>
      </c>
      <c r="D15" s="95">
        <v>0</v>
      </c>
      <c r="F15" s="71" t="s">
        <v>109</v>
      </c>
      <c r="G15" s="73">
        <f>AVERAGE(C103:C114)</f>
        <v>180.28416666666666</v>
      </c>
    </row>
    <row r="16" spans="1:7" x14ac:dyDescent="0.25">
      <c r="B16" s="77" t="s">
        <v>110</v>
      </c>
      <c r="C16" s="94">
        <v>138.37</v>
      </c>
      <c r="D16" s="95">
        <v>24.3</v>
      </c>
      <c r="F16" s="74" t="s">
        <v>111</v>
      </c>
      <c r="G16" s="75">
        <f>AVERAGE(C115:C126)</f>
        <v>170.1225</v>
      </c>
    </row>
    <row r="17" spans="2:7" x14ac:dyDescent="0.25">
      <c r="B17" s="77" t="s">
        <v>112</v>
      </c>
      <c r="C17" s="94">
        <v>178.44</v>
      </c>
      <c r="D17" s="95">
        <v>4.1040000000000001</v>
      </c>
      <c r="F17" s="71" t="s">
        <v>113</v>
      </c>
      <c r="G17" s="73">
        <f>AVERAGE(C127:C138)</f>
        <v>212.94666666666672</v>
      </c>
    </row>
    <row r="18" spans="2:7" x14ac:dyDescent="0.25">
      <c r="B18" s="78" t="s">
        <v>114</v>
      </c>
      <c r="C18" s="96">
        <v>165.98</v>
      </c>
      <c r="D18" s="97">
        <v>15.318</v>
      </c>
      <c r="F18" s="71" t="s">
        <v>115</v>
      </c>
      <c r="G18" s="73">
        <f>AVERAGE(C139:C150)</f>
        <v>248.26999999999998</v>
      </c>
    </row>
    <row r="19" spans="2:7" x14ac:dyDescent="0.25">
      <c r="B19" s="76" t="s">
        <v>116</v>
      </c>
      <c r="C19" s="92">
        <v>170.57</v>
      </c>
      <c r="D19" s="93">
        <v>12.987</v>
      </c>
      <c r="F19" s="71" t="s">
        <v>117</v>
      </c>
      <c r="G19" s="73">
        <f>AVERAGE(C151:C158)</f>
        <v>309.49</v>
      </c>
    </row>
    <row r="20" spans="2:7" x14ac:dyDescent="0.25">
      <c r="B20" s="77" t="s">
        <v>118</v>
      </c>
      <c r="C20" s="94">
        <v>161.80000000000001</v>
      </c>
      <c r="D20" s="95">
        <v>20.88</v>
      </c>
    </row>
    <row r="21" spans="2:7" x14ac:dyDescent="0.25">
      <c r="B21" s="77" t="s">
        <v>119</v>
      </c>
      <c r="C21" s="94">
        <v>154.24</v>
      </c>
      <c r="D21" s="95">
        <v>24.3</v>
      </c>
      <c r="G21" s="73"/>
    </row>
    <row r="22" spans="2:7" x14ac:dyDescent="0.25">
      <c r="B22" s="77" t="s">
        <v>120</v>
      </c>
      <c r="C22" s="94">
        <v>156.34</v>
      </c>
      <c r="D22" s="95">
        <v>24.3</v>
      </c>
    </row>
    <row r="23" spans="2:7" x14ac:dyDescent="0.25">
      <c r="B23" s="77" t="s">
        <v>121</v>
      </c>
      <c r="C23" s="94">
        <v>158.46</v>
      </c>
      <c r="D23" s="95">
        <v>23.885999999999999</v>
      </c>
    </row>
    <row r="24" spans="2:7" x14ac:dyDescent="0.25">
      <c r="B24" s="77" t="s">
        <v>122</v>
      </c>
      <c r="C24" s="94">
        <v>174.28</v>
      </c>
      <c r="D24" s="95">
        <v>9.6479999999999997</v>
      </c>
    </row>
    <row r="25" spans="2:7" x14ac:dyDescent="0.25">
      <c r="B25" s="77" t="s">
        <v>123</v>
      </c>
      <c r="C25" s="94">
        <v>185.68</v>
      </c>
      <c r="D25" s="95">
        <v>0</v>
      </c>
    </row>
    <row r="26" spans="2:7" x14ac:dyDescent="0.25">
      <c r="B26" s="77" t="s">
        <v>124</v>
      </c>
      <c r="C26" s="94">
        <v>199.52</v>
      </c>
      <c r="D26" s="95">
        <v>0</v>
      </c>
    </row>
    <row r="27" spans="2:7" x14ac:dyDescent="0.25">
      <c r="B27" s="77" t="s">
        <v>125</v>
      </c>
      <c r="C27" s="94">
        <v>221.33</v>
      </c>
      <c r="D27" s="95">
        <v>0</v>
      </c>
    </row>
    <row r="28" spans="2:7" x14ac:dyDescent="0.25">
      <c r="B28" s="77" t="s">
        <v>126</v>
      </c>
      <c r="C28" s="94">
        <v>163.89</v>
      </c>
      <c r="D28" s="95">
        <v>18.998999999999999</v>
      </c>
    </row>
    <row r="29" spans="2:7" x14ac:dyDescent="0.25">
      <c r="B29" s="77" t="s">
        <v>127</v>
      </c>
      <c r="C29" s="94">
        <v>188.99</v>
      </c>
      <c r="D29" s="95">
        <v>0</v>
      </c>
    </row>
    <row r="30" spans="2:7" x14ac:dyDescent="0.25">
      <c r="B30" s="78" t="s">
        <v>128</v>
      </c>
      <c r="C30" s="96">
        <v>174.14</v>
      </c>
      <c r="D30" s="97">
        <v>9.7739999999999991</v>
      </c>
    </row>
    <row r="31" spans="2:7" x14ac:dyDescent="0.25">
      <c r="B31" s="76" t="s">
        <v>129</v>
      </c>
      <c r="C31" s="92">
        <v>168.54</v>
      </c>
      <c r="D31" s="93">
        <v>15.714</v>
      </c>
    </row>
    <row r="32" spans="2:7" x14ac:dyDescent="0.25">
      <c r="B32" s="77" t="s">
        <v>130</v>
      </c>
      <c r="C32" s="94">
        <v>161.94999999999999</v>
      </c>
      <c r="D32" s="95">
        <v>21.645</v>
      </c>
    </row>
    <row r="33" spans="2:4" x14ac:dyDescent="0.25">
      <c r="B33" s="77" t="s">
        <v>131</v>
      </c>
      <c r="C33" s="94">
        <v>155.66</v>
      </c>
      <c r="D33" s="95">
        <v>24.3</v>
      </c>
    </row>
    <row r="34" spans="2:4" x14ac:dyDescent="0.25">
      <c r="B34" s="77" t="s">
        <v>132</v>
      </c>
      <c r="C34" s="94">
        <v>158.97999999999999</v>
      </c>
      <c r="D34" s="95">
        <v>24.3</v>
      </c>
    </row>
    <row r="35" spans="2:4" x14ac:dyDescent="0.25">
      <c r="B35" s="77" t="s">
        <v>133</v>
      </c>
      <c r="C35" s="94">
        <v>175.66</v>
      </c>
      <c r="D35" s="95">
        <v>9.3059999999999992</v>
      </c>
    </row>
    <row r="36" spans="2:4" x14ac:dyDescent="0.25">
      <c r="B36" s="77" t="s">
        <v>134</v>
      </c>
      <c r="C36" s="94">
        <v>212.92</v>
      </c>
      <c r="D36" s="95">
        <v>0</v>
      </c>
    </row>
    <row r="37" spans="2:4" x14ac:dyDescent="0.25">
      <c r="B37" s="77" t="s">
        <v>135</v>
      </c>
      <c r="C37" s="94">
        <v>221.25</v>
      </c>
      <c r="D37" s="95">
        <v>0</v>
      </c>
    </row>
    <row r="38" spans="2:4" x14ac:dyDescent="0.25">
      <c r="B38" s="77" t="s">
        <v>136</v>
      </c>
      <c r="C38" s="94">
        <v>251.36</v>
      </c>
      <c r="D38" s="95">
        <v>0</v>
      </c>
    </row>
    <row r="39" spans="2:4" x14ac:dyDescent="0.25">
      <c r="B39" s="77" t="s">
        <v>137</v>
      </c>
      <c r="C39" s="94">
        <v>272.33999999999997</v>
      </c>
      <c r="D39" s="95">
        <v>0</v>
      </c>
    </row>
    <row r="40" spans="2:4" x14ac:dyDescent="0.25">
      <c r="B40" s="77" t="s">
        <v>138</v>
      </c>
      <c r="C40" s="94">
        <v>217.3</v>
      </c>
      <c r="D40" s="95">
        <v>0</v>
      </c>
    </row>
    <row r="41" spans="2:4" x14ac:dyDescent="0.25">
      <c r="B41" s="77" t="s">
        <v>139</v>
      </c>
      <c r="C41" s="94">
        <v>234.28</v>
      </c>
      <c r="D41" s="95">
        <v>0</v>
      </c>
    </row>
    <row r="42" spans="2:4" x14ac:dyDescent="0.25">
      <c r="B42" s="78" t="s">
        <v>140</v>
      </c>
      <c r="C42" s="96">
        <v>225.44</v>
      </c>
      <c r="D42" s="97">
        <v>0</v>
      </c>
    </row>
    <row r="43" spans="2:4" x14ac:dyDescent="0.25">
      <c r="B43" s="76" t="s">
        <v>141</v>
      </c>
      <c r="C43" s="92">
        <v>215.31</v>
      </c>
      <c r="D43" s="93">
        <v>0</v>
      </c>
    </row>
    <row r="44" spans="2:4" x14ac:dyDescent="0.25">
      <c r="B44" s="77" t="s">
        <v>142</v>
      </c>
      <c r="C44" s="94">
        <v>197.06</v>
      </c>
      <c r="D44" s="95">
        <v>0</v>
      </c>
    </row>
    <row r="45" spans="2:4" x14ac:dyDescent="0.25">
      <c r="B45" s="77" t="s">
        <v>143</v>
      </c>
      <c r="C45" s="94">
        <v>191.32</v>
      </c>
      <c r="D45" s="95">
        <v>0</v>
      </c>
    </row>
    <row r="46" spans="2:4" x14ac:dyDescent="0.25">
      <c r="B46" s="77" t="s">
        <v>144</v>
      </c>
      <c r="C46" s="94">
        <v>184.68</v>
      </c>
      <c r="D46" s="95">
        <v>2.0880000000000001</v>
      </c>
    </row>
    <row r="47" spans="2:4" x14ac:dyDescent="0.25">
      <c r="B47" s="77" t="s">
        <v>145</v>
      </c>
      <c r="C47" s="94">
        <v>187.31</v>
      </c>
      <c r="D47" s="95">
        <v>0</v>
      </c>
    </row>
    <row r="48" spans="2:4" x14ac:dyDescent="0.25">
      <c r="B48" s="77" t="s">
        <v>146</v>
      </c>
      <c r="C48" s="94">
        <v>226.16</v>
      </c>
      <c r="D48" s="95">
        <v>0</v>
      </c>
    </row>
    <row r="49" spans="2:4" x14ac:dyDescent="0.25">
      <c r="B49" s="77" t="s">
        <v>147</v>
      </c>
      <c r="C49" s="94">
        <v>232.2</v>
      </c>
      <c r="D49" s="95">
        <v>0</v>
      </c>
    </row>
    <row r="50" spans="2:4" x14ac:dyDescent="0.25">
      <c r="B50" s="77" t="s">
        <v>148</v>
      </c>
      <c r="C50" s="94">
        <v>232.65</v>
      </c>
      <c r="D50" s="95">
        <v>0</v>
      </c>
    </row>
    <row r="51" spans="2:4" x14ac:dyDescent="0.25">
      <c r="B51" s="77" t="s">
        <v>149</v>
      </c>
      <c r="C51" s="94">
        <v>240.28</v>
      </c>
      <c r="D51" s="95">
        <v>0</v>
      </c>
    </row>
    <row r="52" spans="2:4" x14ac:dyDescent="0.25">
      <c r="B52" s="77" t="s">
        <v>150</v>
      </c>
      <c r="C52" s="94">
        <v>183.77</v>
      </c>
      <c r="D52" s="95">
        <v>2.907</v>
      </c>
    </row>
    <row r="53" spans="2:4" x14ac:dyDescent="0.25">
      <c r="B53" s="77" t="s">
        <v>151</v>
      </c>
      <c r="C53" s="94">
        <v>201.38</v>
      </c>
      <c r="D53" s="95">
        <v>0</v>
      </c>
    </row>
    <row r="54" spans="2:4" x14ac:dyDescent="0.25">
      <c r="B54" s="78" t="s">
        <v>152</v>
      </c>
      <c r="C54" s="96">
        <v>209.94</v>
      </c>
      <c r="D54" s="97">
        <v>0</v>
      </c>
    </row>
    <row r="55" spans="2:4" x14ac:dyDescent="0.25">
      <c r="B55" s="76" t="s">
        <v>153</v>
      </c>
      <c r="C55" s="92">
        <v>217.86</v>
      </c>
      <c r="D55" s="93">
        <v>0</v>
      </c>
    </row>
    <row r="56" spans="2:4" x14ac:dyDescent="0.25">
      <c r="B56" s="77" t="s">
        <v>154</v>
      </c>
      <c r="C56" s="94">
        <v>222.47</v>
      </c>
      <c r="D56" s="95">
        <v>0</v>
      </c>
    </row>
    <row r="57" spans="2:4" x14ac:dyDescent="0.25">
      <c r="B57" s="77" t="s">
        <v>155</v>
      </c>
      <c r="C57" s="94">
        <v>215.46</v>
      </c>
      <c r="D57" s="95">
        <v>0</v>
      </c>
    </row>
    <row r="58" spans="2:4" x14ac:dyDescent="0.25">
      <c r="B58" s="77" t="s">
        <v>156</v>
      </c>
      <c r="C58" s="94">
        <v>208.23</v>
      </c>
      <c r="D58" s="95">
        <v>0</v>
      </c>
    </row>
    <row r="59" spans="2:4" x14ac:dyDescent="0.25">
      <c r="B59" s="77" t="s">
        <v>157</v>
      </c>
      <c r="C59" s="94">
        <v>219.89</v>
      </c>
      <c r="D59" s="95">
        <v>0</v>
      </c>
    </row>
    <row r="60" spans="2:4" x14ac:dyDescent="0.25">
      <c r="B60" s="77" t="s">
        <v>158</v>
      </c>
      <c r="C60" s="94">
        <v>242.48</v>
      </c>
      <c r="D60" s="95">
        <v>0</v>
      </c>
    </row>
    <row r="61" spans="2:4" x14ac:dyDescent="0.25">
      <c r="B61" s="77" t="s">
        <v>159</v>
      </c>
      <c r="C61" s="94">
        <v>247.84</v>
      </c>
      <c r="D61" s="95">
        <v>0</v>
      </c>
    </row>
    <row r="62" spans="2:4" x14ac:dyDescent="0.25">
      <c r="B62" s="77" t="s">
        <v>160</v>
      </c>
      <c r="C62" s="94">
        <v>247.81</v>
      </c>
      <c r="D62" s="95">
        <v>0</v>
      </c>
    </row>
    <row r="63" spans="2:4" x14ac:dyDescent="0.25">
      <c r="B63" s="77" t="s">
        <v>161</v>
      </c>
      <c r="C63" s="94">
        <v>247.67</v>
      </c>
      <c r="D63" s="95">
        <v>0</v>
      </c>
    </row>
    <row r="64" spans="2:4" x14ac:dyDescent="0.25">
      <c r="B64" s="77" t="s">
        <v>162</v>
      </c>
      <c r="C64" s="94">
        <v>173.55</v>
      </c>
      <c r="D64" s="95">
        <v>13.005000000000001</v>
      </c>
    </row>
    <row r="65" spans="2:4" x14ac:dyDescent="0.25">
      <c r="B65" s="77" t="s">
        <v>163</v>
      </c>
      <c r="C65" s="94">
        <v>203.61</v>
      </c>
      <c r="D65" s="95">
        <v>0</v>
      </c>
    </row>
    <row r="66" spans="2:4" x14ac:dyDescent="0.25">
      <c r="B66" s="78" t="s">
        <v>164</v>
      </c>
      <c r="C66" s="96">
        <v>210.36</v>
      </c>
      <c r="D66" s="97">
        <v>0</v>
      </c>
    </row>
    <row r="67" spans="2:4" x14ac:dyDescent="0.25">
      <c r="B67" s="76" t="s">
        <v>165</v>
      </c>
      <c r="C67" s="92">
        <v>208.75</v>
      </c>
      <c r="D67" s="93">
        <v>0</v>
      </c>
    </row>
    <row r="68" spans="2:4" x14ac:dyDescent="0.25">
      <c r="B68" s="77" t="s">
        <v>166</v>
      </c>
      <c r="C68" s="94">
        <v>199.12</v>
      </c>
      <c r="D68" s="95">
        <v>0</v>
      </c>
    </row>
    <row r="69" spans="2:4" x14ac:dyDescent="0.25">
      <c r="B69" s="77" t="s">
        <v>167</v>
      </c>
      <c r="C69" s="94">
        <v>191.75</v>
      </c>
      <c r="D69" s="95">
        <v>0</v>
      </c>
    </row>
    <row r="70" spans="2:4" x14ac:dyDescent="0.25">
      <c r="B70" s="77" t="s">
        <v>168</v>
      </c>
      <c r="C70" s="94">
        <v>182.23</v>
      </c>
      <c r="D70" s="95">
        <v>6.093</v>
      </c>
    </row>
    <row r="71" spans="2:4" x14ac:dyDescent="0.25">
      <c r="B71" s="77" t="s">
        <v>169</v>
      </c>
      <c r="C71" s="94">
        <v>181.12</v>
      </c>
      <c r="D71" s="95">
        <v>7.0919999999999996</v>
      </c>
    </row>
    <row r="72" spans="2:4" x14ac:dyDescent="0.25">
      <c r="B72" s="77" t="s">
        <v>170</v>
      </c>
      <c r="C72" s="94">
        <v>190.05</v>
      </c>
      <c r="D72" s="95">
        <v>0</v>
      </c>
    </row>
    <row r="73" spans="2:4" x14ac:dyDescent="0.25">
      <c r="B73" s="77" t="s">
        <v>171</v>
      </c>
      <c r="C73" s="94">
        <v>206.98</v>
      </c>
      <c r="D73" s="95">
        <v>0</v>
      </c>
    </row>
    <row r="74" spans="2:4" x14ac:dyDescent="0.25">
      <c r="B74" s="77" t="s">
        <v>172</v>
      </c>
      <c r="C74" s="94">
        <v>224.7</v>
      </c>
      <c r="D74" s="95">
        <v>0</v>
      </c>
    </row>
    <row r="75" spans="2:4" x14ac:dyDescent="0.25">
      <c r="B75" s="77" t="s">
        <v>173</v>
      </c>
      <c r="C75" s="94">
        <v>236.29</v>
      </c>
      <c r="D75" s="95">
        <v>0</v>
      </c>
    </row>
    <row r="76" spans="2:4" x14ac:dyDescent="0.25">
      <c r="B76" s="77" t="s">
        <v>174</v>
      </c>
      <c r="C76" s="94">
        <v>169.98</v>
      </c>
      <c r="D76" s="95">
        <v>17.117999999999999</v>
      </c>
    </row>
    <row r="77" spans="2:4" x14ac:dyDescent="0.25">
      <c r="B77" s="77" t="s">
        <v>175</v>
      </c>
      <c r="C77" s="94">
        <v>198.74</v>
      </c>
      <c r="D77" s="95">
        <v>0</v>
      </c>
    </row>
    <row r="78" spans="2:4" x14ac:dyDescent="0.25">
      <c r="B78" s="78" t="s">
        <v>176</v>
      </c>
      <c r="C78" s="96">
        <v>210.3</v>
      </c>
      <c r="D78" s="97">
        <v>0</v>
      </c>
    </row>
    <row r="79" spans="2:4" x14ac:dyDescent="0.25">
      <c r="B79" s="76" t="s">
        <v>177</v>
      </c>
      <c r="C79" s="92">
        <v>217.69</v>
      </c>
      <c r="D79" s="93">
        <v>0</v>
      </c>
    </row>
    <row r="80" spans="2:4" x14ac:dyDescent="0.25">
      <c r="B80" s="77" t="s">
        <v>178</v>
      </c>
      <c r="C80" s="94">
        <v>211.3</v>
      </c>
      <c r="D80" s="95">
        <v>0</v>
      </c>
    </row>
    <row r="81" spans="2:4" x14ac:dyDescent="0.25">
      <c r="B81" s="77" t="s">
        <v>179</v>
      </c>
      <c r="C81" s="94">
        <v>189.65</v>
      </c>
      <c r="D81" s="95">
        <v>0</v>
      </c>
    </row>
    <row r="82" spans="2:4" x14ac:dyDescent="0.25">
      <c r="B82" s="77" t="s">
        <v>180</v>
      </c>
      <c r="C82" s="94">
        <v>185.96</v>
      </c>
      <c r="D82" s="95">
        <v>0.93600000000000005</v>
      </c>
    </row>
    <row r="83" spans="2:4" x14ac:dyDescent="0.25">
      <c r="B83" s="77" t="s">
        <v>181</v>
      </c>
      <c r="C83" s="94">
        <v>181.33</v>
      </c>
      <c r="D83" s="95">
        <v>5.1029999999999998</v>
      </c>
    </row>
    <row r="84" spans="2:4" x14ac:dyDescent="0.25">
      <c r="B84" s="77" t="s">
        <v>182</v>
      </c>
      <c r="C84" s="94">
        <v>193.48</v>
      </c>
      <c r="D84" s="95">
        <v>0</v>
      </c>
    </row>
    <row r="85" spans="2:4" x14ac:dyDescent="0.25">
      <c r="B85" s="77" t="s">
        <v>183</v>
      </c>
      <c r="C85" s="94">
        <v>209.94</v>
      </c>
      <c r="D85" s="95">
        <v>0</v>
      </c>
    </row>
    <row r="86" spans="2:4" x14ac:dyDescent="0.25">
      <c r="B86" s="77" t="s">
        <v>184</v>
      </c>
      <c r="C86" s="94">
        <v>219.88</v>
      </c>
      <c r="D86" s="95">
        <v>0</v>
      </c>
    </row>
    <row r="87" spans="2:4" x14ac:dyDescent="0.25">
      <c r="B87" s="77" t="s">
        <v>185</v>
      </c>
      <c r="C87" s="94">
        <v>225.25</v>
      </c>
      <c r="D87" s="95">
        <v>0</v>
      </c>
    </row>
    <row r="88" spans="2:4" x14ac:dyDescent="0.25">
      <c r="B88" s="77" t="s">
        <v>186</v>
      </c>
      <c r="C88" s="94">
        <v>155.1</v>
      </c>
      <c r="D88" s="95">
        <v>28.71</v>
      </c>
    </row>
    <row r="89" spans="2:4" x14ac:dyDescent="0.25">
      <c r="B89" s="77" t="s">
        <v>187</v>
      </c>
      <c r="C89" s="94">
        <v>184.74</v>
      </c>
      <c r="D89" s="95">
        <v>2.0339999999999998</v>
      </c>
    </row>
    <row r="90" spans="2:4" x14ac:dyDescent="0.25">
      <c r="B90" s="78" t="s">
        <v>188</v>
      </c>
      <c r="C90" s="96">
        <v>194.29</v>
      </c>
      <c r="D90" s="97">
        <v>0</v>
      </c>
    </row>
    <row r="91" spans="2:4" x14ac:dyDescent="0.25">
      <c r="B91" s="77" t="s">
        <v>189</v>
      </c>
      <c r="C91" s="94">
        <v>171.07</v>
      </c>
      <c r="D91" s="95">
        <v>12.537000000000001</v>
      </c>
    </row>
    <row r="92" spans="2:4" x14ac:dyDescent="0.25">
      <c r="B92" s="77" t="s">
        <v>190</v>
      </c>
      <c r="C92" s="94">
        <v>157.5</v>
      </c>
      <c r="D92" s="95">
        <v>19.8</v>
      </c>
    </row>
    <row r="93" spans="2:4" x14ac:dyDescent="0.25">
      <c r="B93" s="77" t="s">
        <v>191</v>
      </c>
      <c r="C93" s="94">
        <v>160.74</v>
      </c>
      <c r="D93" s="95">
        <v>19.8</v>
      </c>
    </row>
    <row r="94" spans="2:4" x14ac:dyDescent="0.25">
      <c r="B94" s="77" t="s">
        <v>192</v>
      </c>
      <c r="C94" s="94">
        <v>177.11</v>
      </c>
      <c r="D94" s="95">
        <v>7.101</v>
      </c>
    </row>
    <row r="95" spans="2:4" x14ac:dyDescent="0.25">
      <c r="B95" s="77" t="s">
        <v>193</v>
      </c>
      <c r="C95" s="94">
        <v>184.33</v>
      </c>
      <c r="D95" s="95">
        <v>0.60299999999999998</v>
      </c>
    </row>
    <row r="96" spans="2:4" x14ac:dyDescent="0.25">
      <c r="B96" s="77" t="s">
        <v>194</v>
      </c>
      <c r="C96" s="94">
        <v>193.1</v>
      </c>
      <c r="D96" s="95">
        <v>0</v>
      </c>
    </row>
    <row r="97" spans="2:4" x14ac:dyDescent="0.25">
      <c r="B97" s="77" t="s">
        <v>195</v>
      </c>
      <c r="C97" s="94">
        <v>197.64</v>
      </c>
      <c r="D97" s="95">
        <v>0</v>
      </c>
    </row>
    <row r="98" spans="2:4" x14ac:dyDescent="0.25">
      <c r="B98" s="77" t="s">
        <v>196</v>
      </c>
      <c r="C98" s="94">
        <v>193.84</v>
      </c>
      <c r="D98" s="95">
        <v>0</v>
      </c>
    </row>
    <row r="99" spans="2:4" x14ac:dyDescent="0.25">
      <c r="B99" s="77" t="s">
        <v>197</v>
      </c>
      <c r="C99" s="94">
        <v>185.42</v>
      </c>
      <c r="D99" s="95">
        <v>0</v>
      </c>
    </row>
    <row r="100" spans="2:4" x14ac:dyDescent="0.25">
      <c r="B100" s="77" t="s">
        <v>198</v>
      </c>
      <c r="C100" s="94">
        <v>111.72</v>
      </c>
      <c r="D100" s="95" t="s">
        <v>199</v>
      </c>
    </row>
    <row r="101" spans="2:4" x14ac:dyDescent="0.25">
      <c r="B101" s="77" t="s">
        <v>200</v>
      </c>
      <c r="C101" s="94">
        <v>146.08000000000001</v>
      </c>
      <c r="D101" s="95">
        <v>19.8</v>
      </c>
    </row>
    <row r="102" spans="2:4" x14ac:dyDescent="0.25">
      <c r="B102" s="78" t="s">
        <v>201</v>
      </c>
      <c r="C102" s="96">
        <v>162.61000000000001</v>
      </c>
      <c r="D102" s="97" t="s">
        <v>202</v>
      </c>
    </row>
    <row r="103" spans="2:4" x14ac:dyDescent="0.25">
      <c r="B103" s="76" t="s">
        <v>203</v>
      </c>
      <c r="C103" s="92">
        <v>168.54</v>
      </c>
      <c r="D103" s="93">
        <v>14.814</v>
      </c>
    </row>
    <row r="104" spans="2:4" x14ac:dyDescent="0.25">
      <c r="B104" s="77" t="s">
        <v>204</v>
      </c>
      <c r="C104" s="94">
        <v>171.27</v>
      </c>
      <c r="D104" s="95">
        <v>12.356999999999999</v>
      </c>
    </row>
    <row r="105" spans="2:4" x14ac:dyDescent="0.25">
      <c r="B105" s="77" t="s">
        <v>205</v>
      </c>
      <c r="C105" s="94">
        <v>148.97</v>
      </c>
      <c r="D105" s="95">
        <v>19.8</v>
      </c>
    </row>
    <row r="106" spans="2:4" x14ac:dyDescent="0.25">
      <c r="B106" s="77" t="s">
        <v>206</v>
      </c>
      <c r="C106" s="94">
        <v>148.97</v>
      </c>
      <c r="D106" s="95">
        <v>19.8</v>
      </c>
    </row>
    <row r="107" spans="2:4" x14ac:dyDescent="0.25">
      <c r="B107" s="77" t="s">
        <v>207</v>
      </c>
      <c r="C107" s="94">
        <v>156.41999999999999</v>
      </c>
      <c r="D107" s="95">
        <v>19.8</v>
      </c>
    </row>
    <row r="108" spans="2:4" x14ac:dyDescent="0.25">
      <c r="B108" s="77" t="s">
        <v>208</v>
      </c>
      <c r="C108" s="94">
        <v>187.88</v>
      </c>
      <c r="D108" s="95">
        <v>0</v>
      </c>
    </row>
    <row r="109" spans="2:4" x14ac:dyDescent="0.25">
      <c r="B109" s="77" t="s">
        <v>209</v>
      </c>
      <c r="C109" s="94">
        <v>205.99</v>
      </c>
      <c r="D109" s="95">
        <v>0</v>
      </c>
    </row>
    <row r="110" spans="2:4" x14ac:dyDescent="0.25">
      <c r="B110" s="77" t="s">
        <v>210</v>
      </c>
      <c r="C110" s="94">
        <v>213.78</v>
      </c>
      <c r="D110" s="95">
        <v>0</v>
      </c>
    </row>
    <row r="111" spans="2:4" x14ac:dyDescent="0.25">
      <c r="B111" s="77" t="s">
        <v>211</v>
      </c>
      <c r="C111" s="94">
        <v>221.66</v>
      </c>
      <c r="D111" s="95">
        <v>0</v>
      </c>
    </row>
    <row r="112" spans="2:4" x14ac:dyDescent="0.25">
      <c r="B112" s="77" t="s">
        <v>212</v>
      </c>
      <c r="C112" s="94">
        <v>165.22</v>
      </c>
      <c r="D112" s="95">
        <v>17.802</v>
      </c>
    </row>
    <row r="113" spans="2:4" x14ac:dyDescent="0.25">
      <c r="B113" s="77" t="s">
        <v>213</v>
      </c>
      <c r="C113" s="94">
        <v>181.04</v>
      </c>
      <c r="D113" s="95">
        <v>3.5640000000000001</v>
      </c>
    </row>
    <row r="114" spans="2:4" x14ac:dyDescent="0.25">
      <c r="B114" s="78" t="s">
        <v>214</v>
      </c>
      <c r="C114" s="96">
        <v>193.67</v>
      </c>
      <c r="D114" s="97">
        <v>0</v>
      </c>
    </row>
    <row r="115" spans="2:4" x14ac:dyDescent="0.25">
      <c r="B115" s="76" t="s">
        <v>215</v>
      </c>
      <c r="C115" s="92">
        <v>198.93</v>
      </c>
      <c r="D115" s="93">
        <v>0</v>
      </c>
    </row>
    <row r="116" spans="2:4" x14ac:dyDescent="0.25">
      <c r="B116" s="77" t="s">
        <v>216</v>
      </c>
      <c r="C116" s="94">
        <v>163.31</v>
      </c>
      <c r="D116" s="95">
        <v>17.721</v>
      </c>
    </row>
    <row r="117" spans="2:4" x14ac:dyDescent="0.25">
      <c r="B117" s="77" t="s">
        <v>217</v>
      </c>
      <c r="C117" s="94">
        <v>156.16</v>
      </c>
      <c r="D117" s="95">
        <v>19.8</v>
      </c>
    </row>
    <row r="118" spans="2:4" x14ac:dyDescent="0.25">
      <c r="B118" s="77" t="s">
        <v>218</v>
      </c>
      <c r="C118" s="94">
        <v>152.05000000000001</v>
      </c>
      <c r="D118" s="95">
        <v>19.8</v>
      </c>
    </row>
    <row r="119" spans="2:4" x14ac:dyDescent="0.25">
      <c r="B119" s="77" t="s">
        <v>219</v>
      </c>
      <c r="C119" s="94">
        <v>149.46</v>
      </c>
      <c r="D119" s="95">
        <v>19.8</v>
      </c>
    </row>
    <row r="120" spans="2:4" x14ac:dyDescent="0.25">
      <c r="B120" s="77" t="s">
        <v>220</v>
      </c>
      <c r="C120" s="94">
        <v>159.08000000000001</v>
      </c>
      <c r="D120" s="95" t="s">
        <v>221</v>
      </c>
    </row>
    <row r="121" spans="2:4" x14ac:dyDescent="0.25">
      <c r="B121" s="77" t="s">
        <v>222</v>
      </c>
      <c r="C121" s="94">
        <v>169.58</v>
      </c>
      <c r="D121" s="95" t="s">
        <v>223</v>
      </c>
    </row>
    <row r="122" spans="2:4" x14ac:dyDescent="0.25">
      <c r="B122" s="77" t="s">
        <v>224</v>
      </c>
      <c r="C122" s="94">
        <v>174.18</v>
      </c>
      <c r="D122" s="95" t="s">
        <v>225</v>
      </c>
    </row>
    <row r="123" spans="2:4" x14ac:dyDescent="0.25">
      <c r="B123" s="77" t="s">
        <v>226</v>
      </c>
      <c r="C123" s="94">
        <v>182.48</v>
      </c>
      <c r="D123" s="95" t="s">
        <v>227</v>
      </c>
    </row>
    <row r="124" spans="2:4" x14ac:dyDescent="0.25">
      <c r="B124" s="77" t="s">
        <v>228</v>
      </c>
      <c r="C124" s="94">
        <v>135.34</v>
      </c>
      <c r="D124" s="95" t="s">
        <v>202</v>
      </c>
    </row>
    <row r="125" spans="2:4" x14ac:dyDescent="0.25">
      <c r="B125" s="77" t="s">
        <v>229</v>
      </c>
      <c r="C125" s="94">
        <v>182.83</v>
      </c>
      <c r="D125" s="95" t="s">
        <v>230</v>
      </c>
    </row>
    <row r="126" spans="2:4" x14ac:dyDescent="0.25">
      <c r="B126" s="78" t="s">
        <v>231</v>
      </c>
      <c r="C126" s="96">
        <v>218.07</v>
      </c>
      <c r="D126" s="97">
        <v>0</v>
      </c>
    </row>
    <row r="127" spans="2:4" x14ac:dyDescent="0.25">
      <c r="B127" s="77" t="s">
        <v>232</v>
      </c>
      <c r="C127" s="94">
        <v>237.97</v>
      </c>
      <c r="D127" s="95">
        <v>0</v>
      </c>
    </row>
    <row r="128" spans="2:4" x14ac:dyDescent="0.25">
      <c r="B128" s="77" t="s">
        <v>233</v>
      </c>
      <c r="C128" s="94">
        <v>252.27</v>
      </c>
      <c r="D128" s="95">
        <v>0</v>
      </c>
    </row>
    <row r="129" spans="2:4" x14ac:dyDescent="0.25">
      <c r="B129" s="77" t="s">
        <v>234</v>
      </c>
      <c r="C129" s="94">
        <v>255.03</v>
      </c>
      <c r="D129" s="95">
        <v>0</v>
      </c>
    </row>
    <row r="130" spans="2:4" x14ac:dyDescent="0.25">
      <c r="B130" s="77" t="s">
        <v>235</v>
      </c>
      <c r="C130" s="94">
        <v>242.09</v>
      </c>
      <c r="D130" s="95">
        <v>0</v>
      </c>
    </row>
    <row r="131" spans="2:4" x14ac:dyDescent="0.25">
      <c r="B131" s="77" t="s">
        <v>236</v>
      </c>
      <c r="C131" s="94">
        <v>217.67</v>
      </c>
      <c r="D131" s="95">
        <v>0</v>
      </c>
    </row>
    <row r="132" spans="2:4" x14ac:dyDescent="0.25">
      <c r="B132" s="77" t="s">
        <v>237</v>
      </c>
      <c r="C132" s="94">
        <v>215.92</v>
      </c>
      <c r="D132" s="95">
        <v>0</v>
      </c>
    </row>
    <row r="133" spans="2:4" x14ac:dyDescent="0.25">
      <c r="B133" s="77" t="s">
        <v>238</v>
      </c>
      <c r="C133" s="94">
        <v>212.93</v>
      </c>
      <c r="D133" s="95">
        <v>0</v>
      </c>
    </row>
    <row r="134" spans="2:4" x14ac:dyDescent="0.25">
      <c r="B134" s="77" t="s">
        <v>239</v>
      </c>
      <c r="C134" s="94">
        <v>205.93</v>
      </c>
      <c r="D134" s="95">
        <v>0</v>
      </c>
    </row>
    <row r="135" spans="2:4" x14ac:dyDescent="0.25">
      <c r="B135" s="77" t="s">
        <v>240</v>
      </c>
      <c r="C135" s="94">
        <v>207.19</v>
      </c>
      <c r="D135" s="95">
        <v>0</v>
      </c>
    </row>
    <row r="136" spans="2:4" x14ac:dyDescent="0.25">
      <c r="B136" s="77" t="s">
        <v>241</v>
      </c>
      <c r="C136" s="94">
        <v>145.54</v>
      </c>
      <c r="D136" s="95">
        <v>19.8</v>
      </c>
    </row>
    <row r="137" spans="2:4" x14ac:dyDescent="0.25">
      <c r="B137" s="77" t="s">
        <v>242</v>
      </c>
      <c r="C137" s="94">
        <v>172.05</v>
      </c>
      <c r="D137" s="95">
        <v>8.0549999999999997</v>
      </c>
    </row>
    <row r="138" spans="2:4" x14ac:dyDescent="0.25">
      <c r="B138" s="78" t="s">
        <v>243</v>
      </c>
      <c r="C138" s="96">
        <v>190.77</v>
      </c>
      <c r="D138" s="97">
        <v>0</v>
      </c>
    </row>
    <row r="139" spans="2:4" x14ac:dyDescent="0.25">
      <c r="B139" s="76" t="s">
        <v>244</v>
      </c>
      <c r="C139" s="92">
        <v>207.06</v>
      </c>
      <c r="D139" s="93">
        <v>0</v>
      </c>
    </row>
    <row r="140" spans="2:4" x14ac:dyDescent="0.25">
      <c r="B140" s="77" t="s">
        <v>245</v>
      </c>
      <c r="C140" s="94">
        <v>215.83</v>
      </c>
      <c r="D140" s="95">
        <v>0</v>
      </c>
    </row>
    <row r="141" spans="2:4" x14ac:dyDescent="0.25">
      <c r="B141" s="77" t="s">
        <v>246</v>
      </c>
      <c r="C141" s="94">
        <v>208.07</v>
      </c>
      <c r="D141" s="95">
        <v>0</v>
      </c>
    </row>
    <row r="142" spans="2:4" x14ac:dyDescent="0.25">
      <c r="B142" s="77" t="s">
        <v>247</v>
      </c>
      <c r="C142" s="94">
        <v>204.57</v>
      </c>
      <c r="D142" s="95">
        <v>0</v>
      </c>
    </row>
    <row r="143" spans="2:4" x14ac:dyDescent="0.25">
      <c r="B143" s="77" t="s">
        <v>248</v>
      </c>
      <c r="C143" s="94">
        <v>207.54</v>
      </c>
      <c r="D143" s="95">
        <v>0</v>
      </c>
    </row>
    <row r="144" spans="2:4" x14ac:dyDescent="0.25">
      <c r="B144" s="77" t="s">
        <v>249</v>
      </c>
      <c r="C144" s="94">
        <v>226.38</v>
      </c>
      <c r="D144" s="95">
        <v>0</v>
      </c>
    </row>
    <row r="145" spans="2:4" x14ac:dyDescent="0.25">
      <c r="B145" s="77" t="s">
        <v>250</v>
      </c>
      <c r="C145" s="94">
        <v>238.45</v>
      </c>
      <c r="D145" s="95">
        <v>0</v>
      </c>
    </row>
    <row r="146" spans="2:4" x14ac:dyDescent="0.25">
      <c r="B146" s="77" t="s">
        <v>251</v>
      </c>
      <c r="C146" s="94">
        <v>255.39</v>
      </c>
      <c r="D146" s="95">
        <v>0</v>
      </c>
    </row>
    <row r="147" spans="2:4" x14ac:dyDescent="0.25">
      <c r="B147" s="77" t="s">
        <v>252</v>
      </c>
      <c r="C147" s="94">
        <v>280.64999999999998</v>
      </c>
      <c r="D147" s="95">
        <v>0</v>
      </c>
    </row>
    <row r="148" spans="2:4" x14ac:dyDescent="0.25">
      <c r="B148" s="77" t="s">
        <v>253</v>
      </c>
      <c r="C148" s="94">
        <v>272.16000000000003</v>
      </c>
      <c r="D148" s="95">
        <v>0</v>
      </c>
    </row>
    <row r="149" spans="2:4" x14ac:dyDescent="0.25">
      <c r="B149" s="77" t="s">
        <v>254</v>
      </c>
      <c r="C149" s="94">
        <v>324.58</v>
      </c>
      <c r="D149" s="95">
        <v>0</v>
      </c>
    </row>
    <row r="150" spans="2:4" x14ac:dyDescent="0.25">
      <c r="B150" s="78" t="s">
        <v>255</v>
      </c>
      <c r="C150" s="96">
        <v>338.56</v>
      </c>
      <c r="D150" s="97">
        <v>0</v>
      </c>
    </row>
    <row r="151" spans="2:4" x14ac:dyDescent="0.25">
      <c r="B151" s="76" t="s">
        <v>256</v>
      </c>
      <c r="C151" s="92">
        <v>345.38</v>
      </c>
      <c r="D151" s="93">
        <v>0</v>
      </c>
    </row>
    <row r="152" spans="2:4" x14ac:dyDescent="0.25">
      <c r="B152" s="77" t="s">
        <v>257</v>
      </c>
      <c r="C152" s="94">
        <v>345.34</v>
      </c>
      <c r="D152" s="95">
        <v>0</v>
      </c>
    </row>
    <row r="153" spans="2:4" x14ac:dyDescent="0.25">
      <c r="B153" s="77" t="s">
        <v>258</v>
      </c>
      <c r="C153" s="94">
        <v>343.76</v>
      </c>
      <c r="D153" s="95">
        <v>0</v>
      </c>
    </row>
    <row r="154" spans="2:4" x14ac:dyDescent="0.25">
      <c r="B154" s="77" t="s">
        <v>259</v>
      </c>
      <c r="C154" s="94">
        <v>316.81</v>
      </c>
      <c r="D154" s="95">
        <v>0</v>
      </c>
    </row>
    <row r="155" spans="2:4" x14ac:dyDescent="0.25">
      <c r="B155" s="77" t="s">
        <v>260</v>
      </c>
      <c r="C155" s="94">
        <v>286.66000000000003</v>
      </c>
      <c r="D155" s="95">
        <v>0</v>
      </c>
    </row>
    <row r="156" spans="2:4" x14ac:dyDescent="0.25">
      <c r="B156" s="77" t="s">
        <v>261</v>
      </c>
      <c r="C156" s="94">
        <v>295.13</v>
      </c>
      <c r="D156" s="95">
        <v>0</v>
      </c>
    </row>
    <row r="157" spans="2:4" x14ac:dyDescent="0.25">
      <c r="B157" s="77" t="s">
        <v>262</v>
      </c>
      <c r="C157" s="94">
        <v>287.36</v>
      </c>
      <c r="D157" s="95">
        <v>0</v>
      </c>
    </row>
    <row r="158" spans="2:4" x14ac:dyDescent="0.25">
      <c r="B158" s="77" t="s">
        <v>263</v>
      </c>
      <c r="C158" s="94">
        <v>255.48</v>
      </c>
      <c r="D158" s="95">
        <v>0</v>
      </c>
    </row>
    <row r="159" spans="2:4" x14ac:dyDescent="0.25">
      <c r="B159" s="77"/>
      <c r="C159" s="94"/>
      <c r="D159" s="95"/>
    </row>
    <row r="160" spans="2:4" x14ac:dyDescent="0.25">
      <c r="B160" s="77"/>
      <c r="C160" s="94"/>
      <c r="D160" s="95"/>
    </row>
    <row r="161" spans="2:4" x14ac:dyDescent="0.25">
      <c r="B161" s="77"/>
      <c r="C161" s="94"/>
      <c r="D161" s="95"/>
    </row>
    <row r="162" spans="2:4" x14ac:dyDescent="0.25">
      <c r="B162" s="78"/>
      <c r="C162" s="96"/>
      <c r="D162" s="97"/>
    </row>
  </sheetData>
  <phoneticPr fontId="19"/>
  <pageMargins left="0.7" right="0.7" top="0.75" bottom="0.75" header="0.3" footer="0.3"/>
  <pageSetup paperSize="8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A8030-C21E-4EE0-A8A6-62FCDFAC56F9}">
  <sheetPr>
    <pageSetUpPr fitToPage="1"/>
  </sheetPr>
  <dimension ref="B3:E17"/>
  <sheetViews>
    <sheetView tabSelected="1" zoomScaleNormal="100" workbookViewId="0"/>
  </sheetViews>
  <sheetFormatPr defaultRowHeight="16.850000000000001" customHeight="1" x14ac:dyDescent="0.25"/>
  <cols>
    <col min="1" max="1" width="9.23046875" style="70"/>
    <col min="2" max="2" width="7.4609375" style="70" customWidth="1"/>
    <col min="3" max="3" width="13.53515625" style="70" customWidth="1"/>
    <col min="4" max="4" width="13.84375" style="70" customWidth="1"/>
    <col min="5" max="5" width="15.53515625" style="70" customWidth="1"/>
    <col min="6" max="16384" width="9.23046875" style="70"/>
  </cols>
  <sheetData>
    <row r="3" spans="2:5" ht="16.850000000000001" customHeight="1" x14ac:dyDescent="0.25">
      <c r="B3" s="70" t="s">
        <v>271</v>
      </c>
    </row>
    <row r="4" spans="2:5" ht="16.850000000000001" customHeight="1" x14ac:dyDescent="0.25">
      <c r="B4" s="64"/>
      <c r="C4" s="90" t="s">
        <v>266</v>
      </c>
      <c r="D4" s="91" t="s">
        <v>272</v>
      </c>
      <c r="E4" s="91" t="s">
        <v>267</v>
      </c>
    </row>
    <row r="5" spans="2:5" ht="16.850000000000001" customHeight="1" x14ac:dyDescent="0.25">
      <c r="B5" s="64" t="s">
        <v>80</v>
      </c>
      <c r="C5" s="65">
        <v>2482628</v>
      </c>
      <c r="D5" s="73">
        <v>181.34000000000003</v>
      </c>
      <c r="E5" s="79">
        <f>+C5*D5*1000/100000000</f>
        <v>4501.9976152000008</v>
      </c>
    </row>
    <row r="6" spans="2:5" ht="16.850000000000001" customHeight="1" x14ac:dyDescent="0.25">
      <c r="B6" s="64" t="s">
        <v>79</v>
      </c>
      <c r="C6" s="65">
        <v>2506768</v>
      </c>
      <c r="D6" s="73">
        <v>175.77</v>
      </c>
      <c r="E6" s="79">
        <f t="shared" ref="E6:E16" si="0">+C6*D6*1000/100000000</f>
        <v>4406.1461135999998</v>
      </c>
    </row>
    <row r="7" spans="2:5" ht="16.850000000000001" customHeight="1" x14ac:dyDescent="0.25">
      <c r="B7" s="64" t="s">
        <v>78</v>
      </c>
      <c r="C7" s="65">
        <v>2521974</v>
      </c>
      <c r="D7" s="73">
        <v>204.64000000000001</v>
      </c>
      <c r="E7" s="79">
        <f t="shared" si="0"/>
        <v>5160.9675936000003</v>
      </c>
    </row>
    <row r="8" spans="2:5" ht="16.850000000000001" customHeight="1" x14ac:dyDescent="0.25">
      <c r="B8" s="64" t="s">
        <v>77</v>
      </c>
      <c r="C8" s="65">
        <v>2501921</v>
      </c>
      <c r="D8" s="73">
        <v>208.50500000000002</v>
      </c>
      <c r="E8" s="79">
        <f t="shared" si="0"/>
        <v>5216.6303810500003</v>
      </c>
    </row>
    <row r="9" spans="2:5" ht="16.850000000000001" customHeight="1" x14ac:dyDescent="0.25">
      <c r="B9" s="86" t="s">
        <v>76</v>
      </c>
      <c r="C9" s="87">
        <v>2520873</v>
      </c>
      <c r="D9" s="88">
        <v>221.43583333333336</v>
      </c>
      <c r="E9" s="89">
        <f t="shared" si="0"/>
        <v>5582.1161348250016</v>
      </c>
    </row>
    <row r="10" spans="2:5" ht="16.850000000000001" customHeight="1" x14ac:dyDescent="0.25">
      <c r="B10" s="64" t="s">
        <v>75</v>
      </c>
      <c r="C10" s="65">
        <v>2562243</v>
      </c>
      <c r="D10" s="73">
        <v>200.00083333333336</v>
      </c>
      <c r="E10" s="79">
        <f t="shared" si="0"/>
        <v>5124.5073520250007</v>
      </c>
    </row>
    <row r="11" spans="2:5" ht="16.850000000000001" customHeight="1" x14ac:dyDescent="0.25">
      <c r="B11" s="64" t="s">
        <v>74</v>
      </c>
      <c r="C11" s="65">
        <v>2601173</v>
      </c>
      <c r="D11" s="73">
        <v>197.38416666666663</v>
      </c>
      <c r="E11" s="79">
        <f t="shared" si="0"/>
        <v>5134.3036496083323</v>
      </c>
    </row>
    <row r="12" spans="2:5" ht="16.850000000000001" customHeight="1" x14ac:dyDescent="0.25">
      <c r="B12" s="64" t="s">
        <v>73</v>
      </c>
      <c r="C12" s="65">
        <v>2627764</v>
      </c>
      <c r="D12" s="73">
        <v>170.09666666666669</v>
      </c>
      <c r="E12" s="79">
        <f t="shared" si="0"/>
        <v>4469.7389718666673</v>
      </c>
    </row>
    <row r="13" spans="2:5" ht="16.850000000000001" customHeight="1" x14ac:dyDescent="0.25">
      <c r="B13" s="64" t="s">
        <v>72</v>
      </c>
      <c r="C13" s="65">
        <v>2639733</v>
      </c>
      <c r="D13" s="73">
        <v>180.28416666666666</v>
      </c>
      <c r="E13" s="79">
        <f t="shared" si="0"/>
        <v>4759.0206412750003</v>
      </c>
    </row>
    <row r="14" spans="2:5" ht="16.850000000000001" customHeight="1" x14ac:dyDescent="0.25">
      <c r="B14" s="86" t="s">
        <v>71</v>
      </c>
      <c r="C14" s="87">
        <v>2632882</v>
      </c>
      <c r="D14" s="88">
        <v>170.1225</v>
      </c>
      <c r="E14" s="89">
        <f t="shared" si="0"/>
        <v>4479.1246804499997</v>
      </c>
    </row>
    <row r="15" spans="2:5" ht="16.850000000000001" customHeight="1" x14ac:dyDescent="0.25">
      <c r="B15" s="64" t="s">
        <v>70</v>
      </c>
      <c r="C15" s="65">
        <v>2574255</v>
      </c>
      <c r="D15" s="73">
        <v>212.94666666666672</v>
      </c>
      <c r="E15" s="79">
        <f t="shared" si="0"/>
        <v>5481.7902140000015</v>
      </c>
    </row>
    <row r="16" spans="2:5" ht="16.850000000000001" customHeight="1" x14ac:dyDescent="0.25">
      <c r="B16" s="64" t="s">
        <v>69</v>
      </c>
      <c r="C16" s="65">
        <v>2596725</v>
      </c>
      <c r="D16" s="73">
        <v>248.26999999999998</v>
      </c>
      <c r="E16" s="79">
        <f t="shared" si="0"/>
        <v>6446.8891574999998</v>
      </c>
    </row>
    <row r="17" spans="2:4" ht="16.850000000000001" customHeight="1" x14ac:dyDescent="0.25">
      <c r="B17" s="64" t="s">
        <v>264</v>
      </c>
      <c r="D17" s="73">
        <v>309.49</v>
      </c>
    </row>
  </sheetData>
  <phoneticPr fontId="19"/>
  <pageMargins left="0.70866141732283472" right="0.70866141732283472" top="0.74803149606299213" bottom="0.74803149606299213" header="0.31496062992125984" footer="0.31496062992125984"/>
  <pageSetup paperSize="9" scale="94" orientation="landscape" r:id="rId1"/>
  <headerFooter>
    <oddHeader>&amp;R&amp;F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4f5c__x6210__x65e5__x6642_ xmlns="9d98102d-0e8b-4d3b-b943-cb1c3529b4cc" xsi:nil="true"/>
    <_x65e5__x6642_ xmlns="9d98102d-0e8b-4d3b-b943-cb1c3529b4cc" xsi:nil="true"/>
    <TaxCatchAll xmlns="85ec59af-1a16-40a0-b163-384e34c79a5c"/>
    <lcf76f155ced4ddcb4097134ff3c332f xmlns="9d98102d-0e8b-4d3b-b943-cb1c3529b4c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307A97EB591C428CC9AD13A5F85762" ma:contentTypeVersion="12" ma:contentTypeDescription="新しいドキュメントを作成します。" ma:contentTypeScope="" ma:versionID="98a25274775f01adca3cccb6597fe90f">
  <xsd:schema xmlns:xsd="http://www.w3.org/2001/XMLSchema" xmlns:xs="http://www.w3.org/2001/XMLSchema" xmlns:p="http://schemas.microsoft.com/office/2006/metadata/properties" xmlns:ns2="9d98102d-0e8b-4d3b-b943-cb1c3529b4cc" xmlns:ns3="85ec59af-1a16-40a0-b163-384e34c79a5c" targetNamespace="http://schemas.microsoft.com/office/2006/metadata/properties" ma:root="true" ma:fieldsID="21626c9f8bd38470c163c6df40f3b1c8" ns2:_="" ns3:_="">
    <xsd:import namespace="9d98102d-0e8b-4d3b-b943-cb1c3529b4cc"/>
    <xsd:import namespace="85ec59af-1a16-40a0-b163-384e34c79a5c"/>
    <xsd:element name="properties">
      <xsd:complexType>
        <xsd:sequence>
          <xsd:element name="documentManagement">
            <xsd:complexType>
              <xsd:all>
                <xsd:element ref="ns2:_x4f5c__x6210__x65e5__x6642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x65e5__x6642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98102d-0e8b-4d3b-b943-cb1c3529b4cc" elementFormDefault="qualified">
    <xsd:import namespace="http://schemas.microsoft.com/office/2006/documentManagement/types"/>
    <xsd:import namespace="http://schemas.microsoft.com/office/infopath/2007/PartnerControls"/>
    <xsd:element name="_x4f5c__x6210__x65e5__x6642_" ma:index="8" nillable="true" ma:displayName="作成日時" ma:default="" ma:description="" ma:format="DateTime" ma:internalName="_x4f5c__x6210__x65e5__x6642_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x65e5__x6642_" ma:index="19" nillable="true" ma:displayName="日時" ma:format="DateOnly" ma:internalName="_x65e5__x6642_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c59af-1a16-40a0-b163-384e34c79a5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737f95b8-baca-40dc-88a9-68b22e5f87e7}" ma:internalName="TaxCatchAll" ma:showField="CatchAllData" ma:web="85ec59af-1a16-40a0-b163-384e34c79a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FCCFCF-AFC2-4B39-BEA6-DEF1A905E880}">
  <ds:schemaRefs>
    <ds:schemaRef ds:uri="http://schemas.microsoft.com/office/2006/metadata/properties"/>
    <ds:schemaRef ds:uri="http://schemas.microsoft.com/office/infopath/2007/PartnerControls"/>
    <ds:schemaRef ds:uri="9d98102d-0e8b-4d3b-b943-cb1c3529b4cc"/>
    <ds:schemaRef ds:uri="85ec59af-1a16-40a0-b163-384e34c79a5c"/>
  </ds:schemaRefs>
</ds:datastoreItem>
</file>

<file path=customXml/itemProps2.xml><?xml version="1.0" encoding="utf-8"?>
<ds:datastoreItem xmlns:ds="http://schemas.openxmlformats.org/officeDocument/2006/customXml" ds:itemID="{6CA284FA-2072-4858-AF2F-6EB19691BE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98102d-0e8b-4d3b-b943-cb1c3529b4cc"/>
    <ds:schemaRef ds:uri="85ec59af-1a16-40a0-b163-384e34c79a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2A26A1-34E8-4669-AD0B-5A49EFE6B3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概要</vt:lpstr>
      <vt:lpstr>鶏卵生産量g010-04-5010</vt:lpstr>
      <vt:lpstr>d</vt:lpstr>
      <vt:lpstr>g1</vt:lpstr>
      <vt:lpstr>鶏卵価格</vt:lpstr>
      <vt:lpstr>g2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鬼頭　広明</dc:creator>
  <cp:lastModifiedBy>鬼頭　広明</cp:lastModifiedBy>
  <cp:lastPrinted>2023-12-13T06:33:30Z</cp:lastPrinted>
  <dcterms:created xsi:type="dcterms:W3CDTF">2014-09-24T07:25:40Z</dcterms:created>
  <dcterms:modified xsi:type="dcterms:W3CDTF">2023-12-18T04:56:57Z</dcterms:modified>
</cp:coreProperties>
</file>