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97E164DB-7D74-4B5C-96BB-7BA83A2FDAD8}" xr6:coauthVersionLast="47" xr6:coauthVersionMax="47" xr10:uidLastSave="{00000000-0000-0000-0000-000000000000}"/>
  <bookViews>
    <workbookView xWindow="-103" yWindow="-103" windowWidth="19543" windowHeight="12497" xr2:uid="{00000000-000D-0000-FFFF-FFFF01000000}"/>
  </bookViews>
  <sheets>
    <sheet name="概要" sheetId="9" r:id="rId1"/>
    <sheet name="d" sheetId="1" r:id="rId2"/>
    <sheet name="出荷状況" sheetId="8" r:id="rId3"/>
    <sheet name="入荷状況" sheetId="3" r:id="rId4"/>
    <sheet name="g1" sheetId="7" r:id="rId5"/>
    <sheet name="g2" sheetId="2" r:id="rId6"/>
    <sheet name="愛知県入出" sheetId="4" r:id="rId7"/>
    <sheet name="g3" sheetId="5" r:id="rId8"/>
  </sheets>
  <definedNames>
    <definedName name="_xlnm.Print_Titles" localSheetId="1">d!$A:$C</definedName>
    <definedName name="_xlnm.Print_Titles" localSheetId="4">'g1'!$A:$B</definedName>
    <definedName name="_xlnm.Print_Titles" localSheetId="5">'g2'!$A:$B</definedName>
    <definedName name="_xlnm.Print_Titles" localSheetId="7">'g3'!$A:$B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9" l="1"/>
  <c r="C7" i="9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" i="3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" i="8"/>
  <c r="D3" i="3"/>
  <c r="D3" i="8"/>
  <c r="O51" i="8"/>
  <c r="P51" i="8" s="1"/>
  <c r="O50" i="8"/>
  <c r="P50" i="8" s="1"/>
  <c r="O49" i="8"/>
  <c r="P49" i="8" s="1"/>
  <c r="O48" i="8"/>
  <c r="P48" i="8" s="1"/>
  <c r="O47" i="8"/>
  <c r="P47" i="8" s="1"/>
  <c r="O46" i="8"/>
  <c r="P46" i="8" s="1"/>
  <c r="O45" i="8"/>
  <c r="P45" i="8" s="1"/>
  <c r="O44" i="8"/>
  <c r="P44" i="8" s="1"/>
  <c r="O43" i="8"/>
  <c r="P43" i="8" s="1"/>
  <c r="O42" i="8"/>
  <c r="P42" i="8" s="1"/>
  <c r="O41" i="8"/>
  <c r="P41" i="8" s="1"/>
  <c r="O40" i="8"/>
  <c r="P40" i="8" s="1"/>
  <c r="O39" i="8"/>
  <c r="P39" i="8" s="1"/>
  <c r="O38" i="8"/>
  <c r="P38" i="8" s="1"/>
  <c r="O37" i="8"/>
  <c r="P37" i="8" s="1"/>
  <c r="O36" i="8"/>
  <c r="P36" i="8" s="1"/>
  <c r="O35" i="8"/>
  <c r="P35" i="8" s="1"/>
  <c r="O34" i="8"/>
  <c r="P34" i="8" s="1"/>
  <c r="O33" i="8"/>
  <c r="P33" i="8" s="1"/>
  <c r="O32" i="8"/>
  <c r="P32" i="8" s="1"/>
  <c r="O31" i="8"/>
  <c r="P31" i="8" s="1"/>
  <c r="O30" i="8"/>
  <c r="P30" i="8" s="1"/>
  <c r="O29" i="8"/>
  <c r="P29" i="8" s="1"/>
  <c r="O28" i="8"/>
  <c r="P28" i="8" s="1"/>
  <c r="O27" i="8"/>
  <c r="P27" i="8" s="1"/>
  <c r="O26" i="8"/>
  <c r="P26" i="8" s="1"/>
  <c r="O25" i="8"/>
  <c r="P25" i="8" s="1"/>
  <c r="O24" i="8"/>
  <c r="P24" i="8" s="1"/>
  <c r="O23" i="8"/>
  <c r="P23" i="8" s="1"/>
  <c r="O22" i="8"/>
  <c r="P22" i="8" s="1"/>
  <c r="O21" i="8"/>
  <c r="P21" i="8" s="1"/>
  <c r="O20" i="8"/>
  <c r="P20" i="8" s="1"/>
  <c r="O19" i="8"/>
  <c r="P19" i="8" s="1"/>
  <c r="O18" i="8"/>
  <c r="P18" i="8" s="1"/>
  <c r="O17" i="8"/>
  <c r="P17" i="8" s="1"/>
  <c r="O16" i="8"/>
  <c r="P16" i="8" s="1"/>
  <c r="O15" i="8"/>
  <c r="P15" i="8" s="1"/>
  <c r="O14" i="8"/>
  <c r="P14" i="8" s="1"/>
  <c r="O13" i="8"/>
  <c r="P13" i="8" s="1"/>
  <c r="O12" i="8"/>
  <c r="P12" i="8" s="1"/>
  <c r="O11" i="8"/>
  <c r="P11" i="8" s="1"/>
  <c r="O10" i="8"/>
  <c r="P10" i="8" s="1"/>
  <c r="O9" i="8"/>
  <c r="P9" i="8" s="1"/>
  <c r="O8" i="8"/>
  <c r="P8" i="8" s="1"/>
  <c r="O7" i="8"/>
  <c r="P7" i="8" s="1"/>
  <c r="O6" i="8"/>
  <c r="P6" i="8" s="1"/>
  <c r="O5" i="8"/>
  <c r="P5" i="8" s="1"/>
  <c r="J3" i="8"/>
  <c r="J3" i="3"/>
  <c r="O5" i="3"/>
  <c r="P5" i="3" s="1"/>
  <c r="O6" i="3"/>
  <c r="P6" i="3" s="1"/>
  <c r="O7" i="3"/>
  <c r="P7" i="3" s="1"/>
  <c r="O8" i="3"/>
  <c r="P8" i="3" s="1"/>
  <c r="O9" i="3"/>
  <c r="P9" i="3" s="1"/>
  <c r="O10" i="3"/>
  <c r="P10" i="3" s="1"/>
  <c r="O11" i="3"/>
  <c r="P11" i="3" s="1"/>
  <c r="O12" i="3"/>
  <c r="P12" i="3" s="1"/>
  <c r="O13" i="3"/>
  <c r="P13" i="3" s="1"/>
  <c r="O14" i="3"/>
  <c r="P14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O34" i="3"/>
  <c r="P34" i="3" s="1"/>
  <c r="O35" i="3"/>
  <c r="P35" i="3" s="1"/>
  <c r="O36" i="3"/>
  <c r="P36" i="3" s="1"/>
  <c r="O37" i="3"/>
  <c r="P37" i="3" s="1"/>
  <c r="O38" i="3"/>
  <c r="P38" i="3" s="1"/>
  <c r="O39" i="3"/>
  <c r="P39" i="3" s="1"/>
  <c r="O40" i="3"/>
  <c r="P40" i="3" s="1"/>
  <c r="O41" i="3"/>
  <c r="P41" i="3" s="1"/>
  <c r="O42" i="3"/>
  <c r="P42" i="3" s="1"/>
  <c r="O43" i="3"/>
  <c r="P43" i="3" s="1"/>
  <c r="O44" i="3"/>
  <c r="P44" i="3" s="1"/>
  <c r="O45" i="3"/>
  <c r="P45" i="3" s="1"/>
  <c r="O46" i="3"/>
  <c r="P46" i="3" s="1"/>
  <c r="O47" i="3"/>
  <c r="P47" i="3" s="1"/>
  <c r="O48" i="3"/>
  <c r="P48" i="3" s="1"/>
  <c r="O49" i="3"/>
  <c r="P49" i="3" s="1"/>
  <c r="O50" i="3"/>
  <c r="P50" i="3" s="1"/>
  <c r="O51" i="3"/>
  <c r="P51" i="3" s="1"/>
  <c r="J4" i="8" l="1"/>
  <c r="O3" i="8"/>
  <c r="J4" i="3"/>
  <c r="O3" i="3"/>
</calcChain>
</file>

<file path=xl/sharedStrings.xml><?xml version="1.0" encoding="utf-8"?>
<sst xmlns="http://schemas.openxmlformats.org/spreadsheetml/2006/main" count="4262" uniqueCount="137">
  <si>
    <t>５　鶏卵の出荷都道府県、入荷都道府県間交流表</t>
    <rPh sb="2" eb="4">
      <t>ケイラン</t>
    </rPh>
    <rPh sb="5" eb="7">
      <t>シュッカ</t>
    </rPh>
    <rPh sb="7" eb="11">
      <t>トドウフケン</t>
    </rPh>
    <rPh sb="12" eb="14">
      <t>ニュウカ</t>
    </rPh>
    <rPh sb="14" eb="18">
      <t>トドウフケン</t>
    </rPh>
    <rPh sb="18" eb="19">
      <t>アイダ</t>
    </rPh>
    <rPh sb="19" eb="21">
      <t>コウリュウ</t>
    </rPh>
    <rPh sb="21" eb="22">
      <t>ヒョウ</t>
    </rPh>
    <phoneticPr fontId="3"/>
  </si>
  <si>
    <t>単位：ｔ</t>
    <rPh sb="0" eb="2">
      <t>タンイ</t>
    </rPh>
    <phoneticPr fontId="3"/>
  </si>
  <si>
    <t>全国</t>
    <rPh sb="0" eb="2">
      <t>ゼンコク</t>
    </rPh>
    <phoneticPr fontId="3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</si>
  <si>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</si>
  <si>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</si>
  <si>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</si>
  <si>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</si>
  <si>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</si>
  <si>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</si>
  <si>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</si>
  <si>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</si>
  <si>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</si>
  <si>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</si>
  <si>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</si>
  <si>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</si>
  <si>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</si>
  <si>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</si>
  <si>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</si>
  <si>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</si>
  <si>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</si>
  <si>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</si>
  <si>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</si>
  <si>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</si>
  <si>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</si>
  <si>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</si>
  <si>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</si>
  <si>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</si>
  <si>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</si>
  <si>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</si>
  <si>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</si>
  <si>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</si>
  <si>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</si>
  <si>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</si>
  <si>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</si>
  <si>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</si>
  <si>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</si>
  <si>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</si>
  <si>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</si>
  <si>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</si>
  <si>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</si>
  <si>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</si>
  <si>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</si>
  <si>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</si>
  <si>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</si>
  <si>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</si>
  <si>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</si>
  <si>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</si>
  <si>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</si>
  <si>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</si>
  <si>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</si>
  <si>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北海道</t>
    <rPh sb="0" eb="3">
      <t>ホッカイドウ</t>
    </rPh>
    <phoneticPr fontId="3"/>
  </si>
  <si>
    <t>青森</t>
    <rPh sb="0" eb="1">
      <t>アオ</t>
    </rPh>
    <rPh sb="1" eb="2">
      <t>モリ</t>
    </rPh>
    <phoneticPr fontId="3"/>
  </si>
  <si>
    <t>岩手</t>
    <rPh sb="0" eb="1">
      <t>イワ</t>
    </rPh>
    <rPh sb="1" eb="2">
      <t>テ</t>
    </rPh>
    <phoneticPr fontId="3"/>
  </si>
  <si>
    <t>宮城</t>
    <rPh sb="0" eb="1">
      <t>ミヤ</t>
    </rPh>
    <rPh sb="1" eb="2">
      <t>シロ</t>
    </rPh>
    <phoneticPr fontId="3"/>
  </si>
  <si>
    <t>秋田</t>
    <rPh sb="0" eb="1">
      <t>アキ</t>
    </rPh>
    <rPh sb="1" eb="2">
      <t>タ</t>
    </rPh>
    <phoneticPr fontId="3"/>
  </si>
  <si>
    <t>山形</t>
    <rPh sb="0" eb="1">
      <t>ヤマ</t>
    </rPh>
    <rPh sb="1" eb="2">
      <t>ケイ</t>
    </rPh>
    <phoneticPr fontId="3"/>
  </si>
  <si>
    <t>福島</t>
    <rPh sb="0" eb="1">
      <t>フク</t>
    </rPh>
    <rPh sb="1" eb="2">
      <t>シマ</t>
    </rPh>
    <phoneticPr fontId="3"/>
  </si>
  <si>
    <t>茨城</t>
    <rPh sb="0" eb="1">
      <t>イバラ</t>
    </rPh>
    <rPh sb="1" eb="2">
      <t>シロ</t>
    </rPh>
    <phoneticPr fontId="3"/>
  </si>
  <si>
    <t>栃木</t>
    <rPh sb="0" eb="1">
      <t>トチ</t>
    </rPh>
    <rPh sb="1" eb="2">
      <t>キ</t>
    </rPh>
    <phoneticPr fontId="3"/>
  </si>
  <si>
    <t>群馬</t>
    <rPh sb="0" eb="1">
      <t>グン</t>
    </rPh>
    <rPh sb="1" eb="2">
      <t>ウマ</t>
    </rPh>
    <phoneticPr fontId="3"/>
  </si>
  <si>
    <t>埼玉</t>
    <rPh sb="0" eb="1">
      <t>サキ</t>
    </rPh>
    <rPh sb="1" eb="2">
      <t>タマ</t>
    </rPh>
    <phoneticPr fontId="3"/>
  </si>
  <si>
    <t>千葉</t>
    <rPh sb="0" eb="1">
      <t>セン</t>
    </rPh>
    <rPh sb="1" eb="2">
      <t>ハ</t>
    </rPh>
    <phoneticPr fontId="3"/>
  </si>
  <si>
    <t>東京</t>
    <rPh sb="0" eb="1">
      <t>ヒガシ</t>
    </rPh>
    <rPh sb="1" eb="2">
      <t>キョウ</t>
    </rPh>
    <phoneticPr fontId="3"/>
  </si>
  <si>
    <t>神奈川</t>
    <rPh sb="0" eb="3">
      <t>カナガワ</t>
    </rPh>
    <phoneticPr fontId="3"/>
  </si>
  <si>
    <t>新潟</t>
    <rPh sb="0" eb="1">
      <t>シン</t>
    </rPh>
    <rPh sb="1" eb="2">
      <t>カタ</t>
    </rPh>
    <phoneticPr fontId="3"/>
  </si>
  <si>
    <t>富山</t>
    <rPh sb="0" eb="1">
      <t>トミ</t>
    </rPh>
    <rPh sb="1" eb="2">
      <t>ヤマ</t>
    </rPh>
    <phoneticPr fontId="3"/>
  </si>
  <si>
    <t>石川</t>
    <rPh sb="0" eb="1">
      <t>イシ</t>
    </rPh>
    <rPh sb="1" eb="2">
      <t>カワ</t>
    </rPh>
    <phoneticPr fontId="3"/>
  </si>
  <si>
    <t>福井</t>
    <rPh sb="0" eb="1">
      <t>フク</t>
    </rPh>
    <rPh sb="1" eb="2">
      <t>セイ</t>
    </rPh>
    <phoneticPr fontId="3"/>
  </si>
  <si>
    <t>山梨</t>
    <rPh sb="0" eb="1">
      <t>ヤマ</t>
    </rPh>
    <rPh sb="1" eb="2">
      <t>ナシ</t>
    </rPh>
    <phoneticPr fontId="3"/>
  </si>
  <si>
    <t>長野</t>
    <rPh sb="0" eb="1">
      <t>チョウ</t>
    </rPh>
    <rPh sb="1" eb="2">
      <t>ノ</t>
    </rPh>
    <phoneticPr fontId="3"/>
  </si>
  <si>
    <t>岐阜</t>
    <rPh sb="0" eb="1">
      <t>チマタ</t>
    </rPh>
    <rPh sb="1" eb="2">
      <t>ユタカ</t>
    </rPh>
    <phoneticPr fontId="3"/>
  </si>
  <si>
    <t>静岡</t>
    <rPh sb="0" eb="1">
      <t>セイ</t>
    </rPh>
    <rPh sb="1" eb="2">
      <t>オカ</t>
    </rPh>
    <phoneticPr fontId="3"/>
  </si>
  <si>
    <t>愛知</t>
    <rPh sb="0" eb="1">
      <t>アイ</t>
    </rPh>
    <rPh sb="1" eb="2">
      <t>チ</t>
    </rPh>
    <phoneticPr fontId="3"/>
  </si>
  <si>
    <t>三重</t>
    <rPh sb="0" eb="1">
      <t>サン</t>
    </rPh>
    <rPh sb="1" eb="2">
      <t>ジュウ</t>
    </rPh>
    <phoneticPr fontId="3"/>
  </si>
  <si>
    <t>滋賀</t>
    <rPh sb="0" eb="1">
      <t>シゲル</t>
    </rPh>
    <rPh sb="1" eb="2">
      <t>ガ</t>
    </rPh>
    <phoneticPr fontId="3"/>
  </si>
  <si>
    <t>京都</t>
    <rPh sb="0" eb="1">
      <t>キョウ</t>
    </rPh>
    <rPh sb="1" eb="2">
      <t>ミヤコ</t>
    </rPh>
    <phoneticPr fontId="3"/>
  </si>
  <si>
    <t>大阪</t>
    <rPh sb="0" eb="1">
      <t>ダイ</t>
    </rPh>
    <rPh sb="1" eb="2">
      <t>サカ</t>
    </rPh>
    <phoneticPr fontId="3"/>
  </si>
  <si>
    <t>兵庫</t>
    <rPh sb="0" eb="1">
      <t>ヘイ</t>
    </rPh>
    <rPh sb="1" eb="2">
      <t>コ</t>
    </rPh>
    <phoneticPr fontId="3"/>
  </si>
  <si>
    <t>奈良</t>
    <rPh sb="0" eb="1">
      <t>ナ</t>
    </rPh>
    <rPh sb="1" eb="2">
      <t>リョウ</t>
    </rPh>
    <phoneticPr fontId="3"/>
  </si>
  <si>
    <t>和歌山</t>
    <rPh sb="0" eb="3">
      <t>ワカヤマ</t>
    </rPh>
    <phoneticPr fontId="3"/>
  </si>
  <si>
    <t>鳥取</t>
    <rPh sb="0" eb="1">
      <t>トリ</t>
    </rPh>
    <rPh sb="1" eb="2">
      <t>トリ</t>
    </rPh>
    <phoneticPr fontId="3"/>
  </si>
  <si>
    <t>島根</t>
    <rPh sb="0" eb="1">
      <t>シマ</t>
    </rPh>
    <rPh sb="1" eb="2">
      <t>ネ</t>
    </rPh>
    <phoneticPr fontId="3"/>
  </si>
  <si>
    <t>岡山</t>
    <rPh sb="0" eb="1">
      <t>オカ</t>
    </rPh>
    <rPh sb="1" eb="2">
      <t>ヤマ</t>
    </rPh>
    <phoneticPr fontId="3"/>
  </si>
  <si>
    <t>広島</t>
    <rPh sb="0" eb="1">
      <t>ヒロ</t>
    </rPh>
    <rPh sb="1" eb="2">
      <t>シマ</t>
    </rPh>
    <phoneticPr fontId="3"/>
  </si>
  <si>
    <t>山口</t>
    <rPh sb="0" eb="1">
      <t>ヤマ</t>
    </rPh>
    <rPh sb="1" eb="2">
      <t>クチ</t>
    </rPh>
    <phoneticPr fontId="3"/>
  </si>
  <si>
    <t>徳島</t>
    <rPh sb="0" eb="1">
      <t>トク</t>
    </rPh>
    <rPh sb="1" eb="2">
      <t>シマ</t>
    </rPh>
    <phoneticPr fontId="3"/>
  </si>
  <si>
    <t>香川</t>
    <rPh sb="0" eb="1">
      <t>カオリ</t>
    </rPh>
    <rPh sb="1" eb="2">
      <t>カワ</t>
    </rPh>
    <phoneticPr fontId="3"/>
  </si>
  <si>
    <t>愛媛</t>
    <rPh sb="0" eb="1">
      <t>アイ</t>
    </rPh>
    <rPh sb="1" eb="2">
      <t>ヒメ</t>
    </rPh>
    <phoneticPr fontId="3"/>
  </si>
  <si>
    <t>高知</t>
    <rPh sb="0" eb="1">
      <t>タカ</t>
    </rPh>
    <rPh sb="1" eb="2">
      <t>チ</t>
    </rPh>
    <phoneticPr fontId="3"/>
  </si>
  <si>
    <t>福岡</t>
    <rPh sb="0" eb="1">
      <t>フク</t>
    </rPh>
    <rPh sb="1" eb="2">
      <t>オカ</t>
    </rPh>
    <phoneticPr fontId="3"/>
  </si>
  <si>
    <t>佐賀</t>
    <rPh sb="0" eb="1">
      <t>サ</t>
    </rPh>
    <rPh sb="1" eb="2">
      <t>ガ</t>
    </rPh>
    <phoneticPr fontId="3"/>
  </si>
  <si>
    <t>長崎</t>
    <rPh sb="0" eb="1">
      <t>チョウ</t>
    </rPh>
    <rPh sb="1" eb="2">
      <t>ザキ</t>
    </rPh>
    <phoneticPr fontId="3"/>
  </si>
  <si>
    <t>熊本</t>
    <rPh sb="0" eb="1">
      <t>クマ</t>
    </rPh>
    <rPh sb="1" eb="2">
      <t>ホン</t>
    </rPh>
    <phoneticPr fontId="3"/>
  </si>
  <si>
    <t>大分</t>
    <rPh sb="0" eb="1">
      <t>ダイ</t>
    </rPh>
    <rPh sb="1" eb="2">
      <t>ブン</t>
    </rPh>
    <phoneticPr fontId="3"/>
  </si>
  <si>
    <t>宮崎</t>
    <rPh sb="0" eb="1">
      <t>ミヤ</t>
    </rPh>
    <rPh sb="1" eb="2">
      <t>ザキ</t>
    </rPh>
    <phoneticPr fontId="3"/>
  </si>
  <si>
    <t>鹿児島</t>
    <rPh sb="0" eb="3">
      <t>カゴシマ</t>
    </rPh>
    <phoneticPr fontId="3"/>
  </si>
  <si>
    <t>沖縄</t>
    <rPh sb="0" eb="1">
      <t>オキ</t>
    </rPh>
    <rPh sb="1" eb="2">
      <t>ナワ</t>
    </rPh>
    <phoneticPr fontId="3"/>
  </si>
  <si>
    <t>-</t>
    <phoneticPr fontId="3"/>
  </si>
  <si>
    <t>-</t>
    <phoneticPr fontId="3"/>
  </si>
  <si>
    <t>-</t>
    <phoneticPr fontId="2"/>
  </si>
  <si>
    <t>H26</t>
    <phoneticPr fontId="13"/>
  </si>
  <si>
    <t>-</t>
  </si>
  <si>
    <t>入荷</t>
    <rPh sb="0" eb="2">
      <t>ニュウカ</t>
    </rPh>
    <phoneticPr fontId="13"/>
  </si>
  <si>
    <t>出荷</t>
    <rPh sb="0" eb="2">
      <t>シュッカ</t>
    </rPh>
    <phoneticPr fontId="13"/>
  </si>
  <si>
    <t>他県から入荷</t>
    <rPh sb="0" eb="2">
      <t>タケン</t>
    </rPh>
    <rPh sb="4" eb="6">
      <t>ニュウカ</t>
    </rPh>
    <phoneticPr fontId="13"/>
  </si>
  <si>
    <t>自県へ出荷</t>
    <rPh sb="0" eb="2">
      <t>ジケン</t>
    </rPh>
    <rPh sb="3" eb="5">
      <t>シュッカ</t>
    </rPh>
    <phoneticPr fontId="13"/>
  </si>
  <si>
    <t>他県へ出荷</t>
    <rPh sb="0" eb="2">
      <t>タケン</t>
    </rPh>
    <rPh sb="3" eb="4">
      <t>デ</t>
    </rPh>
    <phoneticPr fontId="13"/>
  </si>
  <si>
    <t>自県から入荷</t>
    <rPh sb="0" eb="2">
      <t>ジケン</t>
    </rPh>
    <rPh sb="4" eb="6">
      <t>ニュウカ</t>
    </rPh>
    <phoneticPr fontId="13"/>
  </si>
  <si>
    <t>https://www.e-stat.go.jp/stat-search/files?page=1&amp;layout=datalist&amp;toukei=00500227&amp;tstat=000001044816&amp;cycle=7&amp;year=20140&amp;month=0&amp;tclass1=000001044818&amp;tclass2=000001074204</t>
    <phoneticPr fontId="2"/>
  </si>
  <si>
    <t>（鶏卵の出荷都道府県、入荷都道府県間交流表の分析ファイルで8シートあります。）</t>
    <rPh sb="22" eb="24">
      <t>ブンセキ</t>
    </rPh>
    <phoneticPr fontId="13"/>
  </si>
  <si>
    <t>　鶏卵の出荷都道府県、入荷都道府県間交流表は平成26年が最後で、この時のデータによりますと、愛知県の状況は以下のとおりでした。</t>
    <rPh sb="22" eb="24">
      <t>ヘイセイ</t>
    </rPh>
    <rPh sb="26" eb="27">
      <t>ネン</t>
    </rPh>
    <rPh sb="28" eb="30">
      <t>サイゴ</t>
    </rPh>
    <rPh sb="34" eb="35">
      <t>トキ</t>
    </rPh>
    <rPh sb="46" eb="49">
      <t>アイチケン</t>
    </rPh>
    <rPh sb="50" eb="52">
      <t>ジョウキョウ</t>
    </rPh>
    <rPh sb="53" eb="55">
      <t>イカ</t>
    </rPh>
    <phoneticPr fontId="13"/>
  </si>
  <si>
    <t>平成26年</t>
    <rPh sb="0" eb="2">
      <t>ヘイセイ</t>
    </rPh>
    <rPh sb="4" eb="5">
      <t>ネン</t>
    </rPh>
    <phoneticPr fontId="13"/>
  </si>
  <si>
    <t>ｔ</t>
    <phoneticPr fontId="13"/>
  </si>
  <si>
    <t>愛知県以外への出荷</t>
    <rPh sb="0" eb="3">
      <t>アイチケン</t>
    </rPh>
    <rPh sb="3" eb="5">
      <t>イガイ</t>
    </rPh>
    <rPh sb="7" eb="9">
      <t>シュッカ</t>
    </rPh>
    <phoneticPr fontId="13"/>
  </si>
  <si>
    <t>愛知県出荷からの入荷</t>
    <rPh sb="0" eb="3">
      <t>アイチケン</t>
    </rPh>
    <rPh sb="3" eb="5">
      <t>シュッカ</t>
    </rPh>
    <rPh sb="8" eb="10">
      <t>ニュウカ</t>
    </rPh>
    <phoneticPr fontId="13"/>
  </si>
  <si>
    <t>愛知県以外からの入荷</t>
    <rPh sb="0" eb="3">
      <t>アイチケン</t>
    </rPh>
    <rPh sb="3" eb="5">
      <t>イガイ</t>
    </rPh>
    <rPh sb="8" eb="10">
      <t>ニュウカ</t>
    </rPh>
    <phoneticPr fontId="13"/>
  </si>
  <si>
    <t>入荷に対する割合</t>
    <rPh sb="0" eb="2">
      <t>ニュウカ</t>
    </rPh>
    <rPh sb="3" eb="4">
      <t>タイ</t>
    </rPh>
    <rPh sb="6" eb="8">
      <t>ワリアイ</t>
    </rPh>
    <phoneticPr fontId="13"/>
  </si>
  <si>
    <t>入荷量の順位</t>
    <rPh sb="0" eb="2">
      <t>ニュウカ</t>
    </rPh>
    <rPh sb="2" eb="3">
      <t>リョウ</t>
    </rPh>
    <rPh sb="4" eb="6">
      <t>ジュンイ</t>
    </rPh>
    <phoneticPr fontId="13"/>
  </si>
  <si>
    <t>出荷量の順位</t>
    <rPh sb="0" eb="2">
      <t>シュッカ</t>
    </rPh>
    <rPh sb="2" eb="3">
      <t>リョウ</t>
    </rPh>
    <rPh sb="4" eb="6">
      <t>ジュンイ</t>
    </rPh>
    <phoneticPr fontId="13"/>
  </si>
  <si>
    <t>出荷に対する割合</t>
    <rPh sb="0" eb="2">
      <t>シュッカ</t>
    </rPh>
    <rPh sb="3" eb="4">
      <t>タイ</t>
    </rPh>
    <rPh sb="6" eb="8">
      <t>ワリアイ</t>
    </rPh>
    <phoneticPr fontId="13"/>
  </si>
  <si>
    <t>H26</t>
    <phoneticPr fontId="13"/>
  </si>
  <si>
    <t>シート名</t>
    <rPh sb="3" eb="4">
      <t>ナ</t>
    </rPh>
    <phoneticPr fontId="13"/>
  </si>
  <si>
    <t>内容</t>
    <rPh sb="0" eb="2">
      <t>ナイヨウ</t>
    </rPh>
    <phoneticPr fontId="13"/>
  </si>
  <si>
    <t>d</t>
    <phoneticPr fontId="13"/>
  </si>
  <si>
    <t>出荷状況</t>
    <rPh sb="0" eb="2">
      <t>シュッカ</t>
    </rPh>
    <rPh sb="2" eb="4">
      <t>ジョウキョウ</t>
    </rPh>
    <phoneticPr fontId="13"/>
  </si>
  <si>
    <t>入荷状況</t>
    <rPh sb="0" eb="2">
      <t>ニュウカ</t>
    </rPh>
    <rPh sb="2" eb="4">
      <t>ジョウキョウ</t>
    </rPh>
    <phoneticPr fontId="13"/>
  </si>
  <si>
    <t>g1</t>
    <phoneticPr fontId="13"/>
  </si>
  <si>
    <t>g2</t>
    <phoneticPr fontId="13"/>
  </si>
  <si>
    <t>愛知県入出</t>
    <rPh sb="0" eb="3">
      <t>アイチケン</t>
    </rPh>
    <rPh sb="3" eb="4">
      <t>イ</t>
    </rPh>
    <rPh sb="4" eb="5">
      <t>デ</t>
    </rPh>
    <phoneticPr fontId="13"/>
  </si>
  <si>
    <t>g3</t>
    <phoneticPr fontId="13"/>
  </si>
  <si>
    <t>鶏卵の出荷都道府県、入荷都道府県間交流表のデータ</t>
    <phoneticPr fontId="13"/>
  </si>
  <si>
    <t>鶏卵愛知県からの出荷データのグラフ化</t>
    <rPh sb="0" eb="2">
      <t>ケイラン</t>
    </rPh>
    <rPh sb="2" eb="4">
      <t>アイチ</t>
    </rPh>
    <rPh sb="4" eb="5">
      <t>ケン</t>
    </rPh>
    <rPh sb="8" eb="10">
      <t>シュッカ</t>
    </rPh>
    <rPh sb="17" eb="18">
      <t>カ</t>
    </rPh>
    <phoneticPr fontId="13"/>
  </si>
  <si>
    <t>鶏卵愛知県への入荷データのグラフ化</t>
    <rPh sb="0" eb="2">
      <t>ケイラン</t>
    </rPh>
    <rPh sb="2" eb="5">
      <t>アイチケン</t>
    </rPh>
    <rPh sb="7" eb="9">
      <t>ニュウカ</t>
    </rPh>
    <rPh sb="16" eb="17">
      <t>カ</t>
    </rPh>
    <phoneticPr fontId="13"/>
  </si>
  <si>
    <t>鶏卵自県出荷らの自県入荷データのグラフ化</t>
    <rPh sb="0" eb="2">
      <t>ケイラン</t>
    </rPh>
    <rPh sb="2" eb="4">
      <t>ジケン</t>
    </rPh>
    <rPh sb="4" eb="6">
      <t>シュッカ</t>
    </rPh>
    <rPh sb="8" eb="10">
      <t>ジケン</t>
    </rPh>
    <rPh sb="10" eb="12">
      <t>ニュウカ</t>
    </rPh>
    <rPh sb="19" eb="20">
      <t>カ</t>
    </rPh>
    <phoneticPr fontId="13"/>
  </si>
  <si>
    <t>鶏卵愛知県外からの入荷、愛知県外への出荷データのグラフ化</t>
    <rPh sb="27" eb="28">
      <t>カ</t>
    </rPh>
    <phoneticPr fontId="13"/>
  </si>
  <si>
    <t>鶏卵各県自県以外からの入荷、自県以外への出荷データのグラフ化</t>
    <rPh sb="0" eb="2">
      <t>ケイラン</t>
    </rPh>
    <rPh sb="29" eb="30">
      <t>カ</t>
    </rPh>
    <phoneticPr fontId="13"/>
  </si>
  <si>
    <t>鶏卵知県外からの入荷、愛知県外への出荷データのグラフ化</t>
    <rPh sb="26" eb="27">
      <t>カ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</si>
</sst>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\(#\)"/>
    <numFmt numFmtId="177" formatCode="* #,##0_ ;* \-#,##0_ ;* &quot;0&quot;_ ;@_ "/>
    <numFmt numFmtId="178" formatCode="#,##0_ "/>
    <numFmt numFmtId="179" formatCode="0.0%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sz val="7.5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 tint="0.34998626667073579"/>
      <name val="UD デジタル 教科書体 NK-R"/>
      <family val="1"/>
      <charset val="128"/>
    </font>
    <font>
      <sz val="8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1"/>
      <color theme="1" tint="0.34998626667073579"/>
      <name val="UD デジタル 教科書体 N-R"/>
      <family val="1"/>
      <charset val="128"/>
    </font>
    <font>
      <sz val="8"/>
      <color rgb="FF00B0F0"/>
      <name val="ＭＳ 明朝"/>
      <family val="1"/>
      <charset val="128"/>
    </font>
    <font>
      <sz val="8"/>
      <color theme="1" tint="0.34998626667073579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1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12">
    <xf numFmtId="0" fontId="0" fillId="0" borderId="0" xfId="0">
      <alignment vertical="center"/>
    </xf>
    <xf numFmtId="0" fontId="4" fillId="0" borderId="0" xfId="12" applyFont="1" applyFill="1" applyProtection="1">
      <alignment vertical="center"/>
    </xf>
    <xf numFmtId="0" fontId="4" fillId="0" borderId="0" xfId="12" applyFont="1" applyFill="1" applyAlignment="1" applyProtection="1">
      <alignment vertical="center"/>
    </xf>
    <xf numFmtId="0" fontId="4" fillId="0" borderId="0" xfId="12" applyFont="1" applyFill="1" applyAlignment="1" applyProtection="1">
      <alignment horizontal="right" vertical="center"/>
    </xf>
    <xf numFmtId="0" fontId="4" fillId="0" borderId="0" xfId="12" applyFont="1" applyFill="1" applyBorder="1" applyAlignment="1" applyProtection="1">
      <alignment horizontal="right" vertical="center"/>
    </xf>
    <xf numFmtId="0" fontId="4" fillId="0" borderId="1" xfId="12" applyFont="1" applyFill="1" applyBorder="1" applyAlignment="1" applyProtection="1">
      <alignment horizontal="center" vertical="center"/>
    </xf>
    <xf numFmtId="0" fontId="4" fillId="0" borderId="2" xfId="12" applyFont="1" applyFill="1" applyBorder="1" applyAlignment="1" applyProtection="1">
      <alignment horizontal="center" vertical="center"/>
    </xf>
    <xf numFmtId="0" fontId="4" fillId="0" borderId="3" xfId="12" applyFont="1" applyFill="1" applyBorder="1" applyAlignment="1" applyProtection="1">
      <alignment horizontal="center" vertical="center"/>
    </xf>
    <xf numFmtId="0" fontId="5" fillId="0" borderId="0" xfId="12" applyFont="1" applyFill="1" applyBorder="1" applyAlignment="1" applyProtection="1">
      <alignment vertical="center"/>
    </xf>
    <xf numFmtId="0" fontId="4" fillId="0" borderId="4" xfId="12" applyFont="1" applyFill="1" applyBorder="1" applyAlignment="1" applyProtection="1">
      <alignment horizontal="distributed" vertical="center" justifyLastLine="1"/>
    </xf>
    <xf numFmtId="0" fontId="4" fillId="0" borderId="5" xfId="12" applyFont="1" applyFill="1" applyBorder="1" applyAlignment="1" applyProtection="1">
      <alignment horizontal="distributed" vertical="center" justifyLastLine="1"/>
    </xf>
    <xf numFmtId="0" fontId="4" fillId="0" borderId="7" xfId="12" applyFont="1" applyFill="1" applyBorder="1" applyAlignment="1" applyProtection="1">
      <alignment horizontal="center" vertical="center"/>
    </xf>
    <xf numFmtId="0" fontId="4" fillId="0" borderId="8" xfId="12" applyFont="1" applyFill="1" applyBorder="1" applyAlignment="1" applyProtection="1">
      <alignment horizontal="center" vertical="center"/>
    </xf>
    <xf numFmtId="0" fontId="4" fillId="0" borderId="7" xfId="12" applyFont="1" applyFill="1" applyBorder="1" applyAlignment="1" applyProtection="1">
      <alignment horizontal="distributed" vertical="center"/>
    </xf>
    <xf numFmtId="0" fontId="5" fillId="0" borderId="0" xfId="12" applyFont="1" applyFill="1" applyProtection="1">
      <alignment vertical="center"/>
    </xf>
    <xf numFmtId="0" fontId="6" fillId="0" borderId="0" xfId="12" applyFont="1" applyFill="1" applyAlignment="1" applyProtection="1">
      <alignment horizontal="distributed" vertical="center"/>
    </xf>
    <xf numFmtId="0" fontId="4" fillId="0" borderId="0" xfId="12" applyFont="1" applyFill="1" applyAlignment="1" applyProtection="1">
      <alignment horizontal="distributed" vertical="center"/>
    </xf>
    <xf numFmtId="177" fontId="9" fillId="0" borderId="0" xfId="3" applyNumberFormat="1" applyFont="1" applyFill="1" applyBorder="1" applyAlignment="1" applyProtection="1">
      <alignment horizontal="right" vertical="center" shrinkToFit="1"/>
    </xf>
    <xf numFmtId="177" fontId="9" fillId="0" borderId="5" xfId="3" applyNumberFormat="1" applyFont="1" applyFill="1" applyBorder="1" applyAlignment="1" applyProtection="1">
      <alignment horizontal="right" vertical="center" shrinkToFit="1"/>
    </xf>
    <xf numFmtId="177" fontId="9" fillId="0" borderId="6" xfId="3" applyNumberFormat="1" applyFont="1" applyFill="1" applyBorder="1" applyAlignment="1" applyProtection="1">
      <alignment horizontal="right" vertical="center" shrinkToFit="1"/>
    </xf>
    <xf numFmtId="0" fontId="1" fillId="0" borderId="0" xfId="12" applyFont="1" applyFill="1" applyBorder="1" applyAlignment="1">
      <alignment horizontal="center" vertical="center"/>
    </xf>
    <xf numFmtId="176" fontId="8" fillId="0" borderId="0" xfId="12" applyNumberFormat="1" applyFont="1" applyFill="1" applyBorder="1" applyAlignment="1">
      <alignment horizontal="right" vertical="center"/>
    </xf>
    <xf numFmtId="176" fontId="8" fillId="0" borderId="0" xfId="12" applyNumberFormat="1" applyFont="1" applyFill="1" applyBorder="1" applyAlignment="1" applyProtection="1">
      <alignment horizontal="right" vertical="center"/>
    </xf>
    <xf numFmtId="0" fontId="1" fillId="0" borderId="16" xfId="12" applyFont="1" applyFill="1" applyBorder="1" applyAlignment="1">
      <alignment horizontal="center" vertical="center"/>
    </xf>
    <xf numFmtId="177" fontId="9" fillId="2" borderId="0" xfId="3" applyNumberFormat="1" applyFont="1" applyFill="1" applyBorder="1" applyAlignment="1" applyProtection="1">
      <alignment horizontal="right" vertical="center" shrinkToFit="1"/>
    </xf>
    <xf numFmtId="0" fontId="1" fillId="0" borderId="0" xfId="12" applyFont="1" applyFill="1" applyBorder="1" applyAlignment="1">
      <alignment horizontal="center" vertical="center"/>
    </xf>
    <xf numFmtId="177" fontId="9" fillId="3" borderId="0" xfId="3" applyNumberFormat="1" applyFont="1" applyFill="1" applyBorder="1" applyAlignment="1" applyProtection="1">
      <alignment horizontal="right" vertical="center" shrinkToFit="1"/>
    </xf>
    <xf numFmtId="176" fontId="8" fillId="3" borderId="0" xfId="12" applyNumberFormat="1" applyFont="1" applyFill="1" applyBorder="1" applyAlignment="1">
      <alignment horizontal="right" vertical="center"/>
    </xf>
    <xf numFmtId="177" fontId="9" fillId="2" borderId="11" xfId="3" applyNumberFormat="1" applyFont="1" applyFill="1" applyBorder="1" applyAlignment="1" applyProtection="1">
      <alignment horizontal="right" vertical="center" shrinkToFit="1"/>
    </xf>
    <xf numFmtId="177" fontId="9" fillId="0" borderId="18" xfId="3" applyNumberFormat="1" applyFont="1" applyFill="1" applyBorder="1" applyAlignment="1" applyProtection="1">
      <alignment horizontal="right" vertical="center" shrinkToFit="1"/>
    </xf>
    <xf numFmtId="177" fontId="9" fillId="3" borderId="18" xfId="3" applyNumberFormat="1" applyFont="1" applyFill="1" applyBorder="1" applyAlignment="1" applyProtection="1">
      <alignment horizontal="right" vertical="center" shrinkToFit="1"/>
    </xf>
    <xf numFmtId="177" fontId="9" fillId="0" borderId="10" xfId="3" applyNumberFormat="1" applyFont="1" applyFill="1" applyBorder="1" applyAlignment="1" applyProtection="1">
      <alignment horizontal="right" vertical="center" shrinkToFit="1"/>
    </xf>
    <xf numFmtId="177" fontId="9" fillId="3" borderId="6" xfId="3" applyNumberFormat="1" applyFont="1" applyFill="1" applyBorder="1" applyAlignment="1" applyProtection="1">
      <alignment horizontal="right" vertical="center" shrinkToFit="1"/>
    </xf>
    <xf numFmtId="177" fontId="9" fillId="3" borderId="5" xfId="3" applyNumberFormat="1" applyFont="1" applyFill="1" applyBorder="1" applyAlignment="1" applyProtection="1">
      <alignment horizontal="right" vertical="center" shrinkToFit="1"/>
    </xf>
    <xf numFmtId="177" fontId="9" fillId="0" borderId="9" xfId="3" applyNumberFormat="1" applyFont="1" applyFill="1" applyBorder="1" applyAlignment="1" applyProtection="1">
      <alignment horizontal="right" vertical="center" shrinkToFit="1"/>
    </xf>
    <xf numFmtId="177" fontId="9" fillId="0" borderId="12" xfId="3" applyNumberFormat="1" applyFont="1" applyFill="1" applyBorder="1" applyAlignment="1" applyProtection="1">
      <alignment horizontal="right" vertical="center" shrinkToFit="1"/>
    </xf>
    <xf numFmtId="177" fontId="9" fillId="3" borderId="12" xfId="3" applyNumberFormat="1" applyFont="1" applyFill="1" applyBorder="1" applyAlignment="1" applyProtection="1">
      <alignment horizontal="right" vertical="center" shrinkToFit="1"/>
    </xf>
    <xf numFmtId="177" fontId="9" fillId="2" borderId="8" xfId="3" applyNumberFormat="1" applyFont="1" applyFill="1" applyBorder="1" applyAlignment="1" applyProtection="1">
      <alignment horizontal="right" vertical="center" shrinkToFit="1"/>
    </xf>
    <xf numFmtId="0" fontId="4" fillId="0" borderId="19" xfId="12" applyFont="1" applyFill="1" applyBorder="1" applyAlignment="1" applyProtection="1">
      <alignment horizontal="distributed" vertical="center"/>
    </xf>
    <xf numFmtId="0" fontId="4" fillId="0" borderId="4" xfId="12" applyFont="1" applyFill="1" applyBorder="1" applyAlignment="1" applyProtection="1">
      <alignment horizontal="distributed" vertical="center"/>
    </xf>
    <xf numFmtId="0" fontId="4" fillId="3" borderId="4" xfId="12" applyFont="1" applyFill="1" applyBorder="1" applyAlignment="1" applyProtection="1">
      <alignment horizontal="distributed" vertical="center"/>
    </xf>
    <xf numFmtId="0" fontId="4" fillId="0" borderId="17" xfId="12" applyFont="1" applyFill="1" applyBorder="1" applyAlignment="1" applyProtection="1">
      <alignment horizontal="distributed" vertical="center" justifyLastLine="1"/>
    </xf>
    <xf numFmtId="0" fontId="4" fillId="0" borderId="20" xfId="12" applyFont="1" applyFill="1" applyBorder="1" applyAlignment="1" applyProtection="1">
      <alignment horizontal="distributed" vertical="center" justifyLastLine="1"/>
    </xf>
    <xf numFmtId="0" fontId="4" fillId="3" borderId="21" xfId="12" applyFont="1" applyFill="1" applyBorder="1" applyAlignment="1" applyProtection="1">
      <alignment horizontal="distributed" vertical="center" justifyLastLine="1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4" fillId="2" borderId="0" xfId="12" applyFont="1" applyFill="1" applyAlignment="1" applyProtection="1">
      <alignment horizontal="distributed" vertical="center"/>
    </xf>
    <xf numFmtId="0" fontId="4" fillId="2" borderId="6" xfId="12" applyFont="1" applyFill="1" applyBorder="1" applyAlignment="1" applyProtection="1">
      <alignment horizontal="distributed" vertical="center" justifyLastLine="1"/>
    </xf>
    <xf numFmtId="0" fontId="4" fillId="0" borderId="6" xfId="12" applyFont="1" applyFill="1" applyBorder="1" applyAlignment="1" applyProtection="1">
      <alignment horizontal="center" vertical="center"/>
    </xf>
    <xf numFmtId="0" fontId="4" fillId="0" borderId="0" xfId="14" applyFont="1" applyFill="1" applyAlignment="1">
      <alignment horizontal="left" vertical="center"/>
    </xf>
    <xf numFmtId="0" fontId="4" fillId="0" borderId="0" xfId="12" applyFont="1" applyFill="1" applyBorder="1" applyAlignment="1" applyProtection="1">
      <alignment vertical="center"/>
    </xf>
    <xf numFmtId="0" fontId="6" fillId="0" borderId="0" xfId="12" applyFont="1" applyFill="1" applyProtection="1">
      <alignment vertical="center"/>
    </xf>
    <xf numFmtId="176" fontId="6" fillId="0" borderId="10" xfId="12" applyNumberFormat="1" applyFont="1" applyFill="1" applyBorder="1" applyAlignment="1">
      <alignment horizontal="right" vertical="center"/>
    </xf>
    <xf numFmtId="177" fontId="16" fillId="0" borderId="11" xfId="3" applyNumberFormat="1" applyFont="1" applyFill="1" applyBorder="1" applyAlignment="1" applyProtection="1">
      <alignment horizontal="right" vertical="center" shrinkToFit="1"/>
    </xf>
    <xf numFmtId="177" fontId="16" fillId="0" borderId="18" xfId="3" applyNumberFormat="1" applyFont="1" applyFill="1" applyBorder="1" applyAlignment="1" applyProtection="1">
      <alignment horizontal="right" vertical="center" shrinkToFit="1"/>
    </xf>
    <xf numFmtId="177" fontId="16" fillId="2" borderId="22" xfId="3" applyNumberFormat="1" applyFont="1" applyFill="1" applyBorder="1" applyAlignment="1" applyProtection="1">
      <alignment horizontal="right" vertical="center" shrinkToFit="1"/>
    </xf>
    <xf numFmtId="177" fontId="16" fillId="0" borderId="10" xfId="3" applyNumberFormat="1" applyFont="1" applyFill="1" applyBorder="1" applyAlignment="1" applyProtection="1">
      <alignment horizontal="right" vertical="center" shrinkToFit="1"/>
    </xf>
    <xf numFmtId="176" fontId="4" fillId="0" borderId="5" xfId="12" applyNumberFormat="1" applyFont="1" applyFill="1" applyBorder="1" applyAlignment="1">
      <alignment horizontal="right" vertical="center"/>
    </xf>
    <xf numFmtId="177" fontId="17" fillId="0" borderId="6" xfId="3" applyNumberFormat="1" applyFont="1" applyFill="1" applyBorder="1" applyAlignment="1" applyProtection="1">
      <alignment horizontal="right" vertical="center" shrinkToFit="1"/>
    </xf>
    <xf numFmtId="177" fontId="17" fillId="2" borderId="11" xfId="3" applyNumberFormat="1" applyFont="1" applyFill="1" applyBorder="1" applyAlignment="1" applyProtection="1">
      <alignment horizontal="right" vertical="center" shrinkToFit="1"/>
    </xf>
    <xf numFmtId="177" fontId="17" fillId="0" borderId="18" xfId="3" applyNumberFormat="1" applyFont="1" applyFill="1" applyBorder="1" applyAlignment="1" applyProtection="1">
      <alignment horizontal="right" vertical="center" shrinkToFit="1"/>
    </xf>
    <xf numFmtId="177" fontId="17" fillId="2" borderId="0" xfId="3" applyNumberFormat="1" applyFont="1" applyFill="1" applyBorder="1" applyAlignment="1" applyProtection="1">
      <alignment horizontal="right" vertical="center" shrinkToFit="1"/>
    </xf>
    <xf numFmtId="177" fontId="17" fillId="0" borderId="10" xfId="3" applyNumberFormat="1" applyFont="1" applyFill="1" applyBorder="1" applyAlignment="1" applyProtection="1">
      <alignment horizontal="right" vertical="center" shrinkToFit="1"/>
    </xf>
    <xf numFmtId="177" fontId="17" fillId="0" borderId="0" xfId="3" applyNumberFormat="1" applyFont="1" applyFill="1" applyBorder="1" applyAlignment="1" applyProtection="1">
      <alignment horizontal="right" vertical="center" shrinkToFit="1"/>
    </xf>
    <xf numFmtId="177" fontId="17" fillId="0" borderId="5" xfId="3" applyNumberFormat="1" applyFont="1" applyFill="1" applyBorder="1" applyAlignment="1" applyProtection="1">
      <alignment horizontal="right" vertical="center" shrinkToFit="1"/>
    </xf>
    <xf numFmtId="176" fontId="4" fillId="0" borderId="0" xfId="12" applyNumberFormat="1" applyFont="1" applyFill="1" applyBorder="1" applyAlignment="1">
      <alignment horizontal="right" vertical="center"/>
    </xf>
    <xf numFmtId="177" fontId="17" fillId="2" borderId="22" xfId="3" applyNumberFormat="1" applyFont="1" applyFill="1" applyBorder="1" applyAlignment="1" applyProtection="1">
      <alignment horizontal="right" vertical="center" shrinkToFit="1"/>
    </xf>
    <xf numFmtId="177" fontId="17" fillId="2" borderId="5" xfId="3" applyNumberFormat="1" applyFont="1" applyFill="1" applyBorder="1" applyAlignment="1" applyProtection="1">
      <alignment horizontal="right" vertical="center" shrinkToFit="1"/>
    </xf>
    <xf numFmtId="177" fontId="17" fillId="0" borderId="9" xfId="3" applyNumberFormat="1" applyFont="1" applyFill="1" applyBorder="1" applyAlignment="1" applyProtection="1">
      <alignment horizontal="right" vertical="center" shrinkToFit="1"/>
    </xf>
    <xf numFmtId="177" fontId="17" fillId="0" borderId="12" xfId="3" applyNumberFormat="1" applyFont="1" applyFill="1" applyBorder="1" applyAlignment="1" applyProtection="1">
      <alignment horizontal="right" vertical="center" shrinkToFit="1"/>
    </xf>
    <xf numFmtId="177" fontId="17" fillId="2" borderId="12" xfId="3" applyNumberFormat="1" applyFont="1" applyFill="1" applyBorder="1" applyAlignment="1" applyProtection="1">
      <alignment horizontal="right" vertical="center" shrinkToFit="1"/>
    </xf>
    <xf numFmtId="177" fontId="17" fillId="2" borderId="8" xfId="3" applyNumberFormat="1" applyFont="1" applyFill="1" applyBorder="1" applyAlignment="1" applyProtection="1">
      <alignment horizontal="right" vertical="center" shrinkToFit="1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178" fontId="18" fillId="0" borderId="0" xfId="0" applyNumberFormat="1" applyFont="1">
      <alignment vertical="center"/>
    </xf>
    <xf numFmtId="0" fontId="18" fillId="2" borderId="0" xfId="0" applyFont="1" applyFill="1">
      <alignment vertical="center"/>
    </xf>
    <xf numFmtId="178" fontId="18" fillId="2" borderId="0" xfId="0" applyNumberFormat="1" applyFont="1" applyFill="1">
      <alignment vertical="center"/>
    </xf>
    <xf numFmtId="0" fontId="18" fillId="0" borderId="0" xfId="0" applyFont="1" applyFill="1" applyAlignment="1">
      <alignment horizontal="center" vertical="center"/>
    </xf>
    <xf numFmtId="178" fontId="18" fillId="0" borderId="0" xfId="0" applyNumberFormat="1" applyFont="1" applyFill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>
      <alignment vertical="center"/>
    </xf>
    <xf numFmtId="178" fontId="18" fillId="2" borderId="22" xfId="0" applyNumberFormat="1" applyFont="1" applyFill="1" applyBorder="1">
      <alignment vertical="center"/>
    </xf>
    <xf numFmtId="179" fontId="18" fillId="0" borderId="0" xfId="0" applyNumberFormat="1" applyFont="1">
      <alignment vertical="center"/>
    </xf>
    <xf numFmtId="179" fontId="18" fillId="2" borderId="0" xfId="0" applyNumberFormat="1" applyFont="1" applyFill="1">
      <alignment vertical="center"/>
    </xf>
    <xf numFmtId="179" fontId="18" fillId="0" borderId="0" xfId="3" applyNumberFormat="1" applyFont="1" applyFill="1" applyBorder="1" applyAlignment="1" applyProtection="1">
      <alignment horizontal="right" vertical="center" shrinkToFit="1"/>
    </xf>
    <xf numFmtId="177" fontId="18" fillId="0" borderId="0" xfId="3" applyNumberFormat="1" applyFont="1" applyFill="1" applyBorder="1" applyAlignment="1" applyProtection="1">
      <alignment horizontal="right" vertical="center" shrinkToFit="1"/>
    </xf>
    <xf numFmtId="177" fontId="18" fillId="2" borderId="22" xfId="3" applyNumberFormat="1" applyFont="1" applyFill="1" applyBorder="1" applyAlignment="1" applyProtection="1">
      <alignment horizontal="right" vertical="center" shrinkToFit="1"/>
    </xf>
    <xf numFmtId="179" fontId="18" fillId="2" borderId="0" xfId="3" applyNumberFormat="1" applyFont="1" applyFill="1" applyBorder="1" applyAlignment="1" applyProtection="1">
      <alignment horizontal="right" vertical="center" shrinkToFit="1"/>
    </xf>
    <xf numFmtId="0" fontId="18" fillId="0" borderId="0" xfId="0" applyFont="1" applyBorder="1">
      <alignment vertical="center"/>
    </xf>
    <xf numFmtId="178" fontId="18" fillId="0" borderId="0" xfId="0" applyNumberFormat="1" applyFont="1" applyFill="1" applyBorder="1">
      <alignment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12" applyFont="1" applyFill="1" applyProtection="1">
      <alignment vertical="center"/>
    </xf>
    <xf numFmtId="178" fontId="18" fillId="2" borderId="0" xfId="0" applyNumberFormat="1" applyFont="1" applyFill="1" applyBorder="1">
      <alignment vertical="center"/>
    </xf>
    <xf numFmtId="178" fontId="18" fillId="0" borderId="0" xfId="0" applyNumberFormat="1" applyFont="1" applyBorder="1">
      <alignment vertical="center"/>
    </xf>
    <xf numFmtId="0" fontId="20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8" fontId="14" fillId="0" borderId="0" xfId="0" applyNumberFormat="1" applyFont="1" applyAlignment="1">
      <alignment horizontal="right" vertical="center"/>
    </xf>
    <xf numFmtId="178" fontId="14" fillId="4" borderId="0" xfId="0" applyNumberFormat="1" applyFont="1" applyFill="1">
      <alignment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3" xfId="12" applyFont="1" applyFill="1" applyBorder="1" applyAlignment="1" applyProtection="1">
      <alignment horizontal="center" vertical="center"/>
    </xf>
    <xf numFmtId="0" fontId="15" fillId="0" borderId="13" xfId="12" applyFont="1" applyFill="1" applyBorder="1" applyAlignment="1">
      <alignment horizontal="center" vertical="center"/>
    </xf>
    <xf numFmtId="0" fontId="15" fillId="0" borderId="14" xfId="12" applyFont="1" applyFill="1" applyBorder="1" applyAlignment="1">
      <alignment horizontal="center" vertical="center"/>
    </xf>
    <xf numFmtId="0" fontId="15" fillId="0" borderId="15" xfId="12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/>
    </xf>
    <xf numFmtId="0" fontId="14" fillId="0" borderId="23" xfId="0" applyFont="1" applyBorder="1">
      <alignment vertical="center"/>
    </xf>
    <xf numFmtId="178" fontId="14" fillId="0" borderId="23" xfId="0" applyNumberFormat="1" applyFont="1" applyBorder="1">
      <alignment vertical="center"/>
    </xf>
  </cellXfs>
  <cellStyles count="21">
    <cellStyle name="ハイパーリンク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4" xr:uid="{00000000-0005-0000-0000-000003000000}"/>
    <cellStyle name="桁区切り 3" xfId="5" xr:uid="{00000000-0005-0000-0000-000004000000}"/>
    <cellStyle name="桁区切り 3 2" xfId="6" xr:uid="{00000000-0005-0000-0000-000005000000}"/>
    <cellStyle name="桁区切り 3 3" xfId="7" xr:uid="{00000000-0005-0000-0000-000006000000}"/>
    <cellStyle name="通貨 2" xfId="8" xr:uid="{00000000-0005-0000-0000-000007000000}"/>
    <cellStyle name="標準" xfId="0" builtinId="0"/>
    <cellStyle name="標準 10" xfId="9" xr:uid="{00000000-0005-0000-0000-000009000000}"/>
    <cellStyle name="標準 12" xfId="10" xr:uid="{00000000-0005-0000-0000-00000A000000}"/>
    <cellStyle name="標準 15" xfId="11" xr:uid="{00000000-0005-0000-0000-00000B000000}"/>
    <cellStyle name="標準 2" xfId="12" xr:uid="{00000000-0005-0000-0000-00000C000000}"/>
    <cellStyle name="標準 20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  <cellStyle name="標準 8" xfId="19" xr:uid="{00000000-0005-0000-0000-000013000000}"/>
    <cellStyle name="標準 9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出荷状況!$D$4</c:f>
              <c:strCache>
                <c:ptCount val="1"/>
                <c:pt idx="0">
                  <c:v>出荷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6350">
              <a:solidFill>
                <a:srgbClr val="002060"/>
              </a:solidFill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rgbClr val="00206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49-4E08-8089-96629386BB2B}"/>
              </c:ext>
            </c:extLst>
          </c:dPt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49-4E08-8089-96629386BB2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49-4E08-8089-96629386BB2B}"/>
                </c:ext>
              </c:extLst>
            </c:dLbl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49-4E08-8089-96629386BB2B}"/>
                </c:ext>
              </c:extLst>
            </c:dLbl>
            <c:dLbl>
              <c:idx val="3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49-4E08-8089-96629386BB2B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49-4E08-8089-96629386BB2B}"/>
                </c:ext>
              </c:extLst>
            </c:dLbl>
            <c:dLbl>
              <c:idx val="4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49-4E08-8089-96629386BB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出荷状況!$C$5:$C$51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出荷状況!$D$5:$D$51</c:f>
              <c:numCache>
                <c:formatCode>#,##0_ </c:formatCode>
                <c:ptCount val="47"/>
                <c:pt idx="0">
                  <c:v>102439</c:v>
                </c:pt>
                <c:pt idx="1">
                  <c:v>93740</c:v>
                </c:pt>
                <c:pt idx="2">
                  <c:v>67985</c:v>
                </c:pt>
                <c:pt idx="3">
                  <c:v>71346</c:v>
                </c:pt>
                <c:pt idx="4">
                  <c:v>31650</c:v>
                </c:pt>
                <c:pt idx="5">
                  <c:v>11688</c:v>
                </c:pt>
                <c:pt idx="6">
                  <c:v>56238</c:v>
                </c:pt>
                <c:pt idx="7">
                  <c:v>190338</c:v>
                </c:pt>
                <c:pt idx="8">
                  <c:v>56772</c:v>
                </c:pt>
                <c:pt idx="9">
                  <c:v>73289</c:v>
                </c:pt>
                <c:pt idx="10">
                  <c:v>45434</c:v>
                </c:pt>
                <c:pt idx="11">
                  <c:v>171709</c:v>
                </c:pt>
                <c:pt idx="12">
                  <c:v>1168</c:v>
                </c:pt>
                <c:pt idx="13">
                  <c:v>18996</c:v>
                </c:pt>
                <c:pt idx="14">
                  <c:v>105077</c:v>
                </c:pt>
                <c:pt idx="15">
                  <c:v>19176</c:v>
                </c:pt>
                <c:pt idx="16">
                  <c:v>15175</c:v>
                </c:pt>
                <c:pt idx="17">
                  <c:v>9978</c:v>
                </c:pt>
                <c:pt idx="18">
                  <c:v>7776</c:v>
                </c:pt>
                <c:pt idx="19">
                  <c:v>7414</c:v>
                </c:pt>
                <c:pt idx="20">
                  <c:v>67904</c:v>
                </c:pt>
                <c:pt idx="21">
                  <c:v>66628</c:v>
                </c:pt>
                <c:pt idx="22">
                  <c:v>113958</c:v>
                </c:pt>
                <c:pt idx="23">
                  <c:v>81181</c:v>
                </c:pt>
                <c:pt idx="24">
                  <c:v>8109</c:v>
                </c:pt>
                <c:pt idx="25">
                  <c:v>28413</c:v>
                </c:pt>
                <c:pt idx="26">
                  <c:v>1199</c:v>
                </c:pt>
                <c:pt idx="27">
                  <c:v>80321</c:v>
                </c:pt>
                <c:pt idx="28">
                  <c:v>6975</c:v>
                </c:pt>
                <c:pt idx="29">
                  <c:v>7310</c:v>
                </c:pt>
                <c:pt idx="30">
                  <c:v>10125</c:v>
                </c:pt>
                <c:pt idx="31">
                  <c:v>15192</c:v>
                </c:pt>
                <c:pt idx="32">
                  <c:v>123553</c:v>
                </c:pt>
                <c:pt idx="33">
                  <c:v>132869</c:v>
                </c:pt>
                <c:pt idx="34">
                  <c:v>30069</c:v>
                </c:pt>
                <c:pt idx="35">
                  <c:v>12984</c:v>
                </c:pt>
                <c:pt idx="36">
                  <c:v>68801</c:v>
                </c:pt>
                <c:pt idx="37">
                  <c:v>33332</c:v>
                </c:pt>
                <c:pt idx="38">
                  <c:v>5041</c:v>
                </c:pt>
                <c:pt idx="39">
                  <c:v>52728</c:v>
                </c:pt>
                <c:pt idx="40">
                  <c:v>7873</c:v>
                </c:pt>
                <c:pt idx="41">
                  <c:v>29711</c:v>
                </c:pt>
                <c:pt idx="42">
                  <c:v>42374</c:v>
                </c:pt>
                <c:pt idx="43">
                  <c:v>22231</c:v>
                </c:pt>
                <c:pt idx="44">
                  <c:v>50592</c:v>
                </c:pt>
                <c:pt idx="45">
                  <c:v>152319</c:v>
                </c:pt>
                <c:pt idx="46">
                  <c:v>18828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9-4E08-8089-96629386B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5560488"/>
        <c:axId val="675556888"/>
      </c:barChart>
      <c:catAx>
        <c:axId val="675560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5556888"/>
        <c:crosses val="autoZero"/>
        <c:auto val="1"/>
        <c:lblAlgn val="ctr"/>
        <c:lblOffset val="100"/>
        <c:noMultiLvlLbl val="0"/>
      </c:catAx>
      <c:valAx>
        <c:axId val="6755568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5560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入荷状況!$D$4</c:f>
              <c:strCache>
                <c:ptCount val="1"/>
                <c:pt idx="0">
                  <c:v>入荷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6350">
              <a:solidFill>
                <a:srgbClr val="002060"/>
              </a:solidFill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rgbClr val="00206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FA-44DE-ADE4-E4CE950A31B8}"/>
              </c:ext>
            </c:extLst>
          </c:dPt>
          <c:dLbls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A-44DE-ADE4-E4CE950A31B8}"/>
                </c:ext>
              </c:extLst>
            </c:dLbl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A-44DE-ADE4-E4CE950A31B8}"/>
                </c:ext>
              </c:extLst>
            </c:dLbl>
            <c:dLbl>
              <c:idx val="26"/>
              <c:layout>
                <c:manualLayout>
                  <c:x val="-2.0817846303643861E-2"/>
                  <c:y val="1.596351101712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A-44DE-ADE4-E4CE950A31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入荷状況!$C$5:$C$51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入荷状況!$D$5:$D$51</c:f>
              <c:numCache>
                <c:formatCode>#,##0_ </c:formatCode>
                <c:ptCount val="47"/>
                <c:pt idx="0">
                  <c:v>102198</c:v>
                </c:pt>
                <c:pt idx="1">
                  <c:v>46432</c:v>
                </c:pt>
                <c:pt idx="2">
                  <c:v>15466</c:v>
                </c:pt>
                <c:pt idx="3">
                  <c:v>45865</c:v>
                </c:pt>
                <c:pt idx="4">
                  <c:v>27396</c:v>
                </c:pt>
                <c:pt idx="5">
                  <c:v>16848</c:v>
                </c:pt>
                <c:pt idx="6">
                  <c:v>28080</c:v>
                </c:pt>
                <c:pt idx="7">
                  <c:v>115511</c:v>
                </c:pt>
                <c:pt idx="8">
                  <c:v>18082</c:v>
                </c:pt>
                <c:pt idx="9">
                  <c:v>71384</c:v>
                </c:pt>
                <c:pt idx="10">
                  <c:v>91460</c:v>
                </c:pt>
                <c:pt idx="11">
                  <c:v>132156</c:v>
                </c:pt>
                <c:pt idx="12">
                  <c:v>224675</c:v>
                </c:pt>
                <c:pt idx="13">
                  <c:v>116260</c:v>
                </c:pt>
                <c:pt idx="14">
                  <c:v>51400</c:v>
                </c:pt>
                <c:pt idx="15">
                  <c:v>35443</c:v>
                </c:pt>
                <c:pt idx="16">
                  <c:v>11557</c:v>
                </c:pt>
                <c:pt idx="17">
                  <c:v>11485</c:v>
                </c:pt>
                <c:pt idx="18">
                  <c:v>10939</c:v>
                </c:pt>
                <c:pt idx="19">
                  <c:v>15391</c:v>
                </c:pt>
                <c:pt idx="20">
                  <c:v>35605</c:v>
                </c:pt>
                <c:pt idx="21">
                  <c:v>46833</c:v>
                </c:pt>
                <c:pt idx="22">
                  <c:v>175710</c:v>
                </c:pt>
                <c:pt idx="23">
                  <c:v>35639</c:v>
                </c:pt>
                <c:pt idx="24">
                  <c:v>11829</c:v>
                </c:pt>
                <c:pt idx="25">
                  <c:v>49705</c:v>
                </c:pt>
                <c:pt idx="26">
                  <c:v>244423</c:v>
                </c:pt>
                <c:pt idx="27">
                  <c:v>94888</c:v>
                </c:pt>
                <c:pt idx="28">
                  <c:v>10484</c:v>
                </c:pt>
                <c:pt idx="29">
                  <c:v>13496</c:v>
                </c:pt>
                <c:pt idx="30">
                  <c:v>8780</c:v>
                </c:pt>
                <c:pt idx="31">
                  <c:v>9607</c:v>
                </c:pt>
                <c:pt idx="32">
                  <c:v>36703</c:v>
                </c:pt>
                <c:pt idx="33">
                  <c:v>66880</c:v>
                </c:pt>
                <c:pt idx="34">
                  <c:v>25839</c:v>
                </c:pt>
                <c:pt idx="35">
                  <c:v>11217</c:v>
                </c:pt>
                <c:pt idx="36">
                  <c:v>27254</c:v>
                </c:pt>
                <c:pt idx="37">
                  <c:v>28460</c:v>
                </c:pt>
                <c:pt idx="38">
                  <c:v>10051</c:v>
                </c:pt>
                <c:pt idx="39">
                  <c:v>137546</c:v>
                </c:pt>
                <c:pt idx="40">
                  <c:v>19457</c:v>
                </c:pt>
                <c:pt idx="41">
                  <c:v>21540</c:v>
                </c:pt>
                <c:pt idx="42">
                  <c:v>35457</c:v>
                </c:pt>
                <c:pt idx="43">
                  <c:v>10156</c:v>
                </c:pt>
                <c:pt idx="44">
                  <c:v>18865</c:v>
                </c:pt>
                <c:pt idx="45">
                  <c:v>30984</c:v>
                </c:pt>
                <c:pt idx="46">
                  <c:v>22572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A-44DE-ADE4-E4CE950A3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7"/>
        <c:axId val="753929480"/>
        <c:axId val="753927320"/>
      </c:barChart>
      <c:catAx>
        <c:axId val="753929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3927320"/>
        <c:crosses val="autoZero"/>
        <c:auto val="1"/>
        <c:lblAlgn val="ctr"/>
        <c:lblOffset val="100"/>
        <c:noMultiLvlLbl val="0"/>
      </c:catAx>
      <c:valAx>
        <c:axId val="753927320"/>
        <c:scaling>
          <c:orientation val="minMax"/>
          <c:max val="250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3929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鶏卵　自県出荷からの自県への入荷</a:t>
            </a:r>
          </a:p>
        </c:rich>
      </c:tx>
      <c:layout>
        <c:manualLayout>
          <c:xMode val="edge"/>
          <c:yMode val="edge"/>
          <c:x val="6.8378349990403809E-3"/>
          <c:y val="0.10359414493293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10"/>
      <c:depthPercent val="100"/>
      <c:rAngAx val="1"/>
    </c:view3D>
    <c:floor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9773410270425325E-2"/>
          <c:y val="4.4890758182648718E-2"/>
          <c:w val="0.90418360471626336"/>
          <c:h val="0.845156016456966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'g1'!$B$23</c:f>
              <c:strCache>
                <c:ptCount val="1"/>
                <c:pt idx="0">
                  <c:v>北海道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E9D-4A46-AD16-5C5F46CEC101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E362-402F-BA18-8C5A795D7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'g1'!$C$23:$AW$23</c:f>
              <c:numCache>
                <c:formatCode>* #,##0_ ;* \-#,##0_ ;* "0"_ ;@_ </c:formatCode>
                <c:ptCount val="47"/>
                <c:pt idx="0">
                  <c:v>102046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D-4A46-AD16-5C5F46CEC101}"/>
            </c:ext>
          </c:extLst>
        </c:ser>
        <c:ser>
          <c:idx val="1"/>
          <c:order val="1"/>
          <c:tx>
            <c:strRef>
              <c:f>'g1'!$B$24</c:f>
              <c:strCache>
                <c:ptCount val="1"/>
                <c:pt idx="0">
                  <c:v>青森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E9D-4A46-AD16-5C5F46CEC101}"/>
              </c:ext>
            </c:extLst>
          </c:dPt>
          <c:dLbls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E362-402F-BA18-8C5A795D7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'g1'!$C$24:$AW$24</c:f>
              <c:numCache>
                <c:formatCode>* #,##0_ ;* \-#,##0_ ;* "0"_ ;@_ </c:formatCode>
                <c:ptCount val="47"/>
                <c:pt idx="1">
                  <c:v>39031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9D-4A46-AD16-5C5F46CEC101}"/>
            </c:ext>
          </c:extLst>
        </c:ser>
        <c:ser>
          <c:idx val="2"/>
          <c:order val="2"/>
          <c:tx>
            <c:strRef>
              <c:f>'g1'!$B$25</c:f>
              <c:strCache>
                <c:ptCount val="1"/>
                <c:pt idx="0">
                  <c:v>岩手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'g1'!$C$25:$AW$25</c:f>
              <c:numCache>
                <c:formatCode>* #,##0_ ;* \-#,##0_ ;* "0"_ ;@_ </c:formatCode>
                <c:ptCount val="47"/>
                <c:pt idx="2">
                  <c:v>10084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9D-4A46-AD16-5C5F46CEC101}"/>
            </c:ext>
          </c:extLst>
        </c:ser>
        <c:ser>
          <c:idx val="3"/>
          <c:order val="3"/>
          <c:tx>
            <c:strRef>
              <c:f>'g1'!$B$26</c:f>
              <c:strCache>
                <c:ptCount val="1"/>
                <c:pt idx="0">
                  <c:v>宮城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'g1'!$C$26:$AW$26</c:f>
              <c:numCache>
                <c:formatCode>* #,##0_ ;* \-#,##0_ ;* "0"_ ;@_ </c:formatCode>
                <c:ptCount val="47"/>
                <c:pt idx="3">
                  <c:v>29318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E9D-4A46-AD16-5C5F46CEC101}"/>
            </c:ext>
          </c:extLst>
        </c:ser>
        <c:ser>
          <c:idx val="4"/>
          <c:order val="4"/>
          <c:tx>
            <c:strRef>
              <c:f>'g1'!$B$27</c:f>
              <c:strCache>
                <c:ptCount val="1"/>
                <c:pt idx="0">
                  <c:v>秋田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'g1'!$C$27:$AW$27</c:f>
              <c:numCache>
                <c:formatCode>* #,##0_ ;* \-#,##0_ ;* "0"_ ;@_ </c:formatCode>
                <c:ptCount val="47"/>
                <c:pt idx="4">
                  <c:v>14676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E9D-4A46-AD16-5C5F46CEC101}"/>
            </c:ext>
          </c:extLst>
        </c:ser>
        <c:ser>
          <c:idx val="5"/>
          <c:order val="5"/>
          <c:tx>
            <c:strRef>
              <c:f>'g1'!$B$28</c:f>
              <c:strCache>
                <c:ptCount val="1"/>
                <c:pt idx="0">
                  <c:v>山形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'g1'!$C$28:$AW$28</c:f>
              <c:numCache>
                <c:formatCode>* #,##0_ ;* \-#,##0_ ;* "0"_ ;@_ </c:formatCode>
                <c:ptCount val="47"/>
                <c:pt idx="5">
                  <c:v>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E9D-4A46-AD16-5C5F46CEC101}"/>
            </c:ext>
          </c:extLst>
        </c:ser>
        <c:ser>
          <c:idx val="6"/>
          <c:order val="6"/>
          <c:tx>
            <c:strRef>
              <c:f>'g1'!$B$29</c:f>
              <c:strCache>
                <c:ptCount val="1"/>
                <c:pt idx="0">
                  <c:v>福島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'g1'!$C$29:$AW$29</c:f>
              <c:numCache>
                <c:formatCode>* #,##0_ ;* \-#,##0_ ;* "0"_ ;@_ </c:formatCode>
                <c:ptCount val="47"/>
                <c:pt idx="6">
                  <c:v>8661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E9D-4A46-AD16-5C5F46CEC101}"/>
            </c:ext>
          </c:extLst>
        </c:ser>
        <c:ser>
          <c:idx val="7"/>
          <c:order val="7"/>
          <c:tx>
            <c:strRef>
              <c:f>'g1'!$B$30</c:f>
              <c:strCache>
                <c:ptCount val="1"/>
                <c:pt idx="0">
                  <c:v>茨城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CE9D-4A46-AD16-5C5F46CEC101}"/>
              </c:ext>
            </c:extLst>
          </c:dPt>
          <c:dLbls>
            <c:dLbl>
              <c:idx val="7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E362-402F-BA18-8C5A795D7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'g1'!$C$30:$AW$30</c:f>
              <c:numCache>
                <c:formatCode>* #,##0_ ;* \-#,##0_ ;* "0"_ ;@_ </c:formatCode>
                <c:ptCount val="47"/>
                <c:pt idx="7">
                  <c:v>59663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E9D-4A46-AD16-5C5F46CEC101}"/>
            </c:ext>
          </c:extLst>
        </c:ser>
        <c:ser>
          <c:idx val="8"/>
          <c:order val="8"/>
          <c:tx>
            <c:strRef>
              <c:f>'g1'!$B$31</c:f>
              <c:strCache>
                <c:ptCount val="1"/>
                <c:pt idx="0">
                  <c:v>栃木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'g1'!$C$31:$AW$31</c:f>
              <c:numCache>
                <c:formatCode>* #,##0_ ;* \-#,##0_ ;* "0"_ ;@_ </c:formatCode>
                <c:ptCount val="47"/>
                <c:pt idx="8">
                  <c:v>11072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E9D-4A46-AD16-5C5F46CEC101}"/>
            </c:ext>
          </c:extLst>
        </c:ser>
        <c:ser>
          <c:idx val="9"/>
          <c:order val="9"/>
          <c:tx>
            <c:strRef>
              <c:f>'g1'!$B$32</c:f>
              <c:strCache>
                <c:ptCount val="1"/>
                <c:pt idx="0">
                  <c:v>群馬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C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'g1'!$C$32:$AW$32</c:f>
              <c:numCache>
                <c:formatCode>* #,##0_ ;* \-#,##0_ ;* "0"_ ;@_ </c:formatCode>
                <c:ptCount val="47"/>
                <c:pt idx="9">
                  <c:v>10261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E9D-4A46-AD16-5C5F46CEC101}"/>
            </c:ext>
          </c:extLst>
        </c:ser>
        <c:ser>
          <c:idx val="10"/>
          <c:order val="10"/>
          <c:tx>
            <c:strRef>
              <c:f>'g1'!$B$33</c:f>
              <c:strCache>
                <c:ptCount val="1"/>
                <c:pt idx="0">
                  <c:v>埼玉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'g1'!$C$33:$AW$33</c:f>
              <c:numCache>
                <c:formatCode>* #,##0_ ;* \-#,##0_ ;* "0"_ ;@_ </c:formatCode>
                <c:ptCount val="47"/>
                <c:pt idx="10">
                  <c:v>21488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CE9D-4A46-AD16-5C5F46CEC101}"/>
            </c:ext>
          </c:extLst>
        </c:ser>
        <c:ser>
          <c:idx val="11"/>
          <c:order val="11"/>
          <c:tx>
            <c:strRef>
              <c:f>'g1'!$B$34</c:f>
              <c:strCache>
                <c:ptCount val="1"/>
                <c:pt idx="0">
                  <c:v>千葉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2-CE9D-4A46-AD16-5C5F46CEC101}"/>
              </c:ext>
            </c:extLst>
          </c:dPt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E362-402F-BA18-8C5A795D7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'g1'!$C$34:$AW$34</c:f>
              <c:numCache>
                <c:formatCode>* #,##0_ ;* \-#,##0_ ;* "0"_ ;@_ </c:formatCode>
                <c:ptCount val="47"/>
                <c:pt idx="11">
                  <c:v>99927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CE9D-4A46-AD16-5C5F46CEC101}"/>
            </c:ext>
          </c:extLst>
        </c:ser>
        <c:ser>
          <c:idx val="12"/>
          <c:order val="12"/>
          <c:tx>
            <c:strRef>
              <c:f>'g1'!$B$35</c:f>
              <c:strCache>
                <c:ptCount val="1"/>
                <c:pt idx="0">
                  <c:v>東京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'g1'!$C$35:$AW$35</c:f>
              <c:numCache>
                <c:formatCode>* #,##0_ ;* \-#,##0_ ;* "0"_ ;@_ </c:formatCode>
                <c:ptCount val="47"/>
                <c:pt idx="12">
                  <c:v>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CE9D-4A46-AD16-5C5F46CEC101}"/>
            </c:ext>
          </c:extLst>
        </c:ser>
        <c:ser>
          <c:idx val="13"/>
          <c:order val="13"/>
          <c:tx>
            <c:strRef>
              <c:f>'g1'!$B$36</c:f>
              <c:strCache>
                <c:ptCount val="1"/>
                <c:pt idx="0">
                  <c:v>神奈川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8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'g1'!$C$36:$AW$36</c:f>
              <c:numCache>
                <c:formatCode>* #,##0_ ;* \-#,##0_ ;* "0"_ ;@_ </c:formatCode>
                <c:ptCount val="47"/>
                <c:pt idx="13">
                  <c:v>15514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CE9D-4A46-AD16-5C5F46CEC101}"/>
            </c:ext>
          </c:extLst>
        </c:ser>
        <c:ser>
          <c:idx val="14"/>
          <c:order val="14"/>
          <c:tx>
            <c:strRef>
              <c:f>'g1'!$B$37</c:f>
              <c:strCache>
                <c:ptCount val="1"/>
                <c:pt idx="0">
                  <c:v>新潟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CE9D-4A46-AD16-5C5F46CEC101}"/>
              </c:ext>
            </c:extLst>
          </c:dPt>
          <c:dLbls>
            <c:dLbl>
              <c:idx val="14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E362-402F-BA18-8C5A795D7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'g1'!$C$37:$AW$37</c:f>
              <c:numCache>
                <c:formatCode>* #,##0_ ;* \-#,##0_ ;* "0"_ ;@_ </c:formatCode>
                <c:ptCount val="47"/>
                <c:pt idx="14">
                  <c:v>44419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CE9D-4A46-AD16-5C5F46CEC101}"/>
            </c:ext>
          </c:extLst>
        </c:ser>
        <c:ser>
          <c:idx val="15"/>
          <c:order val="15"/>
          <c:tx>
            <c:strRef>
              <c:f>'g1'!$B$38</c:f>
              <c:strCache>
                <c:ptCount val="1"/>
                <c:pt idx="0">
                  <c:v>富山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E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'g1'!$C$38:$AW$38</c:f>
              <c:numCache>
                <c:formatCode>* #,##0_ ;* \-#,##0_ ;* "0"_ ;@_ </c:formatCode>
                <c:ptCount val="47"/>
                <c:pt idx="15">
                  <c:v>11574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CE9D-4A46-AD16-5C5F46CEC101}"/>
            </c:ext>
          </c:extLst>
        </c:ser>
        <c:ser>
          <c:idx val="16"/>
          <c:order val="16"/>
          <c:tx>
            <c:strRef>
              <c:f>'g1'!$B$39</c:f>
              <c:strCache>
                <c:ptCount val="1"/>
                <c:pt idx="0">
                  <c:v>石川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'g1'!$C$39:$AW$39</c:f>
              <c:numCache>
                <c:formatCode>* #,##0_ ;* \-#,##0_ ;* "0"_ ;@_ </c:formatCode>
                <c:ptCount val="47"/>
                <c:pt idx="16">
                  <c:v>5962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CE9D-4A46-AD16-5C5F46CEC101}"/>
            </c:ext>
          </c:extLst>
        </c:ser>
        <c:ser>
          <c:idx val="17"/>
          <c:order val="17"/>
          <c:tx>
            <c:strRef>
              <c:f>'g1'!$B$40</c:f>
              <c:strCache>
                <c:ptCount val="1"/>
                <c:pt idx="0">
                  <c:v>福井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4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'g1'!$C$40:$AW$40</c:f>
              <c:numCache>
                <c:formatCode>* #,##0_ ;* \-#,##0_ ;* "0"_ ;@_ </c:formatCode>
                <c:ptCount val="47"/>
                <c:pt idx="17">
                  <c:v>8854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CE9D-4A46-AD16-5C5F46CEC101}"/>
            </c:ext>
          </c:extLst>
        </c:ser>
        <c:ser>
          <c:idx val="18"/>
          <c:order val="18"/>
          <c:tx>
            <c:strRef>
              <c:f>'g1'!$B$41</c:f>
              <c:strCache>
                <c:ptCount val="1"/>
                <c:pt idx="0">
                  <c:v>山梨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7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'g1'!$C$41:$AW$41</c:f>
              <c:numCache>
                <c:formatCode>* #,##0_ ;* \-#,##0_ ;* "0"_ ;@_ </c:formatCode>
                <c:ptCount val="47"/>
                <c:pt idx="18">
                  <c:v>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CE9D-4A46-AD16-5C5F46CEC101}"/>
            </c:ext>
          </c:extLst>
        </c:ser>
        <c:ser>
          <c:idx val="19"/>
          <c:order val="19"/>
          <c:tx>
            <c:strRef>
              <c:f>'g1'!$B$42</c:f>
              <c:strCache>
                <c:ptCount val="1"/>
                <c:pt idx="0">
                  <c:v>長野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A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'g1'!$C$42:$AW$42</c:f>
              <c:numCache>
                <c:formatCode>* #,##0_ ;* \-#,##0_ ;* "0"_ ;@_ </c:formatCode>
                <c:ptCount val="47"/>
                <c:pt idx="19">
                  <c:v>6914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CE9D-4A46-AD16-5C5F46CEC101}"/>
            </c:ext>
          </c:extLst>
        </c:ser>
        <c:ser>
          <c:idx val="20"/>
          <c:order val="20"/>
          <c:tx>
            <c:strRef>
              <c:f>'g1'!$B$43</c:f>
              <c:strCache>
                <c:ptCount val="1"/>
                <c:pt idx="0">
                  <c:v>岐阜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D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'g1'!$C$43:$AW$43</c:f>
              <c:numCache>
                <c:formatCode>* #,##0_ ;* \-#,##0_ ;* "0"_ ;@_ </c:formatCode>
                <c:ptCount val="47"/>
                <c:pt idx="20">
                  <c:v>25633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CE9D-4A46-AD16-5C5F46CEC101}"/>
            </c:ext>
          </c:extLst>
        </c:ser>
        <c:ser>
          <c:idx val="21"/>
          <c:order val="21"/>
          <c:tx>
            <c:strRef>
              <c:f>'g1'!$B$44</c:f>
              <c:strCache>
                <c:ptCount val="1"/>
                <c:pt idx="0">
                  <c:v>静岡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0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'g1'!$C$44:$AW$44</c:f>
              <c:numCache>
                <c:formatCode>* #,##0_ ;* \-#,##0_ ;* "0"_ ;@_ </c:formatCode>
                <c:ptCount val="47"/>
                <c:pt idx="21">
                  <c:v>31214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CE9D-4A46-AD16-5C5F46CEC101}"/>
            </c:ext>
          </c:extLst>
        </c:ser>
        <c:ser>
          <c:idx val="22"/>
          <c:order val="22"/>
          <c:tx>
            <c:strRef>
              <c:f>'g1'!$B$45</c:f>
              <c:strCache>
                <c:ptCount val="1"/>
                <c:pt idx="0">
                  <c:v>愛知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dLbls>
            <c:dLbl>
              <c:idx val="22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E362-402F-BA18-8C5A795D7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'g1'!$C$45:$AW$45</c:f>
              <c:numCache>
                <c:formatCode>* #,##0_ ;* \-#,##0_ ;* "0"_ ;@_ </c:formatCode>
                <c:ptCount val="47"/>
                <c:pt idx="22">
                  <c:v>79966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2-CE9D-4A46-AD16-5C5F46CEC101}"/>
            </c:ext>
          </c:extLst>
        </c:ser>
        <c:ser>
          <c:idx val="23"/>
          <c:order val="23"/>
          <c:tx>
            <c:strRef>
              <c:f>'g1'!$B$46</c:f>
              <c:strCache>
                <c:ptCount val="1"/>
                <c:pt idx="0">
                  <c:v>三重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4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'g1'!$C$46:$AW$46</c:f>
              <c:numCache>
                <c:formatCode>* #,##0_ ;* \-#,##0_ ;* "0"_ ;@_ </c:formatCode>
                <c:ptCount val="47"/>
                <c:pt idx="23">
                  <c:v>28515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5-CE9D-4A46-AD16-5C5F46CEC101}"/>
            </c:ext>
          </c:extLst>
        </c:ser>
        <c:ser>
          <c:idx val="24"/>
          <c:order val="24"/>
          <c:tx>
            <c:strRef>
              <c:f>'g1'!$B$47</c:f>
              <c:strCache>
                <c:ptCount val="1"/>
                <c:pt idx="0">
                  <c:v>滋賀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7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'g1'!$C$47:$AW$47</c:f>
              <c:numCache>
                <c:formatCode>* #,##0_ ;* \-#,##0_ ;* "0"_ ;@_ </c:formatCode>
                <c:ptCount val="47"/>
                <c:pt idx="24">
                  <c:v>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8-CE9D-4A46-AD16-5C5F46CEC101}"/>
            </c:ext>
          </c:extLst>
        </c:ser>
        <c:ser>
          <c:idx val="25"/>
          <c:order val="25"/>
          <c:tx>
            <c:strRef>
              <c:f>'g1'!$B$48</c:f>
              <c:strCache>
                <c:ptCount val="1"/>
                <c:pt idx="0">
                  <c:v>京都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A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'g1'!$C$48:$AW$48</c:f>
              <c:numCache>
                <c:formatCode>* #,##0_ ;* \-#,##0_ ;* "0"_ ;@_ </c:formatCode>
                <c:ptCount val="47"/>
                <c:pt idx="25">
                  <c:v>18281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B-CE9D-4A46-AD16-5C5F46CEC101}"/>
            </c:ext>
          </c:extLst>
        </c:ser>
        <c:ser>
          <c:idx val="26"/>
          <c:order val="26"/>
          <c:tx>
            <c:strRef>
              <c:f>'g1'!$B$49</c:f>
              <c:strCache>
                <c:ptCount val="1"/>
                <c:pt idx="0">
                  <c:v>大阪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D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'g1'!$C$49:$AW$49</c:f>
              <c:numCache>
                <c:formatCode>* #,##0_ ;* \-#,##0_ ;* "0"_ ;@_ </c:formatCode>
                <c:ptCount val="47"/>
                <c:pt idx="26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CE9D-4A46-AD16-5C5F46CEC101}"/>
            </c:ext>
          </c:extLst>
        </c:ser>
        <c:ser>
          <c:idx val="27"/>
          <c:order val="27"/>
          <c:tx>
            <c:strRef>
              <c:f>'g1'!$B$50</c:f>
              <c:strCache>
                <c:ptCount val="1"/>
                <c:pt idx="0">
                  <c:v>兵庫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0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'g1'!$C$50:$AW$50</c:f>
              <c:numCache>
                <c:formatCode>* #,##0_ ;* \-#,##0_ ;* "0"_ ;@_ </c:formatCode>
                <c:ptCount val="47"/>
                <c:pt idx="27">
                  <c:v>33058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1-CE9D-4A46-AD16-5C5F46CEC101}"/>
            </c:ext>
          </c:extLst>
        </c:ser>
        <c:ser>
          <c:idx val="28"/>
          <c:order val="28"/>
          <c:tx>
            <c:strRef>
              <c:f>'g1'!$B$51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3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'g1'!$C$51:$AW$51</c:f>
              <c:numCache>
                <c:formatCode>* #,##0_ ;* \-#,##0_ ;* "0"_ ;@_ </c:formatCode>
                <c:ptCount val="47"/>
                <c:pt idx="28">
                  <c:v>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CE9D-4A46-AD16-5C5F46CEC101}"/>
            </c:ext>
          </c:extLst>
        </c:ser>
        <c:ser>
          <c:idx val="29"/>
          <c:order val="29"/>
          <c:tx>
            <c:strRef>
              <c:f>'g1'!$B$52</c:f>
              <c:strCache>
                <c:ptCount val="1"/>
                <c:pt idx="0">
                  <c:v>和歌山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6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'g1'!$C$52:$AW$52</c:f>
              <c:numCache>
                <c:formatCode>* #,##0_ ;* \-#,##0_ ;* "0"_ ;@_ </c:formatCode>
                <c:ptCount val="47"/>
                <c:pt idx="29">
                  <c:v>3573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7-CE9D-4A46-AD16-5C5F46CEC101}"/>
            </c:ext>
          </c:extLst>
        </c:ser>
        <c:ser>
          <c:idx val="30"/>
          <c:order val="30"/>
          <c:tx>
            <c:strRef>
              <c:f>'g1'!$B$53</c:f>
              <c:strCache>
                <c:ptCount val="1"/>
                <c:pt idx="0">
                  <c:v>鳥取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9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'g1'!$C$53:$AW$53</c:f>
              <c:numCache>
                <c:formatCode>* #,##0_ ;* \-#,##0_ ;* "0"_ ;@_ </c:formatCode>
                <c:ptCount val="47"/>
                <c:pt idx="30">
                  <c:v>6289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A-CE9D-4A46-AD16-5C5F46CEC101}"/>
            </c:ext>
          </c:extLst>
        </c:ser>
        <c:ser>
          <c:idx val="31"/>
          <c:order val="31"/>
          <c:tx>
            <c:strRef>
              <c:f>'g1'!$B$54</c:f>
              <c:strCache>
                <c:ptCount val="1"/>
                <c:pt idx="0">
                  <c:v>島根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C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'g1'!$C$54:$AW$54</c:f>
              <c:numCache>
                <c:formatCode>* #,##0_ ;* \-#,##0_ ;* "0"_ ;@_ </c:formatCode>
                <c:ptCount val="47"/>
                <c:pt idx="31">
                  <c:v>7830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D-CE9D-4A46-AD16-5C5F46CEC101}"/>
            </c:ext>
          </c:extLst>
        </c:ser>
        <c:ser>
          <c:idx val="32"/>
          <c:order val="32"/>
          <c:tx>
            <c:strRef>
              <c:f>'g1'!$B$55</c:f>
              <c:strCache>
                <c:ptCount val="1"/>
                <c:pt idx="0">
                  <c:v>岡山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F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'g1'!$C$55:$AW$55</c:f>
              <c:numCache>
                <c:formatCode>* #,##0_ ;* \-#,##0_ ;* "0"_ ;@_ </c:formatCode>
                <c:ptCount val="47"/>
                <c:pt idx="32">
                  <c:v>24389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0-CE9D-4A46-AD16-5C5F46CEC101}"/>
            </c:ext>
          </c:extLst>
        </c:ser>
        <c:ser>
          <c:idx val="33"/>
          <c:order val="33"/>
          <c:tx>
            <c:strRef>
              <c:f>'g1'!$B$56</c:f>
              <c:strCache>
                <c:ptCount val="1"/>
                <c:pt idx="0">
                  <c:v>広島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2-CE9D-4A46-AD16-5C5F46CEC101}"/>
              </c:ext>
            </c:extLst>
          </c:dPt>
          <c:dLbls>
            <c:dLbl>
              <c:idx val="33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E362-402F-BA18-8C5A795D7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'g1'!$C$56:$AW$56</c:f>
              <c:numCache>
                <c:formatCode>* #,##0_ ;* \-#,##0_ ;* "0"_ ;@_ </c:formatCode>
                <c:ptCount val="47"/>
                <c:pt idx="33">
                  <c:v>50965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3-CE9D-4A46-AD16-5C5F46CEC101}"/>
            </c:ext>
          </c:extLst>
        </c:ser>
        <c:ser>
          <c:idx val="34"/>
          <c:order val="34"/>
          <c:tx>
            <c:strRef>
              <c:f>'g1'!$B$57</c:f>
              <c:strCache>
                <c:ptCount val="1"/>
                <c:pt idx="0">
                  <c:v>山口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5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'g1'!$C$57:$AW$57</c:f>
              <c:numCache>
                <c:formatCode>* #,##0_ ;* \-#,##0_ ;* "0"_ ;@_ </c:formatCode>
                <c:ptCount val="47"/>
                <c:pt idx="34">
                  <c:v>15403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6-CE9D-4A46-AD16-5C5F46CEC101}"/>
            </c:ext>
          </c:extLst>
        </c:ser>
        <c:ser>
          <c:idx val="35"/>
          <c:order val="35"/>
          <c:tx>
            <c:strRef>
              <c:f>'g1'!$B$58</c:f>
              <c:strCache>
                <c:ptCount val="1"/>
                <c:pt idx="0">
                  <c:v>徳島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8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'g1'!$C$58:$AW$58</c:f>
              <c:numCache>
                <c:formatCode>* #,##0_ ;* \-#,##0_ ;* "0"_ ;@_ </c:formatCode>
                <c:ptCount val="47"/>
                <c:pt idx="35">
                  <c:v>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9-CE9D-4A46-AD16-5C5F46CEC101}"/>
            </c:ext>
          </c:extLst>
        </c:ser>
        <c:ser>
          <c:idx val="36"/>
          <c:order val="36"/>
          <c:tx>
            <c:strRef>
              <c:f>'g1'!$B$59</c:f>
              <c:strCache>
                <c:ptCount val="1"/>
                <c:pt idx="0">
                  <c:v>香川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B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'g1'!$C$59:$AW$59</c:f>
              <c:numCache>
                <c:formatCode>* #,##0_ ;* \-#,##0_ ;* "0"_ ;@_ </c:formatCode>
                <c:ptCount val="47"/>
                <c:pt idx="36">
                  <c:v>24607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C-CE9D-4A46-AD16-5C5F46CEC101}"/>
            </c:ext>
          </c:extLst>
        </c:ser>
        <c:ser>
          <c:idx val="37"/>
          <c:order val="37"/>
          <c:tx>
            <c:strRef>
              <c:f>'g1'!$B$60</c:f>
              <c:strCache>
                <c:ptCount val="1"/>
                <c:pt idx="0">
                  <c:v>愛媛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E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'g1'!$C$60:$AW$60</c:f>
              <c:numCache>
                <c:formatCode>* #,##0_ ;* \-#,##0_ ;* "0"_ ;@_ </c:formatCode>
                <c:ptCount val="47"/>
                <c:pt idx="37">
                  <c:v>25455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F-CE9D-4A46-AD16-5C5F46CEC101}"/>
            </c:ext>
          </c:extLst>
        </c:ser>
        <c:ser>
          <c:idx val="38"/>
          <c:order val="38"/>
          <c:tx>
            <c:strRef>
              <c:f>'g1'!$B$61</c:f>
              <c:strCache>
                <c:ptCount val="1"/>
                <c:pt idx="0">
                  <c:v>高知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1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'g1'!$C$61:$AW$61</c:f>
              <c:numCache>
                <c:formatCode>* #,##0_ ;* \-#,##0_ ;* "0"_ ;@_ </c:formatCode>
                <c:ptCount val="47"/>
                <c:pt idx="38">
                  <c:v>5041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2-CE9D-4A46-AD16-5C5F46CEC101}"/>
            </c:ext>
          </c:extLst>
        </c:ser>
        <c:ser>
          <c:idx val="39"/>
          <c:order val="39"/>
          <c:tx>
            <c:strRef>
              <c:f>'g1'!$B$62</c:f>
              <c:strCache>
                <c:ptCount val="1"/>
                <c:pt idx="0">
                  <c:v>福岡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4-CE9D-4A46-AD16-5C5F46CEC101}"/>
              </c:ext>
            </c:extLst>
          </c:dPt>
          <c:dLbls>
            <c:dLbl>
              <c:idx val="39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E362-402F-BA18-8C5A795D7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'g1'!$C$62:$AW$62</c:f>
              <c:numCache>
                <c:formatCode>* #,##0_ ;* \-#,##0_ ;* "0"_ ;@_ </c:formatCode>
                <c:ptCount val="47"/>
                <c:pt idx="39">
                  <c:v>40614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5-CE9D-4A46-AD16-5C5F46CEC101}"/>
            </c:ext>
          </c:extLst>
        </c:ser>
        <c:ser>
          <c:idx val="40"/>
          <c:order val="40"/>
          <c:tx>
            <c:strRef>
              <c:f>'g1'!$B$63</c:f>
              <c:strCache>
                <c:ptCount val="1"/>
                <c:pt idx="0">
                  <c:v>佐賀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7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'g1'!$C$63:$AW$63</c:f>
              <c:numCache>
                <c:formatCode>* #,##0_ ;* \-#,##0_ ;* "0"_ ;@_ </c:formatCode>
                <c:ptCount val="47"/>
                <c:pt idx="40">
                  <c:v>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8-CE9D-4A46-AD16-5C5F46CEC101}"/>
            </c:ext>
          </c:extLst>
        </c:ser>
        <c:ser>
          <c:idx val="41"/>
          <c:order val="41"/>
          <c:tx>
            <c:strRef>
              <c:f>'g1'!$B$64</c:f>
              <c:strCache>
                <c:ptCount val="1"/>
                <c:pt idx="0">
                  <c:v>長崎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A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'g1'!$C$64:$AW$64</c:f>
              <c:numCache>
                <c:formatCode>* #,##0_ ;* \-#,##0_ ;* "0"_ ;@_ </c:formatCode>
                <c:ptCount val="47"/>
                <c:pt idx="41">
                  <c:v>19193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B-CE9D-4A46-AD16-5C5F46CEC101}"/>
            </c:ext>
          </c:extLst>
        </c:ser>
        <c:ser>
          <c:idx val="42"/>
          <c:order val="42"/>
          <c:tx>
            <c:strRef>
              <c:f>'g1'!$B$65</c:f>
              <c:strCache>
                <c:ptCount val="1"/>
                <c:pt idx="0">
                  <c:v>熊本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D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'g1'!$C$65:$AW$65</c:f>
              <c:numCache>
                <c:formatCode>* #,##0_ ;* \-#,##0_ ;* "0"_ ;@_ </c:formatCode>
                <c:ptCount val="47"/>
                <c:pt idx="42">
                  <c:v>30490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E-CE9D-4A46-AD16-5C5F46CEC101}"/>
            </c:ext>
          </c:extLst>
        </c:ser>
        <c:ser>
          <c:idx val="43"/>
          <c:order val="43"/>
          <c:tx>
            <c:strRef>
              <c:f>'g1'!$B$66</c:f>
              <c:strCache>
                <c:ptCount val="1"/>
                <c:pt idx="0">
                  <c:v>大分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0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'g1'!$C$66:$AW$66</c:f>
              <c:numCache>
                <c:formatCode>* #,##0_ ;* \-#,##0_ ;* "0"_ ;@_ </c:formatCode>
                <c:ptCount val="47"/>
                <c:pt idx="43">
                  <c:v>7440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1-CE9D-4A46-AD16-5C5F46CEC101}"/>
            </c:ext>
          </c:extLst>
        </c:ser>
        <c:ser>
          <c:idx val="44"/>
          <c:order val="44"/>
          <c:tx>
            <c:strRef>
              <c:f>'g1'!$B$67</c:f>
              <c:strCache>
                <c:ptCount val="1"/>
                <c:pt idx="0">
                  <c:v>宮崎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3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'g1'!$C$67:$AW$67</c:f>
              <c:numCache>
                <c:formatCode>* #,##0_ ;* \-#,##0_ ;* "0"_ ;@_ </c:formatCode>
                <c:ptCount val="47"/>
                <c:pt idx="44">
                  <c:v>15067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4-CE9D-4A46-AD16-5C5F46CEC101}"/>
            </c:ext>
          </c:extLst>
        </c:ser>
        <c:ser>
          <c:idx val="45"/>
          <c:order val="45"/>
          <c:tx>
            <c:strRef>
              <c:f>'g1'!$B$68</c:f>
              <c:strCache>
                <c:ptCount val="1"/>
                <c:pt idx="0">
                  <c:v>鹿児島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6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'g1'!$C$68:$AW$68</c:f>
              <c:numCache>
                <c:formatCode>* #,##0_ ;* \-#,##0_ ;* "0"_ ;@_ </c:formatCode>
                <c:ptCount val="47"/>
                <c:pt idx="45">
                  <c:v>29667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7-CE9D-4A46-AD16-5C5F46CEC101}"/>
            </c:ext>
          </c:extLst>
        </c:ser>
        <c:ser>
          <c:idx val="46"/>
          <c:order val="46"/>
          <c:tx>
            <c:strRef>
              <c:f>'g1'!$B$69</c:f>
              <c:strCache>
                <c:ptCount val="1"/>
                <c:pt idx="0">
                  <c:v>沖縄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9-CE9D-4A46-AD16-5C5F46CEC101}"/>
              </c:ext>
            </c:extLst>
          </c:dPt>
          <c:cat>
            <c:strRef>
              <c:f>'g1'!$C$22:$AW$22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'g1'!$C$69:$AW$69</c:f>
              <c:numCache>
                <c:formatCode>* #,##0_ ;* \-#,##0_ ;* "0"_ ;@_ </c:formatCode>
                <c:ptCount val="47"/>
                <c:pt idx="46">
                  <c:v>18542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A-CE9D-4A46-AD16-5C5F46CEC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8427608"/>
        <c:axId val="628426168"/>
        <c:axId val="706838000"/>
      </c:bar3DChart>
      <c:catAx>
        <c:axId val="62842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26168"/>
        <c:crosses val="autoZero"/>
        <c:auto val="1"/>
        <c:lblAlgn val="ctr"/>
        <c:lblOffset val="100"/>
        <c:noMultiLvlLbl val="0"/>
      </c:catAx>
      <c:valAx>
        <c:axId val="62842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* #,##0_ ;* \-#,##0_ ;* &quot;0&quot;_ ;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27608"/>
        <c:crosses val="autoZero"/>
        <c:crossBetween val="between"/>
      </c:valAx>
      <c:serAx>
        <c:axId val="706838000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26168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鶏卵　各県自県以外からの入荷　自県以外への出荷</a:t>
            </a:r>
          </a:p>
        </c:rich>
      </c:tx>
      <c:layout>
        <c:manualLayout>
          <c:xMode val="edge"/>
          <c:yMode val="edge"/>
          <c:x val="5.0737506663258117E-2"/>
          <c:y val="0.118393208393798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10"/>
      <c:depthPercent val="100"/>
      <c:rAngAx val="1"/>
    </c:view3D>
    <c:floor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9773410270425325E-2"/>
          <c:y val="4.4890758182648718E-2"/>
          <c:w val="0.90418360471626336"/>
          <c:h val="0.845156016456966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'g2'!$B$23</c:f>
              <c:strCache>
                <c:ptCount val="1"/>
                <c:pt idx="0">
                  <c:v>北海道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'g2'!$C$23:$AW$23</c:f>
              <c:numCache>
                <c:formatCode>* #,##0_ ;* \-#,##0_ ;* "0"_ ;@_ </c:formatCode>
                <c:ptCount val="4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69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289</c:v>
                </c:pt>
                <c:pt idx="23">
                  <c:v>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A-4915-998F-F020A8FE0933}"/>
            </c:ext>
          </c:extLst>
        </c:ser>
        <c:ser>
          <c:idx val="1"/>
          <c:order val="1"/>
          <c:tx>
            <c:strRef>
              <c:f>'g2'!$B$24</c:f>
              <c:strCache>
                <c:ptCount val="1"/>
                <c:pt idx="0">
                  <c:v>青森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E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'g2'!$C$24:$AW$24</c:f>
              <c:numCache>
                <c:formatCode>* #,##0_ ;* \-#,##0_ ;* "0"_ ;@_ </c:formatCode>
                <c:ptCount val="47"/>
                <c:pt idx="0">
                  <c:v>0</c:v>
                </c:pt>
                <c:pt idx="2">
                  <c:v>433</c:v>
                </c:pt>
                <c:pt idx="3">
                  <c:v>1474</c:v>
                </c:pt>
                <c:pt idx="4">
                  <c:v>361</c:v>
                </c:pt>
                <c:pt idx="5">
                  <c:v>0</c:v>
                </c:pt>
                <c:pt idx="6">
                  <c:v>120</c:v>
                </c:pt>
                <c:pt idx="7">
                  <c:v>3916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567</c:v>
                </c:pt>
                <c:pt idx="12">
                  <c:v>42902</c:v>
                </c:pt>
                <c:pt idx="13">
                  <c:v>0</c:v>
                </c:pt>
                <c:pt idx="14">
                  <c:v>1084</c:v>
                </c:pt>
                <c:pt idx="15">
                  <c:v>0</c:v>
                </c:pt>
                <c:pt idx="16">
                  <c:v>0</c:v>
                </c:pt>
                <c:pt idx="17">
                  <c:v>30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815</c:v>
                </c:pt>
                <c:pt idx="23">
                  <c:v>0</c:v>
                </c:pt>
                <c:pt idx="24">
                  <c:v>0</c:v>
                </c:pt>
                <c:pt idx="25">
                  <c:v>24</c:v>
                </c:pt>
                <c:pt idx="26">
                  <c:v>2983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A-4915-998F-F020A8FE0933}"/>
            </c:ext>
          </c:extLst>
        </c:ser>
        <c:ser>
          <c:idx val="2"/>
          <c:order val="2"/>
          <c:tx>
            <c:strRef>
              <c:f>'g2'!$B$25</c:f>
              <c:strCache>
                <c:ptCount val="1"/>
                <c:pt idx="0">
                  <c:v>岩手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'g2'!$C$25:$AW$25</c:f>
              <c:numCache>
                <c:formatCode>* #,##0_ ;* \-#,##0_ ;* "0"_ ;@_ </c:formatCode>
                <c:ptCount val="47"/>
                <c:pt idx="0">
                  <c:v>18</c:v>
                </c:pt>
                <c:pt idx="1">
                  <c:v>5097</c:v>
                </c:pt>
                <c:pt idx="3">
                  <c:v>5555</c:v>
                </c:pt>
                <c:pt idx="4">
                  <c:v>2268</c:v>
                </c:pt>
                <c:pt idx="5">
                  <c:v>1667</c:v>
                </c:pt>
                <c:pt idx="6">
                  <c:v>3199</c:v>
                </c:pt>
                <c:pt idx="7">
                  <c:v>2061</c:v>
                </c:pt>
                <c:pt idx="8">
                  <c:v>281</c:v>
                </c:pt>
                <c:pt idx="9">
                  <c:v>506</c:v>
                </c:pt>
                <c:pt idx="10">
                  <c:v>4059</c:v>
                </c:pt>
                <c:pt idx="11">
                  <c:v>3774</c:v>
                </c:pt>
                <c:pt idx="12">
                  <c:v>17568</c:v>
                </c:pt>
                <c:pt idx="13">
                  <c:v>10035</c:v>
                </c:pt>
                <c:pt idx="14">
                  <c:v>314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768</c:v>
                </c:pt>
                <c:pt idx="19">
                  <c:v>0</c:v>
                </c:pt>
                <c:pt idx="20">
                  <c:v>0</c:v>
                </c:pt>
                <c:pt idx="21">
                  <c:v>41</c:v>
                </c:pt>
                <c:pt idx="22">
                  <c:v>679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FA-4915-998F-F020A8FE0933}"/>
            </c:ext>
          </c:extLst>
        </c:ser>
        <c:ser>
          <c:idx val="3"/>
          <c:order val="3"/>
          <c:tx>
            <c:strRef>
              <c:f>'g2'!$B$26</c:f>
              <c:strCache>
                <c:ptCount val="1"/>
                <c:pt idx="0">
                  <c:v>宮城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C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'g2'!$C$26:$AW$26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1809</c:v>
                </c:pt>
                <c:pt idx="2">
                  <c:v>4909</c:v>
                </c:pt>
                <c:pt idx="4">
                  <c:v>10080</c:v>
                </c:pt>
                <c:pt idx="5">
                  <c:v>7279</c:v>
                </c:pt>
                <c:pt idx="6">
                  <c:v>13197</c:v>
                </c:pt>
                <c:pt idx="7">
                  <c:v>46</c:v>
                </c:pt>
                <c:pt idx="8">
                  <c:v>0</c:v>
                </c:pt>
                <c:pt idx="9">
                  <c:v>0</c:v>
                </c:pt>
                <c:pt idx="10">
                  <c:v>2829</c:v>
                </c:pt>
                <c:pt idx="11">
                  <c:v>66</c:v>
                </c:pt>
                <c:pt idx="12">
                  <c:v>885</c:v>
                </c:pt>
                <c:pt idx="13">
                  <c:v>928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FA-4915-998F-F020A8FE0933}"/>
            </c:ext>
          </c:extLst>
        </c:ser>
        <c:ser>
          <c:idx val="4"/>
          <c:order val="4"/>
          <c:tx>
            <c:strRef>
              <c:f>'g2'!$B$27</c:f>
              <c:strCache>
                <c:ptCount val="1"/>
                <c:pt idx="0">
                  <c:v>秋田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'g2'!$C$27:$AW$27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449</c:v>
                </c:pt>
                <c:pt idx="2">
                  <c:v>0</c:v>
                </c:pt>
                <c:pt idx="3">
                  <c:v>1796</c:v>
                </c:pt>
                <c:pt idx="5">
                  <c:v>0</c:v>
                </c:pt>
                <c:pt idx="6">
                  <c:v>1230</c:v>
                </c:pt>
                <c:pt idx="7">
                  <c:v>207</c:v>
                </c:pt>
                <c:pt idx="8">
                  <c:v>0</c:v>
                </c:pt>
                <c:pt idx="9">
                  <c:v>1232</c:v>
                </c:pt>
                <c:pt idx="10">
                  <c:v>1208</c:v>
                </c:pt>
                <c:pt idx="11">
                  <c:v>1128</c:v>
                </c:pt>
                <c:pt idx="12">
                  <c:v>1670</c:v>
                </c:pt>
                <c:pt idx="13">
                  <c:v>8032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FA-4915-998F-F020A8FE0933}"/>
            </c:ext>
          </c:extLst>
        </c:ser>
        <c:ser>
          <c:idx val="5"/>
          <c:order val="5"/>
          <c:tx>
            <c:strRef>
              <c:f>'g2'!$B$28</c:f>
              <c:strCache>
                <c:ptCount val="1"/>
                <c:pt idx="0">
                  <c:v>山形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E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'g2'!$C$28:$AW$28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468</c:v>
                </c:pt>
                <c:pt idx="7">
                  <c:v>515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71</c:v>
                </c:pt>
                <c:pt idx="14">
                  <c:v>3072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FA-4915-998F-F020A8FE0933}"/>
            </c:ext>
          </c:extLst>
        </c:ser>
        <c:ser>
          <c:idx val="6"/>
          <c:order val="6"/>
          <c:tx>
            <c:strRef>
              <c:f>'g2'!$B$29</c:f>
              <c:strCache>
                <c:ptCount val="1"/>
                <c:pt idx="0">
                  <c:v>福島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A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'g2'!$C$29:$AW$29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7023</c:v>
                </c:pt>
                <c:pt idx="4">
                  <c:v>0</c:v>
                </c:pt>
                <c:pt idx="5">
                  <c:v>331</c:v>
                </c:pt>
                <c:pt idx="7">
                  <c:v>25830</c:v>
                </c:pt>
                <c:pt idx="8">
                  <c:v>0</c:v>
                </c:pt>
                <c:pt idx="9">
                  <c:v>0</c:v>
                </c:pt>
                <c:pt idx="10">
                  <c:v>14378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FA-4915-998F-F020A8FE0933}"/>
            </c:ext>
          </c:extLst>
        </c:ser>
        <c:ser>
          <c:idx val="7"/>
          <c:order val="7"/>
          <c:tx>
            <c:strRef>
              <c:f>'g2'!$B$30</c:f>
              <c:strCache>
                <c:ptCount val="1"/>
                <c:pt idx="0">
                  <c:v>茨城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'g2'!$C$30:$AW$30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206</c:v>
                </c:pt>
                <c:pt idx="8">
                  <c:v>5438</c:v>
                </c:pt>
                <c:pt idx="9">
                  <c:v>4367</c:v>
                </c:pt>
                <c:pt idx="10">
                  <c:v>12431</c:v>
                </c:pt>
                <c:pt idx="11">
                  <c:v>18061</c:v>
                </c:pt>
                <c:pt idx="12">
                  <c:v>48914</c:v>
                </c:pt>
                <c:pt idx="13">
                  <c:v>32707</c:v>
                </c:pt>
                <c:pt idx="14">
                  <c:v>699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2177</c:v>
                </c:pt>
                <c:pt idx="19">
                  <c:v>4661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1014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FA-4915-998F-F020A8FE0933}"/>
            </c:ext>
          </c:extLst>
        </c:ser>
        <c:ser>
          <c:idx val="8"/>
          <c:order val="8"/>
          <c:tx>
            <c:strRef>
              <c:f>'g2'!$B$31</c:f>
              <c:strCache>
                <c:ptCount val="1"/>
                <c:pt idx="0">
                  <c:v>栃木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8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'g2'!$C$31:$AW$31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12509</c:v>
                </c:pt>
                <c:pt idx="9">
                  <c:v>25248</c:v>
                </c:pt>
                <c:pt idx="10">
                  <c:v>6603</c:v>
                </c:pt>
                <c:pt idx="11">
                  <c:v>87</c:v>
                </c:pt>
                <c:pt idx="12">
                  <c:v>914</c:v>
                </c:pt>
                <c:pt idx="13">
                  <c:v>134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FA-4915-998F-F020A8FE0933}"/>
            </c:ext>
          </c:extLst>
        </c:ser>
        <c:ser>
          <c:idx val="9"/>
          <c:order val="9"/>
          <c:tx>
            <c:strRef>
              <c:f>'g2'!$B$32</c:f>
              <c:strCache>
                <c:ptCount val="1"/>
                <c:pt idx="0">
                  <c:v>群馬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0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'g2'!$C$32:$AW$32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383</c:v>
                </c:pt>
                <c:pt idx="8">
                  <c:v>154</c:v>
                </c:pt>
                <c:pt idx="10">
                  <c:v>7319</c:v>
                </c:pt>
                <c:pt idx="11">
                  <c:v>1055</c:v>
                </c:pt>
                <c:pt idx="12">
                  <c:v>53159</c:v>
                </c:pt>
                <c:pt idx="13">
                  <c:v>958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FA-4915-998F-F020A8FE0933}"/>
            </c:ext>
          </c:extLst>
        </c:ser>
        <c:ser>
          <c:idx val="10"/>
          <c:order val="10"/>
          <c:tx>
            <c:strRef>
              <c:f>'g2'!$B$33</c:f>
              <c:strCache>
                <c:ptCount val="1"/>
                <c:pt idx="0">
                  <c:v>埼玉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'g2'!$C$33:$AW$33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2161</c:v>
                </c:pt>
                <c:pt idx="8">
                  <c:v>919</c:v>
                </c:pt>
                <c:pt idx="9">
                  <c:v>4872</c:v>
                </c:pt>
                <c:pt idx="11">
                  <c:v>1208</c:v>
                </c:pt>
                <c:pt idx="12">
                  <c:v>9250</c:v>
                </c:pt>
                <c:pt idx="13">
                  <c:v>3274</c:v>
                </c:pt>
                <c:pt idx="14">
                  <c:v>44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846</c:v>
                </c:pt>
                <c:pt idx="19">
                  <c:v>1056</c:v>
                </c:pt>
                <c:pt idx="20">
                  <c:v>1</c:v>
                </c:pt>
                <c:pt idx="21">
                  <c:v>0</c:v>
                </c:pt>
                <c:pt idx="22">
                  <c:v>304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FA-4915-998F-F020A8FE0933}"/>
            </c:ext>
          </c:extLst>
        </c:ser>
        <c:ser>
          <c:idx val="11"/>
          <c:order val="11"/>
          <c:tx>
            <c:strRef>
              <c:f>'g2'!$B$34</c:f>
              <c:strCache>
                <c:ptCount val="1"/>
                <c:pt idx="0">
                  <c:v>千葉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'g2'!$C$34:$AW$34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1828</c:v>
                </c:pt>
                <c:pt idx="8">
                  <c:v>0</c:v>
                </c:pt>
                <c:pt idx="9">
                  <c:v>0</c:v>
                </c:pt>
                <c:pt idx="10">
                  <c:v>13422</c:v>
                </c:pt>
                <c:pt idx="12">
                  <c:v>25590</c:v>
                </c:pt>
                <c:pt idx="13">
                  <c:v>30868</c:v>
                </c:pt>
                <c:pt idx="14">
                  <c:v>74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FA-4915-998F-F020A8FE0933}"/>
            </c:ext>
          </c:extLst>
        </c:ser>
        <c:ser>
          <c:idx val="12"/>
          <c:order val="12"/>
          <c:tx>
            <c:strRef>
              <c:f>'g2'!$B$35</c:f>
              <c:strCache>
                <c:ptCount val="1"/>
                <c:pt idx="0">
                  <c:v>東京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6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'g2'!$C$35:$AW$35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36</c:v>
                </c:pt>
                <c:pt idx="11">
                  <c:v>0</c:v>
                </c:pt>
                <c:pt idx="13">
                  <c:v>36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7FA-4915-998F-F020A8FE0933}"/>
            </c:ext>
          </c:extLst>
        </c:ser>
        <c:ser>
          <c:idx val="13"/>
          <c:order val="13"/>
          <c:tx>
            <c:strRef>
              <c:f>'g2'!$B$36</c:f>
              <c:strCache>
                <c:ptCount val="1"/>
                <c:pt idx="0">
                  <c:v>神奈川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'g2'!$C$36:$AW$36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3482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7FA-4915-998F-F020A8FE0933}"/>
            </c:ext>
          </c:extLst>
        </c:ser>
        <c:ser>
          <c:idx val="14"/>
          <c:order val="14"/>
          <c:tx>
            <c:strRef>
              <c:f>'g2'!$B$37</c:f>
              <c:strCache>
                <c:ptCount val="1"/>
                <c:pt idx="0">
                  <c:v>新潟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4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'g2'!$C$37:$AW$37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332</c:v>
                </c:pt>
                <c:pt idx="7">
                  <c:v>2964</c:v>
                </c:pt>
                <c:pt idx="8">
                  <c:v>184</c:v>
                </c:pt>
                <c:pt idx="9">
                  <c:v>24322</c:v>
                </c:pt>
                <c:pt idx="10">
                  <c:v>2197</c:v>
                </c:pt>
                <c:pt idx="11">
                  <c:v>1911</c:v>
                </c:pt>
                <c:pt idx="12">
                  <c:v>5317</c:v>
                </c:pt>
                <c:pt idx="13">
                  <c:v>0</c:v>
                </c:pt>
                <c:pt idx="15">
                  <c:v>23431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7FA-4915-998F-F020A8FE0933}"/>
            </c:ext>
          </c:extLst>
        </c:ser>
        <c:ser>
          <c:idx val="15"/>
          <c:order val="15"/>
          <c:tx>
            <c:strRef>
              <c:f>'g2'!$B$38</c:f>
              <c:strCache>
                <c:ptCount val="1"/>
                <c:pt idx="0">
                  <c:v>富山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C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'g2'!$C$38:$AW$38</c:f>
              <c:numCache>
                <c:formatCode>* #,##0_ ;* \-#,##0_ ;* "0"_ ;@_ </c:formatCode>
                <c:ptCount val="4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37</c:v>
                </c:pt>
                <c:pt idx="12">
                  <c:v>74</c:v>
                </c:pt>
                <c:pt idx="13">
                  <c:v>32</c:v>
                </c:pt>
                <c:pt idx="14">
                  <c:v>56</c:v>
                </c:pt>
                <c:pt idx="16">
                  <c:v>2145</c:v>
                </c:pt>
                <c:pt idx="17">
                  <c:v>788</c:v>
                </c:pt>
                <c:pt idx="18">
                  <c:v>0</c:v>
                </c:pt>
                <c:pt idx="19">
                  <c:v>727</c:v>
                </c:pt>
                <c:pt idx="20">
                  <c:v>554</c:v>
                </c:pt>
                <c:pt idx="21">
                  <c:v>4</c:v>
                </c:pt>
                <c:pt idx="22">
                  <c:v>3017</c:v>
                </c:pt>
                <c:pt idx="23">
                  <c:v>48</c:v>
                </c:pt>
                <c:pt idx="24">
                  <c:v>0</c:v>
                </c:pt>
                <c:pt idx="25">
                  <c:v>0</c:v>
                </c:pt>
                <c:pt idx="26">
                  <c:v>116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7FA-4915-998F-F020A8FE0933}"/>
            </c:ext>
          </c:extLst>
        </c:ser>
        <c:ser>
          <c:idx val="16"/>
          <c:order val="16"/>
          <c:tx>
            <c:strRef>
              <c:f>'g2'!$B$39</c:f>
              <c:strCache>
                <c:ptCount val="1"/>
                <c:pt idx="0">
                  <c:v>石川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'g2'!$C$39:$AW$39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67</c:v>
                </c:pt>
                <c:pt idx="17">
                  <c:v>1374</c:v>
                </c:pt>
                <c:pt idx="18">
                  <c:v>114</c:v>
                </c:pt>
                <c:pt idx="19">
                  <c:v>944</c:v>
                </c:pt>
                <c:pt idx="20">
                  <c:v>110</c:v>
                </c:pt>
                <c:pt idx="21">
                  <c:v>0</c:v>
                </c:pt>
                <c:pt idx="22">
                  <c:v>5849</c:v>
                </c:pt>
                <c:pt idx="23">
                  <c:v>0</c:v>
                </c:pt>
                <c:pt idx="24">
                  <c:v>0</c:v>
                </c:pt>
                <c:pt idx="25">
                  <c:v>364</c:v>
                </c:pt>
                <c:pt idx="26">
                  <c:v>0</c:v>
                </c:pt>
                <c:pt idx="27">
                  <c:v>273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7FA-4915-998F-F020A8FE0933}"/>
            </c:ext>
          </c:extLst>
        </c:ser>
        <c:ser>
          <c:idx val="17"/>
          <c:order val="17"/>
          <c:tx>
            <c:strRef>
              <c:f>'g2'!$B$40</c:f>
              <c:strCache>
                <c:ptCount val="1"/>
                <c:pt idx="0">
                  <c:v>福井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'g2'!$C$40:$AW$40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1124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7FA-4915-998F-F020A8FE0933}"/>
            </c:ext>
          </c:extLst>
        </c:ser>
        <c:ser>
          <c:idx val="18"/>
          <c:order val="18"/>
          <c:tx>
            <c:strRef>
              <c:f>'g2'!$B$41</c:f>
              <c:strCache>
                <c:ptCount val="1"/>
                <c:pt idx="0">
                  <c:v>山梨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2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'g2'!$C$41:$AW$41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36</c:v>
                </c:pt>
                <c:pt idx="8">
                  <c:v>0</c:v>
                </c:pt>
                <c:pt idx="9">
                  <c:v>0</c:v>
                </c:pt>
                <c:pt idx="10">
                  <c:v>513</c:v>
                </c:pt>
                <c:pt idx="11">
                  <c:v>3</c:v>
                </c:pt>
                <c:pt idx="12">
                  <c:v>458</c:v>
                </c:pt>
                <c:pt idx="13">
                  <c:v>317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1343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337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7FA-4915-998F-F020A8FE0933}"/>
            </c:ext>
          </c:extLst>
        </c:ser>
        <c:ser>
          <c:idx val="19"/>
          <c:order val="19"/>
          <c:tx>
            <c:strRef>
              <c:f>'g2'!$B$42</c:f>
              <c:strCache>
                <c:ptCount val="1"/>
                <c:pt idx="0">
                  <c:v>長野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'g2'!$C$42:$AW$42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208</c:v>
                </c:pt>
                <c:pt idx="13">
                  <c:v>168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76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7FA-4915-998F-F020A8FE0933}"/>
            </c:ext>
          </c:extLst>
        </c:ser>
        <c:ser>
          <c:idx val="20"/>
          <c:order val="20"/>
          <c:tx>
            <c:strRef>
              <c:f>'g2'!$B$43</c:f>
              <c:strCache>
                <c:ptCount val="1"/>
                <c:pt idx="0">
                  <c:v>岐阜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'g2'!$C$43:$AW$43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122</c:v>
                </c:pt>
                <c:pt idx="18">
                  <c:v>0</c:v>
                </c:pt>
                <c:pt idx="19">
                  <c:v>622</c:v>
                </c:pt>
                <c:pt idx="21">
                  <c:v>900</c:v>
                </c:pt>
                <c:pt idx="22">
                  <c:v>37302</c:v>
                </c:pt>
                <c:pt idx="23">
                  <c:v>1615</c:v>
                </c:pt>
                <c:pt idx="24">
                  <c:v>1284</c:v>
                </c:pt>
                <c:pt idx="25">
                  <c:v>0</c:v>
                </c:pt>
                <c:pt idx="26">
                  <c:v>212</c:v>
                </c:pt>
                <c:pt idx="27">
                  <c:v>78</c:v>
                </c:pt>
                <c:pt idx="28">
                  <c:v>0</c:v>
                </c:pt>
                <c:pt idx="29">
                  <c:v>0</c:v>
                </c:pt>
                <c:pt idx="30">
                  <c:v>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7FA-4915-998F-F020A8FE0933}"/>
            </c:ext>
          </c:extLst>
        </c:ser>
        <c:ser>
          <c:idx val="21"/>
          <c:order val="21"/>
          <c:tx>
            <c:strRef>
              <c:f>'g2'!$B$44</c:f>
              <c:strCache>
                <c:ptCount val="1"/>
                <c:pt idx="0">
                  <c:v>静岡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'g2'!$C$44:$AW$44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1233</c:v>
                </c:pt>
                <c:pt idx="8">
                  <c:v>0</c:v>
                </c:pt>
                <c:pt idx="9">
                  <c:v>291</c:v>
                </c:pt>
                <c:pt idx="10">
                  <c:v>2892</c:v>
                </c:pt>
                <c:pt idx="11">
                  <c:v>2926</c:v>
                </c:pt>
                <c:pt idx="12">
                  <c:v>6838</c:v>
                </c:pt>
                <c:pt idx="13">
                  <c:v>9492</c:v>
                </c:pt>
                <c:pt idx="14">
                  <c:v>398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1333</c:v>
                </c:pt>
                <c:pt idx="19">
                  <c:v>12</c:v>
                </c:pt>
                <c:pt idx="20">
                  <c:v>0</c:v>
                </c:pt>
                <c:pt idx="22">
                  <c:v>6189</c:v>
                </c:pt>
                <c:pt idx="23">
                  <c:v>54</c:v>
                </c:pt>
                <c:pt idx="24">
                  <c:v>0</c:v>
                </c:pt>
                <c:pt idx="25">
                  <c:v>86</c:v>
                </c:pt>
                <c:pt idx="26">
                  <c:v>2500</c:v>
                </c:pt>
                <c:pt idx="27">
                  <c:v>1111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7FA-4915-998F-F020A8FE0933}"/>
            </c:ext>
          </c:extLst>
        </c:ser>
        <c:ser>
          <c:idx val="22"/>
          <c:order val="22"/>
          <c:tx>
            <c:strRef>
              <c:f>'g2'!$B$45</c:f>
              <c:strCache>
                <c:ptCount val="1"/>
                <c:pt idx="0">
                  <c:v>愛知</c:v>
                </c:pt>
              </c:strCache>
            </c:strRef>
          </c:tx>
          <c:spPr>
            <a:solidFill>
              <a:srgbClr val="FFC000"/>
            </a:solidFill>
            <a:ln w="6350">
              <a:solidFill>
                <a:srgbClr val="002060"/>
              </a:solidFill>
            </a:ln>
            <a:effectLst/>
            <a:sp3d contourW="6350">
              <a:contourClr>
                <a:srgbClr val="002060"/>
              </a:contourClr>
            </a:sp3d>
          </c:spPr>
          <c:invertIfNegative val="0"/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'g2'!$C$45:$AW$45</c:f>
              <c:numCache>
                <c:formatCode>* #,##0_ ;* \-#,##0_ ;* "0"_ ;@_ </c:formatCode>
                <c:ptCount val="47"/>
                <c:pt idx="0">
                  <c:v>128</c:v>
                </c:pt>
                <c:pt idx="1">
                  <c:v>42</c:v>
                </c:pt>
                <c:pt idx="2">
                  <c:v>26</c:v>
                </c:pt>
                <c:pt idx="3">
                  <c:v>124</c:v>
                </c:pt>
                <c:pt idx="4">
                  <c:v>1</c:v>
                </c:pt>
                <c:pt idx="5">
                  <c:v>4</c:v>
                </c:pt>
                <c:pt idx="6">
                  <c:v>179</c:v>
                </c:pt>
                <c:pt idx="7">
                  <c:v>527</c:v>
                </c:pt>
                <c:pt idx="8">
                  <c:v>26</c:v>
                </c:pt>
                <c:pt idx="9">
                  <c:v>275</c:v>
                </c:pt>
                <c:pt idx="10">
                  <c:v>1024</c:v>
                </c:pt>
                <c:pt idx="11">
                  <c:v>873</c:v>
                </c:pt>
                <c:pt idx="12">
                  <c:v>2142</c:v>
                </c:pt>
                <c:pt idx="13">
                  <c:v>2476</c:v>
                </c:pt>
                <c:pt idx="14">
                  <c:v>280</c:v>
                </c:pt>
                <c:pt idx="15">
                  <c:v>348</c:v>
                </c:pt>
                <c:pt idx="16">
                  <c:v>45</c:v>
                </c:pt>
                <c:pt idx="17">
                  <c:v>63</c:v>
                </c:pt>
                <c:pt idx="18">
                  <c:v>319</c:v>
                </c:pt>
                <c:pt idx="19">
                  <c:v>315</c:v>
                </c:pt>
                <c:pt idx="20">
                  <c:v>5277</c:v>
                </c:pt>
                <c:pt idx="21">
                  <c:v>11034</c:v>
                </c:pt>
                <c:pt idx="23">
                  <c:v>4135</c:v>
                </c:pt>
                <c:pt idx="24">
                  <c:v>286</c:v>
                </c:pt>
                <c:pt idx="25">
                  <c:v>278</c:v>
                </c:pt>
                <c:pt idx="26">
                  <c:v>1529</c:v>
                </c:pt>
                <c:pt idx="27">
                  <c:v>614</c:v>
                </c:pt>
                <c:pt idx="28">
                  <c:v>85</c:v>
                </c:pt>
                <c:pt idx="29">
                  <c:v>0</c:v>
                </c:pt>
                <c:pt idx="30">
                  <c:v>60</c:v>
                </c:pt>
                <c:pt idx="31">
                  <c:v>48</c:v>
                </c:pt>
                <c:pt idx="32">
                  <c:v>345</c:v>
                </c:pt>
                <c:pt idx="33">
                  <c:v>45</c:v>
                </c:pt>
                <c:pt idx="34">
                  <c:v>235</c:v>
                </c:pt>
                <c:pt idx="35">
                  <c:v>16</c:v>
                </c:pt>
                <c:pt idx="36">
                  <c:v>147</c:v>
                </c:pt>
                <c:pt idx="37">
                  <c:v>53</c:v>
                </c:pt>
                <c:pt idx="38">
                  <c:v>0</c:v>
                </c:pt>
                <c:pt idx="39">
                  <c:v>120</c:v>
                </c:pt>
                <c:pt idx="40">
                  <c:v>199</c:v>
                </c:pt>
                <c:pt idx="41">
                  <c:v>245</c:v>
                </c:pt>
                <c:pt idx="42">
                  <c:v>22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7FA-4915-998F-F020A8FE0933}"/>
            </c:ext>
          </c:extLst>
        </c:ser>
        <c:ser>
          <c:idx val="23"/>
          <c:order val="23"/>
          <c:tx>
            <c:strRef>
              <c:f>'g2'!$B$46</c:f>
              <c:strCache>
                <c:ptCount val="1"/>
                <c:pt idx="0">
                  <c:v>三重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'g2'!$C$46:$AW$46</c:f>
              <c:numCache>
                <c:formatCode>* #,##0_ ;* \-#,##0_ ;* "0"_ ;@_ </c:formatCode>
                <c:ptCount val="47"/>
                <c:pt idx="0">
                  <c:v>2</c:v>
                </c:pt>
                <c:pt idx="1">
                  <c:v>4</c:v>
                </c:pt>
                <c:pt idx="2">
                  <c:v>14</c:v>
                </c:pt>
                <c:pt idx="3">
                  <c:v>575</c:v>
                </c:pt>
                <c:pt idx="4">
                  <c:v>10</c:v>
                </c:pt>
                <c:pt idx="5">
                  <c:v>5</c:v>
                </c:pt>
                <c:pt idx="6">
                  <c:v>4</c:v>
                </c:pt>
                <c:pt idx="7">
                  <c:v>1597</c:v>
                </c:pt>
                <c:pt idx="8">
                  <c:v>8</c:v>
                </c:pt>
                <c:pt idx="9">
                  <c:v>2</c:v>
                </c:pt>
                <c:pt idx="10">
                  <c:v>26</c:v>
                </c:pt>
                <c:pt idx="11">
                  <c:v>61</c:v>
                </c:pt>
                <c:pt idx="12">
                  <c:v>1707</c:v>
                </c:pt>
                <c:pt idx="13">
                  <c:v>46</c:v>
                </c:pt>
                <c:pt idx="14">
                  <c:v>771</c:v>
                </c:pt>
                <c:pt idx="15">
                  <c:v>6</c:v>
                </c:pt>
                <c:pt idx="16">
                  <c:v>2281</c:v>
                </c:pt>
                <c:pt idx="17">
                  <c:v>0</c:v>
                </c:pt>
                <c:pt idx="18">
                  <c:v>0</c:v>
                </c:pt>
                <c:pt idx="19">
                  <c:v>123</c:v>
                </c:pt>
                <c:pt idx="20">
                  <c:v>804</c:v>
                </c:pt>
                <c:pt idx="21">
                  <c:v>1958</c:v>
                </c:pt>
                <c:pt idx="22">
                  <c:v>29824</c:v>
                </c:pt>
                <c:pt idx="24">
                  <c:v>2919</c:v>
                </c:pt>
                <c:pt idx="25">
                  <c:v>1221</c:v>
                </c:pt>
                <c:pt idx="26">
                  <c:v>2758</c:v>
                </c:pt>
                <c:pt idx="27">
                  <c:v>637</c:v>
                </c:pt>
                <c:pt idx="28">
                  <c:v>340</c:v>
                </c:pt>
                <c:pt idx="29">
                  <c:v>2410</c:v>
                </c:pt>
                <c:pt idx="30">
                  <c:v>3</c:v>
                </c:pt>
                <c:pt idx="31">
                  <c:v>2</c:v>
                </c:pt>
                <c:pt idx="32">
                  <c:v>2459</c:v>
                </c:pt>
                <c:pt idx="33">
                  <c:v>30</c:v>
                </c:pt>
                <c:pt idx="34">
                  <c:v>11</c:v>
                </c:pt>
                <c:pt idx="35">
                  <c:v>4</c:v>
                </c:pt>
                <c:pt idx="36">
                  <c:v>4</c:v>
                </c:pt>
                <c:pt idx="37">
                  <c:v>8</c:v>
                </c:pt>
                <c:pt idx="38">
                  <c:v>3</c:v>
                </c:pt>
                <c:pt idx="39">
                  <c:v>29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7FA-4915-998F-F020A8FE0933}"/>
            </c:ext>
          </c:extLst>
        </c:ser>
        <c:ser>
          <c:idx val="24"/>
          <c:order val="24"/>
          <c:tx>
            <c:strRef>
              <c:f>'g2'!$B$47</c:f>
              <c:strCache>
                <c:ptCount val="1"/>
                <c:pt idx="0">
                  <c:v>滋賀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'g2'!$C$47:$AW$47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1787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1025</c:v>
                </c:pt>
                <c:pt idx="26">
                  <c:v>1965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7FA-4915-998F-F020A8FE0933}"/>
            </c:ext>
          </c:extLst>
        </c:ser>
        <c:ser>
          <c:idx val="25"/>
          <c:order val="25"/>
          <c:tx>
            <c:strRef>
              <c:f>'g2'!$B$48</c:f>
              <c:strCache>
                <c:ptCount val="1"/>
                <c:pt idx="0">
                  <c:v>京都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'g2'!$C$48:$AW$48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249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249</c:v>
                </c:pt>
                <c:pt idx="26">
                  <c:v>5072</c:v>
                </c:pt>
                <c:pt idx="27">
                  <c:v>4562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7FA-4915-998F-F020A8FE0933}"/>
            </c:ext>
          </c:extLst>
        </c:ser>
        <c:ser>
          <c:idx val="26"/>
          <c:order val="26"/>
          <c:tx>
            <c:strRef>
              <c:f>'g2'!$B$49</c:f>
              <c:strCache>
                <c:ptCount val="1"/>
                <c:pt idx="0">
                  <c:v>大阪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'g2'!$C$49:$AW$49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7FA-4915-998F-F020A8FE0933}"/>
            </c:ext>
          </c:extLst>
        </c:ser>
        <c:ser>
          <c:idx val="27"/>
          <c:order val="27"/>
          <c:tx>
            <c:strRef>
              <c:f>'g2'!$B$50</c:f>
              <c:strCache>
                <c:ptCount val="1"/>
                <c:pt idx="0">
                  <c:v>兵庫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'g2'!$C$50:$AW$50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307</c:v>
                </c:pt>
                <c:pt idx="13">
                  <c:v>357</c:v>
                </c:pt>
                <c:pt idx="14">
                  <c:v>92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14</c:v>
                </c:pt>
                <c:pt idx="20">
                  <c:v>0</c:v>
                </c:pt>
                <c:pt idx="21">
                  <c:v>16</c:v>
                </c:pt>
                <c:pt idx="22">
                  <c:v>2333</c:v>
                </c:pt>
                <c:pt idx="23">
                  <c:v>728</c:v>
                </c:pt>
                <c:pt idx="24">
                  <c:v>333</c:v>
                </c:pt>
                <c:pt idx="25">
                  <c:v>10209</c:v>
                </c:pt>
                <c:pt idx="26">
                  <c:v>20688</c:v>
                </c:pt>
                <c:pt idx="28">
                  <c:v>2326</c:v>
                </c:pt>
                <c:pt idx="29">
                  <c:v>4152</c:v>
                </c:pt>
                <c:pt idx="30">
                  <c:v>50</c:v>
                </c:pt>
                <c:pt idx="31">
                  <c:v>16</c:v>
                </c:pt>
                <c:pt idx="32">
                  <c:v>4545</c:v>
                </c:pt>
                <c:pt idx="33">
                  <c:v>299</c:v>
                </c:pt>
                <c:pt idx="34">
                  <c:v>62</c:v>
                </c:pt>
                <c:pt idx="35">
                  <c:v>165</c:v>
                </c:pt>
                <c:pt idx="36">
                  <c:v>249</c:v>
                </c:pt>
                <c:pt idx="37">
                  <c:v>163</c:v>
                </c:pt>
                <c:pt idx="38">
                  <c:v>65</c:v>
                </c:pt>
                <c:pt idx="39">
                  <c:v>48</c:v>
                </c:pt>
                <c:pt idx="40">
                  <c:v>17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7FA-4915-998F-F020A8FE0933}"/>
            </c:ext>
          </c:extLst>
        </c:ser>
        <c:ser>
          <c:idx val="28"/>
          <c:order val="28"/>
          <c:tx>
            <c:strRef>
              <c:f>'g2'!$B$51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'g2'!$C$51:$AW$51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30</c:v>
                </c:pt>
                <c:pt idx="23">
                  <c:v>193</c:v>
                </c:pt>
                <c:pt idx="24">
                  <c:v>0</c:v>
                </c:pt>
                <c:pt idx="25">
                  <c:v>815</c:v>
                </c:pt>
                <c:pt idx="26">
                  <c:v>1692</c:v>
                </c:pt>
                <c:pt idx="27">
                  <c:v>0</c:v>
                </c:pt>
                <c:pt idx="29">
                  <c:v>743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7FA-4915-998F-F020A8FE0933}"/>
            </c:ext>
          </c:extLst>
        </c:ser>
        <c:ser>
          <c:idx val="29"/>
          <c:order val="29"/>
          <c:tx>
            <c:strRef>
              <c:f>'g2'!$B$52</c:f>
              <c:strCache>
                <c:ptCount val="1"/>
                <c:pt idx="0">
                  <c:v>和歌山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'g2'!$C$52:$AW$52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135</c:v>
                </c:pt>
                <c:pt idx="21">
                  <c:v>0</c:v>
                </c:pt>
                <c:pt idx="22">
                  <c:v>923</c:v>
                </c:pt>
                <c:pt idx="23">
                  <c:v>23</c:v>
                </c:pt>
                <c:pt idx="24">
                  <c:v>0</c:v>
                </c:pt>
                <c:pt idx="25">
                  <c:v>0</c:v>
                </c:pt>
                <c:pt idx="26">
                  <c:v>2080</c:v>
                </c:pt>
                <c:pt idx="27">
                  <c:v>576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7FA-4915-998F-F020A8FE0933}"/>
            </c:ext>
          </c:extLst>
        </c:ser>
        <c:ser>
          <c:idx val="30"/>
          <c:order val="30"/>
          <c:tx>
            <c:strRef>
              <c:f>'g2'!$B$53</c:f>
              <c:strCache>
                <c:ptCount val="1"/>
                <c:pt idx="0">
                  <c:v>鳥取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'g2'!$C$53:$AW$53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352</c:v>
                </c:pt>
                <c:pt idx="27">
                  <c:v>1220</c:v>
                </c:pt>
                <c:pt idx="28">
                  <c:v>642</c:v>
                </c:pt>
                <c:pt idx="29">
                  <c:v>0</c:v>
                </c:pt>
                <c:pt idx="31">
                  <c:v>996</c:v>
                </c:pt>
                <c:pt idx="32">
                  <c:v>620</c:v>
                </c:pt>
                <c:pt idx="33">
                  <c:v>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F7FA-4915-998F-F020A8FE0933}"/>
            </c:ext>
          </c:extLst>
        </c:ser>
        <c:ser>
          <c:idx val="31"/>
          <c:order val="31"/>
          <c:tx>
            <c:strRef>
              <c:f>'g2'!$B$54</c:f>
              <c:strCache>
                <c:ptCount val="1"/>
                <c:pt idx="0">
                  <c:v>島根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'g2'!$C$54:$AW$54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239</c:v>
                </c:pt>
                <c:pt idx="26">
                  <c:v>607</c:v>
                </c:pt>
                <c:pt idx="27">
                  <c:v>98</c:v>
                </c:pt>
                <c:pt idx="28">
                  <c:v>15</c:v>
                </c:pt>
                <c:pt idx="29">
                  <c:v>0</c:v>
                </c:pt>
                <c:pt idx="30">
                  <c:v>478</c:v>
                </c:pt>
                <c:pt idx="32">
                  <c:v>12</c:v>
                </c:pt>
                <c:pt idx="33">
                  <c:v>3080</c:v>
                </c:pt>
                <c:pt idx="34">
                  <c:v>2833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7FA-4915-998F-F020A8FE0933}"/>
            </c:ext>
          </c:extLst>
        </c:ser>
        <c:ser>
          <c:idx val="32"/>
          <c:order val="32"/>
          <c:tx>
            <c:strRef>
              <c:f>'g2'!$B$55</c:f>
              <c:strCache>
                <c:ptCount val="1"/>
                <c:pt idx="0">
                  <c:v>岡山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'g2'!$C$55:$AW$55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71</c:v>
                </c:pt>
                <c:pt idx="14">
                  <c:v>0</c:v>
                </c:pt>
                <c:pt idx="15">
                  <c:v>17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5635</c:v>
                </c:pt>
                <c:pt idx="23">
                  <c:v>0</c:v>
                </c:pt>
                <c:pt idx="24">
                  <c:v>2503</c:v>
                </c:pt>
                <c:pt idx="25">
                  <c:v>9395</c:v>
                </c:pt>
                <c:pt idx="26">
                  <c:v>34720</c:v>
                </c:pt>
                <c:pt idx="27">
                  <c:v>33872</c:v>
                </c:pt>
                <c:pt idx="28">
                  <c:v>1874</c:v>
                </c:pt>
                <c:pt idx="29">
                  <c:v>26</c:v>
                </c:pt>
                <c:pt idx="30">
                  <c:v>1895</c:v>
                </c:pt>
                <c:pt idx="31">
                  <c:v>58</c:v>
                </c:pt>
                <c:pt idx="33">
                  <c:v>6734</c:v>
                </c:pt>
                <c:pt idx="34">
                  <c:v>331</c:v>
                </c:pt>
                <c:pt idx="35">
                  <c:v>0</c:v>
                </c:pt>
                <c:pt idx="36">
                  <c:v>712</c:v>
                </c:pt>
                <c:pt idx="37">
                  <c:v>147</c:v>
                </c:pt>
                <c:pt idx="38">
                  <c:v>27</c:v>
                </c:pt>
                <c:pt idx="39">
                  <c:v>582</c:v>
                </c:pt>
                <c:pt idx="40">
                  <c:v>471</c:v>
                </c:pt>
                <c:pt idx="41">
                  <c:v>0</c:v>
                </c:pt>
                <c:pt idx="42">
                  <c:v>58</c:v>
                </c:pt>
                <c:pt idx="43">
                  <c:v>0</c:v>
                </c:pt>
                <c:pt idx="44">
                  <c:v>36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7FA-4915-998F-F020A8FE0933}"/>
            </c:ext>
          </c:extLst>
        </c:ser>
        <c:ser>
          <c:idx val="33"/>
          <c:order val="33"/>
          <c:tx>
            <c:strRef>
              <c:f>'g2'!$B$56</c:f>
              <c:strCache>
                <c:ptCount val="1"/>
                <c:pt idx="0">
                  <c:v>広島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'g2'!$C$56:$AW$56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14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  <c:pt idx="12">
                  <c:v>20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83</c:v>
                </c:pt>
                <c:pt idx="23">
                  <c:v>0</c:v>
                </c:pt>
                <c:pt idx="24">
                  <c:v>0</c:v>
                </c:pt>
                <c:pt idx="25">
                  <c:v>1469</c:v>
                </c:pt>
                <c:pt idx="26">
                  <c:v>73353</c:v>
                </c:pt>
                <c:pt idx="27">
                  <c:v>1239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657</c:v>
                </c:pt>
                <c:pt idx="32">
                  <c:v>1718</c:v>
                </c:pt>
                <c:pt idx="34">
                  <c:v>2192</c:v>
                </c:pt>
                <c:pt idx="35">
                  <c:v>6</c:v>
                </c:pt>
                <c:pt idx="36">
                  <c:v>446</c:v>
                </c:pt>
                <c:pt idx="37">
                  <c:v>109</c:v>
                </c:pt>
                <c:pt idx="38">
                  <c:v>0</c:v>
                </c:pt>
                <c:pt idx="39">
                  <c:v>229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361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F7FA-4915-998F-F020A8FE0933}"/>
            </c:ext>
          </c:extLst>
        </c:ser>
        <c:ser>
          <c:idx val="34"/>
          <c:order val="34"/>
          <c:tx>
            <c:strRef>
              <c:f>'g2'!$B$57</c:f>
              <c:strCache>
                <c:ptCount val="1"/>
                <c:pt idx="0">
                  <c:v>山口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'g2'!$C$57:$AW$57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105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4921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286</c:v>
                </c:pt>
                <c:pt idx="33">
                  <c:v>4265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4856</c:v>
                </c:pt>
                <c:pt idx="40">
                  <c:v>83</c:v>
                </c:pt>
                <c:pt idx="41">
                  <c:v>134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16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F7FA-4915-998F-F020A8FE0933}"/>
            </c:ext>
          </c:extLst>
        </c:ser>
        <c:ser>
          <c:idx val="35"/>
          <c:order val="35"/>
          <c:tx>
            <c:strRef>
              <c:f>'g2'!$B$58</c:f>
              <c:strCache>
                <c:ptCount val="1"/>
                <c:pt idx="0">
                  <c:v>徳島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'g2'!$C$58:$AW$58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21</c:v>
                </c:pt>
                <c:pt idx="26">
                  <c:v>7535</c:v>
                </c:pt>
                <c:pt idx="27">
                  <c:v>256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36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6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7FA-4915-998F-F020A8FE0933}"/>
            </c:ext>
          </c:extLst>
        </c:ser>
        <c:ser>
          <c:idx val="36"/>
          <c:order val="36"/>
          <c:tx>
            <c:strRef>
              <c:f>'g2'!$B$59</c:f>
              <c:strCache>
                <c:ptCount val="1"/>
                <c:pt idx="0">
                  <c:v>香川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'g2'!$C$59:$AW$59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159</c:v>
                </c:pt>
                <c:pt idx="23">
                  <c:v>0</c:v>
                </c:pt>
                <c:pt idx="24">
                  <c:v>0</c:v>
                </c:pt>
                <c:pt idx="25">
                  <c:v>3227</c:v>
                </c:pt>
                <c:pt idx="26">
                  <c:v>21533</c:v>
                </c:pt>
                <c:pt idx="27">
                  <c:v>8062</c:v>
                </c:pt>
                <c:pt idx="28">
                  <c:v>542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676</c:v>
                </c:pt>
                <c:pt idx="33">
                  <c:v>623</c:v>
                </c:pt>
                <c:pt idx="34">
                  <c:v>0</c:v>
                </c:pt>
                <c:pt idx="35">
                  <c:v>4390</c:v>
                </c:pt>
                <c:pt idx="37">
                  <c:v>2525</c:v>
                </c:pt>
                <c:pt idx="38">
                  <c:v>2208</c:v>
                </c:pt>
                <c:pt idx="39">
                  <c:v>222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F7FA-4915-998F-F020A8FE0933}"/>
            </c:ext>
          </c:extLst>
        </c:ser>
        <c:ser>
          <c:idx val="37"/>
          <c:order val="37"/>
          <c:tx>
            <c:strRef>
              <c:f>'g2'!$B$60</c:f>
              <c:strCache>
                <c:ptCount val="1"/>
                <c:pt idx="0">
                  <c:v>愛媛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'g2'!$C$60:$AW$60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295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847</c:v>
                </c:pt>
                <c:pt idx="27">
                  <c:v>328</c:v>
                </c:pt>
                <c:pt idx="28">
                  <c:v>280</c:v>
                </c:pt>
                <c:pt idx="29">
                  <c:v>458</c:v>
                </c:pt>
                <c:pt idx="30">
                  <c:v>0</c:v>
                </c:pt>
                <c:pt idx="31">
                  <c:v>0</c:v>
                </c:pt>
                <c:pt idx="32">
                  <c:v>284</c:v>
                </c:pt>
                <c:pt idx="33">
                  <c:v>90</c:v>
                </c:pt>
                <c:pt idx="34">
                  <c:v>0</c:v>
                </c:pt>
                <c:pt idx="35">
                  <c:v>1518</c:v>
                </c:pt>
                <c:pt idx="36">
                  <c:v>1089</c:v>
                </c:pt>
                <c:pt idx="38">
                  <c:v>2671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7FA-4915-998F-F020A8FE0933}"/>
            </c:ext>
          </c:extLst>
        </c:ser>
        <c:ser>
          <c:idx val="38"/>
          <c:order val="38"/>
          <c:tx>
            <c:strRef>
              <c:f>'g2'!$B$61</c:f>
              <c:strCache>
                <c:ptCount val="1"/>
                <c:pt idx="0">
                  <c:v>高知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'g2'!$C$61:$AW$61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F7FA-4915-998F-F020A8FE0933}"/>
            </c:ext>
          </c:extLst>
        </c:ser>
        <c:ser>
          <c:idx val="39"/>
          <c:order val="39"/>
          <c:tx>
            <c:strRef>
              <c:f>'g2'!$B$62</c:f>
              <c:strCache>
                <c:ptCount val="1"/>
                <c:pt idx="0">
                  <c:v>福岡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'g2'!$C$62:$AW$62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158</c:v>
                </c:pt>
                <c:pt idx="26">
                  <c:v>0</c:v>
                </c:pt>
                <c:pt idx="27">
                  <c:v>103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169</c:v>
                </c:pt>
                <c:pt idx="34">
                  <c:v>1510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40">
                  <c:v>6148</c:v>
                </c:pt>
                <c:pt idx="41">
                  <c:v>818</c:v>
                </c:pt>
                <c:pt idx="42">
                  <c:v>1902</c:v>
                </c:pt>
                <c:pt idx="43">
                  <c:v>1179</c:v>
                </c:pt>
                <c:pt idx="44">
                  <c:v>103</c:v>
                </c:pt>
                <c:pt idx="45">
                  <c:v>24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F7FA-4915-998F-F020A8FE0933}"/>
            </c:ext>
          </c:extLst>
        </c:ser>
        <c:ser>
          <c:idx val="40"/>
          <c:order val="40"/>
          <c:tx>
            <c:strRef>
              <c:f>'g2'!$B$63</c:f>
              <c:strCache>
                <c:ptCount val="1"/>
                <c:pt idx="0">
                  <c:v>佐賀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'g2'!$C$63:$AW$63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1851</c:v>
                </c:pt>
                <c:pt idx="41">
                  <c:v>913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F7FA-4915-998F-F020A8FE0933}"/>
            </c:ext>
          </c:extLst>
        </c:ser>
        <c:ser>
          <c:idx val="41"/>
          <c:order val="41"/>
          <c:tx>
            <c:strRef>
              <c:f>'g2'!$B$64</c:f>
              <c:strCache>
                <c:ptCount val="1"/>
                <c:pt idx="0">
                  <c:v>長崎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'g2'!$C$64:$AW$64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567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694</c:v>
                </c:pt>
                <c:pt idx="26">
                  <c:v>46</c:v>
                </c:pt>
                <c:pt idx="27">
                  <c:v>785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216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5383</c:v>
                </c:pt>
                <c:pt idx="40">
                  <c:v>2189</c:v>
                </c:pt>
                <c:pt idx="42">
                  <c:v>578</c:v>
                </c:pt>
                <c:pt idx="43">
                  <c:v>0</c:v>
                </c:pt>
                <c:pt idx="44">
                  <c:v>0</c:v>
                </c:pt>
                <c:pt idx="45">
                  <c:v>60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F7FA-4915-998F-F020A8FE0933}"/>
            </c:ext>
          </c:extLst>
        </c:ser>
        <c:ser>
          <c:idx val="42"/>
          <c:order val="42"/>
          <c:tx>
            <c:strRef>
              <c:f>'g2'!$B$65</c:f>
              <c:strCache>
                <c:ptCount val="1"/>
                <c:pt idx="0">
                  <c:v>熊本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'g2'!$C$65:$AW$65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3549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8335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F7FA-4915-998F-F020A8FE0933}"/>
            </c:ext>
          </c:extLst>
        </c:ser>
        <c:ser>
          <c:idx val="43"/>
          <c:order val="43"/>
          <c:tx>
            <c:strRef>
              <c:f>'g2'!$B$66</c:f>
              <c:strCache>
                <c:ptCount val="1"/>
                <c:pt idx="0">
                  <c:v>大分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'g2'!$C$66:$AW$66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320</c:v>
                </c:pt>
                <c:pt idx="24">
                  <c:v>306</c:v>
                </c:pt>
                <c:pt idx="25">
                  <c:v>0</c:v>
                </c:pt>
                <c:pt idx="26">
                  <c:v>1273</c:v>
                </c:pt>
                <c:pt idx="27">
                  <c:v>86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426</c:v>
                </c:pt>
                <c:pt idx="34">
                  <c:v>519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9280</c:v>
                </c:pt>
                <c:pt idx="40">
                  <c:v>1624</c:v>
                </c:pt>
                <c:pt idx="41">
                  <c:v>5</c:v>
                </c:pt>
                <c:pt idx="42">
                  <c:v>796</c:v>
                </c:pt>
                <c:pt idx="44">
                  <c:v>84</c:v>
                </c:pt>
                <c:pt idx="45">
                  <c:v>72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F7FA-4915-998F-F020A8FE0933}"/>
            </c:ext>
          </c:extLst>
        </c:ser>
        <c:ser>
          <c:idx val="44"/>
          <c:order val="44"/>
          <c:tx>
            <c:strRef>
              <c:f>'g2'!$B$67</c:f>
              <c:strCache>
                <c:ptCount val="1"/>
                <c:pt idx="0">
                  <c:v>宮崎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'g2'!$C$67:$AW$67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922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14172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41</c:v>
                </c:pt>
                <c:pt idx="34">
                  <c:v>2140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15756</c:v>
                </c:pt>
                <c:pt idx="40">
                  <c:v>0</c:v>
                </c:pt>
                <c:pt idx="41">
                  <c:v>0</c:v>
                </c:pt>
                <c:pt idx="42">
                  <c:v>182</c:v>
                </c:pt>
                <c:pt idx="43">
                  <c:v>1146</c:v>
                </c:pt>
                <c:pt idx="45">
                  <c:v>1145</c:v>
                </c:pt>
                <c:pt idx="4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7FA-4915-998F-F020A8FE0933}"/>
            </c:ext>
          </c:extLst>
        </c:ser>
        <c:ser>
          <c:idx val="45"/>
          <c:order val="45"/>
          <c:tx>
            <c:strRef>
              <c:f>'g2'!$B$68</c:f>
              <c:strCache>
                <c:ptCount val="1"/>
                <c:pt idx="0">
                  <c:v>鹿児島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'g2'!$C$68:$AW$68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456</c:v>
                </c:pt>
                <c:pt idx="7">
                  <c:v>15</c:v>
                </c:pt>
                <c:pt idx="8">
                  <c:v>0</c:v>
                </c:pt>
                <c:pt idx="9">
                  <c:v>0</c:v>
                </c:pt>
                <c:pt idx="10">
                  <c:v>1027</c:v>
                </c:pt>
                <c:pt idx="11">
                  <c:v>360</c:v>
                </c:pt>
                <c:pt idx="12">
                  <c:v>1169</c:v>
                </c:pt>
                <c:pt idx="13">
                  <c:v>715</c:v>
                </c:pt>
                <c:pt idx="14">
                  <c:v>13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614</c:v>
                </c:pt>
                <c:pt idx="19">
                  <c:v>0</c:v>
                </c:pt>
                <c:pt idx="20">
                  <c:v>1304</c:v>
                </c:pt>
                <c:pt idx="21">
                  <c:v>96</c:v>
                </c:pt>
                <c:pt idx="22">
                  <c:v>1222</c:v>
                </c:pt>
                <c:pt idx="23">
                  <c:v>0</c:v>
                </c:pt>
                <c:pt idx="24">
                  <c:v>617</c:v>
                </c:pt>
                <c:pt idx="25">
                  <c:v>2199</c:v>
                </c:pt>
                <c:pt idx="26">
                  <c:v>38291</c:v>
                </c:pt>
                <c:pt idx="27">
                  <c:v>7930</c:v>
                </c:pt>
                <c:pt idx="28">
                  <c:v>878</c:v>
                </c:pt>
                <c:pt idx="29">
                  <c:v>2134</c:v>
                </c:pt>
                <c:pt idx="30">
                  <c:v>0</c:v>
                </c:pt>
                <c:pt idx="31">
                  <c:v>0</c:v>
                </c:pt>
                <c:pt idx="32">
                  <c:v>1148</c:v>
                </c:pt>
                <c:pt idx="33">
                  <c:v>66</c:v>
                </c:pt>
                <c:pt idx="34">
                  <c:v>603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48940</c:v>
                </c:pt>
                <c:pt idx="40">
                  <c:v>3618</c:v>
                </c:pt>
                <c:pt idx="41">
                  <c:v>232</c:v>
                </c:pt>
                <c:pt idx="42">
                  <c:v>1429</c:v>
                </c:pt>
                <c:pt idx="43">
                  <c:v>390</c:v>
                </c:pt>
                <c:pt idx="44">
                  <c:v>3206</c:v>
                </c:pt>
                <c:pt idx="46">
                  <c:v>3980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F7FA-4915-998F-F020A8FE0933}"/>
            </c:ext>
          </c:extLst>
        </c:ser>
        <c:ser>
          <c:idx val="46"/>
          <c:order val="46"/>
          <c:tx>
            <c:strRef>
              <c:f>'g2'!$B$69</c:f>
              <c:strCache>
                <c:ptCount val="1"/>
                <c:pt idx="0">
                  <c:v>沖縄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E82-4423-BDD0-5F98B1438DA7}"/>
              </c:ext>
            </c:extLst>
          </c:dPt>
          <c:cat>
            <c:strRef>
              <c:f>'g2'!$C$22:$AW$22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'g2'!$C$69:$AW$69</c:f>
              <c:numCache>
                <c:formatCode>* #,##0_ ;* \-#,##0_ ;* "0"_ ;@_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286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F7FA-4915-998F-F020A8FE0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8427608"/>
        <c:axId val="628426168"/>
        <c:axId val="706838000"/>
      </c:bar3DChart>
      <c:catAx>
        <c:axId val="62842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26168"/>
        <c:crosses val="autoZero"/>
        <c:auto val="1"/>
        <c:lblAlgn val="ctr"/>
        <c:lblOffset val="100"/>
        <c:noMultiLvlLbl val="0"/>
      </c:catAx>
      <c:valAx>
        <c:axId val="62842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* #,##0_ ;* \-#,##0_ ;* &quot;0&quot;_ ;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27608"/>
        <c:crosses val="autoZero"/>
        <c:crossBetween val="between"/>
      </c:valAx>
      <c:serAx>
        <c:axId val="706838000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26168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r>
              <a:rPr lang="ja-JP" altLang="en-US" sz="12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鶏卵　愛知県外からの入荷　愛知県外への出荷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愛知県入出!$C$4</c:f>
              <c:strCache>
                <c:ptCount val="1"/>
                <c:pt idx="0">
                  <c:v>入荷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6350">
              <a:solidFill>
                <a:srgbClr val="0070C0"/>
              </a:solidFill>
            </a:ln>
            <a:effectLst/>
          </c:spPr>
          <c:invertIfNegative val="0"/>
          <c:cat>
            <c:strRef>
              <c:f>愛知県入出!$B$5:$B$51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愛知県入出!$C$5:$C$51</c:f>
              <c:numCache>
                <c:formatCode>#,##0_ </c:formatCode>
                <c:ptCount val="47"/>
                <c:pt idx="0">
                  <c:v>289</c:v>
                </c:pt>
                <c:pt idx="1">
                  <c:v>815</c:v>
                </c:pt>
                <c:pt idx="2">
                  <c:v>679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304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3017</c:v>
                </c:pt>
                <c:pt idx="16">
                  <c:v>5849</c:v>
                </c:pt>
                <c:pt idx="17">
                  <c:v>0</c:v>
                </c:pt>
                <c:pt idx="18">
                  <c:v>0</c:v>
                </c:pt>
                <c:pt idx="19">
                  <c:v>48</c:v>
                </c:pt>
                <c:pt idx="20">
                  <c:v>37302</c:v>
                </c:pt>
                <c:pt idx="21">
                  <c:v>6189</c:v>
                </c:pt>
                <c:pt idx="23">
                  <c:v>29824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2333</c:v>
                </c:pt>
                <c:pt idx="28">
                  <c:v>30</c:v>
                </c:pt>
                <c:pt idx="29">
                  <c:v>923</c:v>
                </c:pt>
                <c:pt idx="30">
                  <c:v>0</c:v>
                </c:pt>
                <c:pt idx="31">
                  <c:v>0</c:v>
                </c:pt>
                <c:pt idx="32">
                  <c:v>5635</c:v>
                </c:pt>
                <c:pt idx="33">
                  <c:v>83</c:v>
                </c:pt>
                <c:pt idx="34">
                  <c:v>105</c:v>
                </c:pt>
                <c:pt idx="35">
                  <c:v>0</c:v>
                </c:pt>
                <c:pt idx="36">
                  <c:v>159</c:v>
                </c:pt>
                <c:pt idx="37">
                  <c:v>16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922</c:v>
                </c:pt>
                <c:pt idx="45">
                  <c:v>1222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3-4AAB-A716-982D3FF04A39}"/>
            </c:ext>
          </c:extLst>
        </c:ser>
        <c:ser>
          <c:idx val="1"/>
          <c:order val="1"/>
          <c:tx>
            <c:strRef>
              <c:f>愛知県入出!$D$4</c:f>
              <c:strCache>
                <c:ptCount val="1"/>
                <c:pt idx="0">
                  <c:v>出荷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6350">
              <a:solidFill>
                <a:srgbClr val="C00000"/>
              </a:solidFill>
            </a:ln>
            <a:effectLst/>
          </c:spPr>
          <c:invertIfNegative val="0"/>
          <c:cat>
            <c:strRef>
              <c:f>愛知県入出!$B$5:$B$51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愛知県入出!$D$5:$D$51</c:f>
              <c:numCache>
                <c:formatCode>#,##0_ </c:formatCode>
                <c:ptCount val="47"/>
                <c:pt idx="0">
                  <c:v>128</c:v>
                </c:pt>
                <c:pt idx="1">
                  <c:v>42</c:v>
                </c:pt>
                <c:pt idx="2">
                  <c:v>26</c:v>
                </c:pt>
                <c:pt idx="3">
                  <c:v>124</c:v>
                </c:pt>
                <c:pt idx="4">
                  <c:v>1</c:v>
                </c:pt>
                <c:pt idx="5">
                  <c:v>4</c:v>
                </c:pt>
                <c:pt idx="6">
                  <c:v>179</c:v>
                </c:pt>
                <c:pt idx="7">
                  <c:v>527</c:v>
                </c:pt>
                <c:pt idx="8">
                  <c:v>26</c:v>
                </c:pt>
                <c:pt idx="9">
                  <c:v>275</c:v>
                </c:pt>
                <c:pt idx="10">
                  <c:v>1024</c:v>
                </c:pt>
                <c:pt idx="11">
                  <c:v>873</c:v>
                </c:pt>
                <c:pt idx="12">
                  <c:v>2142</c:v>
                </c:pt>
                <c:pt idx="13">
                  <c:v>2476</c:v>
                </c:pt>
                <c:pt idx="14">
                  <c:v>280</c:v>
                </c:pt>
                <c:pt idx="15">
                  <c:v>348</c:v>
                </c:pt>
                <c:pt idx="16">
                  <c:v>45</c:v>
                </c:pt>
                <c:pt idx="17">
                  <c:v>63</c:v>
                </c:pt>
                <c:pt idx="18">
                  <c:v>319</c:v>
                </c:pt>
                <c:pt idx="19">
                  <c:v>315</c:v>
                </c:pt>
                <c:pt idx="20">
                  <c:v>5277</c:v>
                </c:pt>
                <c:pt idx="21">
                  <c:v>11034</c:v>
                </c:pt>
                <c:pt idx="23">
                  <c:v>4135</c:v>
                </c:pt>
                <c:pt idx="24">
                  <c:v>286</c:v>
                </c:pt>
                <c:pt idx="25">
                  <c:v>278</c:v>
                </c:pt>
                <c:pt idx="26">
                  <c:v>1529</c:v>
                </c:pt>
                <c:pt idx="27">
                  <c:v>614</c:v>
                </c:pt>
                <c:pt idx="28">
                  <c:v>85</c:v>
                </c:pt>
                <c:pt idx="29">
                  <c:v>0</c:v>
                </c:pt>
                <c:pt idx="30">
                  <c:v>60</c:v>
                </c:pt>
                <c:pt idx="31">
                  <c:v>48</c:v>
                </c:pt>
                <c:pt idx="32">
                  <c:v>345</c:v>
                </c:pt>
                <c:pt idx="33">
                  <c:v>45</c:v>
                </c:pt>
                <c:pt idx="34">
                  <c:v>235</c:v>
                </c:pt>
                <c:pt idx="35">
                  <c:v>16</c:v>
                </c:pt>
                <c:pt idx="36">
                  <c:v>147</c:v>
                </c:pt>
                <c:pt idx="37">
                  <c:v>53</c:v>
                </c:pt>
                <c:pt idx="38">
                  <c:v>0</c:v>
                </c:pt>
                <c:pt idx="39">
                  <c:v>120</c:v>
                </c:pt>
                <c:pt idx="40">
                  <c:v>199</c:v>
                </c:pt>
                <c:pt idx="41">
                  <c:v>245</c:v>
                </c:pt>
                <c:pt idx="42">
                  <c:v>22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D3-4AAB-A716-982D3FF04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7280176"/>
        <c:axId val="677285216"/>
      </c:barChart>
      <c:catAx>
        <c:axId val="677280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677285216"/>
        <c:crosses val="autoZero"/>
        <c:auto val="1"/>
        <c:lblAlgn val="ctr"/>
        <c:lblOffset val="100"/>
        <c:noMultiLvlLbl val="0"/>
      </c:catAx>
      <c:valAx>
        <c:axId val="6772852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67728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800" b="0" i="0" baseline="0">
                <a:effectLst/>
              </a:rPr>
              <a:t>鶏卵　愛知県外からの入荷　愛知県外への出荷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4.9472852866136313E-2"/>
          <c:y val="4.19309279728037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0"/>
      <c:rotY val="20"/>
      <c:depthPercent val="100"/>
      <c:rAngAx val="1"/>
    </c:view3D>
    <c:floor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'g3'!$B$23</c:f>
              <c:strCache>
                <c:ptCount val="1"/>
                <c:pt idx="0">
                  <c:v>北海道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'g3'!$C$23:$AW$23</c:f>
              <c:numCache>
                <c:formatCode>* #,##0_ ;* \-#,##0_ ;* "0"_ ;@_ </c:formatCode>
                <c:ptCount val="47"/>
                <c:pt idx="22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D-4917-927D-E149665B1722}"/>
            </c:ext>
          </c:extLst>
        </c:ser>
        <c:ser>
          <c:idx val="1"/>
          <c:order val="1"/>
          <c:tx>
            <c:strRef>
              <c:f>'g3'!$B$24</c:f>
              <c:strCache>
                <c:ptCount val="1"/>
                <c:pt idx="0">
                  <c:v>青森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'g3'!$C$24:$AW$24</c:f>
              <c:numCache>
                <c:formatCode>* #,##0_ ;* \-#,##0_ ;* "0"_ ;@_ </c:formatCode>
                <c:ptCount val="47"/>
                <c:pt idx="22">
                  <c:v>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D-4917-927D-E149665B1722}"/>
            </c:ext>
          </c:extLst>
        </c:ser>
        <c:ser>
          <c:idx val="2"/>
          <c:order val="2"/>
          <c:tx>
            <c:strRef>
              <c:f>'g3'!$B$25</c:f>
              <c:strCache>
                <c:ptCount val="1"/>
                <c:pt idx="0">
                  <c:v>岩手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'g3'!$C$25:$AW$25</c:f>
              <c:numCache>
                <c:formatCode>* #,##0_ ;* \-#,##0_ ;* "0"_ ;@_ </c:formatCode>
                <c:ptCount val="47"/>
                <c:pt idx="22">
                  <c:v>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4D-4917-927D-E149665B1722}"/>
            </c:ext>
          </c:extLst>
        </c:ser>
        <c:ser>
          <c:idx val="3"/>
          <c:order val="3"/>
          <c:tx>
            <c:strRef>
              <c:f>'g3'!$B$26</c:f>
              <c:strCache>
                <c:ptCount val="1"/>
                <c:pt idx="0">
                  <c:v>宮城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'g3'!$C$26:$AW$26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4D-4917-927D-E149665B1722}"/>
            </c:ext>
          </c:extLst>
        </c:ser>
        <c:ser>
          <c:idx val="4"/>
          <c:order val="4"/>
          <c:tx>
            <c:strRef>
              <c:f>'g3'!$B$27</c:f>
              <c:strCache>
                <c:ptCount val="1"/>
                <c:pt idx="0">
                  <c:v>秋田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'g3'!$C$27:$AW$27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4D-4917-927D-E149665B1722}"/>
            </c:ext>
          </c:extLst>
        </c:ser>
        <c:ser>
          <c:idx val="5"/>
          <c:order val="5"/>
          <c:tx>
            <c:strRef>
              <c:f>'g3'!$B$28</c:f>
              <c:strCache>
                <c:ptCount val="1"/>
                <c:pt idx="0">
                  <c:v>山形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'g3'!$C$28:$AW$28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4D-4917-927D-E149665B1722}"/>
            </c:ext>
          </c:extLst>
        </c:ser>
        <c:ser>
          <c:idx val="6"/>
          <c:order val="6"/>
          <c:tx>
            <c:strRef>
              <c:f>'g3'!$B$29</c:f>
              <c:strCache>
                <c:ptCount val="1"/>
                <c:pt idx="0">
                  <c:v>福島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'g3'!$C$29:$AW$29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4D-4917-927D-E149665B1722}"/>
            </c:ext>
          </c:extLst>
        </c:ser>
        <c:ser>
          <c:idx val="7"/>
          <c:order val="7"/>
          <c:tx>
            <c:strRef>
              <c:f>'g3'!$B$30</c:f>
              <c:strCache>
                <c:ptCount val="1"/>
                <c:pt idx="0">
                  <c:v>茨城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'g3'!$C$30:$AW$30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4D-4917-927D-E149665B1722}"/>
            </c:ext>
          </c:extLst>
        </c:ser>
        <c:ser>
          <c:idx val="8"/>
          <c:order val="8"/>
          <c:tx>
            <c:strRef>
              <c:f>'g3'!$B$31</c:f>
              <c:strCache>
                <c:ptCount val="1"/>
                <c:pt idx="0">
                  <c:v>栃木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'g3'!$C$31:$AW$31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4D-4917-927D-E149665B1722}"/>
            </c:ext>
          </c:extLst>
        </c:ser>
        <c:ser>
          <c:idx val="9"/>
          <c:order val="9"/>
          <c:tx>
            <c:strRef>
              <c:f>'g3'!$B$32</c:f>
              <c:strCache>
                <c:ptCount val="1"/>
                <c:pt idx="0">
                  <c:v>群馬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'g3'!$C$32:$AW$32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4D-4917-927D-E149665B1722}"/>
            </c:ext>
          </c:extLst>
        </c:ser>
        <c:ser>
          <c:idx val="10"/>
          <c:order val="10"/>
          <c:tx>
            <c:strRef>
              <c:f>'g3'!$B$33</c:f>
              <c:strCache>
                <c:ptCount val="1"/>
                <c:pt idx="0">
                  <c:v>埼玉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'g3'!$C$33:$AW$33</c:f>
              <c:numCache>
                <c:formatCode>* #,##0_ ;* \-#,##0_ ;* "0"_ ;@_ </c:formatCode>
                <c:ptCount val="47"/>
                <c:pt idx="22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4D-4917-927D-E149665B1722}"/>
            </c:ext>
          </c:extLst>
        </c:ser>
        <c:ser>
          <c:idx val="11"/>
          <c:order val="11"/>
          <c:tx>
            <c:strRef>
              <c:f>'g3'!$B$34</c:f>
              <c:strCache>
                <c:ptCount val="1"/>
                <c:pt idx="0">
                  <c:v>千葉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'g3'!$C$34:$AW$34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34D-4917-927D-E149665B1722}"/>
            </c:ext>
          </c:extLst>
        </c:ser>
        <c:ser>
          <c:idx val="12"/>
          <c:order val="12"/>
          <c:tx>
            <c:strRef>
              <c:f>'g3'!$B$35</c:f>
              <c:strCache>
                <c:ptCount val="1"/>
                <c:pt idx="0">
                  <c:v>東京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'g3'!$C$35:$AW$35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4D-4917-927D-E149665B1722}"/>
            </c:ext>
          </c:extLst>
        </c:ser>
        <c:ser>
          <c:idx val="13"/>
          <c:order val="13"/>
          <c:tx>
            <c:strRef>
              <c:f>'g3'!$B$36</c:f>
              <c:strCache>
                <c:ptCount val="1"/>
                <c:pt idx="0">
                  <c:v>神奈川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'g3'!$C$36:$AW$36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4D-4917-927D-E149665B1722}"/>
            </c:ext>
          </c:extLst>
        </c:ser>
        <c:ser>
          <c:idx val="14"/>
          <c:order val="14"/>
          <c:tx>
            <c:strRef>
              <c:f>'g3'!$B$37</c:f>
              <c:strCache>
                <c:ptCount val="1"/>
                <c:pt idx="0">
                  <c:v>新潟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'g3'!$C$37:$AW$37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4D-4917-927D-E149665B1722}"/>
            </c:ext>
          </c:extLst>
        </c:ser>
        <c:ser>
          <c:idx val="15"/>
          <c:order val="15"/>
          <c:tx>
            <c:strRef>
              <c:f>'g3'!$B$38</c:f>
              <c:strCache>
                <c:ptCount val="1"/>
                <c:pt idx="0">
                  <c:v>富山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'g3'!$C$38:$AW$38</c:f>
              <c:numCache>
                <c:formatCode>* #,##0_ ;* \-#,##0_ ;* "0"_ ;@_ </c:formatCode>
                <c:ptCount val="47"/>
                <c:pt idx="22">
                  <c:v>3017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4D-4917-927D-E149665B1722}"/>
            </c:ext>
          </c:extLst>
        </c:ser>
        <c:ser>
          <c:idx val="16"/>
          <c:order val="16"/>
          <c:tx>
            <c:strRef>
              <c:f>'g3'!$B$39</c:f>
              <c:strCache>
                <c:ptCount val="1"/>
                <c:pt idx="0">
                  <c:v>石川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534D-4917-927D-E149665B1722}"/>
              </c:ext>
            </c:extLst>
          </c:dPt>
          <c:dLbls>
            <c:dLbl>
              <c:idx val="22"/>
              <c:layout>
                <c:manualLayout>
                  <c:x val="5.3116522853398893E-2"/>
                  <c:y val="-5.6730079022028687E-2"/>
                </c:manualLayout>
              </c:layout>
              <c:tx>
                <c:rich>
                  <a:bodyPr/>
                  <a:lstStyle/>
                  <a:p>
                    <a:fld id="{85BAF542-EF05-4E4C-B03F-343A9BBABD9A}" type="SERIESNAME">
                      <a:rPr lang="ja-JP" altLang="en-US"/>
                      <a:pPr/>
                      <a:t>[系列名]</a:t>
                    </a:fld>
                    <a:r>
                      <a:rPr lang="ja-JP" altLang="en-US"/>
                      <a:t>から</a:t>
                    </a:r>
                    <a:r>
                      <a:rPr lang="ja-JP" altLang="en-US" baseline="0"/>
                      <a:t> </a:t>
                    </a:r>
                    <a:fld id="{762B55A2-DA52-41EF-8BDD-E38500187546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1-534D-4917-927D-E149665B17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'g3'!$C$39:$AW$39</c:f>
              <c:numCache>
                <c:formatCode>* #,##0_ ;* \-#,##0_ ;* "0"_ ;@_ </c:formatCode>
                <c:ptCount val="47"/>
                <c:pt idx="22">
                  <c:v>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34D-4917-927D-E149665B1722}"/>
            </c:ext>
          </c:extLst>
        </c:ser>
        <c:ser>
          <c:idx val="17"/>
          <c:order val="17"/>
          <c:tx>
            <c:strRef>
              <c:f>'g3'!$B$40</c:f>
              <c:strCache>
                <c:ptCount val="1"/>
                <c:pt idx="0">
                  <c:v>福井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'g3'!$C$40:$AW$40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34D-4917-927D-E149665B1722}"/>
            </c:ext>
          </c:extLst>
        </c:ser>
        <c:ser>
          <c:idx val="18"/>
          <c:order val="18"/>
          <c:tx>
            <c:strRef>
              <c:f>'g3'!$B$41</c:f>
              <c:strCache>
                <c:ptCount val="1"/>
                <c:pt idx="0">
                  <c:v>山梨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'g3'!$C$41:$AW$41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4D-4917-927D-E149665B1722}"/>
            </c:ext>
          </c:extLst>
        </c:ser>
        <c:ser>
          <c:idx val="19"/>
          <c:order val="19"/>
          <c:tx>
            <c:strRef>
              <c:f>'g3'!$B$42</c:f>
              <c:strCache>
                <c:ptCount val="1"/>
                <c:pt idx="0">
                  <c:v>長野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'g3'!$C$42:$AW$42</c:f>
              <c:numCache>
                <c:formatCode>* #,##0_ ;* \-#,##0_ ;* "0"_ ;@_ </c:formatCode>
                <c:ptCount val="47"/>
                <c:pt idx="2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34D-4917-927D-E149665B1722}"/>
            </c:ext>
          </c:extLst>
        </c:ser>
        <c:ser>
          <c:idx val="20"/>
          <c:order val="20"/>
          <c:tx>
            <c:strRef>
              <c:f>'g3'!$B$43</c:f>
              <c:strCache>
                <c:ptCount val="1"/>
                <c:pt idx="0">
                  <c:v>岐阜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534D-4917-927D-E149665B1722}"/>
              </c:ext>
            </c:extLst>
          </c:dPt>
          <c:dLbls>
            <c:dLbl>
              <c:idx val="22"/>
              <c:tx>
                <c:rich>
                  <a:bodyPr/>
                  <a:lstStyle/>
                  <a:p>
                    <a:fld id="{4C86AE14-BED6-4F7D-846A-6F1739E02605}" type="SERIESNAME">
                      <a:rPr lang="ja-JP" altLang="en-US"/>
                      <a:pPr/>
                      <a:t>[系列名]</a:t>
                    </a:fld>
                    <a:r>
                      <a:rPr lang="ja-JP" altLang="en-US"/>
                      <a:t>から</a:t>
                    </a:r>
                  </a:p>
                  <a:p>
                    <a:r>
                      <a:rPr lang="ja-JP" altLang="en-US" baseline="0"/>
                      <a:t> </a:t>
                    </a:r>
                    <a:fld id="{E3871C79-12FE-4450-9BFA-B1AC064EE3C8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F-534D-4917-927D-E149665B17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'g3'!$C$43:$AW$43</c:f>
              <c:numCache>
                <c:formatCode>* #,##0_ ;* \-#,##0_ ;* "0"_ ;@_ </c:formatCode>
                <c:ptCount val="47"/>
                <c:pt idx="22">
                  <c:v>37302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34D-4917-927D-E149665B1722}"/>
            </c:ext>
          </c:extLst>
        </c:ser>
        <c:ser>
          <c:idx val="21"/>
          <c:order val="21"/>
          <c:tx>
            <c:strRef>
              <c:f>'g3'!$B$44</c:f>
              <c:strCache>
                <c:ptCount val="1"/>
                <c:pt idx="0">
                  <c:v>静岡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0-534D-4917-927D-E149665B1722}"/>
              </c:ext>
            </c:extLst>
          </c:dPt>
          <c:dLbls>
            <c:dLbl>
              <c:idx val="22"/>
              <c:layout>
                <c:manualLayout>
                  <c:x val="6.1969276662298615E-2"/>
                  <c:y val="-0.10852710769431557"/>
                </c:manualLayout>
              </c:layout>
              <c:tx>
                <c:rich>
                  <a:bodyPr/>
                  <a:lstStyle/>
                  <a:p>
                    <a:fld id="{DDC33854-E822-4126-BC22-71133A350722}" type="SERIESNAME">
                      <a:rPr lang="ja-JP" altLang="en-US"/>
                      <a:pPr/>
                      <a:t>[系列名]</a:t>
                    </a:fld>
                    <a:r>
                      <a:rPr lang="ja-JP" altLang="en-US"/>
                      <a:t>から</a:t>
                    </a:r>
                    <a:r>
                      <a:rPr lang="ja-JP" altLang="en-US" baseline="0"/>
                      <a:t> </a:t>
                    </a:r>
                    <a:fld id="{B7379B74-6CB4-4E6F-A825-3285BCAB5FB5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0-534D-4917-927D-E149665B17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'g3'!$C$44:$AW$44</c:f>
              <c:numCache>
                <c:formatCode>* #,##0_ ;* \-#,##0_ ;* "0"_ ;@_ </c:formatCode>
                <c:ptCount val="47"/>
                <c:pt idx="22">
                  <c:v>6189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34D-4917-927D-E149665B1722}"/>
            </c:ext>
          </c:extLst>
        </c:ser>
        <c:ser>
          <c:idx val="22"/>
          <c:order val="22"/>
          <c:tx>
            <c:strRef>
              <c:f>'g3'!$B$45</c:f>
              <c:strCache>
                <c:ptCount val="1"/>
                <c:pt idx="0">
                  <c:v>愛知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dLbls>
            <c:dLbl>
              <c:idx val="20"/>
              <c:layout>
                <c:manualLayout>
                  <c:x val="-4.6793127275613265E-2"/>
                  <c:y val="3.9464402797932847E-2"/>
                </c:manualLayout>
              </c:layout>
              <c:tx>
                <c:rich>
                  <a:bodyPr/>
                  <a:lstStyle/>
                  <a:p>
                    <a:fld id="{AC3708A1-C29A-4352-828D-BB80427F4B67}" type="CATEGORYNAME">
                      <a:rPr lang="ja-JP" altLang="en-US"/>
                      <a:pPr/>
                      <a:t>[分類名]</a:t>
                    </a:fld>
                    <a:r>
                      <a:rPr lang="ja-JP" altLang="en-US"/>
                      <a:t>へ</a:t>
                    </a:r>
                  </a:p>
                  <a:p>
                    <a:r>
                      <a:rPr lang="ja-JP" altLang="en-US" baseline="0"/>
                      <a:t> </a:t>
                    </a:r>
                    <a:fld id="{23B8D5E2-B069-4CD6-B076-00A111EC0157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87F5-451B-9039-0595C99BAB00}"/>
                </c:ext>
              </c:extLst>
            </c:dLbl>
            <c:dLbl>
              <c:idx val="21"/>
              <c:layout>
                <c:manualLayout>
                  <c:x val="-4.2999089928941962E-2"/>
                  <c:y val="5.1797028672286978E-2"/>
                </c:manualLayout>
              </c:layout>
              <c:tx>
                <c:rich>
                  <a:bodyPr/>
                  <a:lstStyle/>
                  <a:p>
                    <a:fld id="{50C36608-E786-4D60-A6FE-21C9A4A707C6}" type="CATEGORYNAME">
                      <a:rPr lang="ja-JP" altLang="en-US"/>
                      <a:pPr/>
                      <a:t>[分類名]</a:t>
                    </a:fld>
                    <a:r>
                      <a:rPr lang="ja-JP" altLang="en-US"/>
                      <a:t>へ</a:t>
                    </a:r>
                  </a:p>
                  <a:p>
                    <a:r>
                      <a:rPr lang="ja-JP" altLang="en-US" baseline="0"/>
                      <a:t> </a:t>
                    </a:r>
                    <a:fld id="{29582B8F-AF45-4E3C-9631-AF0ECF3F600C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7F5-451B-9039-0595C99BAB00}"/>
                </c:ext>
              </c:extLst>
            </c:dLbl>
            <c:dLbl>
              <c:idx val="23"/>
              <c:layout>
                <c:manualLayout>
                  <c:x val="3.4146336120042149E-2"/>
                  <c:y val="0.14305846014250681"/>
                </c:manualLayout>
              </c:layout>
              <c:tx>
                <c:rich>
                  <a:bodyPr/>
                  <a:lstStyle/>
                  <a:p>
                    <a:fld id="{D2979FD8-FBA4-4DF2-A7FC-E97932E72D16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へ</a:t>
                    </a:r>
                  </a:p>
                  <a:p>
                    <a:r>
                      <a:rPr lang="ja-JP" altLang="en-US" baseline="0"/>
                      <a:t> </a:t>
                    </a:r>
                    <a:fld id="{AF78C166-356B-4605-9BEC-7F2195B6ADD1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7F5-451B-9039-0595C99BAB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'g3'!$C$45:$AW$45</c:f>
              <c:numCache>
                <c:formatCode>* #,##0_ ;* \-#,##0_ ;* "0"_ ;@_ </c:formatCode>
                <c:ptCount val="47"/>
                <c:pt idx="0">
                  <c:v>128</c:v>
                </c:pt>
                <c:pt idx="1">
                  <c:v>42</c:v>
                </c:pt>
                <c:pt idx="2">
                  <c:v>26</c:v>
                </c:pt>
                <c:pt idx="3">
                  <c:v>124</c:v>
                </c:pt>
                <c:pt idx="4">
                  <c:v>1</c:v>
                </c:pt>
                <c:pt idx="5">
                  <c:v>4</c:v>
                </c:pt>
                <c:pt idx="6">
                  <c:v>179</c:v>
                </c:pt>
                <c:pt idx="7">
                  <c:v>527</c:v>
                </c:pt>
                <c:pt idx="8">
                  <c:v>26</c:v>
                </c:pt>
                <c:pt idx="9">
                  <c:v>275</c:v>
                </c:pt>
                <c:pt idx="10">
                  <c:v>1024</c:v>
                </c:pt>
                <c:pt idx="11">
                  <c:v>873</c:v>
                </c:pt>
                <c:pt idx="12">
                  <c:v>2142</c:v>
                </c:pt>
                <c:pt idx="13">
                  <c:v>2476</c:v>
                </c:pt>
                <c:pt idx="14">
                  <c:v>280</c:v>
                </c:pt>
                <c:pt idx="15">
                  <c:v>348</c:v>
                </c:pt>
                <c:pt idx="16">
                  <c:v>45</c:v>
                </c:pt>
                <c:pt idx="17">
                  <c:v>63</c:v>
                </c:pt>
                <c:pt idx="18">
                  <c:v>319</c:v>
                </c:pt>
                <c:pt idx="19">
                  <c:v>315</c:v>
                </c:pt>
                <c:pt idx="20">
                  <c:v>5277</c:v>
                </c:pt>
                <c:pt idx="21">
                  <c:v>11034</c:v>
                </c:pt>
                <c:pt idx="23">
                  <c:v>4135</c:v>
                </c:pt>
                <c:pt idx="24">
                  <c:v>286</c:v>
                </c:pt>
                <c:pt idx="25">
                  <c:v>278</c:v>
                </c:pt>
                <c:pt idx="26">
                  <c:v>1529</c:v>
                </c:pt>
                <c:pt idx="27">
                  <c:v>614</c:v>
                </c:pt>
                <c:pt idx="28">
                  <c:v>85</c:v>
                </c:pt>
                <c:pt idx="29">
                  <c:v>0</c:v>
                </c:pt>
                <c:pt idx="30">
                  <c:v>60</c:v>
                </c:pt>
                <c:pt idx="31">
                  <c:v>48</c:v>
                </c:pt>
                <c:pt idx="32">
                  <c:v>345</c:v>
                </c:pt>
                <c:pt idx="33">
                  <c:v>45</c:v>
                </c:pt>
                <c:pt idx="34">
                  <c:v>235</c:v>
                </c:pt>
                <c:pt idx="35">
                  <c:v>16</c:v>
                </c:pt>
                <c:pt idx="36">
                  <c:v>147</c:v>
                </c:pt>
                <c:pt idx="37">
                  <c:v>53</c:v>
                </c:pt>
                <c:pt idx="38">
                  <c:v>0</c:v>
                </c:pt>
                <c:pt idx="39">
                  <c:v>120</c:v>
                </c:pt>
                <c:pt idx="40">
                  <c:v>199</c:v>
                </c:pt>
                <c:pt idx="41">
                  <c:v>245</c:v>
                </c:pt>
                <c:pt idx="42">
                  <c:v>22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34D-4917-927D-E149665B1722}"/>
            </c:ext>
          </c:extLst>
        </c:ser>
        <c:ser>
          <c:idx val="23"/>
          <c:order val="23"/>
          <c:tx>
            <c:strRef>
              <c:f>'g3'!$B$46</c:f>
              <c:strCache>
                <c:ptCount val="1"/>
                <c:pt idx="0">
                  <c:v>三重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dLbls>
            <c:dLbl>
              <c:idx val="22"/>
              <c:layout>
                <c:manualLayout>
                  <c:x val="-4.1734410813384845E-2"/>
                  <c:y val="1.4799151049224852E-2"/>
                </c:manualLayout>
              </c:layout>
              <c:tx>
                <c:rich>
                  <a:bodyPr/>
                  <a:lstStyle/>
                  <a:p>
                    <a:fld id="{194EB3F1-C4BC-47A1-82BB-1108891A27CA}" type="SERIESNAME">
                      <a:rPr lang="ja-JP" altLang="en-US"/>
                      <a:pPr/>
                      <a:t>[系列名]</a:t>
                    </a:fld>
                    <a:r>
                      <a:rPr lang="ja-JP" altLang="en-US"/>
                      <a:t>から</a:t>
                    </a:r>
                  </a:p>
                  <a:p>
                    <a:r>
                      <a:rPr lang="ja-JP" altLang="en-US" baseline="0"/>
                      <a:t> </a:t>
                    </a:r>
                    <a:fld id="{AE9E02B0-96F8-4381-8953-DD5C6453D096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87F5-451B-9039-0595C99BAB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'g3'!$C$46:$AW$46</c:f>
              <c:numCache>
                <c:formatCode>* #,##0_ ;* \-#,##0_ ;* "0"_ ;@_ </c:formatCode>
                <c:ptCount val="47"/>
                <c:pt idx="22">
                  <c:v>29824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34D-4917-927D-E149665B1722}"/>
            </c:ext>
          </c:extLst>
        </c:ser>
        <c:ser>
          <c:idx val="24"/>
          <c:order val="24"/>
          <c:tx>
            <c:strRef>
              <c:f>'g3'!$B$47</c:f>
              <c:strCache>
                <c:ptCount val="1"/>
                <c:pt idx="0">
                  <c:v>滋賀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'g3'!$C$47:$AW$47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34D-4917-927D-E149665B1722}"/>
            </c:ext>
          </c:extLst>
        </c:ser>
        <c:ser>
          <c:idx val="25"/>
          <c:order val="25"/>
          <c:tx>
            <c:strRef>
              <c:f>'g3'!$B$48</c:f>
              <c:strCache>
                <c:ptCount val="1"/>
                <c:pt idx="0">
                  <c:v>京都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'g3'!$C$48:$AW$48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34D-4917-927D-E149665B1722}"/>
            </c:ext>
          </c:extLst>
        </c:ser>
        <c:ser>
          <c:idx val="26"/>
          <c:order val="26"/>
          <c:tx>
            <c:strRef>
              <c:f>'g3'!$B$49</c:f>
              <c:strCache>
                <c:ptCount val="1"/>
                <c:pt idx="0">
                  <c:v>大阪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'g3'!$C$49:$AW$49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34D-4917-927D-E149665B1722}"/>
            </c:ext>
          </c:extLst>
        </c:ser>
        <c:ser>
          <c:idx val="27"/>
          <c:order val="27"/>
          <c:tx>
            <c:strRef>
              <c:f>'g3'!$B$50</c:f>
              <c:strCache>
                <c:ptCount val="1"/>
                <c:pt idx="0">
                  <c:v>兵庫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'g3'!$C$50:$AW$50</c:f>
              <c:numCache>
                <c:formatCode>* #,##0_ ;* \-#,##0_ ;* "0"_ ;@_ </c:formatCode>
                <c:ptCount val="47"/>
                <c:pt idx="22">
                  <c:v>2333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534D-4917-927D-E149665B1722}"/>
            </c:ext>
          </c:extLst>
        </c:ser>
        <c:ser>
          <c:idx val="28"/>
          <c:order val="28"/>
          <c:tx>
            <c:strRef>
              <c:f>'g3'!$B$51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'g3'!$C$51:$AW$51</c:f>
              <c:numCache>
                <c:formatCode>* #,##0_ ;* \-#,##0_ ;* "0"_ ;@_ </c:formatCode>
                <c:ptCount val="47"/>
                <c:pt idx="2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34D-4917-927D-E149665B1722}"/>
            </c:ext>
          </c:extLst>
        </c:ser>
        <c:ser>
          <c:idx val="29"/>
          <c:order val="29"/>
          <c:tx>
            <c:strRef>
              <c:f>'g3'!$B$52</c:f>
              <c:strCache>
                <c:ptCount val="1"/>
                <c:pt idx="0">
                  <c:v>和歌山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'g3'!$C$52:$AW$52</c:f>
              <c:numCache>
                <c:formatCode>* #,##0_ ;* \-#,##0_ ;* "0"_ ;@_ </c:formatCode>
                <c:ptCount val="47"/>
                <c:pt idx="22">
                  <c:v>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34D-4917-927D-E149665B1722}"/>
            </c:ext>
          </c:extLst>
        </c:ser>
        <c:ser>
          <c:idx val="30"/>
          <c:order val="30"/>
          <c:tx>
            <c:strRef>
              <c:f>'g3'!$B$53</c:f>
              <c:strCache>
                <c:ptCount val="1"/>
                <c:pt idx="0">
                  <c:v>鳥取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'g3'!$C$53:$AW$53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34D-4917-927D-E149665B1722}"/>
            </c:ext>
          </c:extLst>
        </c:ser>
        <c:ser>
          <c:idx val="31"/>
          <c:order val="31"/>
          <c:tx>
            <c:strRef>
              <c:f>'g3'!$B$54</c:f>
              <c:strCache>
                <c:ptCount val="1"/>
                <c:pt idx="0">
                  <c:v>島根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'g3'!$C$54:$AW$54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534D-4917-927D-E149665B1722}"/>
            </c:ext>
          </c:extLst>
        </c:ser>
        <c:ser>
          <c:idx val="32"/>
          <c:order val="32"/>
          <c:tx>
            <c:strRef>
              <c:f>'g3'!$B$55</c:f>
              <c:strCache>
                <c:ptCount val="1"/>
                <c:pt idx="0">
                  <c:v>岡山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dLbls>
            <c:dLbl>
              <c:idx val="22"/>
              <c:layout>
                <c:manualLayout>
                  <c:x val="-6.0704597546741595E-2"/>
                  <c:y val="8.3861855945607397E-2"/>
                </c:manualLayout>
              </c:layout>
              <c:tx>
                <c:rich>
                  <a:bodyPr/>
                  <a:lstStyle/>
                  <a:p>
                    <a:fld id="{561B5486-E742-4624-AD4D-5182ED092B47}" type="SERIESNAME">
                      <a:rPr lang="ja-JP" altLang="en-US"/>
                      <a:pPr/>
                      <a:t>[系列名]</a:t>
                    </a:fld>
                    <a:r>
                      <a:rPr lang="ja-JP" altLang="en-US" baseline="0"/>
                      <a:t>から </a:t>
                    </a:r>
                    <a:fld id="{A5608ECA-7950-4D2C-9E84-7FB9440EEEAE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7F5-451B-9039-0595C99BAB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'g3'!$C$55:$AW$55</c:f>
              <c:numCache>
                <c:formatCode>* #,##0_ ;* \-#,##0_ ;* "0"_ ;@_ </c:formatCode>
                <c:ptCount val="47"/>
                <c:pt idx="22">
                  <c:v>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34D-4917-927D-E149665B1722}"/>
            </c:ext>
          </c:extLst>
        </c:ser>
        <c:ser>
          <c:idx val="33"/>
          <c:order val="33"/>
          <c:tx>
            <c:strRef>
              <c:f>'g3'!$B$56</c:f>
              <c:strCache>
                <c:ptCount val="1"/>
                <c:pt idx="0">
                  <c:v>広島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'g3'!$C$56:$AW$56</c:f>
              <c:numCache>
                <c:formatCode>* #,##0_ ;* \-#,##0_ ;* "0"_ ;@_ </c:formatCode>
                <c:ptCount val="47"/>
                <c:pt idx="2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534D-4917-927D-E149665B1722}"/>
            </c:ext>
          </c:extLst>
        </c:ser>
        <c:ser>
          <c:idx val="34"/>
          <c:order val="34"/>
          <c:tx>
            <c:strRef>
              <c:f>'g3'!$B$57</c:f>
              <c:strCache>
                <c:ptCount val="1"/>
                <c:pt idx="0">
                  <c:v>山口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'g3'!$C$57:$AW$57</c:f>
              <c:numCache>
                <c:formatCode>* #,##0_ ;* \-#,##0_ ;* "0"_ ;@_ </c:formatCode>
                <c:ptCount val="47"/>
                <c:pt idx="22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534D-4917-927D-E149665B1722}"/>
            </c:ext>
          </c:extLst>
        </c:ser>
        <c:ser>
          <c:idx val="35"/>
          <c:order val="35"/>
          <c:tx>
            <c:strRef>
              <c:f>'g3'!$B$58</c:f>
              <c:strCache>
                <c:ptCount val="1"/>
                <c:pt idx="0">
                  <c:v>徳島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'g3'!$C$58:$AW$58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534D-4917-927D-E149665B1722}"/>
            </c:ext>
          </c:extLst>
        </c:ser>
        <c:ser>
          <c:idx val="36"/>
          <c:order val="36"/>
          <c:tx>
            <c:strRef>
              <c:f>'g3'!$B$59</c:f>
              <c:strCache>
                <c:ptCount val="1"/>
                <c:pt idx="0">
                  <c:v>香川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'g3'!$C$59:$AW$59</c:f>
              <c:numCache>
                <c:formatCode>* #,##0_ ;* \-#,##0_ ;* "0"_ ;@_ </c:formatCode>
                <c:ptCount val="47"/>
                <c:pt idx="22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534D-4917-927D-E149665B1722}"/>
            </c:ext>
          </c:extLst>
        </c:ser>
        <c:ser>
          <c:idx val="37"/>
          <c:order val="37"/>
          <c:tx>
            <c:strRef>
              <c:f>'g3'!$B$60</c:f>
              <c:strCache>
                <c:ptCount val="1"/>
                <c:pt idx="0">
                  <c:v>愛媛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'g3'!$C$60:$AW$60</c:f>
              <c:numCache>
                <c:formatCode>* #,##0_ ;* \-#,##0_ ;* "0"_ ;@_ </c:formatCode>
                <c:ptCount val="47"/>
                <c:pt idx="2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534D-4917-927D-E149665B1722}"/>
            </c:ext>
          </c:extLst>
        </c:ser>
        <c:ser>
          <c:idx val="38"/>
          <c:order val="38"/>
          <c:tx>
            <c:strRef>
              <c:f>'g3'!$B$61</c:f>
              <c:strCache>
                <c:ptCount val="1"/>
                <c:pt idx="0">
                  <c:v>高知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'g3'!$C$61:$AW$61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534D-4917-927D-E149665B1722}"/>
            </c:ext>
          </c:extLst>
        </c:ser>
        <c:ser>
          <c:idx val="39"/>
          <c:order val="39"/>
          <c:tx>
            <c:strRef>
              <c:f>'g3'!$B$62</c:f>
              <c:strCache>
                <c:ptCount val="1"/>
                <c:pt idx="0">
                  <c:v>福岡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'g3'!$C$62:$AW$62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534D-4917-927D-E149665B1722}"/>
            </c:ext>
          </c:extLst>
        </c:ser>
        <c:ser>
          <c:idx val="40"/>
          <c:order val="40"/>
          <c:tx>
            <c:strRef>
              <c:f>'g3'!$B$63</c:f>
              <c:strCache>
                <c:ptCount val="1"/>
                <c:pt idx="0">
                  <c:v>佐賀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'g3'!$C$63:$AW$63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34D-4917-927D-E149665B1722}"/>
            </c:ext>
          </c:extLst>
        </c:ser>
        <c:ser>
          <c:idx val="41"/>
          <c:order val="41"/>
          <c:tx>
            <c:strRef>
              <c:f>'g3'!$B$64</c:f>
              <c:strCache>
                <c:ptCount val="1"/>
                <c:pt idx="0">
                  <c:v>長崎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'g3'!$C$64:$AW$64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534D-4917-927D-E149665B1722}"/>
            </c:ext>
          </c:extLst>
        </c:ser>
        <c:ser>
          <c:idx val="42"/>
          <c:order val="42"/>
          <c:tx>
            <c:strRef>
              <c:f>'g3'!$B$65</c:f>
              <c:strCache>
                <c:ptCount val="1"/>
                <c:pt idx="0">
                  <c:v>熊本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'g3'!$C$65:$AW$65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534D-4917-927D-E149665B1722}"/>
            </c:ext>
          </c:extLst>
        </c:ser>
        <c:ser>
          <c:idx val="43"/>
          <c:order val="43"/>
          <c:tx>
            <c:strRef>
              <c:f>'g3'!$B$66</c:f>
              <c:strCache>
                <c:ptCount val="1"/>
                <c:pt idx="0">
                  <c:v>大分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'g3'!$C$66:$AW$66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534D-4917-927D-E149665B1722}"/>
            </c:ext>
          </c:extLst>
        </c:ser>
        <c:ser>
          <c:idx val="44"/>
          <c:order val="44"/>
          <c:tx>
            <c:strRef>
              <c:f>'g3'!$B$67</c:f>
              <c:strCache>
                <c:ptCount val="1"/>
                <c:pt idx="0">
                  <c:v>宮崎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'g3'!$C$67:$AW$67</c:f>
              <c:numCache>
                <c:formatCode>* #,##0_ ;* \-#,##0_ ;* "0"_ ;@_ </c:formatCode>
                <c:ptCount val="47"/>
                <c:pt idx="22">
                  <c:v>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534D-4917-927D-E149665B1722}"/>
            </c:ext>
          </c:extLst>
        </c:ser>
        <c:ser>
          <c:idx val="45"/>
          <c:order val="45"/>
          <c:tx>
            <c:strRef>
              <c:f>'g3'!$B$68</c:f>
              <c:strCache>
                <c:ptCount val="1"/>
                <c:pt idx="0">
                  <c:v>鹿児島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'g3'!$C$68:$AW$68</c:f>
              <c:numCache>
                <c:formatCode>* #,##0_ ;* \-#,##0_ ;* "0"_ ;@_ </c:formatCode>
                <c:ptCount val="47"/>
                <c:pt idx="22">
                  <c:v>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34D-4917-927D-E149665B1722}"/>
            </c:ext>
          </c:extLst>
        </c:ser>
        <c:ser>
          <c:idx val="46"/>
          <c:order val="46"/>
          <c:tx>
            <c:strRef>
              <c:f>'g3'!$B$69</c:f>
              <c:strCache>
                <c:ptCount val="1"/>
                <c:pt idx="0">
                  <c:v>沖縄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  <a:effectLst/>
            <a:sp3d>
              <a:contourClr>
                <a:srgbClr val="002060"/>
              </a:contourClr>
            </a:sp3d>
          </c:spPr>
          <c:invertIfNegative val="0"/>
          <c:cat>
            <c:strRef>
              <c:f>'g3'!$C$22:$AW$22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'g3'!$C$69:$AW$69</c:f>
              <c:numCache>
                <c:formatCode>* #,##0_ ;* \-#,##0_ ;* "0"_ ;@_ </c:formatCode>
                <c:ptCount val="47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534D-4917-927D-E149665B1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8427608"/>
        <c:axId val="628426168"/>
        <c:axId val="706838000"/>
      </c:bar3DChart>
      <c:catAx>
        <c:axId val="62842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26168"/>
        <c:crosses val="autoZero"/>
        <c:auto val="1"/>
        <c:lblAlgn val="ctr"/>
        <c:lblOffset val="100"/>
        <c:noMultiLvlLbl val="0"/>
      </c:catAx>
      <c:valAx>
        <c:axId val="62842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* #,##0_ ;* \-#,##0_ ;* &quot;0&quot;_ ;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27608"/>
        <c:crosses val="autoZero"/>
        <c:crossBetween val="between"/>
      </c:valAx>
      <c:serAx>
        <c:axId val="706838000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26168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131989</xdr:colOff>
      <xdr:row>4</xdr:row>
      <xdr:rowOff>28575</xdr:rowOff>
    </xdr:from>
    <xdr:to>
      <xdr:col>3</xdr:col>
      <xdr:colOff>42160</xdr:colOff>
      <xdr:row>5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B896D15-B1A3-9EB4-DF14-F6FF7544C7B3}"/>
            </a:ext>
          </a:extLst>
        </xdr:cNvPr>
        <xdr:cNvSpPr txBox="1">
          <a:spLocks noChangeArrowheads="1"/>
        </xdr:cNvSpPr>
      </xdr:nvSpPr>
      <xdr:spPr bwMode="auto">
        <a:xfrm>
          <a:off x="304800" y="657225"/>
          <a:ext cx="7429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入荷都道府県</a:t>
          </a:r>
        </a:p>
      </xdr:txBody>
    </xdr:sp>
    <xdr:clientData/>
  </xdr:twoCellAnchor>
  <xdr:twoCellAnchor>
    <xdr:from>
      <xdr:col>0</xdr:col>
      <xdr:colOff>0</xdr:colOff>
      <xdr:row>5</xdr:row>
      <xdr:rowOff>142875</xdr:rowOff>
    </xdr:from>
    <xdr:to>
      <xdr:col>1</xdr:col>
      <xdr:colOff>495300</xdr:colOff>
      <xdr:row>6</xdr:row>
      <xdr:rowOff>142875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C36E613-844D-5214-7214-46F9B1467365}"/>
            </a:ext>
          </a:extLst>
        </xdr:cNvPr>
        <xdr:cNvSpPr txBox="1">
          <a:spLocks noChangeArrowheads="1"/>
        </xdr:cNvSpPr>
      </xdr:nvSpPr>
      <xdr:spPr bwMode="auto">
        <a:xfrm>
          <a:off x="0" y="923925"/>
          <a:ext cx="6953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出荷都道府県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68036</xdr:colOff>
      <xdr:row>1</xdr:row>
      <xdr:rowOff>201387</xdr:rowOff>
    </xdr:from>
    <xdr:to>
      <xdr:col>6</xdr:col>
      <xdr:colOff>3810000</xdr:colOff>
      <xdr:row>51</xdr:row>
      <xdr:rowOff>152401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10603F9-9ACA-1AFE-EA1B-EE0C10D7BA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166007</xdr:colOff>
      <xdr:row>1</xdr:row>
      <xdr:rowOff>103414</xdr:rowOff>
    </xdr:from>
    <xdr:to>
      <xdr:col>6</xdr:col>
      <xdr:colOff>3428999</xdr:colOff>
      <xdr:row>52</xdr:row>
      <xdr:rowOff>10886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D9BD88-516C-5A3C-F313-9D641DB70A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235856</xdr:colOff>
      <xdr:row>1</xdr:row>
      <xdr:rowOff>70756</xdr:rowOff>
    </xdr:from>
    <xdr:to>
      <xdr:col>27</xdr:col>
      <xdr:colOff>299356</xdr:colOff>
      <xdr:row>19</xdr:row>
      <xdr:rowOff>81642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1A2367-C5DD-4D90-99BB-A6511071A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235857</xdr:colOff>
      <xdr:row>1</xdr:row>
      <xdr:rowOff>54428</xdr:rowOff>
    </xdr:from>
    <xdr:to>
      <xdr:col>25</xdr:col>
      <xdr:colOff>423332</xdr:colOff>
      <xdr:row>19</xdr:row>
      <xdr:rowOff>81643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5CA89F6-DCEA-9DAB-AB6D-CD12FAAFF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117021</xdr:colOff>
      <xdr:row>0</xdr:row>
      <xdr:rowOff>130629</xdr:rowOff>
    </xdr:from>
    <xdr:to>
      <xdr:col>11</xdr:col>
      <xdr:colOff>117021</xdr:colOff>
      <xdr:row>53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8974CD-F986-A679-C300-E418D38ADB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90715</xdr:colOff>
      <xdr:row>1</xdr:row>
      <xdr:rowOff>97970</xdr:rowOff>
    </xdr:from>
    <xdr:to>
      <xdr:col>22</xdr:col>
      <xdr:colOff>478971</xdr:colOff>
      <xdr:row>19</xdr:row>
      <xdr:rowOff>81642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E3B97B1-F8C5-43D8-A26C-CB35AAC85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89F12-6252-4BE5-B033-28FE33422244}">
  <sheetPr>
    <pageSetUpPr fitToPage="1"/>
  </sheetPr>
  <dimension ref="A1:F20"/>
  <sheetViews>
    <sheetView tabSelected="1" workbookViewId="0">
      <selection activeCell="A2" sqref="A2"/>
    </sheetView>
  </sheetViews>
  <sheetFormatPr defaultRowHeight="14.6" x14ac:dyDescent="0.25"/>
  <cols>
    <col min="1" max="1" width="3.07421875" style="44" customWidth="1"/>
    <col min="2" max="2" width="22.69140625" style="44" customWidth="1"/>
    <col min="3" max="3" width="15" style="44" customWidth="1"/>
    <col min="4" max="5" width="17.07421875" style="44" customWidth="1"/>
    <col min="6" max="6" width="14.07421875" style="44" customWidth="1"/>
    <col min="7" max="16384" width="9.23046875" style="44"/>
  </cols>
  <sheetData>
    <row r="1" spans="1:6" ht="22.75" customHeight="1" x14ac:dyDescent="0.25">
      <c r="A1" s="44" t="s">
        <v>109</v>
      </c>
    </row>
    <row r="3" spans="1:6" ht="45.9" customHeight="1" x14ac:dyDescent="0.25">
      <c r="B3" s="98" t="s">
        <v>110</v>
      </c>
      <c r="C3" s="99"/>
      <c r="D3" s="99"/>
      <c r="E3" s="99"/>
      <c r="F3" s="99"/>
    </row>
    <row r="5" spans="1:6" ht="21.9" customHeight="1" x14ac:dyDescent="0.25">
      <c r="B5" s="44" t="s">
        <v>111</v>
      </c>
      <c r="C5" s="45" t="s">
        <v>112</v>
      </c>
    </row>
    <row r="6" spans="1:6" ht="21.9" customHeight="1" x14ac:dyDescent="0.25">
      <c r="B6" s="110" t="s">
        <v>103</v>
      </c>
      <c r="C6" s="111">
        <v>113958</v>
      </c>
    </row>
    <row r="7" spans="1:6" ht="21.9" customHeight="1" x14ac:dyDescent="0.25">
      <c r="B7" s="110" t="s">
        <v>113</v>
      </c>
      <c r="C7" s="111">
        <f>+C6-C9</f>
        <v>33992</v>
      </c>
    </row>
    <row r="8" spans="1:6" ht="21.9" customHeight="1" x14ac:dyDescent="0.25">
      <c r="B8" s="110" t="s">
        <v>102</v>
      </c>
      <c r="C8" s="111">
        <v>175710</v>
      </c>
    </row>
    <row r="9" spans="1:6" ht="21.9" customHeight="1" x14ac:dyDescent="0.25">
      <c r="B9" s="110" t="s">
        <v>114</v>
      </c>
      <c r="C9" s="111">
        <v>79966</v>
      </c>
    </row>
    <row r="10" spans="1:6" ht="21.9" customHeight="1" x14ac:dyDescent="0.25">
      <c r="B10" s="110" t="s">
        <v>115</v>
      </c>
      <c r="C10" s="111">
        <f>+C8-C9</f>
        <v>95744</v>
      </c>
    </row>
    <row r="13" spans="1:6" ht="19.850000000000001" customHeight="1" x14ac:dyDescent="0.25">
      <c r="B13" s="104" t="s">
        <v>121</v>
      </c>
      <c r="C13" s="105" t="s">
        <v>122</v>
      </c>
      <c r="D13" s="106"/>
      <c r="E13" s="106"/>
      <c r="F13" s="106"/>
    </row>
    <row r="14" spans="1:6" ht="19.850000000000001" customHeight="1" x14ac:dyDescent="0.25">
      <c r="B14" s="104" t="s">
        <v>123</v>
      </c>
      <c r="C14" s="107" t="s">
        <v>130</v>
      </c>
      <c r="D14" s="108"/>
      <c r="E14" s="108"/>
      <c r="F14" s="108"/>
    </row>
    <row r="15" spans="1:6" ht="19.850000000000001" customHeight="1" x14ac:dyDescent="0.25">
      <c r="B15" s="104" t="s">
        <v>124</v>
      </c>
      <c r="C15" s="107" t="s">
        <v>131</v>
      </c>
      <c r="D15" s="108"/>
      <c r="E15" s="108"/>
      <c r="F15" s="108"/>
    </row>
    <row r="16" spans="1:6" ht="19.850000000000001" customHeight="1" x14ac:dyDescent="0.25">
      <c r="B16" s="104" t="s">
        <v>125</v>
      </c>
      <c r="C16" s="107" t="s">
        <v>132</v>
      </c>
      <c r="D16" s="108"/>
      <c r="E16" s="108"/>
      <c r="F16" s="108"/>
    </row>
    <row r="17" spans="2:6" ht="19.850000000000001" customHeight="1" x14ac:dyDescent="0.25">
      <c r="B17" s="104" t="s">
        <v>126</v>
      </c>
      <c r="C17" s="107" t="s">
        <v>133</v>
      </c>
      <c r="D17" s="108"/>
      <c r="E17" s="108"/>
      <c r="F17" s="108"/>
    </row>
    <row r="18" spans="2:6" ht="19.850000000000001" customHeight="1" x14ac:dyDescent="0.25">
      <c r="B18" s="104" t="s">
        <v>127</v>
      </c>
      <c r="C18" s="107" t="s">
        <v>135</v>
      </c>
      <c r="D18" s="108"/>
      <c r="E18" s="108"/>
      <c r="F18" s="108"/>
    </row>
    <row r="19" spans="2:6" ht="19.850000000000001" customHeight="1" x14ac:dyDescent="0.25">
      <c r="B19" s="104" t="s">
        <v>128</v>
      </c>
      <c r="C19" s="107" t="s">
        <v>136</v>
      </c>
      <c r="D19" s="108"/>
      <c r="E19" s="108"/>
      <c r="F19" s="108"/>
    </row>
    <row r="20" spans="2:6" ht="19.850000000000001" customHeight="1" x14ac:dyDescent="0.25">
      <c r="B20" s="104" t="s">
        <v>129</v>
      </c>
      <c r="C20" s="109" t="s">
        <v>134</v>
      </c>
      <c r="D20" s="109"/>
      <c r="E20" s="109"/>
      <c r="F20" s="109"/>
    </row>
  </sheetData>
  <mergeCells count="8">
    <mergeCell ref="C17:F17"/>
    <mergeCell ref="C18:F18"/>
    <mergeCell ref="C19:F19"/>
    <mergeCell ref="B3:F3"/>
    <mergeCell ref="C13:F13"/>
    <mergeCell ref="C14:F14"/>
    <mergeCell ref="C15:F15"/>
    <mergeCell ref="C16:F16"/>
  </mergeCells>
  <phoneticPr fontId="1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9">
    <pageSetUpPr fitToPage="1"/>
  </sheetPr>
  <dimension ref="A2:AY55"/>
  <sheetViews>
    <sheetView zoomScale="110" zoomScaleNormal="110" workbookViewId="0"/>
  </sheetViews>
  <sheetFormatPr defaultColWidth="9" defaultRowHeight="9.9" x14ac:dyDescent="0.25"/>
  <cols>
    <col min="1" max="1" width="2.15234375" style="1" customWidth="1"/>
    <col min="2" max="2" width="7.61328125" style="1" customWidth="1"/>
    <col min="3" max="3" width="4.3046875" style="1" customWidth="1"/>
    <col min="4" max="4" width="7.61328125" style="1" customWidth="1"/>
    <col min="5" max="15" width="6.4609375" style="1" customWidth="1"/>
    <col min="16" max="27" width="7" style="1" customWidth="1"/>
    <col min="28" max="30" width="6.4609375" style="1" customWidth="1"/>
    <col min="31" max="32" width="6.84375" style="1" customWidth="1"/>
    <col min="33" max="33" width="6.61328125" style="1" customWidth="1"/>
    <col min="34" max="36" width="6.4609375" style="1" customWidth="1"/>
    <col min="37" max="39" width="6.61328125" style="1" customWidth="1"/>
    <col min="40" max="51" width="7" style="1" customWidth="1"/>
    <col min="52" max="16384" width="9" style="1"/>
  </cols>
  <sheetData>
    <row r="2" spans="1:51" x14ac:dyDescent="0.25">
      <c r="B2" s="91" t="s">
        <v>108</v>
      </c>
    </row>
    <row r="3" spans="1:51" ht="14.15" customHeight="1" x14ac:dyDescent="0.25">
      <c r="A3" s="49" t="s">
        <v>0</v>
      </c>
    </row>
    <row r="4" spans="1:51" ht="6.9" customHeight="1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  <c r="N4" s="2"/>
      <c r="O4" s="2"/>
      <c r="AA4" s="4"/>
      <c r="AB4" s="3"/>
      <c r="AC4" s="3"/>
      <c r="AD4" s="3"/>
      <c r="AE4" s="3"/>
      <c r="AF4" s="3"/>
      <c r="AG4" s="3"/>
      <c r="AH4" s="3"/>
      <c r="AI4" s="3"/>
      <c r="AJ4" s="3"/>
      <c r="AK4" s="2"/>
      <c r="AL4" s="2"/>
      <c r="AM4" s="2"/>
      <c r="AN4" s="2"/>
      <c r="AO4" s="2"/>
      <c r="AP4" s="2"/>
      <c r="AQ4" s="2"/>
      <c r="AY4" s="4" t="s">
        <v>1</v>
      </c>
    </row>
    <row r="5" spans="1:51" s="50" customFormat="1" ht="12" customHeight="1" thickTop="1" x14ac:dyDescent="0.25">
      <c r="A5" s="100"/>
      <c r="B5" s="101"/>
      <c r="C5" s="101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  <c r="Q5" s="5"/>
      <c r="R5" s="5"/>
      <c r="S5" s="5"/>
      <c r="T5" s="5"/>
      <c r="U5" s="5"/>
      <c r="V5" s="5"/>
      <c r="W5" s="5"/>
      <c r="X5" s="5"/>
      <c r="Y5" s="5"/>
      <c r="Z5" s="5"/>
      <c r="AA5" s="7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s="50" customFormat="1" ht="12" customHeight="1" x14ac:dyDescent="0.25">
      <c r="A6" s="102"/>
      <c r="B6" s="102"/>
      <c r="C6" s="102"/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10" t="s">
        <v>14</v>
      </c>
      <c r="Q6" s="9" t="s">
        <v>15</v>
      </c>
      <c r="R6" s="9" t="s">
        <v>16</v>
      </c>
      <c r="S6" s="9" t="s">
        <v>17</v>
      </c>
      <c r="T6" s="9" t="s">
        <v>18</v>
      </c>
      <c r="U6" s="9" t="s">
        <v>19</v>
      </c>
      <c r="V6" s="9" t="s">
        <v>20</v>
      </c>
      <c r="W6" s="9" t="s">
        <v>21</v>
      </c>
      <c r="X6" s="9" t="s">
        <v>22</v>
      </c>
      <c r="Y6" s="9" t="s">
        <v>23</v>
      </c>
      <c r="Z6" s="9" t="s">
        <v>24</v>
      </c>
      <c r="AA6" s="47" t="s">
        <v>25</v>
      </c>
      <c r="AB6" s="9" t="s">
        <v>26</v>
      </c>
      <c r="AC6" s="9" t="s">
        <v>27</v>
      </c>
      <c r="AD6" s="9" t="s">
        <v>28</v>
      </c>
      <c r="AE6" s="9" t="s">
        <v>29</v>
      </c>
      <c r="AF6" s="9" t="s">
        <v>30</v>
      </c>
      <c r="AG6" s="9" t="s">
        <v>31</v>
      </c>
      <c r="AH6" s="9" t="s">
        <v>32</v>
      </c>
      <c r="AI6" s="9" t="s">
        <v>33</v>
      </c>
      <c r="AJ6" s="9" t="s">
        <v>34</v>
      </c>
      <c r="AK6" s="9" t="s">
        <v>35</v>
      </c>
      <c r="AL6" s="9" t="s">
        <v>36</v>
      </c>
      <c r="AM6" s="9" t="s">
        <v>37</v>
      </c>
      <c r="AN6" s="9" t="s">
        <v>38</v>
      </c>
      <c r="AO6" s="9" t="s">
        <v>39</v>
      </c>
      <c r="AP6" s="9" t="s">
        <v>40</v>
      </c>
      <c r="AQ6" s="9" t="s">
        <v>41</v>
      </c>
      <c r="AR6" s="9" t="s">
        <v>42</v>
      </c>
      <c r="AS6" s="9" t="s">
        <v>43</v>
      </c>
      <c r="AT6" s="9" t="s">
        <v>44</v>
      </c>
      <c r="AU6" s="9" t="s">
        <v>45</v>
      </c>
      <c r="AV6" s="9" t="s">
        <v>46</v>
      </c>
      <c r="AW6" s="9" t="s">
        <v>47</v>
      </c>
      <c r="AX6" s="9" t="s">
        <v>48</v>
      </c>
      <c r="AY6" s="9" t="s">
        <v>49</v>
      </c>
    </row>
    <row r="7" spans="1:51" s="50" customFormat="1" ht="12" customHeight="1" thickBot="1" x14ac:dyDescent="0.3">
      <c r="A7" s="103"/>
      <c r="B7" s="103"/>
      <c r="C7" s="103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  <c r="Q7" s="11"/>
      <c r="R7" s="11"/>
      <c r="S7" s="11"/>
      <c r="T7" s="13"/>
      <c r="U7" s="11"/>
      <c r="V7" s="11"/>
      <c r="W7" s="11"/>
      <c r="X7" s="11"/>
      <c r="Y7" s="11"/>
      <c r="Z7" s="11"/>
      <c r="AA7" s="48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3"/>
      <c r="AS7" s="11"/>
      <c r="AT7" s="11"/>
      <c r="AU7" s="11"/>
      <c r="AV7" s="11"/>
      <c r="AW7" s="11"/>
      <c r="AX7" s="11"/>
      <c r="AY7" s="11"/>
    </row>
    <row r="8" spans="1:51" ht="12" customHeight="1" thickBot="1" x14ac:dyDescent="0.3">
      <c r="A8" s="51"/>
      <c r="B8" s="15" t="s">
        <v>2</v>
      </c>
      <c r="C8" s="52">
        <v>1</v>
      </c>
      <c r="D8" s="53">
        <v>2428008</v>
      </c>
      <c r="E8" s="54">
        <v>102198</v>
      </c>
      <c r="F8" s="54">
        <v>46432</v>
      </c>
      <c r="G8" s="54">
        <v>15466</v>
      </c>
      <c r="H8" s="54">
        <v>45865</v>
      </c>
      <c r="I8" s="54">
        <v>27396</v>
      </c>
      <c r="J8" s="54">
        <v>16848</v>
      </c>
      <c r="K8" s="54">
        <v>28080</v>
      </c>
      <c r="L8" s="54">
        <v>115511</v>
      </c>
      <c r="M8" s="54">
        <v>18082</v>
      </c>
      <c r="N8" s="54">
        <v>71384</v>
      </c>
      <c r="O8" s="54">
        <v>91460</v>
      </c>
      <c r="P8" s="54">
        <v>132156</v>
      </c>
      <c r="Q8" s="54">
        <v>224675</v>
      </c>
      <c r="R8" s="54">
        <v>116260</v>
      </c>
      <c r="S8" s="54">
        <v>51400</v>
      </c>
      <c r="T8" s="54">
        <v>35443</v>
      </c>
      <c r="U8" s="54">
        <v>11557</v>
      </c>
      <c r="V8" s="54">
        <v>11485</v>
      </c>
      <c r="W8" s="54">
        <v>10939</v>
      </c>
      <c r="X8" s="54">
        <v>15391</v>
      </c>
      <c r="Y8" s="54">
        <v>35605</v>
      </c>
      <c r="Z8" s="54">
        <v>46833</v>
      </c>
      <c r="AA8" s="55">
        <v>175710</v>
      </c>
      <c r="AB8" s="54">
        <v>35639</v>
      </c>
      <c r="AC8" s="54">
        <v>11829</v>
      </c>
      <c r="AD8" s="54">
        <v>49705</v>
      </c>
      <c r="AE8" s="54">
        <v>244423</v>
      </c>
      <c r="AF8" s="54">
        <v>94888</v>
      </c>
      <c r="AG8" s="54">
        <v>10484</v>
      </c>
      <c r="AH8" s="54">
        <v>13496</v>
      </c>
      <c r="AI8" s="54">
        <v>8780</v>
      </c>
      <c r="AJ8" s="54">
        <v>9607</v>
      </c>
      <c r="AK8" s="54">
        <v>36703</v>
      </c>
      <c r="AL8" s="54">
        <v>66880</v>
      </c>
      <c r="AM8" s="54">
        <v>25839</v>
      </c>
      <c r="AN8" s="54">
        <v>11217</v>
      </c>
      <c r="AO8" s="54">
        <v>27254</v>
      </c>
      <c r="AP8" s="54">
        <v>28460</v>
      </c>
      <c r="AQ8" s="54">
        <v>10051</v>
      </c>
      <c r="AR8" s="54">
        <v>137546</v>
      </c>
      <c r="AS8" s="54">
        <v>19457</v>
      </c>
      <c r="AT8" s="54">
        <v>21540</v>
      </c>
      <c r="AU8" s="54">
        <v>35457</v>
      </c>
      <c r="AV8" s="54">
        <v>10156</v>
      </c>
      <c r="AW8" s="54">
        <v>18865</v>
      </c>
      <c r="AX8" s="54">
        <v>30984</v>
      </c>
      <c r="AY8" s="56">
        <v>22572</v>
      </c>
    </row>
    <row r="9" spans="1:51" ht="12" customHeight="1" x14ac:dyDescent="0.25">
      <c r="B9" s="16" t="s">
        <v>50</v>
      </c>
      <c r="C9" s="57">
        <v>2</v>
      </c>
      <c r="D9" s="58">
        <v>102439</v>
      </c>
      <c r="E9" s="59">
        <v>102046</v>
      </c>
      <c r="F9" s="60" t="s">
        <v>98</v>
      </c>
      <c r="G9" s="60" t="s">
        <v>99</v>
      </c>
      <c r="H9" s="60" t="s">
        <v>99</v>
      </c>
      <c r="I9" s="60" t="s">
        <v>99</v>
      </c>
      <c r="J9" s="60" t="s">
        <v>99</v>
      </c>
      <c r="K9" s="60">
        <v>15</v>
      </c>
      <c r="L9" s="60" t="s">
        <v>99</v>
      </c>
      <c r="M9" s="60" t="s">
        <v>99</v>
      </c>
      <c r="N9" s="60">
        <v>8</v>
      </c>
      <c r="O9" s="60" t="s">
        <v>99</v>
      </c>
      <c r="P9" s="60" t="s">
        <v>99</v>
      </c>
      <c r="Q9" s="60" t="s">
        <v>99</v>
      </c>
      <c r="R9" s="60">
        <v>2</v>
      </c>
      <c r="S9" s="60">
        <v>69</v>
      </c>
      <c r="T9" s="60" t="s">
        <v>99</v>
      </c>
      <c r="U9" s="60" t="s">
        <v>99</v>
      </c>
      <c r="V9" s="60" t="s">
        <v>99</v>
      </c>
      <c r="W9" s="60">
        <v>2</v>
      </c>
      <c r="X9" s="60" t="s">
        <v>99</v>
      </c>
      <c r="Y9" s="60" t="s">
        <v>99</v>
      </c>
      <c r="Z9" s="60" t="s">
        <v>99</v>
      </c>
      <c r="AA9" s="61">
        <v>289</v>
      </c>
      <c r="AB9" s="60">
        <v>8</v>
      </c>
      <c r="AC9" s="60" t="s">
        <v>99</v>
      </c>
      <c r="AD9" s="60" t="s">
        <v>99</v>
      </c>
      <c r="AE9" s="60" t="s">
        <v>99</v>
      </c>
      <c r="AF9" s="60" t="s">
        <v>99</v>
      </c>
      <c r="AG9" s="60" t="s">
        <v>99</v>
      </c>
      <c r="AH9" s="60" t="s">
        <v>99</v>
      </c>
      <c r="AI9" s="60" t="s">
        <v>99</v>
      </c>
      <c r="AJ9" s="60" t="s">
        <v>99</v>
      </c>
      <c r="AK9" s="60" t="s">
        <v>99</v>
      </c>
      <c r="AL9" s="60" t="s">
        <v>99</v>
      </c>
      <c r="AM9" s="60" t="s">
        <v>99</v>
      </c>
      <c r="AN9" s="60" t="s">
        <v>99</v>
      </c>
      <c r="AO9" s="60" t="s">
        <v>99</v>
      </c>
      <c r="AP9" s="60" t="s">
        <v>99</v>
      </c>
      <c r="AQ9" s="60" t="s">
        <v>99</v>
      </c>
      <c r="AR9" s="60" t="s">
        <v>99</v>
      </c>
      <c r="AS9" s="60" t="s">
        <v>99</v>
      </c>
      <c r="AT9" s="60" t="s">
        <v>99</v>
      </c>
      <c r="AU9" s="60" t="s">
        <v>99</v>
      </c>
      <c r="AV9" s="60" t="s">
        <v>99</v>
      </c>
      <c r="AW9" s="60" t="s">
        <v>99</v>
      </c>
      <c r="AX9" s="60" t="s">
        <v>99</v>
      </c>
      <c r="AY9" s="62" t="s">
        <v>99</v>
      </c>
    </row>
    <row r="10" spans="1:51" ht="12" customHeight="1" x14ac:dyDescent="0.25">
      <c r="B10" s="16" t="s">
        <v>51</v>
      </c>
      <c r="C10" s="57">
        <v>3</v>
      </c>
      <c r="D10" s="58">
        <v>93740</v>
      </c>
      <c r="E10" s="58" t="s">
        <v>97</v>
      </c>
      <c r="F10" s="61">
        <v>39031</v>
      </c>
      <c r="G10" s="63">
        <v>433</v>
      </c>
      <c r="H10" s="63">
        <v>1474</v>
      </c>
      <c r="I10" s="63">
        <v>361</v>
      </c>
      <c r="J10" s="63" t="s">
        <v>99</v>
      </c>
      <c r="K10" s="63">
        <v>120</v>
      </c>
      <c r="L10" s="63">
        <v>3916</v>
      </c>
      <c r="M10" s="63" t="s">
        <v>99</v>
      </c>
      <c r="N10" s="63" t="s">
        <v>99</v>
      </c>
      <c r="O10" s="63" t="s">
        <v>99</v>
      </c>
      <c r="P10" s="63">
        <v>567</v>
      </c>
      <c r="Q10" s="63">
        <v>42902</v>
      </c>
      <c r="R10" s="63" t="s">
        <v>99</v>
      </c>
      <c r="S10" s="63">
        <v>1084</v>
      </c>
      <c r="T10" s="63" t="s">
        <v>99</v>
      </c>
      <c r="U10" s="63" t="s">
        <v>99</v>
      </c>
      <c r="V10" s="63">
        <v>30</v>
      </c>
      <c r="W10" s="63" t="s">
        <v>99</v>
      </c>
      <c r="X10" s="63" t="s">
        <v>99</v>
      </c>
      <c r="Y10" s="63" t="s">
        <v>99</v>
      </c>
      <c r="Z10" s="63" t="s">
        <v>99</v>
      </c>
      <c r="AA10" s="61">
        <v>815</v>
      </c>
      <c r="AB10" s="63" t="s">
        <v>99</v>
      </c>
      <c r="AC10" s="63" t="s">
        <v>99</v>
      </c>
      <c r="AD10" s="63">
        <v>24</v>
      </c>
      <c r="AE10" s="63">
        <v>2983</v>
      </c>
      <c r="AF10" s="63" t="s">
        <v>99</v>
      </c>
      <c r="AG10" s="63" t="s">
        <v>99</v>
      </c>
      <c r="AH10" s="63" t="s">
        <v>99</v>
      </c>
      <c r="AI10" s="63" t="s">
        <v>99</v>
      </c>
      <c r="AJ10" s="63" t="s">
        <v>99</v>
      </c>
      <c r="AK10" s="63" t="s">
        <v>99</v>
      </c>
      <c r="AL10" s="63" t="s">
        <v>99</v>
      </c>
      <c r="AM10" s="63" t="s">
        <v>99</v>
      </c>
      <c r="AN10" s="63" t="s">
        <v>99</v>
      </c>
      <c r="AO10" s="63" t="s">
        <v>99</v>
      </c>
      <c r="AP10" s="63" t="s">
        <v>99</v>
      </c>
      <c r="AQ10" s="63" t="s">
        <v>99</v>
      </c>
      <c r="AR10" s="63" t="s">
        <v>99</v>
      </c>
      <c r="AS10" s="63" t="s">
        <v>99</v>
      </c>
      <c r="AT10" s="63" t="s">
        <v>99</v>
      </c>
      <c r="AU10" s="63" t="s">
        <v>99</v>
      </c>
      <c r="AV10" s="63" t="s">
        <v>99</v>
      </c>
      <c r="AW10" s="63" t="s">
        <v>99</v>
      </c>
      <c r="AX10" s="63" t="s">
        <v>99</v>
      </c>
      <c r="AY10" s="64" t="s">
        <v>99</v>
      </c>
    </row>
    <row r="11" spans="1:51" s="51" customFormat="1" ht="12" customHeight="1" x14ac:dyDescent="0.25">
      <c r="A11" s="1"/>
      <c r="B11" s="16" t="s">
        <v>52</v>
      </c>
      <c r="C11" s="57">
        <v>4</v>
      </c>
      <c r="D11" s="58">
        <v>67985</v>
      </c>
      <c r="E11" s="58">
        <v>18</v>
      </c>
      <c r="F11" s="63">
        <v>5097</v>
      </c>
      <c r="G11" s="61">
        <v>10084</v>
      </c>
      <c r="H11" s="63">
        <v>5555</v>
      </c>
      <c r="I11" s="63">
        <v>2268</v>
      </c>
      <c r="J11" s="63">
        <v>1667</v>
      </c>
      <c r="K11" s="63">
        <v>3199</v>
      </c>
      <c r="L11" s="63">
        <v>2061</v>
      </c>
      <c r="M11" s="63">
        <v>281</v>
      </c>
      <c r="N11" s="63">
        <v>506</v>
      </c>
      <c r="O11" s="63">
        <v>4059</v>
      </c>
      <c r="P11" s="63">
        <v>3774</v>
      </c>
      <c r="Q11" s="63">
        <v>17568</v>
      </c>
      <c r="R11" s="63">
        <v>10035</v>
      </c>
      <c r="S11" s="63">
        <v>314</v>
      </c>
      <c r="T11" s="63" t="s">
        <v>99</v>
      </c>
      <c r="U11" s="63" t="s">
        <v>99</v>
      </c>
      <c r="V11" s="63" t="s">
        <v>99</v>
      </c>
      <c r="W11" s="63">
        <v>768</v>
      </c>
      <c r="X11" s="63" t="s">
        <v>99</v>
      </c>
      <c r="Y11" s="63" t="s">
        <v>99</v>
      </c>
      <c r="Z11" s="63">
        <v>41</v>
      </c>
      <c r="AA11" s="61">
        <v>679</v>
      </c>
      <c r="AB11" s="63" t="s">
        <v>99</v>
      </c>
      <c r="AC11" s="63" t="s">
        <v>99</v>
      </c>
      <c r="AD11" s="63" t="s">
        <v>99</v>
      </c>
      <c r="AE11" s="63">
        <v>11</v>
      </c>
      <c r="AF11" s="63" t="s">
        <v>99</v>
      </c>
      <c r="AG11" s="63" t="s">
        <v>99</v>
      </c>
      <c r="AH11" s="63" t="s">
        <v>99</v>
      </c>
      <c r="AI11" s="63" t="s">
        <v>99</v>
      </c>
      <c r="AJ11" s="63" t="s">
        <v>99</v>
      </c>
      <c r="AK11" s="63" t="s">
        <v>99</v>
      </c>
      <c r="AL11" s="63" t="s">
        <v>99</v>
      </c>
      <c r="AM11" s="63" t="s">
        <v>99</v>
      </c>
      <c r="AN11" s="63" t="s">
        <v>99</v>
      </c>
      <c r="AO11" s="63" t="s">
        <v>99</v>
      </c>
      <c r="AP11" s="63" t="s">
        <v>99</v>
      </c>
      <c r="AQ11" s="63" t="s">
        <v>99</v>
      </c>
      <c r="AR11" s="63" t="s">
        <v>99</v>
      </c>
      <c r="AS11" s="63" t="s">
        <v>99</v>
      </c>
      <c r="AT11" s="63" t="s">
        <v>99</v>
      </c>
      <c r="AU11" s="63" t="s">
        <v>99</v>
      </c>
      <c r="AV11" s="63" t="s">
        <v>99</v>
      </c>
      <c r="AW11" s="63" t="s">
        <v>99</v>
      </c>
      <c r="AX11" s="63" t="s">
        <v>99</v>
      </c>
      <c r="AY11" s="64" t="s">
        <v>99</v>
      </c>
    </row>
    <row r="12" spans="1:51" ht="12" customHeight="1" x14ac:dyDescent="0.25">
      <c r="B12" s="16" t="s">
        <v>53</v>
      </c>
      <c r="C12" s="57">
        <v>5</v>
      </c>
      <c r="D12" s="58">
        <v>71346</v>
      </c>
      <c r="E12" s="58" t="s">
        <v>97</v>
      </c>
      <c r="F12" s="63">
        <v>1809</v>
      </c>
      <c r="G12" s="63">
        <v>4909</v>
      </c>
      <c r="H12" s="61">
        <v>29318</v>
      </c>
      <c r="I12" s="63">
        <v>10080</v>
      </c>
      <c r="J12" s="63">
        <v>7279</v>
      </c>
      <c r="K12" s="63">
        <v>13197</v>
      </c>
      <c r="L12" s="63">
        <v>46</v>
      </c>
      <c r="M12" s="63" t="s">
        <v>99</v>
      </c>
      <c r="N12" s="63" t="s">
        <v>99</v>
      </c>
      <c r="O12" s="63">
        <v>2829</v>
      </c>
      <c r="P12" s="63">
        <v>66</v>
      </c>
      <c r="Q12" s="63">
        <v>885</v>
      </c>
      <c r="R12" s="63">
        <v>928</v>
      </c>
      <c r="S12" s="63" t="s">
        <v>99</v>
      </c>
      <c r="T12" s="63" t="s">
        <v>99</v>
      </c>
      <c r="U12" s="63" t="s">
        <v>99</v>
      </c>
      <c r="V12" s="63" t="s">
        <v>99</v>
      </c>
      <c r="W12" s="63" t="s">
        <v>99</v>
      </c>
      <c r="X12" s="63" t="s">
        <v>99</v>
      </c>
      <c r="Y12" s="63" t="s">
        <v>99</v>
      </c>
      <c r="Z12" s="63" t="s">
        <v>99</v>
      </c>
      <c r="AA12" s="61" t="s">
        <v>99</v>
      </c>
      <c r="AB12" s="63" t="s">
        <v>99</v>
      </c>
      <c r="AC12" s="63" t="s">
        <v>99</v>
      </c>
      <c r="AD12" s="63" t="s">
        <v>99</v>
      </c>
      <c r="AE12" s="63" t="s">
        <v>99</v>
      </c>
      <c r="AF12" s="63" t="s">
        <v>99</v>
      </c>
      <c r="AG12" s="63" t="s">
        <v>99</v>
      </c>
      <c r="AH12" s="63" t="s">
        <v>99</v>
      </c>
      <c r="AI12" s="63" t="s">
        <v>99</v>
      </c>
      <c r="AJ12" s="63" t="s">
        <v>99</v>
      </c>
      <c r="AK12" s="63" t="s">
        <v>99</v>
      </c>
      <c r="AL12" s="63" t="s">
        <v>99</v>
      </c>
      <c r="AM12" s="63" t="s">
        <v>99</v>
      </c>
      <c r="AN12" s="63" t="s">
        <v>99</v>
      </c>
      <c r="AO12" s="63" t="s">
        <v>99</v>
      </c>
      <c r="AP12" s="63" t="s">
        <v>99</v>
      </c>
      <c r="AQ12" s="63" t="s">
        <v>99</v>
      </c>
      <c r="AR12" s="63" t="s">
        <v>99</v>
      </c>
      <c r="AS12" s="63" t="s">
        <v>99</v>
      </c>
      <c r="AT12" s="63" t="s">
        <v>99</v>
      </c>
      <c r="AU12" s="63" t="s">
        <v>99</v>
      </c>
      <c r="AV12" s="63" t="s">
        <v>99</v>
      </c>
      <c r="AW12" s="63" t="s">
        <v>99</v>
      </c>
      <c r="AX12" s="63" t="s">
        <v>99</v>
      </c>
      <c r="AY12" s="64" t="s">
        <v>99</v>
      </c>
    </row>
    <row r="13" spans="1:51" ht="12" customHeight="1" x14ac:dyDescent="0.25">
      <c r="B13" s="16" t="s">
        <v>54</v>
      </c>
      <c r="C13" s="57">
        <v>6</v>
      </c>
      <c r="D13" s="58">
        <v>31650</v>
      </c>
      <c r="E13" s="58" t="s">
        <v>97</v>
      </c>
      <c r="F13" s="63">
        <v>449</v>
      </c>
      <c r="G13" s="63" t="s">
        <v>99</v>
      </c>
      <c r="H13" s="63">
        <v>1796</v>
      </c>
      <c r="I13" s="61">
        <v>14676</v>
      </c>
      <c r="J13" s="63" t="s">
        <v>99</v>
      </c>
      <c r="K13" s="63">
        <v>1230</v>
      </c>
      <c r="L13" s="63">
        <v>207</v>
      </c>
      <c r="M13" s="63" t="s">
        <v>99</v>
      </c>
      <c r="N13" s="63">
        <v>1232</v>
      </c>
      <c r="O13" s="63">
        <v>1208</v>
      </c>
      <c r="P13" s="63">
        <v>1128</v>
      </c>
      <c r="Q13" s="63">
        <v>1670</v>
      </c>
      <c r="R13" s="63">
        <v>8032</v>
      </c>
      <c r="S13" s="63" t="s">
        <v>99</v>
      </c>
      <c r="T13" s="63" t="s">
        <v>99</v>
      </c>
      <c r="U13" s="63" t="s">
        <v>99</v>
      </c>
      <c r="V13" s="63" t="s">
        <v>99</v>
      </c>
      <c r="W13" s="63" t="s">
        <v>99</v>
      </c>
      <c r="X13" s="63" t="s">
        <v>99</v>
      </c>
      <c r="Y13" s="63" t="s">
        <v>99</v>
      </c>
      <c r="Z13" s="63">
        <v>22</v>
      </c>
      <c r="AA13" s="61" t="s">
        <v>99</v>
      </c>
      <c r="AB13" s="63" t="s">
        <v>99</v>
      </c>
      <c r="AC13" s="63" t="s">
        <v>99</v>
      </c>
      <c r="AD13" s="63" t="s">
        <v>99</v>
      </c>
      <c r="AE13" s="63" t="s">
        <v>99</v>
      </c>
      <c r="AF13" s="63" t="s">
        <v>99</v>
      </c>
      <c r="AG13" s="63" t="s">
        <v>99</v>
      </c>
      <c r="AH13" s="63" t="s">
        <v>99</v>
      </c>
      <c r="AI13" s="63" t="s">
        <v>99</v>
      </c>
      <c r="AJ13" s="63" t="s">
        <v>99</v>
      </c>
      <c r="AK13" s="63" t="s">
        <v>99</v>
      </c>
      <c r="AL13" s="63" t="s">
        <v>99</v>
      </c>
      <c r="AM13" s="63" t="s">
        <v>99</v>
      </c>
      <c r="AN13" s="63" t="s">
        <v>99</v>
      </c>
      <c r="AO13" s="63" t="s">
        <v>99</v>
      </c>
      <c r="AP13" s="63" t="s">
        <v>99</v>
      </c>
      <c r="AQ13" s="63" t="s">
        <v>99</v>
      </c>
      <c r="AR13" s="63" t="s">
        <v>99</v>
      </c>
      <c r="AS13" s="63" t="s">
        <v>99</v>
      </c>
      <c r="AT13" s="63" t="s">
        <v>99</v>
      </c>
      <c r="AU13" s="63" t="s">
        <v>99</v>
      </c>
      <c r="AV13" s="63" t="s">
        <v>99</v>
      </c>
      <c r="AW13" s="63" t="s">
        <v>99</v>
      </c>
      <c r="AX13" s="63" t="s">
        <v>99</v>
      </c>
      <c r="AY13" s="64" t="s">
        <v>99</v>
      </c>
    </row>
    <row r="14" spans="1:51" ht="12" customHeight="1" x14ac:dyDescent="0.25">
      <c r="B14" s="16" t="s">
        <v>55</v>
      </c>
      <c r="C14" s="57">
        <v>7</v>
      </c>
      <c r="D14" s="58">
        <v>11688</v>
      </c>
      <c r="E14" s="58" t="s">
        <v>97</v>
      </c>
      <c r="F14" s="63" t="s">
        <v>98</v>
      </c>
      <c r="G14" s="63" t="s">
        <v>99</v>
      </c>
      <c r="H14" s="63" t="s">
        <v>99</v>
      </c>
      <c r="I14" s="63" t="s">
        <v>99</v>
      </c>
      <c r="J14" s="61">
        <v>7562</v>
      </c>
      <c r="K14" s="63">
        <v>468</v>
      </c>
      <c r="L14" s="63">
        <v>515</v>
      </c>
      <c r="M14" s="63" t="s">
        <v>99</v>
      </c>
      <c r="N14" s="63" t="s">
        <v>99</v>
      </c>
      <c r="O14" s="63" t="s">
        <v>99</v>
      </c>
      <c r="P14" s="63" t="s">
        <v>99</v>
      </c>
      <c r="Q14" s="63" t="s">
        <v>99</v>
      </c>
      <c r="R14" s="63">
        <v>71</v>
      </c>
      <c r="S14" s="63">
        <v>3072</v>
      </c>
      <c r="T14" s="63" t="s">
        <v>99</v>
      </c>
      <c r="U14" s="63" t="s">
        <v>99</v>
      </c>
      <c r="V14" s="63" t="s">
        <v>99</v>
      </c>
      <c r="W14" s="63" t="s">
        <v>99</v>
      </c>
      <c r="X14" s="63" t="s">
        <v>99</v>
      </c>
      <c r="Y14" s="63" t="s">
        <v>99</v>
      </c>
      <c r="Z14" s="63" t="s">
        <v>99</v>
      </c>
      <c r="AA14" s="61" t="s">
        <v>99</v>
      </c>
      <c r="AB14" s="63" t="s">
        <v>99</v>
      </c>
      <c r="AC14" s="63" t="s">
        <v>99</v>
      </c>
      <c r="AD14" s="63" t="s">
        <v>99</v>
      </c>
      <c r="AE14" s="63" t="s">
        <v>99</v>
      </c>
      <c r="AF14" s="63" t="s">
        <v>99</v>
      </c>
      <c r="AG14" s="63" t="s">
        <v>99</v>
      </c>
      <c r="AH14" s="63" t="s">
        <v>99</v>
      </c>
      <c r="AI14" s="63" t="s">
        <v>99</v>
      </c>
      <c r="AJ14" s="63" t="s">
        <v>99</v>
      </c>
      <c r="AK14" s="63" t="s">
        <v>99</v>
      </c>
      <c r="AL14" s="63" t="s">
        <v>99</v>
      </c>
      <c r="AM14" s="63" t="s">
        <v>99</v>
      </c>
      <c r="AN14" s="63" t="s">
        <v>99</v>
      </c>
      <c r="AO14" s="63" t="s">
        <v>99</v>
      </c>
      <c r="AP14" s="63" t="s">
        <v>99</v>
      </c>
      <c r="AQ14" s="63" t="s">
        <v>99</v>
      </c>
      <c r="AR14" s="63" t="s">
        <v>99</v>
      </c>
      <c r="AS14" s="63" t="s">
        <v>99</v>
      </c>
      <c r="AT14" s="63" t="s">
        <v>99</v>
      </c>
      <c r="AU14" s="63" t="s">
        <v>99</v>
      </c>
      <c r="AV14" s="63" t="s">
        <v>99</v>
      </c>
      <c r="AW14" s="63" t="s">
        <v>99</v>
      </c>
      <c r="AX14" s="63" t="s">
        <v>99</v>
      </c>
      <c r="AY14" s="64" t="s">
        <v>99</v>
      </c>
    </row>
    <row r="15" spans="1:51" ht="12" customHeight="1" x14ac:dyDescent="0.25">
      <c r="B15" s="16" t="s">
        <v>56</v>
      </c>
      <c r="C15" s="57">
        <v>8</v>
      </c>
      <c r="D15" s="58">
        <v>56238</v>
      </c>
      <c r="E15" s="58" t="s">
        <v>97</v>
      </c>
      <c r="F15" s="63" t="s">
        <v>98</v>
      </c>
      <c r="G15" s="63" t="s">
        <v>99</v>
      </c>
      <c r="H15" s="63">
        <v>7023</v>
      </c>
      <c r="I15" s="63" t="s">
        <v>99</v>
      </c>
      <c r="J15" s="63">
        <v>331</v>
      </c>
      <c r="K15" s="61">
        <v>8661</v>
      </c>
      <c r="L15" s="63">
        <v>25830</v>
      </c>
      <c r="M15" s="63" t="s">
        <v>99</v>
      </c>
      <c r="N15" s="63" t="s">
        <v>99</v>
      </c>
      <c r="O15" s="63">
        <v>14378</v>
      </c>
      <c r="P15" s="63" t="s">
        <v>99</v>
      </c>
      <c r="Q15" s="63" t="s">
        <v>99</v>
      </c>
      <c r="R15" s="63" t="s">
        <v>99</v>
      </c>
      <c r="S15" s="63">
        <v>15</v>
      </c>
      <c r="T15" s="63" t="s">
        <v>99</v>
      </c>
      <c r="U15" s="63" t="s">
        <v>99</v>
      </c>
      <c r="V15" s="63" t="s">
        <v>99</v>
      </c>
      <c r="W15" s="63" t="s">
        <v>99</v>
      </c>
      <c r="X15" s="63" t="s">
        <v>99</v>
      </c>
      <c r="Y15" s="63" t="s">
        <v>99</v>
      </c>
      <c r="Z15" s="63" t="s">
        <v>99</v>
      </c>
      <c r="AA15" s="61" t="s">
        <v>99</v>
      </c>
      <c r="AB15" s="63" t="s">
        <v>99</v>
      </c>
      <c r="AC15" s="63" t="s">
        <v>99</v>
      </c>
      <c r="AD15" s="63" t="s">
        <v>99</v>
      </c>
      <c r="AE15" s="63" t="s">
        <v>99</v>
      </c>
      <c r="AF15" s="63" t="s">
        <v>99</v>
      </c>
      <c r="AG15" s="63" t="s">
        <v>99</v>
      </c>
      <c r="AH15" s="63" t="s">
        <v>99</v>
      </c>
      <c r="AI15" s="63" t="s">
        <v>99</v>
      </c>
      <c r="AJ15" s="63" t="s">
        <v>99</v>
      </c>
      <c r="AK15" s="63" t="s">
        <v>99</v>
      </c>
      <c r="AL15" s="63" t="s">
        <v>99</v>
      </c>
      <c r="AM15" s="63" t="s">
        <v>99</v>
      </c>
      <c r="AN15" s="63" t="s">
        <v>99</v>
      </c>
      <c r="AO15" s="63" t="s">
        <v>99</v>
      </c>
      <c r="AP15" s="63" t="s">
        <v>99</v>
      </c>
      <c r="AQ15" s="63" t="s">
        <v>99</v>
      </c>
      <c r="AR15" s="63" t="s">
        <v>99</v>
      </c>
      <c r="AS15" s="63" t="s">
        <v>99</v>
      </c>
      <c r="AT15" s="63" t="s">
        <v>99</v>
      </c>
      <c r="AU15" s="63" t="s">
        <v>99</v>
      </c>
      <c r="AV15" s="63" t="s">
        <v>99</v>
      </c>
      <c r="AW15" s="63" t="s">
        <v>99</v>
      </c>
      <c r="AX15" s="63" t="s">
        <v>99</v>
      </c>
      <c r="AY15" s="64" t="s">
        <v>99</v>
      </c>
    </row>
    <row r="16" spans="1:51" ht="12" customHeight="1" x14ac:dyDescent="0.25">
      <c r="B16" s="16" t="s">
        <v>57</v>
      </c>
      <c r="C16" s="57">
        <v>9</v>
      </c>
      <c r="D16" s="58">
        <v>190338</v>
      </c>
      <c r="E16" s="58" t="s">
        <v>97</v>
      </c>
      <c r="F16" s="63" t="s">
        <v>98</v>
      </c>
      <c r="G16" s="63" t="s">
        <v>99</v>
      </c>
      <c r="H16" s="63" t="s">
        <v>99</v>
      </c>
      <c r="I16" s="63" t="s">
        <v>99</v>
      </c>
      <c r="J16" s="63" t="s">
        <v>99</v>
      </c>
      <c r="K16" s="63">
        <v>206</v>
      </c>
      <c r="L16" s="61">
        <v>59663</v>
      </c>
      <c r="M16" s="63">
        <v>5438</v>
      </c>
      <c r="N16" s="63">
        <v>4367</v>
      </c>
      <c r="O16" s="63">
        <v>12431</v>
      </c>
      <c r="P16" s="63">
        <v>18061</v>
      </c>
      <c r="Q16" s="63">
        <v>48914</v>
      </c>
      <c r="R16" s="63">
        <v>32707</v>
      </c>
      <c r="S16" s="63">
        <v>699</v>
      </c>
      <c r="T16" s="63" t="s">
        <v>99</v>
      </c>
      <c r="U16" s="63" t="s">
        <v>99</v>
      </c>
      <c r="V16" s="63" t="s">
        <v>99</v>
      </c>
      <c r="W16" s="63">
        <v>2177</v>
      </c>
      <c r="X16" s="63">
        <v>4661</v>
      </c>
      <c r="Y16" s="63" t="s">
        <v>99</v>
      </c>
      <c r="Z16" s="63" t="s">
        <v>99</v>
      </c>
      <c r="AA16" s="61" t="s">
        <v>99</v>
      </c>
      <c r="AB16" s="63" t="s">
        <v>99</v>
      </c>
      <c r="AC16" s="63" t="s">
        <v>99</v>
      </c>
      <c r="AD16" s="63" t="s">
        <v>99</v>
      </c>
      <c r="AE16" s="63" t="s">
        <v>99</v>
      </c>
      <c r="AF16" s="63" t="s">
        <v>99</v>
      </c>
      <c r="AG16" s="63" t="s">
        <v>99</v>
      </c>
      <c r="AH16" s="63" t="s">
        <v>99</v>
      </c>
      <c r="AI16" s="63" t="s">
        <v>99</v>
      </c>
      <c r="AJ16" s="63" t="s">
        <v>99</v>
      </c>
      <c r="AK16" s="63" t="s">
        <v>99</v>
      </c>
      <c r="AL16" s="63" t="s">
        <v>99</v>
      </c>
      <c r="AM16" s="63" t="s">
        <v>99</v>
      </c>
      <c r="AN16" s="63" t="s">
        <v>99</v>
      </c>
      <c r="AO16" s="63" t="s">
        <v>99</v>
      </c>
      <c r="AP16" s="63" t="s">
        <v>99</v>
      </c>
      <c r="AQ16" s="63" t="s">
        <v>99</v>
      </c>
      <c r="AR16" s="63">
        <v>1014</v>
      </c>
      <c r="AS16" s="63" t="s">
        <v>99</v>
      </c>
      <c r="AT16" s="63" t="s">
        <v>99</v>
      </c>
      <c r="AU16" s="63" t="s">
        <v>99</v>
      </c>
      <c r="AV16" s="63" t="s">
        <v>99</v>
      </c>
      <c r="AW16" s="63" t="s">
        <v>99</v>
      </c>
      <c r="AX16" s="63" t="s">
        <v>99</v>
      </c>
      <c r="AY16" s="64" t="s">
        <v>99</v>
      </c>
    </row>
    <row r="17" spans="2:51" ht="12" customHeight="1" x14ac:dyDescent="0.25">
      <c r="B17" s="16" t="s">
        <v>58</v>
      </c>
      <c r="C17" s="57">
        <v>10</v>
      </c>
      <c r="D17" s="58">
        <v>56772</v>
      </c>
      <c r="E17" s="58" t="s">
        <v>97</v>
      </c>
      <c r="F17" s="63" t="s">
        <v>98</v>
      </c>
      <c r="G17" s="63" t="s">
        <v>99</v>
      </c>
      <c r="H17" s="63" t="s">
        <v>99</v>
      </c>
      <c r="I17" s="63" t="s">
        <v>99</v>
      </c>
      <c r="J17" s="63" t="s">
        <v>99</v>
      </c>
      <c r="K17" s="63" t="s">
        <v>99</v>
      </c>
      <c r="L17" s="63">
        <v>12509</v>
      </c>
      <c r="M17" s="61">
        <v>11072</v>
      </c>
      <c r="N17" s="63">
        <v>25248</v>
      </c>
      <c r="O17" s="63">
        <v>6603</v>
      </c>
      <c r="P17" s="63">
        <v>87</v>
      </c>
      <c r="Q17" s="63">
        <v>914</v>
      </c>
      <c r="R17" s="63">
        <v>134</v>
      </c>
      <c r="S17" s="63" t="s">
        <v>99</v>
      </c>
      <c r="T17" s="63" t="s">
        <v>99</v>
      </c>
      <c r="U17" s="63" t="s">
        <v>99</v>
      </c>
      <c r="V17" s="63" t="s">
        <v>99</v>
      </c>
      <c r="W17" s="63" t="s">
        <v>99</v>
      </c>
      <c r="X17" s="63" t="s">
        <v>99</v>
      </c>
      <c r="Y17" s="63" t="s">
        <v>99</v>
      </c>
      <c r="Z17" s="63">
        <v>205</v>
      </c>
      <c r="AA17" s="61" t="s">
        <v>99</v>
      </c>
      <c r="AB17" s="63" t="s">
        <v>99</v>
      </c>
      <c r="AC17" s="63" t="s">
        <v>99</v>
      </c>
      <c r="AD17" s="63" t="s">
        <v>99</v>
      </c>
      <c r="AE17" s="63" t="s">
        <v>99</v>
      </c>
      <c r="AF17" s="63" t="s">
        <v>99</v>
      </c>
      <c r="AG17" s="63" t="s">
        <v>99</v>
      </c>
      <c r="AH17" s="63" t="s">
        <v>99</v>
      </c>
      <c r="AI17" s="63" t="s">
        <v>99</v>
      </c>
      <c r="AJ17" s="63" t="s">
        <v>99</v>
      </c>
      <c r="AK17" s="63" t="s">
        <v>99</v>
      </c>
      <c r="AL17" s="63" t="s">
        <v>99</v>
      </c>
      <c r="AM17" s="63" t="s">
        <v>99</v>
      </c>
      <c r="AN17" s="63" t="s">
        <v>99</v>
      </c>
      <c r="AO17" s="63" t="s">
        <v>99</v>
      </c>
      <c r="AP17" s="63" t="s">
        <v>99</v>
      </c>
      <c r="AQ17" s="63" t="s">
        <v>99</v>
      </c>
      <c r="AR17" s="63" t="s">
        <v>99</v>
      </c>
      <c r="AS17" s="63" t="s">
        <v>99</v>
      </c>
      <c r="AT17" s="63" t="s">
        <v>99</v>
      </c>
      <c r="AU17" s="63" t="s">
        <v>99</v>
      </c>
      <c r="AV17" s="63" t="s">
        <v>99</v>
      </c>
      <c r="AW17" s="63" t="s">
        <v>99</v>
      </c>
      <c r="AX17" s="63" t="s">
        <v>99</v>
      </c>
      <c r="AY17" s="64" t="s">
        <v>99</v>
      </c>
    </row>
    <row r="18" spans="2:51" ht="12" customHeight="1" x14ac:dyDescent="0.25">
      <c r="B18" s="16" t="s">
        <v>59</v>
      </c>
      <c r="C18" s="57">
        <v>11</v>
      </c>
      <c r="D18" s="58">
        <v>73289</v>
      </c>
      <c r="E18" s="58" t="s">
        <v>97</v>
      </c>
      <c r="F18" s="63" t="s">
        <v>98</v>
      </c>
      <c r="G18" s="63" t="s">
        <v>99</v>
      </c>
      <c r="H18" s="63" t="s">
        <v>99</v>
      </c>
      <c r="I18" s="63" t="s">
        <v>99</v>
      </c>
      <c r="J18" s="63" t="s">
        <v>99</v>
      </c>
      <c r="K18" s="63" t="s">
        <v>99</v>
      </c>
      <c r="L18" s="63">
        <v>383</v>
      </c>
      <c r="M18" s="63">
        <v>154</v>
      </c>
      <c r="N18" s="61">
        <v>10261</v>
      </c>
      <c r="O18" s="63">
        <v>7319</v>
      </c>
      <c r="P18" s="63">
        <v>1055</v>
      </c>
      <c r="Q18" s="63">
        <v>53159</v>
      </c>
      <c r="R18" s="63">
        <v>958</v>
      </c>
      <c r="S18" s="63" t="s">
        <v>99</v>
      </c>
      <c r="T18" s="63" t="s">
        <v>99</v>
      </c>
      <c r="U18" s="63" t="s">
        <v>99</v>
      </c>
      <c r="V18" s="63" t="s">
        <v>99</v>
      </c>
      <c r="W18" s="63" t="s">
        <v>99</v>
      </c>
      <c r="X18" s="63" t="s">
        <v>99</v>
      </c>
      <c r="Y18" s="63" t="s">
        <v>99</v>
      </c>
      <c r="Z18" s="63" t="s">
        <v>99</v>
      </c>
      <c r="AA18" s="61" t="s">
        <v>99</v>
      </c>
      <c r="AB18" s="63" t="s">
        <v>99</v>
      </c>
      <c r="AC18" s="63" t="s">
        <v>99</v>
      </c>
      <c r="AD18" s="63" t="s">
        <v>99</v>
      </c>
      <c r="AE18" s="63" t="s">
        <v>99</v>
      </c>
      <c r="AF18" s="63" t="s">
        <v>99</v>
      </c>
      <c r="AG18" s="63" t="s">
        <v>99</v>
      </c>
      <c r="AH18" s="63" t="s">
        <v>99</v>
      </c>
      <c r="AI18" s="63" t="s">
        <v>99</v>
      </c>
      <c r="AJ18" s="63" t="s">
        <v>99</v>
      </c>
      <c r="AK18" s="63" t="s">
        <v>99</v>
      </c>
      <c r="AL18" s="63" t="s">
        <v>99</v>
      </c>
      <c r="AM18" s="63" t="s">
        <v>99</v>
      </c>
      <c r="AN18" s="63" t="s">
        <v>99</v>
      </c>
      <c r="AO18" s="63" t="s">
        <v>99</v>
      </c>
      <c r="AP18" s="63" t="s">
        <v>99</v>
      </c>
      <c r="AQ18" s="63" t="s">
        <v>99</v>
      </c>
      <c r="AR18" s="63" t="s">
        <v>99</v>
      </c>
      <c r="AS18" s="63" t="s">
        <v>99</v>
      </c>
      <c r="AT18" s="63" t="s">
        <v>99</v>
      </c>
      <c r="AU18" s="63" t="s">
        <v>99</v>
      </c>
      <c r="AV18" s="63" t="s">
        <v>99</v>
      </c>
      <c r="AW18" s="63" t="s">
        <v>99</v>
      </c>
      <c r="AX18" s="63" t="s">
        <v>99</v>
      </c>
      <c r="AY18" s="64" t="s">
        <v>99</v>
      </c>
    </row>
    <row r="19" spans="2:51" ht="12" customHeight="1" x14ac:dyDescent="0.25">
      <c r="B19" s="16" t="s">
        <v>60</v>
      </c>
      <c r="C19" s="57">
        <v>12</v>
      </c>
      <c r="D19" s="58">
        <v>45434</v>
      </c>
      <c r="E19" s="58" t="s">
        <v>97</v>
      </c>
      <c r="F19" s="63" t="s">
        <v>98</v>
      </c>
      <c r="G19" s="63" t="s">
        <v>99</v>
      </c>
      <c r="H19" s="63" t="s">
        <v>99</v>
      </c>
      <c r="I19" s="63" t="s">
        <v>99</v>
      </c>
      <c r="J19" s="63" t="s">
        <v>99</v>
      </c>
      <c r="K19" s="63" t="s">
        <v>99</v>
      </c>
      <c r="L19" s="63">
        <v>2161</v>
      </c>
      <c r="M19" s="63">
        <v>919</v>
      </c>
      <c r="N19" s="63">
        <v>4872</v>
      </c>
      <c r="O19" s="61">
        <v>21488</v>
      </c>
      <c r="P19" s="63">
        <v>1208</v>
      </c>
      <c r="Q19" s="63">
        <v>9250</v>
      </c>
      <c r="R19" s="63">
        <v>3274</v>
      </c>
      <c r="S19" s="63">
        <v>44</v>
      </c>
      <c r="T19" s="63" t="s">
        <v>99</v>
      </c>
      <c r="U19" s="63" t="s">
        <v>99</v>
      </c>
      <c r="V19" s="63" t="s">
        <v>99</v>
      </c>
      <c r="W19" s="63">
        <v>846</v>
      </c>
      <c r="X19" s="63">
        <v>1056</v>
      </c>
      <c r="Y19" s="63">
        <v>1</v>
      </c>
      <c r="Z19" s="63" t="s">
        <v>99</v>
      </c>
      <c r="AA19" s="61">
        <v>304</v>
      </c>
      <c r="AB19" s="63" t="s">
        <v>99</v>
      </c>
      <c r="AC19" s="63" t="s">
        <v>99</v>
      </c>
      <c r="AD19" s="63" t="s">
        <v>99</v>
      </c>
      <c r="AE19" s="63">
        <v>6</v>
      </c>
      <c r="AF19" s="63" t="s">
        <v>99</v>
      </c>
      <c r="AG19" s="63" t="s">
        <v>99</v>
      </c>
      <c r="AH19" s="63" t="s">
        <v>99</v>
      </c>
      <c r="AI19" s="63" t="s">
        <v>99</v>
      </c>
      <c r="AJ19" s="63" t="s">
        <v>99</v>
      </c>
      <c r="AK19" s="63">
        <v>5</v>
      </c>
      <c r="AL19" s="63" t="s">
        <v>99</v>
      </c>
      <c r="AM19" s="63" t="s">
        <v>99</v>
      </c>
      <c r="AN19" s="63" t="s">
        <v>99</v>
      </c>
      <c r="AO19" s="63" t="s">
        <v>99</v>
      </c>
      <c r="AP19" s="63" t="s">
        <v>99</v>
      </c>
      <c r="AQ19" s="63" t="s">
        <v>99</v>
      </c>
      <c r="AR19" s="63" t="s">
        <v>99</v>
      </c>
      <c r="AS19" s="63" t="s">
        <v>99</v>
      </c>
      <c r="AT19" s="63" t="s">
        <v>99</v>
      </c>
      <c r="AU19" s="63" t="s">
        <v>99</v>
      </c>
      <c r="AV19" s="63" t="s">
        <v>99</v>
      </c>
      <c r="AW19" s="63" t="s">
        <v>99</v>
      </c>
      <c r="AX19" s="63" t="s">
        <v>99</v>
      </c>
      <c r="AY19" s="64" t="s">
        <v>99</v>
      </c>
    </row>
    <row r="20" spans="2:51" ht="12" customHeight="1" x14ac:dyDescent="0.25">
      <c r="B20" s="16" t="s">
        <v>61</v>
      </c>
      <c r="C20" s="57">
        <v>13</v>
      </c>
      <c r="D20" s="58">
        <v>171709</v>
      </c>
      <c r="E20" s="58" t="s">
        <v>97</v>
      </c>
      <c r="F20" s="63" t="s">
        <v>98</v>
      </c>
      <c r="G20" s="63" t="s">
        <v>99</v>
      </c>
      <c r="H20" s="63" t="s">
        <v>99</v>
      </c>
      <c r="I20" s="63" t="s">
        <v>99</v>
      </c>
      <c r="J20" s="63" t="s">
        <v>99</v>
      </c>
      <c r="K20" s="63" t="s">
        <v>99</v>
      </c>
      <c r="L20" s="63">
        <v>1828</v>
      </c>
      <c r="M20" s="63" t="s">
        <v>99</v>
      </c>
      <c r="N20" s="63" t="s">
        <v>99</v>
      </c>
      <c r="O20" s="63">
        <v>13422</v>
      </c>
      <c r="P20" s="61">
        <v>99927</v>
      </c>
      <c r="Q20" s="63">
        <v>25590</v>
      </c>
      <c r="R20" s="63">
        <v>30868</v>
      </c>
      <c r="S20" s="63">
        <v>74</v>
      </c>
      <c r="T20" s="63" t="s">
        <v>99</v>
      </c>
      <c r="U20" s="63" t="s">
        <v>99</v>
      </c>
      <c r="V20" s="63" t="s">
        <v>99</v>
      </c>
      <c r="W20" s="63" t="s">
        <v>99</v>
      </c>
      <c r="X20" s="63" t="s">
        <v>99</v>
      </c>
      <c r="Y20" s="63" t="s">
        <v>99</v>
      </c>
      <c r="Z20" s="63" t="s">
        <v>99</v>
      </c>
      <c r="AA20" s="61" t="s">
        <v>99</v>
      </c>
      <c r="AB20" s="63" t="s">
        <v>99</v>
      </c>
      <c r="AC20" s="63" t="s">
        <v>99</v>
      </c>
      <c r="AD20" s="63" t="s">
        <v>99</v>
      </c>
      <c r="AE20" s="63" t="s">
        <v>99</v>
      </c>
      <c r="AF20" s="63" t="s">
        <v>99</v>
      </c>
      <c r="AG20" s="63" t="s">
        <v>99</v>
      </c>
      <c r="AH20" s="63" t="s">
        <v>99</v>
      </c>
      <c r="AI20" s="63" t="s">
        <v>99</v>
      </c>
      <c r="AJ20" s="63" t="s">
        <v>99</v>
      </c>
      <c r="AK20" s="63" t="s">
        <v>99</v>
      </c>
      <c r="AL20" s="63" t="s">
        <v>99</v>
      </c>
      <c r="AM20" s="63" t="s">
        <v>99</v>
      </c>
      <c r="AN20" s="63" t="s">
        <v>99</v>
      </c>
      <c r="AO20" s="63" t="s">
        <v>99</v>
      </c>
      <c r="AP20" s="63" t="s">
        <v>99</v>
      </c>
      <c r="AQ20" s="63" t="s">
        <v>99</v>
      </c>
      <c r="AR20" s="63" t="s">
        <v>99</v>
      </c>
      <c r="AS20" s="63" t="s">
        <v>99</v>
      </c>
      <c r="AT20" s="63" t="s">
        <v>99</v>
      </c>
      <c r="AU20" s="63" t="s">
        <v>99</v>
      </c>
      <c r="AV20" s="63" t="s">
        <v>99</v>
      </c>
      <c r="AW20" s="63" t="s">
        <v>99</v>
      </c>
      <c r="AX20" s="63" t="s">
        <v>99</v>
      </c>
      <c r="AY20" s="64" t="s">
        <v>99</v>
      </c>
    </row>
    <row r="21" spans="2:51" ht="12" customHeight="1" x14ac:dyDescent="0.25">
      <c r="B21" s="16" t="s">
        <v>62</v>
      </c>
      <c r="C21" s="57">
        <v>14</v>
      </c>
      <c r="D21" s="58">
        <v>1168</v>
      </c>
      <c r="E21" s="58" t="s">
        <v>97</v>
      </c>
      <c r="F21" s="63" t="s">
        <v>98</v>
      </c>
      <c r="G21" s="63" t="s">
        <v>99</v>
      </c>
      <c r="H21" s="63" t="s">
        <v>99</v>
      </c>
      <c r="I21" s="63" t="s">
        <v>99</v>
      </c>
      <c r="J21" s="63" t="s">
        <v>99</v>
      </c>
      <c r="K21" s="63" t="s">
        <v>99</v>
      </c>
      <c r="L21" s="63" t="s">
        <v>99</v>
      </c>
      <c r="M21" s="63" t="s">
        <v>99</v>
      </c>
      <c r="N21" s="63" t="s">
        <v>99</v>
      </c>
      <c r="O21" s="63">
        <v>36</v>
      </c>
      <c r="P21" s="63" t="s">
        <v>99</v>
      </c>
      <c r="Q21" s="61">
        <v>1096</v>
      </c>
      <c r="R21" s="63">
        <v>36</v>
      </c>
      <c r="S21" s="63" t="s">
        <v>99</v>
      </c>
      <c r="T21" s="63" t="s">
        <v>99</v>
      </c>
      <c r="U21" s="63" t="s">
        <v>99</v>
      </c>
      <c r="V21" s="63" t="s">
        <v>99</v>
      </c>
      <c r="W21" s="63" t="s">
        <v>99</v>
      </c>
      <c r="X21" s="63" t="s">
        <v>99</v>
      </c>
      <c r="Y21" s="63" t="s">
        <v>99</v>
      </c>
      <c r="Z21" s="63" t="s">
        <v>99</v>
      </c>
      <c r="AA21" s="61" t="s">
        <v>99</v>
      </c>
      <c r="AB21" s="63" t="s">
        <v>99</v>
      </c>
      <c r="AC21" s="63" t="s">
        <v>99</v>
      </c>
      <c r="AD21" s="63" t="s">
        <v>99</v>
      </c>
      <c r="AE21" s="63" t="s">
        <v>99</v>
      </c>
      <c r="AF21" s="63" t="s">
        <v>99</v>
      </c>
      <c r="AG21" s="63" t="s">
        <v>99</v>
      </c>
      <c r="AH21" s="63" t="s">
        <v>99</v>
      </c>
      <c r="AI21" s="63" t="s">
        <v>99</v>
      </c>
      <c r="AJ21" s="63" t="s">
        <v>99</v>
      </c>
      <c r="AK21" s="63" t="s">
        <v>99</v>
      </c>
      <c r="AL21" s="63" t="s">
        <v>99</v>
      </c>
      <c r="AM21" s="63" t="s">
        <v>99</v>
      </c>
      <c r="AN21" s="63" t="s">
        <v>99</v>
      </c>
      <c r="AO21" s="63" t="s">
        <v>99</v>
      </c>
      <c r="AP21" s="63" t="s">
        <v>99</v>
      </c>
      <c r="AQ21" s="63" t="s">
        <v>99</v>
      </c>
      <c r="AR21" s="63" t="s">
        <v>99</v>
      </c>
      <c r="AS21" s="63" t="s">
        <v>99</v>
      </c>
      <c r="AT21" s="63" t="s">
        <v>99</v>
      </c>
      <c r="AU21" s="63" t="s">
        <v>99</v>
      </c>
      <c r="AV21" s="63" t="s">
        <v>99</v>
      </c>
      <c r="AW21" s="63" t="s">
        <v>99</v>
      </c>
      <c r="AX21" s="63" t="s">
        <v>99</v>
      </c>
      <c r="AY21" s="64" t="s">
        <v>99</v>
      </c>
    </row>
    <row r="22" spans="2:51" ht="12" customHeight="1" x14ac:dyDescent="0.25">
      <c r="B22" s="16" t="s">
        <v>63</v>
      </c>
      <c r="C22" s="57">
        <v>15</v>
      </c>
      <c r="D22" s="58">
        <v>18996</v>
      </c>
      <c r="E22" s="58" t="s">
        <v>97</v>
      </c>
      <c r="F22" s="63" t="s">
        <v>98</v>
      </c>
      <c r="G22" s="63" t="s">
        <v>99</v>
      </c>
      <c r="H22" s="63" t="s">
        <v>99</v>
      </c>
      <c r="I22" s="63" t="s">
        <v>99</v>
      </c>
      <c r="J22" s="63" t="s">
        <v>99</v>
      </c>
      <c r="K22" s="63" t="s">
        <v>99</v>
      </c>
      <c r="L22" s="63" t="s">
        <v>99</v>
      </c>
      <c r="M22" s="63" t="s">
        <v>99</v>
      </c>
      <c r="N22" s="63" t="s">
        <v>99</v>
      </c>
      <c r="O22" s="63" t="s">
        <v>99</v>
      </c>
      <c r="P22" s="63" t="s">
        <v>99</v>
      </c>
      <c r="Q22" s="63">
        <v>3482</v>
      </c>
      <c r="R22" s="61">
        <v>15514</v>
      </c>
      <c r="S22" s="63" t="s">
        <v>99</v>
      </c>
      <c r="T22" s="63" t="s">
        <v>99</v>
      </c>
      <c r="U22" s="63" t="s">
        <v>99</v>
      </c>
      <c r="V22" s="63" t="s">
        <v>99</v>
      </c>
      <c r="W22" s="63" t="s">
        <v>99</v>
      </c>
      <c r="X22" s="63" t="s">
        <v>99</v>
      </c>
      <c r="Y22" s="63" t="s">
        <v>99</v>
      </c>
      <c r="Z22" s="63" t="s">
        <v>99</v>
      </c>
      <c r="AA22" s="61" t="s">
        <v>99</v>
      </c>
      <c r="AB22" s="63" t="s">
        <v>99</v>
      </c>
      <c r="AC22" s="63" t="s">
        <v>99</v>
      </c>
      <c r="AD22" s="63" t="s">
        <v>99</v>
      </c>
      <c r="AE22" s="63" t="s">
        <v>99</v>
      </c>
      <c r="AF22" s="63" t="s">
        <v>99</v>
      </c>
      <c r="AG22" s="63" t="s">
        <v>99</v>
      </c>
      <c r="AH22" s="63" t="s">
        <v>99</v>
      </c>
      <c r="AI22" s="63" t="s">
        <v>99</v>
      </c>
      <c r="AJ22" s="63" t="s">
        <v>99</v>
      </c>
      <c r="AK22" s="63" t="s">
        <v>99</v>
      </c>
      <c r="AL22" s="63" t="s">
        <v>99</v>
      </c>
      <c r="AM22" s="63" t="s">
        <v>99</v>
      </c>
      <c r="AN22" s="63" t="s">
        <v>99</v>
      </c>
      <c r="AO22" s="63" t="s">
        <v>99</v>
      </c>
      <c r="AP22" s="63" t="s">
        <v>99</v>
      </c>
      <c r="AQ22" s="63" t="s">
        <v>99</v>
      </c>
      <c r="AR22" s="63" t="s">
        <v>99</v>
      </c>
      <c r="AS22" s="63" t="s">
        <v>99</v>
      </c>
      <c r="AT22" s="63" t="s">
        <v>99</v>
      </c>
      <c r="AU22" s="63" t="s">
        <v>99</v>
      </c>
      <c r="AV22" s="63" t="s">
        <v>99</v>
      </c>
      <c r="AW22" s="63" t="s">
        <v>99</v>
      </c>
      <c r="AX22" s="63" t="s">
        <v>99</v>
      </c>
      <c r="AY22" s="64" t="s">
        <v>99</v>
      </c>
    </row>
    <row r="23" spans="2:51" ht="12" customHeight="1" x14ac:dyDescent="0.25">
      <c r="B23" s="16" t="s">
        <v>64</v>
      </c>
      <c r="C23" s="57">
        <v>16</v>
      </c>
      <c r="D23" s="58">
        <v>105077</v>
      </c>
      <c r="E23" s="58" t="s">
        <v>97</v>
      </c>
      <c r="F23" s="63" t="s">
        <v>98</v>
      </c>
      <c r="G23" s="63" t="s">
        <v>99</v>
      </c>
      <c r="H23" s="63" t="s">
        <v>99</v>
      </c>
      <c r="I23" s="63" t="s">
        <v>99</v>
      </c>
      <c r="J23" s="63" t="s">
        <v>99</v>
      </c>
      <c r="K23" s="63">
        <v>332</v>
      </c>
      <c r="L23" s="63">
        <v>2964</v>
      </c>
      <c r="M23" s="63">
        <v>184</v>
      </c>
      <c r="N23" s="63">
        <v>24322</v>
      </c>
      <c r="O23" s="63">
        <v>2197</v>
      </c>
      <c r="P23" s="63">
        <v>1911</v>
      </c>
      <c r="Q23" s="63">
        <v>5317</v>
      </c>
      <c r="R23" s="63" t="s">
        <v>99</v>
      </c>
      <c r="S23" s="61">
        <v>44419</v>
      </c>
      <c r="T23" s="63">
        <v>23431</v>
      </c>
      <c r="U23" s="63" t="s">
        <v>99</v>
      </c>
      <c r="V23" s="63" t="s">
        <v>99</v>
      </c>
      <c r="W23" s="63" t="s">
        <v>99</v>
      </c>
      <c r="X23" s="63" t="s">
        <v>99</v>
      </c>
      <c r="Y23" s="63" t="s">
        <v>99</v>
      </c>
      <c r="Z23" s="63" t="s">
        <v>99</v>
      </c>
      <c r="AA23" s="61" t="s">
        <v>99</v>
      </c>
      <c r="AB23" s="63" t="s">
        <v>99</v>
      </c>
      <c r="AC23" s="63" t="s">
        <v>99</v>
      </c>
      <c r="AD23" s="63" t="s">
        <v>99</v>
      </c>
      <c r="AE23" s="63" t="s">
        <v>99</v>
      </c>
      <c r="AF23" s="63" t="s">
        <v>99</v>
      </c>
      <c r="AG23" s="63" t="s">
        <v>99</v>
      </c>
      <c r="AH23" s="63" t="s">
        <v>99</v>
      </c>
      <c r="AI23" s="63" t="s">
        <v>99</v>
      </c>
      <c r="AJ23" s="63" t="s">
        <v>99</v>
      </c>
      <c r="AK23" s="63" t="s">
        <v>99</v>
      </c>
      <c r="AL23" s="63" t="s">
        <v>99</v>
      </c>
      <c r="AM23" s="63" t="s">
        <v>99</v>
      </c>
      <c r="AN23" s="63" t="s">
        <v>99</v>
      </c>
      <c r="AO23" s="63" t="s">
        <v>99</v>
      </c>
      <c r="AP23" s="63" t="s">
        <v>99</v>
      </c>
      <c r="AQ23" s="63" t="s">
        <v>99</v>
      </c>
      <c r="AR23" s="63" t="s">
        <v>99</v>
      </c>
      <c r="AS23" s="63" t="s">
        <v>99</v>
      </c>
      <c r="AT23" s="63" t="s">
        <v>99</v>
      </c>
      <c r="AU23" s="63" t="s">
        <v>99</v>
      </c>
      <c r="AV23" s="63" t="s">
        <v>99</v>
      </c>
      <c r="AW23" s="63" t="s">
        <v>99</v>
      </c>
      <c r="AX23" s="63" t="s">
        <v>99</v>
      </c>
      <c r="AY23" s="64" t="s">
        <v>99</v>
      </c>
    </row>
    <row r="24" spans="2:51" ht="12" customHeight="1" x14ac:dyDescent="0.25">
      <c r="B24" s="16" t="s">
        <v>65</v>
      </c>
      <c r="C24" s="57">
        <v>17</v>
      </c>
      <c r="D24" s="58">
        <v>19176</v>
      </c>
      <c r="E24" s="58">
        <v>4</v>
      </c>
      <c r="F24" s="63" t="s">
        <v>98</v>
      </c>
      <c r="G24" s="63" t="s">
        <v>99</v>
      </c>
      <c r="H24" s="63" t="s">
        <v>99</v>
      </c>
      <c r="I24" s="63" t="s">
        <v>99</v>
      </c>
      <c r="J24" s="63" t="s">
        <v>99</v>
      </c>
      <c r="K24" s="63" t="s">
        <v>99</v>
      </c>
      <c r="L24" s="63" t="s">
        <v>99</v>
      </c>
      <c r="M24" s="63" t="s">
        <v>99</v>
      </c>
      <c r="N24" s="63" t="s">
        <v>99</v>
      </c>
      <c r="O24" s="63" t="s">
        <v>99</v>
      </c>
      <c r="P24" s="63">
        <v>37</v>
      </c>
      <c r="Q24" s="63">
        <v>74</v>
      </c>
      <c r="R24" s="63">
        <v>32</v>
      </c>
      <c r="S24" s="63">
        <v>56</v>
      </c>
      <c r="T24" s="61">
        <v>11574</v>
      </c>
      <c r="U24" s="63">
        <v>2145</v>
      </c>
      <c r="V24" s="63">
        <v>788</v>
      </c>
      <c r="W24" s="63" t="s">
        <v>99</v>
      </c>
      <c r="X24" s="63">
        <v>727</v>
      </c>
      <c r="Y24" s="63">
        <v>554</v>
      </c>
      <c r="Z24" s="63">
        <v>4</v>
      </c>
      <c r="AA24" s="61">
        <v>3017</v>
      </c>
      <c r="AB24" s="63">
        <v>48</v>
      </c>
      <c r="AC24" s="63" t="s">
        <v>97</v>
      </c>
      <c r="AD24" s="63" t="s">
        <v>99</v>
      </c>
      <c r="AE24" s="63">
        <v>116</v>
      </c>
      <c r="AF24" s="63" t="s">
        <v>99</v>
      </c>
      <c r="AG24" s="63" t="s">
        <v>99</v>
      </c>
      <c r="AH24" s="63" t="s">
        <v>99</v>
      </c>
      <c r="AI24" s="63" t="s">
        <v>99</v>
      </c>
      <c r="AJ24" s="63" t="s">
        <v>99</v>
      </c>
      <c r="AK24" s="63" t="s">
        <v>99</v>
      </c>
      <c r="AL24" s="63" t="s">
        <v>97</v>
      </c>
      <c r="AM24" s="63" t="s">
        <v>99</v>
      </c>
      <c r="AN24" s="63" t="s">
        <v>99</v>
      </c>
      <c r="AO24" s="63" t="s">
        <v>99</v>
      </c>
      <c r="AP24" s="63" t="s">
        <v>99</v>
      </c>
      <c r="AQ24" s="63" t="s">
        <v>99</v>
      </c>
      <c r="AR24" s="63" t="s">
        <v>99</v>
      </c>
      <c r="AS24" s="63" t="s">
        <v>99</v>
      </c>
      <c r="AT24" s="63" t="s">
        <v>99</v>
      </c>
      <c r="AU24" s="63" t="s">
        <v>99</v>
      </c>
      <c r="AV24" s="63" t="s">
        <v>99</v>
      </c>
      <c r="AW24" s="63" t="s">
        <v>99</v>
      </c>
      <c r="AX24" s="63" t="s">
        <v>99</v>
      </c>
      <c r="AY24" s="64" t="s">
        <v>99</v>
      </c>
    </row>
    <row r="25" spans="2:51" ht="12" customHeight="1" x14ac:dyDescent="0.25">
      <c r="B25" s="16" t="s">
        <v>66</v>
      </c>
      <c r="C25" s="57">
        <v>18</v>
      </c>
      <c r="D25" s="58">
        <v>15175</v>
      </c>
      <c r="E25" s="58" t="s">
        <v>97</v>
      </c>
      <c r="F25" s="63" t="s">
        <v>98</v>
      </c>
      <c r="G25" s="63" t="s">
        <v>99</v>
      </c>
      <c r="H25" s="63" t="s">
        <v>99</v>
      </c>
      <c r="I25" s="63" t="s">
        <v>99</v>
      </c>
      <c r="J25" s="63" t="s">
        <v>99</v>
      </c>
      <c r="K25" s="63" t="s">
        <v>99</v>
      </c>
      <c r="L25" s="63">
        <v>6</v>
      </c>
      <c r="M25" s="63" t="s">
        <v>99</v>
      </c>
      <c r="N25" s="63" t="s">
        <v>99</v>
      </c>
      <c r="O25" s="63" t="s">
        <v>99</v>
      </c>
      <c r="P25" s="63">
        <v>112</v>
      </c>
      <c r="Q25" s="63" t="s">
        <v>99</v>
      </c>
      <c r="R25" s="63" t="s">
        <v>99</v>
      </c>
      <c r="S25" s="63" t="s">
        <v>99</v>
      </c>
      <c r="T25" s="63">
        <v>67</v>
      </c>
      <c r="U25" s="61">
        <v>5962</v>
      </c>
      <c r="V25" s="63">
        <v>1374</v>
      </c>
      <c r="W25" s="63">
        <v>114</v>
      </c>
      <c r="X25" s="63">
        <v>944</v>
      </c>
      <c r="Y25" s="63">
        <v>110</v>
      </c>
      <c r="Z25" s="63" t="s">
        <v>99</v>
      </c>
      <c r="AA25" s="61">
        <v>5849</v>
      </c>
      <c r="AB25" s="63" t="s">
        <v>99</v>
      </c>
      <c r="AC25" s="63" t="s">
        <v>99</v>
      </c>
      <c r="AD25" s="63">
        <v>364</v>
      </c>
      <c r="AE25" s="63" t="s">
        <v>99</v>
      </c>
      <c r="AF25" s="63">
        <v>273</v>
      </c>
      <c r="AG25" s="63" t="s">
        <v>99</v>
      </c>
      <c r="AH25" s="63" t="s">
        <v>99</v>
      </c>
      <c r="AI25" s="63" t="s">
        <v>99</v>
      </c>
      <c r="AJ25" s="63" t="s">
        <v>99</v>
      </c>
      <c r="AK25" s="63" t="s">
        <v>99</v>
      </c>
      <c r="AL25" s="63" t="s">
        <v>99</v>
      </c>
      <c r="AM25" s="63" t="s">
        <v>99</v>
      </c>
      <c r="AN25" s="63" t="s">
        <v>99</v>
      </c>
      <c r="AO25" s="63" t="s">
        <v>99</v>
      </c>
      <c r="AP25" s="63" t="s">
        <v>99</v>
      </c>
      <c r="AQ25" s="63" t="s">
        <v>99</v>
      </c>
      <c r="AR25" s="63" t="s">
        <v>99</v>
      </c>
      <c r="AS25" s="63" t="s">
        <v>99</v>
      </c>
      <c r="AT25" s="63" t="s">
        <v>99</v>
      </c>
      <c r="AU25" s="63" t="s">
        <v>99</v>
      </c>
      <c r="AV25" s="63" t="s">
        <v>99</v>
      </c>
      <c r="AW25" s="63" t="s">
        <v>99</v>
      </c>
      <c r="AX25" s="63" t="s">
        <v>99</v>
      </c>
      <c r="AY25" s="64" t="s">
        <v>99</v>
      </c>
    </row>
    <row r="26" spans="2:51" ht="12" customHeight="1" x14ac:dyDescent="0.25">
      <c r="B26" s="16" t="s">
        <v>67</v>
      </c>
      <c r="C26" s="57">
        <v>19</v>
      </c>
      <c r="D26" s="58">
        <v>9978</v>
      </c>
      <c r="E26" s="58" t="s">
        <v>97</v>
      </c>
      <c r="F26" s="63" t="s">
        <v>98</v>
      </c>
      <c r="G26" s="63" t="s">
        <v>99</v>
      </c>
      <c r="H26" s="63" t="s">
        <v>99</v>
      </c>
      <c r="I26" s="63" t="s">
        <v>99</v>
      </c>
      <c r="J26" s="63" t="s">
        <v>99</v>
      </c>
      <c r="K26" s="63" t="s">
        <v>99</v>
      </c>
      <c r="L26" s="63" t="s">
        <v>99</v>
      </c>
      <c r="M26" s="63" t="s">
        <v>99</v>
      </c>
      <c r="N26" s="63" t="s">
        <v>99</v>
      </c>
      <c r="O26" s="63" t="s">
        <v>99</v>
      </c>
      <c r="P26" s="63" t="s">
        <v>99</v>
      </c>
      <c r="Q26" s="63" t="s">
        <v>99</v>
      </c>
      <c r="R26" s="63" t="s">
        <v>99</v>
      </c>
      <c r="S26" s="63" t="s">
        <v>99</v>
      </c>
      <c r="T26" s="63" t="s">
        <v>99</v>
      </c>
      <c r="U26" s="63">
        <v>1124</v>
      </c>
      <c r="V26" s="61">
        <v>8854</v>
      </c>
      <c r="W26" s="63" t="s">
        <v>99</v>
      </c>
      <c r="X26" s="63" t="s">
        <v>99</v>
      </c>
      <c r="Y26" s="63" t="s">
        <v>99</v>
      </c>
      <c r="Z26" s="63" t="s">
        <v>99</v>
      </c>
      <c r="AA26" s="61" t="s">
        <v>99</v>
      </c>
      <c r="AB26" s="63" t="s">
        <v>99</v>
      </c>
      <c r="AC26" s="63" t="s">
        <v>99</v>
      </c>
      <c r="AD26" s="63" t="s">
        <v>99</v>
      </c>
      <c r="AE26" s="63" t="s">
        <v>99</v>
      </c>
      <c r="AF26" s="63" t="s">
        <v>99</v>
      </c>
      <c r="AG26" s="63" t="s">
        <v>99</v>
      </c>
      <c r="AH26" s="63" t="s">
        <v>99</v>
      </c>
      <c r="AI26" s="63" t="s">
        <v>99</v>
      </c>
      <c r="AJ26" s="63" t="s">
        <v>99</v>
      </c>
      <c r="AK26" s="63" t="s">
        <v>99</v>
      </c>
      <c r="AL26" s="63" t="s">
        <v>99</v>
      </c>
      <c r="AM26" s="63" t="s">
        <v>99</v>
      </c>
      <c r="AN26" s="63" t="s">
        <v>99</v>
      </c>
      <c r="AO26" s="63" t="s">
        <v>99</v>
      </c>
      <c r="AP26" s="63" t="s">
        <v>99</v>
      </c>
      <c r="AQ26" s="63" t="s">
        <v>99</v>
      </c>
      <c r="AR26" s="63" t="s">
        <v>99</v>
      </c>
      <c r="AS26" s="63" t="s">
        <v>99</v>
      </c>
      <c r="AT26" s="63" t="s">
        <v>99</v>
      </c>
      <c r="AU26" s="63" t="s">
        <v>99</v>
      </c>
      <c r="AV26" s="63" t="s">
        <v>99</v>
      </c>
      <c r="AW26" s="63" t="s">
        <v>99</v>
      </c>
      <c r="AX26" s="63" t="s">
        <v>99</v>
      </c>
      <c r="AY26" s="64" t="s">
        <v>99</v>
      </c>
    </row>
    <row r="27" spans="2:51" ht="12" customHeight="1" x14ac:dyDescent="0.25">
      <c r="B27" s="16" t="s">
        <v>68</v>
      </c>
      <c r="C27" s="57">
        <v>20</v>
      </c>
      <c r="D27" s="58">
        <v>7776</v>
      </c>
      <c r="E27" s="58" t="s">
        <v>97</v>
      </c>
      <c r="F27" s="63" t="s">
        <v>98</v>
      </c>
      <c r="G27" s="63" t="s">
        <v>99</v>
      </c>
      <c r="H27" s="63" t="s">
        <v>99</v>
      </c>
      <c r="I27" s="63" t="s">
        <v>99</v>
      </c>
      <c r="J27" s="63" t="s">
        <v>99</v>
      </c>
      <c r="K27" s="63" t="s">
        <v>99</v>
      </c>
      <c r="L27" s="63">
        <v>36</v>
      </c>
      <c r="M27" s="63" t="s">
        <v>99</v>
      </c>
      <c r="N27" s="63" t="s">
        <v>99</v>
      </c>
      <c r="O27" s="63">
        <v>513</v>
      </c>
      <c r="P27" s="63">
        <v>3</v>
      </c>
      <c r="Q27" s="63">
        <v>458</v>
      </c>
      <c r="R27" s="63">
        <v>317</v>
      </c>
      <c r="S27" s="63" t="s">
        <v>99</v>
      </c>
      <c r="T27" s="63" t="s">
        <v>99</v>
      </c>
      <c r="U27" s="63" t="s">
        <v>99</v>
      </c>
      <c r="V27" s="63" t="s">
        <v>99</v>
      </c>
      <c r="W27" s="61">
        <v>4766</v>
      </c>
      <c r="X27" s="63">
        <v>3</v>
      </c>
      <c r="Y27" s="63" t="s">
        <v>99</v>
      </c>
      <c r="Z27" s="63">
        <v>1343</v>
      </c>
      <c r="AA27" s="61" t="s">
        <v>99</v>
      </c>
      <c r="AB27" s="63" t="s">
        <v>99</v>
      </c>
      <c r="AC27" s="63" t="s">
        <v>99</v>
      </c>
      <c r="AD27" s="63" t="s">
        <v>99</v>
      </c>
      <c r="AE27" s="63">
        <v>337</v>
      </c>
      <c r="AF27" s="63" t="s">
        <v>99</v>
      </c>
      <c r="AG27" s="63" t="s">
        <v>99</v>
      </c>
      <c r="AH27" s="63" t="s">
        <v>99</v>
      </c>
      <c r="AI27" s="63" t="s">
        <v>99</v>
      </c>
      <c r="AJ27" s="63" t="s">
        <v>99</v>
      </c>
      <c r="AK27" s="63" t="s">
        <v>99</v>
      </c>
      <c r="AL27" s="63" t="s">
        <v>99</v>
      </c>
      <c r="AM27" s="63" t="s">
        <v>99</v>
      </c>
      <c r="AN27" s="63" t="s">
        <v>99</v>
      </c>
      <c r="AO27" s="63" t="s">
        <v>99</v>
      </c>
      <c r="AP27" s="63" t="s">
        <v>99</v>
      </c>
      <c r="AQ27" s="63" t="s">
        <v>99</v>
      </c>
      <c r="AR27" s="63" t="s">
        <v>99</v>
      </c>
      <c r="AS27" s="63" t="s">
        <v>99</v>
      </c>
      <c r="AT27" s="63" t="s">
        <v>99</v>
      </c>
      <c r="AU27" s="63" t="s">
        <v>99</v>
      </c>
      <c r="AV27" s="63" t="s">
        <v>99</v>
      </c>
      <c r="AW27" s="63" t="s">
        <v>99</v>
      </c>
      <c r="AX27" s="63" t="s">
        <v>99</v>
      </c>
      <c r="AY27" s="64" t="s">
        <v>99</v>
      </c>
    </row>
    <row r="28" spans="2:51" ht="12" customHeight="1" x14ac:dyDescent="0.25">
      <c r="B28" s="16" t="s">
        <v>69</v>
      </c>
      <c r="C28" s="57">
        <v>21</v>
      </c>
      <c r="D28" s="58">
        <v>7414</v>
      </c>
      <c r="E28" s="58" t="s">
        <v>97</v>
      </c>
      <c r="F28" s="63" t="s">
        <v>98</v>
      </c>
      <c r="G28" s="63" t="s">
        <v>99</v>
      </c>
      <c r="H28" s="63" t="s">
        <v>99</v>
      </c>
      <c r="I28" s="63" t="s">
        <v>99</v>
      </c>
      <c r="J28" s="63" t="s">
        <v>99</v>
      </c>
      <c r="K28" s="63" t="s">
        <v>99</v>
      </c>
      <c r="L28" s="63" t="s">
        <v>99</v>
      </c>
      <c r="M28" s="63" t="s">
        <v>99</v>
      </c>
      <c r="N28" s="63" t="s">
        <v>99</v>
      </c>
      <c r="O28" s="63" t="s">
        <v>99</v>
      </c>
      <c r="P28" s="63" t="s">
        <v>99</v>
      </c>
      <c r="Q28" s="63">
        <v>208</v>
      </c>
      <c r="R28" s="63">
        <v>168</v>
      </c>
      <c r="S28" s="63" t="s">
        <v>99</v>
      </c>
      <c r="T28" s="63" t="s">
        <v>99</v>
      </c>
      <c r="U28" s="63" t="s">
        <v>99</v>
      </c>
      <c r="V28" s="63" t="s">
        <v>99</v>
      </c>
      <c r="W28" s="63" t="s">
        <v>99</v>
      </c>
      <c r="X28" s="61">
        <v>6914</v>
      </c>
      <c r="Y28" s="63" t="s">
        <v>99</v>
      </c>
      <c r="Z28" s="63" t="s">
        <v>99</v>
      </c>
      <c r="AA28" s="61">
        <v>48</v>
      </c>
      <c r="AB28" s="63" t="s">
        <v>99</v>
      </c>
      <c r="AC28" s="63" t="s">
        <v>99</v>
      </c>
      <c r="AD28" s="63" t="s">
        <v>99</v>
      </c>
      <c r="AE28" s="63">
        <v>76</v>
      </c>
      <c r="AF28" s="63" t="s">
        <v>99</v>
      </c>
      <c r="AG28" s="63" t="s">
        <v>99</v>
      </c>
      <c r="AH28" s="63" t="s">
        <v>99</v>
      </c>
      <c r="AI28" s="63" t="s">
        <v>99</v>
      </c>
      <c r="AJ28" s="63" t="s">
        <v>99</v>
      </c>
      <c r="AK28" s="63" t="s">
        <v>99</v>
      </c>
      <c r="AL28" s="63" t="s">
        <v>99</v>
      </c>
      <c r="AM28" s="63" t="s">
        <v>99</v>
      </c>
      <c r="AN28" s="63" t="s">
        <v>99</v>
      </c>
      <c r="AO28" s="63" t="s">
        <v>99</v>
      </c>
      <c r="AP28" s="63" t="s">
        <v>99</v>
      </c>
      <c r="AQ28" s="63" t="s">
        <v>99</v>
      </c>
      <c r="AR28" s="63" t="s">
        <v>99</v>
      </c>
      <c r="AS28" s="63" t="s">
        <v>99</v>
      </c>
      <c r="AT28" s="63" t="s">
        <v>99</v>
      </c>
      <c r="AU28" s="63" t="s">
        <v>99</v>
      </c>
      <c r="AV28" s="63" t="s">
        <v>99</v>
      </c>
      <c r="AW28" s="63" t="s">
        <v>99</v>
      </c>
      <c r="AX28" s="63" t="s">
        <v>99</v>
      </c>
      <c r="AY28" s="64" t="s">
        <v>99</v>
      </c>
    </row>
    <row r="29" spans="2:51" ht="12" customHeight="1" x14ac:dyDescent="0.25">
      <c r="B29" s="16" t="s">
        <v>70</v>
      </c>
      <c r="C29" s="57">
        <v>22</v>
      </c>
      <c r="D29" s="58">
        <v>67904</v>
      </c>
      <c r="E29" s="58" t="s">
        <v>97</v>
      </c>
      <c r="F29" s="63" t="s">
        <v>98</v>
      </c>
      <c r="G29" s="63" t="s">
        <v>99</v>
      </c>
      <c r="H29" s="63" t="s">
        <v>99</v>
      </c>
      <c r="I29" s="63" t="s">
        <v>99</v>
      </c>
      <c r="J29" s="63" t="s">
        <v>99</v>
      </c>
      <c r="K29" s="63" t="s">
        <v>99</v>
      </c>
      <c r="L29" s="63" t="s">
        <v>99</v>
      </c>
      <c r="M29" s="63" t="s">
        <v>99</v>
      </c>
      <c r="N29" s="63" t="s">
        <v>99</v>
      </c>
      <c r="O29" s="63" t="s">
        <v>99</v>
      </c>
      <c r="P29" s="63" t="s">
        <v>99</v>
      </c>
      <c r="Q29" s="63">
        <v>131</v>
      </c>
      <c r="R29" s="63" t="s">
        <v>99</v>
      </c>
      <c r="S29" s="63" t="s">
        <v>99</v>
      </c>
      <c r="T29" s="63" t="s">
        <v>99</v>
      </c>
      <c r="U29" s="63" t="s">
        <v>99</v>
      </c>
      <c r="V29" s="63">
        <v>122</v>
      </c>
      <c r="W29" s="63" t="s">
        <v>99</v>
      </c>
      <c r="X29" s="63">
        <v>622</v>
      </c>
      <c r="Y29" s="61">
        <v>25633</v>
      </c>
      <c r="Z29" s="63">
        <v>900</v>
      </c>
      <c r="AA29" s="61">
        <v>37302</v>
      </c>
      <c r="AB29" s="63">
        <v>1615</v>
      </c>
      <c r="AC29" s="63">
        <v>1284</v>
      </c>
      <c r="AD29" s="63" t="s">
        <v>99</v>
      </c>
      <c r="AE29" s="63">
        <v>212</v>
      </c>
      <c r="AF29" s="63">
        <v>78</v>
      </c>
      <c r="AG29" s="63" t="s">
        <v>99</v>
      </c>
      <c r="AH29" s="63" t="s">
        <v>99</v>
      </c>
      <c r="AI29" s="63">
        <v>5</v>
      </c>
      <c r="AJ29" s="63" t="s">
        <v>99</v>
      </c>
      <c r="AK29" s="63" t="s">
        <v>99</v>
      </c>
      <c r="AL29" s="63" t="s">
        <v>99</v>
      </c>
      <c r="AM29" s="63" t="s">
        <v>99</v>
      </c>
      <c r="AN29" s="63" t="s">
        <v>99</v>
      </c>
      <c r="AO29" s="63" t="s">
        <v>99</v>
      </c>
      <c r="AP29" s="63" t="s">
        <v>99</v>
      </c>
      <c r="AQ29" s="63" t="s">
        <v>99</v>
      </c>
      <c r="AR29" s="63" t="s">
        <v>99</v>
      </c>
      <c r="AS29" s="63" t="s">
        <v>99</v>
      </c>
      <c r="AT29" s="63" t="s">
        <v>99</v>
      </c>
      <c r="AU29" s="63" t="s">
        <v>99</v>
      </c>
      <c r="AV29" s="63" t="s">
        <v>99</v>
      </c>
      <c r="AW29" s="63" t="s">
        <v>99</v>
      </c>
      <c r="AX29" s="63" t="s">
        <v>99</v>
      </c>
      <c r="AY29" s="64" t="s">
        <v>99</v>
      </c>
    </row>
    <row r="30" spans="2:51" ht="12" customHeight="1" thickBot="1" x14ac:dyDescent="0.3">
      <c r="B30" s="16" t="s">
        <v>71</v>
      </c>
      <c r="C30" s="57">
        <v>23</v>
      </c>
      <c r="D30" s="58">
        <v>66628</v>
      </c>
      <c r="E30" s="58" t="s">
        <v>97</v>
      </c>
      <c r="F30" s="63" t="s">
        <v>98</v>
      </c>
      <c r="G30" s="63" t="s">
        <v>99</v>
      </c>
      <c r="H30" s="63" t="s">
        <v>99</v>
      </c>
      <c r="I30" s="63" t="s">
        <v>99</v>
      </c>
      <c r="J30" s="63" t="s">
        <v>99</v>
      </c>
      <c r="K30" s="63">
        <v>13</v>
      </c>
      <c r="L30" s="63">
        <v>1233</v>
      </c>
      <c r="M30" s="63" t="s">
        <v>99</v>
      </c>
      <c r="N30" s="63">
        <v>291</v>
      </c>
      <c r="O30" s="63">
        <v>2892</v>
      </c>
      <c r="P30" s="63">
        <v>2926</v>
      </c>
      <c r="Q30" s="63">
        <v>6838</v>
      </c>
      <c r="R30" s="63">
        <v>9492</v>
      </c>
      <c r="S30" s="63">
        <v>398</v>
      </c>
      <c r="T30" s="63" t="s">
        <v>99</v>
      </c>
      <c r="U30" s="63" t="s">
        <v>99</v>
      </c>
      <c r="V30" s="63">
        <v>5</v>
      </c>
      <c r="W30" s="63">
        <v>1333</v>
      </c>
      <c r="X30" s="63">
        <v>12</v>
      </c>
      <c r="Y30" s="63" t="s">
        <v>99</v>
      </c>
      <c r="Z30" s="61">
        <v>31214</v>
      </c>
      <c r="AA30" s="61">
        <v>6189</v>
      </c>
      <c r="AB30" s="63">
        <v>54</v>
      </c>
      <c r="AC30" s="63" t="s">
        <v>99</v>
      </c>
      <c r="AD30" s="63">
        <v>86</v>
      </c>
      <c r="AE30" s="63">
        <v>2500</v>
      </c>
      <c r="AF30" s="63">
        <v>1111</v>
      </c>
      <c r="AG30" s="63" t="s">
        <v>99</v>
      </c>
      <c r="AH30" s="63" t="s">
        <v>99</v>
      </c>
      <c r="AI30" s="63" t="s">
        <v>99</v>
      </c>
      <c r="AJ30" s="63" t="s">
        <v>99</v>
      </c>
      <c r="AK30" s="63" t="s">
        <v>99</v>
      </c>
      <c r="AL30" s="63">
        <v>41</v>
      </c>
      <c r="AM30" s="63" t="s">
        <v>99</v>
      </c>
      <c r="AN30" s="63" t="s">
        <v>99</v>
      </c>
      <c r="AO30" s="63" t="s">
        <v>99</v>
      </c>
      <c r="AP30" s="63" t="s">
        <v>99</v>
      </c>
      <c r="AQ30" s="63" t="s">
        <v>99</v>
      </c>
      <c r="AR30" s="63" t="s">
        <v>99</v>
      </c>
      <c r="AS30" s="63" t="s">
        <v>99</v>
      </c>
      <c r="AT30" s="63" t="s">
        <v>99</v>
      </c>
      <c r="AU30" s="63" t="s">
        <v>99</v>
      </c>
      <c r="AV30" s="63" t="s">
        <v>99</v>
      </c>
      <c r="AW30" s="63" t="s">
        <v>99</v>
      </c>
      <c r="AX30" s="63" t="s">
        <v>99</v>
      </c>
      <c r="AY30" s="64" t="s">
        <v>99</v>
      </c>
    </row>
    <row r="31" spans="2:51" ht="12" customHeight="1" thickBot="1" x14ac:dyDescent="0.3">
      <c r="B31" s="46" t="s">
        <v>72</v>
      </c>
      <c r="C31" s="65">
        <v>24</v>
      </c>
      <c r="D31" s="66">
        <v>113958</v>
      </c>
      <c r="E31" s="61">
        <v>128</v>
      </c>
      <c r="F31" s="61">
        <v>42</v>
      </c>
      <c r="G31" s="61">
        <v>26</v>
      </c>
      <c r="H31" s="61">
        <v>124</v>
      </c>
      <c r="I31" s="61">
        <v>1</v>
      </c>
      <c r="J31" s="61">
        <v>4</v>
      </c>
      <c r="K31" s="61">
        <v>179</v>
      </c>
      <c r="L31" s="61">
        <v>527</v>
      </c>
      <c r="M31" s="61">
        <v>26</v>
      </c>
      <c r="N31" s="61">
        <v>275</v>
      </c>
      <c r="O31" s="61">
        <v>1024</v>
      </c>
      <c r="P31" s="61">
        <v>873</v>
      </c>
      <c r="Q31" s="61">
        <v>2142</v>
      </c>
      <c r="R31" s="61">
        <v>2476</v>
      </c>
      <c r="S31" s="61">
        <v>280</v>
      </c>
      <c r="T31" s="61">
        <v>348</v>
      </c>
      <c r="U31" s="61">
        <v>45</v>
      </c>
      <c r="V31" s="61">
        <v>63</v>
      </c>
      <c r="W31" s="61">
        <v>319</v>
      </c>
      <c r="X31" s="61">
        <v>315</v>
      </c>
      <c r="Y31" s="61">
        <v>5277</v>
      </c>
      <c r="Z31" s="61">
        <v>11034</v>
      </c>
      <c r="AA31" s="66">
        <v>79966</v>
      </c>
      <c r="AB31" s="61">
        <v>4135</v>
      </c>
      <c r="AC31" s="61">
        <v>286</v>
      </c>
      <c r="AD31" s="61">
        <v>278</v>
      </c>
      <c r="AE31" s="61">
        <v>1529</v>
      </c>
      <c r="AF31" s="61">
        <v>614</v>
      </c>
      <c r="AG31" s="61">
        <v>85</v>
      </c>
      <c r="AH31" s="61" t="s">
        <v>99</v>
      </c>
      <c r="AI31" s="61">
        <v>60</v>
      </c>
      <c r="AJ31" s="61">
        <v>48</v>
      </c>
      <c r="AK31" s="61">
        <v>345</v>
      </c>
      <c r="AL31" s="61">
        <v>45</v>
      </c>
      <c r="AM31" s="61">
        <v>235</v>
      </c>
      <c r="AN31" s="61">
        <v>16</v>
      </c>
      <c r="AO31" s="61">
        <v>147</v>
      </c>
      <c r="AP31" s="61">
        <v>53</v>
      </c>
      <c r="AQ31" s="61" t="s">
        <v>99</v>
      </c>
      <c r="AR31" s="61">
        <v>120</v>
      </c>
      <c r="AS31" s="61">
        <v>199</v>
      </c>
      <c r="AT31" s="61">
        <v>245</v>
      </c>
      <c r="AU31" s="61">
        <v>22</v>
      </c>
      <c r="AV31" s="61" t="s">
        <v>99</v>
      </c>
      <c r="AW31" s="61">
        <v>2</v>
      </c>
      <c r="AX31" s="61" t="s">
        <v>99</v>
      </c>
      <c r="AY31" s="67" t="s">
        <v>99</v>
      </c>
    </row>
    <row r="32" spans="2:51" ht="12" customHeight="1" x14ac:dyDescent="0.25">
      <c r="B32" s="16" t="s">
        <v>73</v>
      </c>
      <c r="C32" s="57">
        <v>25</v>
      </c>
      <c r="D32" s="58">
        <v>81181</v>
      </c>
      <c r="E32" s="58">
        <v>2</v>
      </c>
      <c r="F32" s="63">
        <v>4</v>
      </c>
      <c r="G32" s="63">
        <v>14</v>
      </c>
      <c r="H32" s="63">
        <v>575</v>
      </c>
      <c r="I32" s="63">
        <v>10</v>
      </c>
      <c r="J32" s="63">
        <v>5</v>
      </c>
      <c r="K32" s="63">
        <v>4</v>
      </c>
      <c r="L32" s="63">
        <v>1597</v>
      </c>
      <c r="M32" s="63">
        <v>8</v>
      </c>
      <c r="N32" s="63">
        <v>2</v>
      </c>
      <c r="O32" s="63">
        <v>26</v>
      </c>
      <c r="P32" s="63">
        <v>61</v>
      </c>
      <c r="Q32" s="63">
        <v>1707</v>
      </c>
      <c r="R32" s="63">
        <v>46</v>
      </c>
      <c r="S32" s="63">
        <v>771</v>
      </c>
      <c r="T32" s="63">
        <v>6</v>
      </c>
      <c r="U32" s="63">
        <v>2281</v>
      </c>
      <c r="V32" s="63" t="s">
        <v>99</v>
      </c>
      <c r="W32" s="63" t="s">
        <v>99</v>
      </c>
      <c r="X32" s="63">
        <v>123</v>
      </c>
      <c r="Y32" s="63">
        <v>804</v>
      </c>
      <c r="Z32" s="63">
        <v>1958</v>
      </c>
      <c r="AA32" s="61">
        <v>29824</v>
      </c>
      <c r="AB32" s="61">
        <v>28515</v>
      </c>
      <c r="AC32" s="63">
        <v>2919</v>
      </c>
      <c r="AD32" s="63">
        <v>1221</v>
      </c>
      <c r="AE32" s="63">
        <v>2758</v>
      </c>
      <c r="AF32" s="63">
        <v>637</v>
      </c>
      <c r="AG32" s="63">
        <v>340</v>
      </c>
      <c r="AH32" s="63">
        <v>2410</v>
      </c>
      <c r="AI32" s="63">
        <v>3</v>
      </c>
      <c r="AJ32" s="63">
        <v>2</v>
      </c>
      <c r="AK32" s="63">
        <v>2459</v>
      </c>
      <c r="AL32" s="63">
        <v>30</v>
      </c>
      <c r="AM32" s="63">
        <v>11</v>
      </c>
      <c r="AN32" s="63">
        <v>4</v>
      </c>
      <c r="AO32" s="63">
        <v>4</v>
      </c>
      <c r="AP32" s="63">
        <v>8</v>
      </c>
      <c r="AQ32" s="63">
        <v>3</v>
      </c>
      <c r="AR32" s="63">
        <v>29</v>
      </c>
      <c r="AS32" s="63" t="s">
        <v>99</v>
      </c>
      <c r="AT32" s="63" t="s">
        <v>99</v>
      </c>
      <c r="AU32" s="63" t="s">
        <v>99</v>
      </c>
      <c r="AV32" s="63" t="s">
        <v>99</v>
      </c>
      <c r="AW32" s="63" t="s">
        <v>99</v>
      </c>
      <c r="AX32" s="63" t="s">
        <v>99</v>
      </c>
      <c r="AY32" s="64" t="s">
        <v>99</v>
      </c>
    </row>
    <row r="33" spans="2:51" ht="12" customHeight="1" x14ac:dyDescent="0.25">
      <c r="B33" s="16" t="s">
        <v>74</v>
      </c>
      <c r="C33" s="57">
        <v>26</v>
      </c>
      <c r="D33" s="58">
        <v>8109</v>
      </c>
      <c r="E33" s="58" t="s">
        <v>97</v>
      </c>
      <c r="F33" s="63" t="s">
        <v>98</v>
      </c>
      <c r="G33" s="63" t="s">
        <v>99</v>
      </c>
      <c r="H33" s="63" t="s">
        <v>99</v>
      </c>
      <c r="I33" s="63" t="s">
        <v>99</v>
      </c>
      <c r="J33" s="63" t="s">
        <v>99</v>
      </c>
      <c r="K33" s="63" t="s">
        <v>99</v>
      </c>
      <c r="L33" s="63" t="s">
        <v>99</v>
      </c>
      <c r="M33" s="63" t="s">
        <v>99</v>
      </c>
      <c r="N33" s="63" t="s">
        <v>99</v>
      </c>
      <c r="O33" s="63" t="s">
        <v>99</v>
      </c>
      <c r="P33" s="63" t="s">
        <v>99</v>
      </c>
      <c r="Q33" s="63" t="s">
        <v>99</v>
      </c>
      <c r="R33" s="63" t="s">
        <v>99</v>
      </c>
      <c r="S33" s="63" t="s">
        <v>99</v>
      </c>
      <c r="T33" s="63" t="s">
        <v>99</v>
      </c>
      <c r="U33" s="63" t="s">
        <v>99</v>
      </c>
      <c r="V33" s="63" t="s">
        <v>99</v>
      </c>
      <c r="W33" s="63" t="s">
        <v>99</v>
      </c>
      <c r="X33" s="63" t="s">
        <v>99</v>
      </c>
      <c r="Y33" s="63">
        <v>1787</v>
      </c>
      <c r="Z33" s="63" t="s">
        <v>99</v>
      </c>
      <c r="AA33" s="61" t="s">
        <v>99</v>
      </c>
      <c r="AB33" s="63" t="s">
        <v>99</v>
      </c>
      <c r="AC33" s="61">
        <v>3332</v>
      </c>
      <c r="AD33" s="63">
        <v>1025</v>
      </c>
      <c r="AE33" s="63">
        <v>1965</v>
      </c>
      <c r="AF33" s="63" t="s">
        <v>99</v>
      </c>
      <c r="AG33" s="63" t="s">
        <v>99</v>
      </c>
      <c r="AH33" s="63" t="s">
        <v>99</v>
      </c>
      <c r="AI33" s="63" t="s">
        <v>99</v>
      </c>
      <c r="AJ33" s="63" t="s">
        <v>99</v>
      </c>
      <c r="AK33" s="63" t="s">
        <v>99</v>
      </c>
      <c r="AL33" s="63" t="s">
        <v>99</v>
      </c>
      <c r="AM33" s="63" t="s">
        <v>99</v>
      </c>
      <c r="AN33" s="63" t="s">
        <v>99</v>
      </c>
      <c r="AO33" s="63" t="s">
        <v>99</v>
      </c>
      <c r="AP33" s="63" t="s">
        <v>99</v>
      </c>
      <c r="AQ33" s="63" t="s">
        <v>99</v>
      </c>
      <c r="AR33" s="63" t="s">
        <v>99</v>
      </c>
      <c r="AS33" s="63" t="s">
        <v>99</v>
      </c>
      <c r="AT33" s="63" t="s">
        <v>99</v>
      </c>
      <c r="AU33" s="63" t="s">
        <v>99</v>
      </c>
      <c r="AV33" s="63" t="s">
        <v>99</v>
      </c>
      <c r="AW33" s="63" t="s">
        <v>99</v>
      </c>
      <c r="AX33" s="63" t="s">
        <v>99</v>
      </c>
      <c r="AY33" s="64" t="s">
        <v>99</v>
      </c>
    </row>
    <row r="34" spans="2:51" ht="12" customHeight="1" x14ac:dyDescent="0.25">
      <c r="B34" s="16" t="s">
        <v>75</v>
      </c>
      <c r="C34" s="57">
        <v>27</v>
      </c>
      <c r="D34" s="58">
        <v>28413</v>
      </c>
      <c r="E34" s="58" t="s">
        <v>97</v>
      </c>
      <c r="F34" s="63" t="s">
        <v>98</v>
      </c>
      <c r="G34" s="63" t="s">
        <v>99</v>
      </c>
      <c r="H34" s="63" t="s">
        <v>99</v>
      </c>
      <c r="I34" s="63" t="s">
        <v>99</v>
      </c>
      <c r="J34" s="63" t="s">
        <v>99</v>
      </c>
      <c r="K34" s="63" t="s">
        <v>99</v>
      </c>
      <c r="L34" s="63" t="s">
        <v>99</v>
      </c>
      <c r="M34" s="63" t="s">
        <v>99</v>
      </c>
      <c r="N34" s="63" t="s">
        <v>99</v>
      </c>
      <c r="O34" s="63" t="s">
        <v>99</v>
      </c>
      <c r="P34" s="63" t="s">
        <v>99</v>
      </c>
      <c r="Q34" s="63" t="s">
        <v>99</v>
      </c>
      <c r="R34" s="63" t="s">
        <v>99</v>
      </c>
      <c r="S34" s="63" t="s">
        <v>99</v>
      </c>
      <c r="T34" s="63" t="s">
        <v>99</v>
      </c>
      <c r="U34" s="63" t="s">
        <v>99</v>
      </c>
      <c r="V34" s="63">
        <v>249</v>
      </c>
      <c r="W34" s="63" t="s">
        <v>99</v>
      </c>
      <c r="X34" s="63" t="s">
        <v>99</v>
      </c>
      <c r="Y34" s="63" t="s">
        <v>99</v>
      </c>
      <c r="Z34" s="63" t="s">
        <v>99</v>
      </c>
      <c r="AA34" s="61" t="s">
        <v>99</v>
      </c>
      <c r="AB34" s="63" t="s">
        <v>99</v>
      </c>
      <c r="AC34" s="63">
        <v>249</v>
      </c>
      <c r="AD34" s="61">
        <v>18281</v>
      </c>
      <c r="AE34" s="63">
        <v>5072</v>
      </c>
      <c r="AF34" s="63">
        <v>4562</v>
      </c>
      <c r="AG34" s="63" t="s">
        <v>99</v>
      </c>
      <c r="AH34" s="63" t="s">
        <v>99</v>
      </c>
      <c r="AI34" s="63" t="s">
        <v>99</v>
      </c>
      <c r="AJ34" s="63" t="s">
        <v>99</v>
      </c>
      <c r="AK34" s="63" t="s">
        <v>99</v>
      </c>
      <c r="AL34" s="63" t="s">
        <v>99</v>
      </c>
      <c r="AM34" s="63" t="s">
        <v>99</v>
      </c>
      <c r="AN34" s="63" t="s">
        <v>99</v>
      </c>
      <c r="AO34" s="63" t="s">
        <v>99</v>
      </c>
      <c r="AP34" s="63" t="s">
        <v>99</v>
      </c>
      <c r="AQ34" s="63" t="s">
        <v>99</v>
      </c>
      <c r="AR34" s="63" t="s">
        <v>99</v>
      </c>
      <c r="AS34" s="63" t="s">
        <v>99</v>
      </c>
      <c r="AT34" s="63" t="s">
        <v>99</v>
      </c>
      <c r="AU34" s="63" t="s">
        <v>99</v>
      </c>
      <c r="AV34" s="63" t="s">
        <v>99</v>
      </c>
      <c r="AW34" s="63" t="s">
        <v>99</v>
      </c>
      <c r="AX34" s="63" t="s">
        <v>99</v>
      </c>
      <c r="AY34" s="64" t="s">
        <v>99</v>
      </c>
    </row>
    <row r="35" spans="2:51" ht="12" customHeight="1" x14ac:dyDescent="0.25">
      <c r="B35" s="16" t="s">
        <v>76</v>
      </c>
      <c r="C35" s="57">
        <v>28</v>
      </c>
      <c r="D35" s="58">
        <v>1199</v>
      </c>
      <c r="E35" s="58" t="s">
        <v>97</v>
      </c>
      <c r="F35" s="63" t="s">
        <v>98</v>
      </c>
      <c r="G35" s="63" t="s">
        <v>99</v>
      </c>
      <c r="H35" s="63" t="s">
        <v>99</v>
      </c>
      <c r="I35" s="63" t="s">
        <v>99</v>
      </c>
      <c r="J35" s="63" t="s">
        <v>99</v>
      </c>
      <c r="K35" s="63" t="s">
        <v>99</v>
      </c>
      <c r="L35" s="63" t="s">
        <v>99</v>
      </c>
      <c r="M35" s="63" t="s">
        <v>99</v>
      </c>
      <c r="N35" s="63" t="s">
        <v>99</v>
      </c>
      <c r="O35" s="63" t="s">
        <v>99</v>
      </c>
      <c r="P35" s="63" t="s">
        <v>99</v>
      </c>
      <c r="Q35" s="63" t="s">
        <v>99</v>
      </c>
      <c r="R35" s="63" t="s">
        <v>99</v>
      </c>
      <c r="S35" s="63" t="s">
        <v>99</v>
      </c>
      <c r="T35" s="63" t="s">
        <v>99</v>
      </c>
      <c r="U35" s="63" t="s">
        <v>99</v>
      </c>
      <c r="V35" s="63" t="s">
        <v>99</v>
      </c>
      <c r="W35" s="63" t="s">
        <v>99</v>
      </c>
      <c r="X35" s="63" t="s">
        <v>99</v>
      </c>
      <c r="Y35" s="63" t="s">
        <v>99</v>
      </c>
      <c r="Z35" s="63" t="s">
        <v>99</v>
      </c>
      <c r="AA35" s="61" t="s">
        <v>99</v>
      </c>
      <c r="AB35" s="63" t="s">
        <v>99</v>
      </c>
      <c r="AC35" s="63" t="s">
        <v>99</v>
      </c>
      <c r="AD35" s="63" t="s">
        <v>99</v>
      </c>
      <c r="AE35" s="61">
        <v>1199</v>
      </c>
      <c r="AF35" s="63" t="s">
        <v>99</v>
      </c>
      <c r="AG35" s="63" t="s">
        <v>99</v>
      </c>
      <c r="AH35" s="63" t="s">
        <v>99</v>
      </c>
      <c r="AI35" s="63" t="s">
        <v>99</v>
      </c>
      <c r="AJ35" s="63" t="s">
        <v>99</v>
      </c>
      <c r="AK35" s="63" t="s">
        <v>99</v>
      </c>
      <c r="AL35" s="63" t="s">
        <v>99</v>
      </c>
      <c r="AM35" s="63" t="s">
        <v>99</v>
      </c>
      <c r="AN35" s="63" t="s">
        <v>99</v>
      </c>
      <c r="AO35" s="63" t="s">
        <v>99</v>
      </c>
      <c r="AP35" s="63" t="s">
        <v>99</v>
      </c>
      <c r="AQ35" s="63" t="s">
        <v>99</v>
      </c>
      <c r="AR35" s="63" t="s">
        <v>99</v>
      </c>
      <c r="AS35" s="63" t="s">
        <v>99</v>
      </c>
      <c r="AT35" s="63" t="s">
        <v>99</v>
      </c>
      <c r="AU35" s="63" t="s">
        <v>99</v>
      </c>
      <c r="AV35" s="63" t="s">
        <v>99</v>
      </c>
      <c r="AW35" s="63" t="s">
        <v>99</v>
      </c>
      <c r="AX35" s="63" t="s">
        <v>99</v>
      </c>
      <c r="AY35" s="64" t="s">
        <v>99</v>
      </c>
    </row>
    <row r="36" spans="2:51" ht="12" customHeight="1" x14ac:dyDescent="0.25">
      <c r="B36" s="16" t="s">
        <v>77</v>
      </c>
      <c r="C36" s="57">
        <v>29</v>
      </c>
      <c r="D36" s="58">
        <v>80321</v>
      </c>
      <c r="E36" s="58" t="s">
        <v>97</v>
      </c>
      <c r="F36" s="63" t="s">
        <v>98</v>
      </c>
      <c r="G36" s="63" t="s">
        <v>99</v>
      </c>
      <c r="H36" s="63" t="s">
        <v>99</v>
      </c>
      <c r="I36" s="63" t="s">
        <v>99</v>
      </c>
      <c r="J36" s="63" t="s">
        <v>99</v>
      </c>
      <c r="K36" s="63" t="s">
        <v>99</v>
      </c>
      <c r="L36" s="63" t="s">
        <v>99</v>
      </c>
      <c r="M36" s="63" t="s">
        <v>99</v>
      </c>
      <c r="N36" s="63" t="s">
        <v>99</v>
      </c>
      <c r="O36" s="63" t="s">
        <v>99</v>
      </c>
      <c r="P36" s="63" t="s">
        <v>99</v>
      </c>
      <c r="Q36" s="63">
        <v>307</v>
      </c>
      <c r="R36" s="63">
        <v>357</v>
      </c>
      <c r="S36" s="63">
        <v>92</v>
      </c>
      <c r="T36" s="63" t="s">
        <v>99</v>
      </c>
      <c r="U36" s="63" t="s">
        <v>99</v>
      </c>
      <c r="V36" s="63" t="s">
        <v>99</v>
      </c>
      <c r="W36" s="63" t="s">
        <v>99</v>
      </c>
      <c r="X36" s="63">
        <v>14</v>
      </c>
      <c r="Y36" s="63" t="s">
        <v>99</v>
      </c>
      <c r="Z36" s="63">
        <v>16</v>
      </c>
      <c r="AA36" s="61">
        <v>2333</v>
      </c>
      <c r="AB36" s="63">
        <v>728</v>
      </c>
      <c r="AC36" s="63">
        <v>333</v>
      </c>
      <c r="AD36" s="63">
        <v>10209</v>
      </c>
      <c r="AE36" s="63">
        <v>20688</v>
      </c>
      <c r="AF36" s="61">
        <v>33058</v>
      </c>
      <c r="AG36" s="63">
        <v>2326</v>
      </c>
      <c r="AH36" s="63">
        <v>4152</v>
      </c>
      <c r="AI36" s="63">
        <v>50</v>
      </c>
      <c r="AJ36" s="63">
        <v>16</v>
      </c>
      <c r="AK36" s="63">
        <v>4545</v>
      </c>
      <c r="AL36" s="63">
        <v>299</v>
      </c>
      <c r="AM36" s="63">
        <v>62</v>
      </c>
      <c r="AN36" s="63">
        <v>165</v>
      </c>
      <c r="AO36" s="63">
        <v>249</v>
      </c>
      <c r="AP36" s="63">
        <v>163</v>
      </c>
      <c r="AQ36" s="63">
        <v>65</v>
      </c>
      <c r="AR36" s="63">
        <v>48</v>
      </c>
      <c r="AS36" s="63">
        <v>17</v>
      </c>
      <c r="AT36" s="63" t="s">
        <v>99</v>
      </c>
      <c r="AU36" s="63" t="s">
        <v>99</v>
      </c>
      <c r="AV36" s="63" t="s">
        <v>99</v>
      </c>
      <c r="AW36" s="63" t="s">
        <v>99</v>
      </c>
      <c r="AX36" s="63" t="s">
        <v>99</v>
      </c>
      <c r="AY36" s="64">
        <v>29</v>
      </c>
    </row>
    <row r="37" spans="2:51" ht="12" customHeight="1" x14ac:dyDescent="0.25">
      <c r="B37" s="16" t="s">
        <v>78</v>
      </c>
      <c r="C37" s="57">
        <v>30</v>
      </c>
      <c r="D37" s="58">
        <v>6975</v>
      </c>
      <c r="E37" s="58" t="s">
        <v>97</v>
      </c>
      <c r="F37" s="63" t="s">
        <v>98</v>
      </c>
      <c r="G37" s="63" t="s">
        <v>99</v>
      </c>
      <c r="H37" s="63" t="s">
        <v>99</v>
      </c>
      <c r="I37" s="63" t="s">
        <v>99</v>
      </c>
      <c r="J37" s="63" t="s">
        <v>99</v>
      </c>
      <c r="K37" s="63" t="s">
        <v>99</v>
      </c>
      <c r="L37" s="63" t="s">
        <v>99</v>
      </c>
      <c r="M37" s="63" t="s">
        <v>99</v>
      </c>
      <c r="N37" s="63" t="s">
        <v>99</v>
      </c>
      <c r="O37" s="63" t="s">
        <v>99</v>
      </c>
      <c r="P37" s="63" t="s">
        <v>99</v>
      </c>
      <c r="Q37" s="63" t="s">
        <v>99</v>
      </c>
      <c r="R37" s="63" t="s">
        <v>99</v>
      </c>
      <c r="S37" s="63" t="s">
        <v>99</v>
      </c>
      <c r="T37" s="63" t="s">
        <v>99</v>
      </c>
      <c r="U37" s="63" t="s">
        <v>99</v>
      </c>
      <c r="V37" s="63" t="s">
        <v>99</v>
      </c>
      <c r="W37" s="63" t="s">
        <v>99</v>
      </c>
      <c r="X37" s="63" t="s">
        <v>99</v>
      </c>
      <c r="Y37" s="63" t="s">
        <v>99</v>
      </c>
      <c r="Z37" s="63" t="s">
        <v>99</v>
      </c>
      <c r="AA37" s="61">
        <v>30</v>
      </c>
      <c r="AB37" s="63">
        <v>193</v>
      </c>
      <c r="AC37" s="63" t="s">
        <v>99</v>
      </c>
      <c r="AD37" s="63">
        <v>815</v>
      </c>
      <c r="AE37" s="63">
        <v>1692</v>
      </c>
      <c r="AF37" s="63" t="s">
        <v>99</v>
      </c>
      <c r="AG37" s="61">
        <v>3502</v>
      </c>
      <c r="AH37" s="63">
        <v>743</v>
      </c>
      <c r="AI37" s="63" t="s">
        <v>99</v>
      </c>
      <c r="AJ37" s="63" t="s">
        <v>99</v>
      </c>
      <c r="AK37" s="63" t="s">
        <v>99</v>
      </c>
      <c r="AL37" s="63" t="s">
        <v>99</v>
      </c>
      <c r="AM37" s="63" t="s">
        <v>99</v>
      </c>
      <c r="AN37" s="63" t="s">
        <v>99</v>
      </c>
      <c r="AO37" s="63" t="s">
        <v>99</v>
      </c>
      <c r="AP37" s="63" t="s">
        <v>99</v>
      </c>
      <c r="AQ37" s="63" t="s">
        <v>99</v>
      </c>
      <c r="AR37" s="63" t="s">
        <v>99</v>
      </c>
      <c r="AS37" s="63" t="s">
        <v>99</v>
      </c>
      <c r="AT37" s="63" t="s">
        <v>99</v>
      </c>
      <c r="AU37" s="63" t="s">
        <v>99</v>
      </c>
      <c r="AV37" s="63" t="s">
        <v>99</v>
      </c>
      <c r="AW37" s="63" t="s">
        <v>99</v>
      </c>
      <c r="AX37" s="63" t="s">
        <v>99</v>
      </c>
      <c r="AY37" s="64" t="s">
        <v>99</v>
      </c>
    </row>
    <row r="38" spans="2:51" ht="12" customHeight="1" x14ac:dyDescent="0.25">
      <c r="B38" s="16" t="s">
        <v>79</v>
      </c>
      <c r="C38" s="57">
        <v>31</v>
      </c>
      <c r="D38" s="58">
        <v>7310</v>
      </c>
      <c r="E38" s="58" t="s">
        <v>97</v>
      </c>
      <c r="F38" s="63" t="s">
        <v>98</v>
      </c>
      <c r="G38" s="63" t="s">
        <v>99</v>
      </c>
      <c r="H38" s="63" t="s">
        <v>99</v>
      </c>
      <c r="I38" s="63" t="s">
        <v>99</v>
      </c>
      <c r="J38" s="63" t="s">
        <v>99</v>
      </c>
      <c r="K38" s="63" t="s">
        <v>99</v>
      </c>
      <c r="L38" s="63" t="s">
        <v>99</v>
      </c>
      <c r="M38" s="63" t="s">
        <v>99</v>
      </c>
      <c r="N38" s="63" t="s">
        <v>99</v>
      </c>
      <c r="O38" s="63" t="s">
        <v>99</v>
      </c>
      <c r="P38" s="63" t="s">
        <v>99</v>
      </c>
      <c r="Q38" s="63" t="s">
        <v>99</v>
      </c>
      <c r="R38" s="63" t="s">
        <v>99</v>
      </c>
      <c r="S38" s="63" t="s">
        <v>99</v>
      </c>
      <c r="T38" s="63" t="s">
        <v>99</v>
      </c>
      <c r="U38" s="63" t="s">
        <v>99</v>
      </c>
      <c r="V38" s="63" t="s">
        <v>99</v>
      </c>
      <c r="W38" s="63" t="s">
        <v>99</v>
      </c>
      <c r="X38" s="63" t="s">
        <v>99</v>
      </c>
      <c r="Y38" s="63">
        <v>135</v>
      </c>
      <c r="Z38" s="63" t="s">
        <v>99</v>
      </c>
      <c r="AA38" s="61">
        <v>923</v>
      </c>
      <c r="AB38" s="63">
        <v>23</v>
      </c>
      <c r="AC38" s="63" t="s">
        <v>99</v>
      </c>
      <c r="AD38" s="63" t="s">
        <v>99</v>
      </c>
      <c r="AE38" s="63">
        <v>2080</v>
      </c>
      <c r="AF38" s="63">
        <v>576</v>
      </c>
      <c r="AG38" s="63" t="s">
        <v>99</v>
      </c>
      <c r="AH38" s="61">
        <v>3573</v>
      </c>
      <c r="AI38" s="63" t="s">
        <v>99</v>
      </c>
      <c r="AJ38" s="63" t="s">
        <v>99</v>
      </c>
      <c r="AK38" s="63" t="s">
        <v>99</v>
      </c>
      <c r="AL38" s="63" t="s">
        <v>99</v>
      </c>
      <c r="AM38" s="63" t="s">
        <v>99</v>
      </c>
      <c r="AN38" s="63" t="s">
        <v>99</v>
      </c>
      <c r="AO38" s="63" t="s">
        <v>99</v>
      </c>
      <c r="AP38" s="63" t="s">
        <v>99</v>
      </c>
      <c r="AQ38" s="63" t="s">
        <v>99</v>
      </c>
      <c r="AR38" s="63" t="s">
        <v>99</v>
      </c>
      <c r="AS38" s="63" t="s">
        <v>99</v>
      </c>
      <c r="AT38" s="63" t="s">
        <v>99</v>
      </c>
      <c r="AU38" s="63" t="s">
        <v>99</v>
      </c>
      <c r="AV38" s="63" t="s">
        <v>99</v>
      </c>
      <c r="AW38" s="63" t="s">
        <v>99</v>
      </c>
      <c r="AX38" s="63" t="s">
        <v>99</v>
      </c>
      <c r="AY38" s="64" t="s">
        <v>99</v>
      </c>
    </row>
    <row r="39" spans="2:51" ht="12" customHeight="1" x14ac:dyDescent="0.25">
      <c r="B39" s="16" t="s">
        <v>80</v>
      </c>
      <c r="C39" s="57">
        <v>32</v>
      </c>
      <c r="D39" s="58">
        <v>10125</v>
      </c>
      <c r="E39" s="58" t="s">
        <v>97</v>
      </c>
      <c r="F39" s="63" t="s">
        <v>98</v>
      </c>
      <c r="G39" s="63" t="s">
        <v>99</v>
      </c>
      <c r="H39" s="63" t="s">
        <v>99</v>
      </c>
      <c r="I39" s="63" t="s">
        <v>99</v>
      </c>
      <c r="J39" s="63" t="s">
        <v>99</v>
      </c>
      <c r="K39" s="63" t="s">
        <v>99</v>
      </c>
      <c r="L39" s="63" t="s">
        <v>99</v>
      </c>
      <c r="M39" s="63" t="s">
        <v>99</v>
      </c>
      <c r="N39" s="63" t="s">
        <v>99</v>
      </c>
      <c r="O39" s="63" t="s">
        <v>99</v>
      </c>
      <c r="P39" s="63" t="s">
        <v>99</v>
      </c>
      <c r="Q39" s="63" t="s">
        <v>99</v>
      </c>
      <c r="R39" s="63" t="s">
        <v>99</v>
      </c>
      <c r="S39" s="63" t="s">
        <v>99</v>
      </c>
      <c r="T39" s="63" t="s">
        <v>99</v>
      </c>
      <c r="U39" s="63" t="s">
        <v>99</v>
      </c>
      <c r="V39" s="63" t="s">
        <v>99</v>
      </c>
      <c r="W39" s="63" t="s">
        <v>99</v>
      </c>
      <c r="X39" s="63" t="s">
        <v>99</v>
      </c>
      <c r="Y39" s="63" t="s">
        <v>99</v>
      </c>
      <c r="Z39" s="63" t="s">
        <v>99</v>
      </c>
      <c r="AA39" s="61" t="s">
        <v>99</v>
      </c>
      <c r="AB39" s="63" t="s">
        <v>99</v>
      </c>
      <c r="AC39" s="63" t="s">
        <v>99</v>
      </c>
      <c r="AD39" s="63" t="s">
        <v>99</v>
      </c>
      <c r="AE39" s="63">
        <v>352</v>
      </c>
      <c r="AF39" s="63">
        <v>1220</v>
      </c>
      <c r="AG39" s="63">
        <v>642</v>
      </c>
      <c r="AH39" s="63" t="s">
        <v>99</v>
      </c>
      <c r="AI39" s="61">
        <v>6289</v>
      </c>
      <c r="AJ39" s="63">
        <v>996</v>
      </c>
      <c r="AK39" s="63">
        <v>620</v>
      </c>
      <c r="AL39" s="63">
        <v>6</v>
      </c>
      <c r="AM39" s="63" t="s">
        <v>99</v>
      </c>
      <c r="AN39" s="63" t="s">
        <v>99</v>
      </c>
      <c r="AO39" s="63" t="s">
        <v>99</v>
      </c>
      <c r="AP39" s="63" t="s">
        <v>99</v>
      </c>
      <c r="AQ39" s="63" t="s">
        <v>99</v>
      </c>
      <c r="AR39" s="63" t="s">
        <v>99</v>
      </c>
      <c r="AS39" s="63" t="s">
        <v>99</v>
      </c>
      <c r="AT39" s="63" t="s">
        <v>99</v>
      </c>
      <c r="AU39" s="63" t="s">
        <v>99</v>
      </c>
      <c r="AV39" s="63" t="s">
        <v>99</v>
      </c>
      <c r="AW39" s="63" t="s">
        <v>99</v>
      </c>
      <c r="AX39" s="63" t="s">
        <v>99</v>
      </c>
      <c r="AY39" s="64" t="s">
        <v>99</v>
      </c>
    </row>
    <row r="40" spans="2:51" ht="12" customHeight="1" x14ac:dyDescent="0.25">
      <c r="B40" s="16" t="s">
        <v>81</v>
      </c>
      <c r="C40" s="57">
        <v>33</v>
      </c>
      <c r="D40" s="58">
        <v>15192</v>
      </c>
      <c r="E40" s="58" t="s">
        <v>97</v>
      </c>
      <c r="F40" s="63" t="s">
        <v>98</v>
      </c>
      <c r="G40" s="63" t="s">
        <v>99</v>
      </c>
      <c r="H40" s="63" t="s">
        <v>99</v>
      </c>
      <c r="I40" s="63" t="s">
        <v>99</v>
      </c>
      <c r="J40" s="63" t="s">
        <v>99</v>
      </c>
      <c r="K40" s="63" t="s">
        <v>99</v>
      </c>
      <c r="L40" s="63" t="s">
        <v>99</v>
      </c>
      <c r="M40" s="63" t="s">
        <v>99</v>
      </c>
      <c r="N40" s="63" t="s">
        <v>99</v>
      </c>
      <c r="O40" s="63" t="s">
        <v>99</v>
      </c>
      <c r="P40" s="63" t="s">
        <v>99</v>
      </c>
      <c r="Q40" s="63" t="s">
        <v>99</v>
      </c>
      <c r="R40" s="63" t="s">
        <v>99</v>
      </c>
      <c r="S40" s="63" t="s">
        <v>99</v>
      </c>
      <c r="T40" s="63" t="s">
        <v>99</v>
      </c>
      <c r="U40" s="63" t="s">
        <v>99</v>
      </c>
      <c r="V40" s="63" t="s">
        <v>99</v>
      </c>
      <c r="W40" s="63" t="s">
        <v>99</v>
      </c>
      <c r="X40" s="63" t="s">
        <v>99</v>
      </c>
      <c r="Y40" s="63" t="s">
        <v>99</v>
      </c>
      <c r="Z40" s="63" t="s">
        <v>99</v>
      </c>
      <c r="AA40" s="61" t="s">
        <v>99</v>
      </c>
      <c r="AB40" s="63" t="s">
        <v>99</v>
      </c>
      <c r="AC40" s="63" t="s">
        <v>99</v>
      </c>
      <c r="AD40" s="63">
        <v>239</v>
      </c>
      <c r="AE40" s="63">
        <v>607</v>
      </c>
      <c r="AF40" s="63">
        <v>98</v>
      </c>
      <c r="AG40" s="63">
        <v>15</v>
      </c>
      <c r="AH40" s="63" t="s">
        <v>99</v>
      </c>
      <c r="AI40" s="63">
        <v>478</v>
      </c>
      <c r="AJ40" s="61">
        <v>7830</v>
      </c>
      <c r="AK40" s="63">
        <v>12</v>
      </c>
      <c r="AL40" s="63">
        <v>3080</v>
      </c>
      <c r="AM40" s="63">
        <v>2833</v>
      </c>
      <c r="AN40" s="63" t="s">
        <v>99</v>
      </c>
      <c r="AO40" s="63" t="s">
        <v>97</v>
      </c>
      <c r="AP40" s="63" t="s">
        <v>99</v>
      </c>
      <c r="AQ40" s="63" t="s">
        <v>99</v>
      </c>
      <c r="AR40" s="63" t="s">
        <v>99</v>
      </c>
      <c r="AS40" s="63" t="s">
        <v>99</v>
      </c>
      <c r="AT40" s="63" t="s">
        <v>99</v>
      </c>
      <c r="AU40" s="63" t="s">
        <v>99</v>
      </c>
      <c r="AV40" s="63" t="s">
        <v>99</v>
      </c>
      <c r="AW40" s="63" t="s">
        <v>99</v>
      </c>
      <c r="AX40" s="63" t="s">
        <v>99</v>
      </c>
      <c r="AY40" s="64" t="s">
        <v>99</v>
      </c>
    </row>
    <row r="41" spans="2:51" ht="12" customHeight="1" x14ac:dyDescent="0.25">
      <c r="B41" s="16" t="s">
        <v>82</v>
      </c>
      <c r="C41" s="57">
        <v>34</v>
      </c>
      <c r="D41" s="58">
        <v>123553</v>
      </c>
      <c r="E41" s="58" t="s">
        <v>97</v>
      </c>
      <c r="F41" s="63" t="s">
        <v>98</v>
      </c>
      <c r="G41" s="63" t="s">
        <v>99</v>
      </c>
      <c r="H41" s="63" t="s">
        <v>99</v>
      </c>
      <c r="I41" s="63" t="s">
        <v>99</v>
      </c>
      <c r="J41" s="63" t="s">
        <v>99</v>
      </c>
      <c r="K41" s="63" t="s">
        <v>99</v>
      </c>
      <c r="L41" s="63" t="s">
        <v>99</v>
      </c>
      <c r="M41" s="63" t="s">
        <v>99</v>
      </c>
      <c r="N41" s="63" t="s">
        <v>99</v>
      </c>
      <c r="O41" s="63" t="s">
        <v>99</v>
      </c>
      <c r="P41" s="63" t="s">
        <v>99</v>
      </c>
      <c r="Q41" s="63" t="s">
        <v>99</v>
      </c>
      <c r="R41" s="63">
        <v>71</v>
      </c>
      <c r="S41" s="63" t="s">
        <v>99</v>
      </c>
      <c r="T41" s="63">
        <v>17</v>
      </c>
      <c r="U41" s="63" t="s">
        <v>99</v>
      </c>
      <c r="V41" s="63" t="s">
        <v>99</v>
      </c>
      <c r="W41" s="63" t="s">
        <v>99</v>
      </c>
      <c r="X41" s="63" t="s">
        <v>99</v>
      </c>
      <c r="Y41" s="63" t="s">
        <v>99</v>
      </c>
      <c r="Z41" s="63" t="s">
        <v>99</v>
      </c>
      <c r="AA41" s="61">
        <v>5635</v>
      </c>
      <c r="AB41" s="63" t="s">
        <v>99</v>
      </c>
      <c r="AC41" s="63">
        <v>2503</v>
      </c>
      <c r="AD41" s="63">
        <v>9395</v>
      </c>
      <c r="AE41" s="63">
        <v>34720</v>
      </c>
      <c r="AF41" s="63">
        <v>33872</v>
      </c>
      <c r="AG41" s="63">
        <v>1874</v>
      </c>
      <c r="AH41" s="63">
        <v>26</v>
      </c>
      <c r="AI41" s="63">
        <v>1895</v>
      </c>
      <c r="AJ41" s="63">
        <v>58</v>
      </c>
      <c r="AK41" s="61">
        <v>24389</v>
      </c>
      <c r="AL41" s="63">
        <v>6734</v>
      </c>
      <c r="AM41" s="63">
        <v>331</v>
      </c>
      <c r="AN41" s="63" t="s">
        <v>99</v>
      </c>
      <c r="AO41" s="63">
        <v>712</v>
      </c>
      <c r="AP41" s="63">
        <v>147</v>
      </c>
      <c r="AQ41" s="63">
        <v>27</v>
      </c>
      <c r="AR41" s="63">
        <v>582</v>
      </c>
      <c r="AS41" s="63">
        <v>471</v>
      </c>
      <c r="AT41" s="63" t="s">
        <v>99</v>
      </c>
      <c r="AU41" s="63">
        <v>58</v>
      </c>
      <c r="AV41" s="63" t="s">
        <v>99</v>
      </c>
      <c r="AW41" s="63">
        <v>36</v>
      </c>
      <c r="AX41" s="63" t="s">
        <v>99</v>
      </c>
      <c r="AY41" s="64" t="s">
        <v>99</v>
      </c>
    </row>
    <row r="42" spans="2:51" ht="12" customHeight="1" x14ac:dyDescent="0.25">
      <c r="B42" s="16" t="s">
        <v>83</v>
      </c>
      <c r="C42" s="57">
        <v>35</v>
      </c>
      <c r="D42" s="58">
        <v>132869</v>
      </c>
      <c r="E42" s="58" t="s">
        <v>97</v>
      </c>
      <c r="F42" s="63" t="s">
        <v>97</v>
      </c>
      <c r="G42" s="63" t="s">
        <v>99</v>
      </c>
      <c r="H42" s="63" t="s">
        <v>97</v>
      </c>
      <c r="I42" s="63" t="s">
        <v>99</v>
      </c>
      <c r="J42" s="63" t="s">
        <v>99</v>
      </c>
      <c r="K42" s="63" t="s">
        <v>99</v>
      </c>
      <c r="L42" s="63">
        <v>14</v>
      </c>
      <c r="M42" s="63" t="s">
        <v>99</v>
      </c>
      <c r="N42" s="63" t="s">
        <v>99</v>
      </c>
      <c r="O42" s="63">
        <v>8</v>
      </c>
      <c r="P42" s="63" t="s">
        <v>97</v>
      </c>
      <c r="Q42" s="63">
        <v>20</v>
      </c>
      <c r="R42" s="63" t="s">
        <v>97</v>
      </c>
      <c r="S42" s="63" t="s">
        <v>99</v>
      </c>
      <c r="T42" s="63" t="s">
        <v>99</v>
      </c>
      <c r="U42" s="63" t="s">
        <v>97</v>
      </c>
      <c r="V42" s="63" t="s">
        <v>99</v>
      </c>
      <c r="W42" s="63" t="s">
        <v>99</v>
      </c>
      <c r="X42" s="63" t="s">
        <v>97</v>
      </c>
      <c r="Y42" s="63" t="s">
        <v>99</v>
      </c>
      <c r="Z42" s="63" t="s">
        <v>97</v>
      </c>
      <c r="AA42" s="61">
        <v>83</v>
      </c>
      <c r="AB42" s="63" t="s">
        <v>99</v>
      </c>
      <c r="AC42" s="63" t="s">
        <v>97</v>
      </c>
      <c r="AD42" s="63">
        <v>1469</v>
      </c>
      <c r="AE42" s="63">
        <v>73353</v>
      </c>
      <c r="AF42" s="63">
        <v>1239</v>
      </c>
      <c r="AG42" s="63" t="s">
        <v>97</v>
      </c>
      <c r="AH42" s="63" t="s">
        <v>99</v>
      </c>
      <c r="AI42" s="63" t="s">
        <v>97</v>
      </c>
      <c r="AJ42" s="63">
        <v>657</v>
      </c>
      <c r="AK42" s="63">
        <v>1718</v>
      </c>
      <c r="AL42" s="61">
        <v>50965</v>
      </c>
      <c r="AM42" s="63">
        <v>2192</v>
      </c>
      <c r="AN42" s="63">
        <v>6</v>
      </c>
      <c r="AO42" s="63">
        <v>446</v>
      </c>
      <c r="AP42" s="63">
        <v>109</v>
      </c>
      <c r="AQ42" s="63" t="s">
        <v>99</v>
      </c>
      <c r="AR42" s="63">
        <v>229</v>
      </c>
      <c r="AS42" s="63" t="s">
        <v>99</v>
      </c>
      <c r="AT42" s="63" t="s">
        <v>99</v>
      </c>
      <c r="AU42" s="63" t="s">
        <v>99</v>
      </c>
      <c r="AV42" s="63" t="s">
        <v>97</v>
      </c>
      <c r="AW42" s="63">
        <v>361</v>
      </c>
      <c r="AX42" s="63" t="s">
        <v>99</v>
      </c>
      <c r="AY42" s="64" t="s">
        <v>99</v>
      </c>
    </row>
    <row r="43" spans="2:51" ht="12" customHeight="1" x14ac:dyDescent="0.25">
      <c r="B43" s="16" t="s">
        <v>84</v>
      </c>
      <c r="C43" s="57">
        <v>36</v>
      </c>
      <c r="D43" s="58">
        <v>30069</v>
      </c>
      <c r="E43" s="58" t="s">
        <v>97</v>
      </c>
      <c r="F43" s="63" t="s">
        <v>98</v>
      </c>
      <c r="G43" s="63" t="s">
        <v>99</v>
      </c>
      <c r="H43" s="63" t="s">
        <v>99</v>
      </c>
      <c r="I43" s="63" t="s">
        <v>99</v>
      </c>
      <c r="J43" s="63" t="s">
        <v>99</v>
      </c>
      <c r="K43" s="63" t="s">
        <v>99</v>
      </c>
      <c r="L43" s="63" t="s">
        <v>99</v>
      </c>
      <c r="M43" s="63" t="s">
        <v>99</v>
      </c>
      <c r="N43" s="63" t="s">
        <v>99</v>
      </c>
      <c r="O43" s="63" t="s">
        <v>99</v>
      </c>
      <c r="P43" s="63" t="s">
        <v>99</v>
      </c>
      <c r="Q43" s="63" t="s">
        <v>99</v>
      </c>
      <c r="R43" s="63" t="s">
        <v>99</v>
      </c>
      <c r="S43" s="63" t="s">
        <v>99</v>
      </c>
      <c r="T43" s="63" t="s">
        <v>99</v>
      </c>
      <c r="U43" s="63" t="s">
        <v>99</v>
      </c>
      <c r="V43" s="63" t="s">
        <v>99</v>
      </c>
      <c r="W43" s="63" t="s">
        <v>99</v>
      </c>
      <c r="X43" s="63" t="s">
        <v>99</v>
      </c>
      <c r="Y43" s="63" t="s">
        <v>99</v>
      </c>
      <c r="Z43" s="63" t="s">
        <v>99</v>
      </c>
      <c r="AA43" s="61">
        <v>105</v>
      </c>
      <c r="AB43" s="63" t="s">
        <v>99</v>
      </c>
      <c r="AC43" s="63" t="s">
        <v>99</v>
      </c>
      <c r="AD43" s="63" t="s">
        <v>99</v>
      </c>
      <c r="AE43" s="63">
        <v>4921</v>
      </c>
      <c r="AF43" s="63" t="s">
        <v>99</v>
      </c>
      <c r="AG43" s="63" t="s">
        <v>99</v>
      </c>
      <c r="AH43" s="63" t="s">
        <v>99</v>
      </c>
      <c r="AI43" s="63" t="s">
        <v>99</v>
      </c>
      <c r="AJ43" s="63" t="s">
        <v>99</v>
      </c>
      <c r="AK43" s="63">
        <v>286</v>
      </c>
      <c r="AL43" s="63">
        <v>4265</v>
      </c>
      <c r="AM43" s="61">
        <v>15403</v>
      </c>
      <c r="AN43" s="63" t="s">
        <v>99</v>
      </c>
      <c r="AO43" s="63" t="s">
        <v>99</v>
      </c>
      <c r="AP43" s="63" t="s">
        <v>99</v>
      </c>
      <c r="AQ43" s="63" t="s">
        <v>99</v>
      </c>
      <c r="AR43" s="63">
        <v>4856</v>
      </c>
      <c r="AS43" s="63">
        <v>83</v>
      </c>
      <c r="AT43" s="63">
        <v>134</v>
      </c>
      <c r="AU43" s="63" t="s">
        <v>99</v>
      </c>
      <c r="AV43" s="63" t="s">
        <v>99</v>
      </c>
      <c r="AW43" s="63" t="s">
        <v>99</v>
      </c>
      <c r="AX43" s="63">
        <v>16</v>
      </c>
      <c r="AY43" s="64" t="s">
        <v>99</v>
      </c>
    </row>
    <row r="44" spans="2:51" ht="12" customHeight="1" x14ac:dyDescent="0.25">
      <c r="B44" s="16" t="s">
        <v>85</v>
      </c>
      <c r="C44" s="57">
        <v>37</v>
      </c>
      <c r="D44" s="58">
        <v>12984</v>
      </c>
      <c r="E44" s="58" t="s">
        <v>97</v>
      </c>
      <c r="F44" s="63" t="s">
        <v>98</v>
      </c>
      <c r="G44" s="63" t="s">
        <v>99</v>
      </c>
      <c r="H44" s="63" t="s">
        <v>99</v>
      </c>
      <c r="I44" s="63" t="s">
        <v>99</v>
      </c>
      <c r="J44" s="63" t="s">
        <v>99</v>
      </c>
      <c r="K44" s="63" t="s">
        <v>99</v>
      </c>
      <c r="L44" s="63" t="s">
        <v>99</v>
      </c>
      <c r="M44" s="63" t="s">
        <v>99</v>
      </c>
      <c r="N44" s="63" t="s">
        <v>99</v>
      </c>
      <c r="O44" s="63" t="s">
        <v>99</v>
      </c>
      <c r="P44" s="63" t="s">
        <v>99</v>
      </c>
      <c r="Q44" s="63">
        <v>12</v>
      </c>
      <c r="R44" s="63" t="s">
        <v>99</v>
      </c>
      <c r="S44" s="63" t="s">
        <v>99</v>
      </c>
      <c r="T44" s="63" t="s">
        <v>99</v>
      </c>
      <c r="U44" s="63" t="s">
        <v>99</v>
      </c>
      <c r="V44" s="63" t="s">
        <v>99</v>
      </c>
      <c r="W44" s="63" t="s">
        <v>99</v>
      </c>
      <c r="X44" s="63" t="s">
        <v>99</v>
      </c>
      <c r="Y44" s="63" t="s">
        <v>99</v>
      </c>
      <c r="Z44" s="63" t="s">
        <v>99</v>
      </c>
      <c r="AA44" s="61" t="s">
        <v>99</v>
      </c>
      <c r="AB44" s="63" t="s">
        <v>99</v>
      </c>
      <c r="AC44" s="63" t="s">
        <v>99</v>
      </c>
      <c r="AD44" s="63">
        <v>21</v>
      </c>
      <c r="AE44" s="63">
        <v>7535</v>
      </c>
      <c r="AF44" s="63">
        <v>256</v>
      </c>
      <c r="AG44" s="63" t="s">
        <v>99</v>
      </c>
      <c r="AH44" s="63" t="s">
        <v>99</v>
      </c>
      <c r="AI44" s="63" t="s">
        <v>99</v>
      </c>
      <c r="AJ44" s="63" t="s">
        <v>99</v>
      </c>
      <c r="AK44" s="63" t="s">
        <v>99</v>
      </c>
      <c r="AL44" s="63" t="s">
        <v>99</v>
      </c>
      <c r="AM44" s="63" t="s">
        <v>99</v>
      </c>
      <c r="AN44" s="61">
        <v>5118</v>
      </c>
      <c r="AO44" s="63" t="s">
        <v>99</v>
      </c>
      <c r="AP44" s="63" t="s">
        <v>99</v>
      </c>
      <c r="AQ44" s="63">
        <v>36</v>
      </c>
      <c r="AR44" s="63" t="s">
        <v>99</v>
      </c>
      <c r="AS44" s="63" t="s">
        <v>99</v>
      </c>
      <c r="AT44" s="63" t="s">
        <v>99</v>
      </c>
      <c r="AU44" s="63" t="s">
        <v>99</v>
      </c>
      <c r="AV44" s="63" t="s">
        <v>99</v>
      </c>
      <c r="AW44" s="63">
        <v>6</v>
      </c>
      <c r="AX44" s="63" t="s">
        <v>99</v>
      </c>
      <c r="AY44" s="64" t="s">
        <v>99</v>
      </c>
    </row>
    <row r="45" spans="2:51" ht="12" customHeight="1" x14ac:dyDescent="0.25">
      <c r="B45" s="16" t="s">
        <v>86</v>
      </c>
      <c r="C45" s="57">
        <v>38</v>
      </c>
      <c r="D45" s="58">
        <v>68801</v>
      </c>
      <c r="E45" s="58" t="s">
        <v>97</v>
      </c>
      <c r="F45" s="63" t="s">
        <v>98</v>
      </c>
      <c r="G45" s="63" t="s">
        <v>99</v>
      </c>
      <c r="H45" s="63" t="s">
        <v>99</v>
      </c>
      <c r="I45" s="63" t="s">
        <v>99</v>
      </c>
      <c r="J45" s="63" t="s">
        <v>99</v>
      </c>
      <c r="K45" s="63" t="s">
        <v>99</v>
      </c>
      <c r="L45" s="63" t="s">
        <v>99</v>
      </c>
      <c r="M45" s="63" t="s">
        <v>99</v>
      </c>
      <c r="N45" s="63" t="s">
        <v>99</v>
      </c>
      <c r="O45" s="63" t="s">
        <v>99</v>
      </c>
      <c r="P45" s="63" t="s">
        <v>99</v>
      </c>
      <c r="Q45" s="63" t="s">
        <v>99</v>
      </c>
      <c r="R45" s="63">
        <v>27</v>
      </c>
      <c r="S45" s="63" t="s">
        <v>99</v>
      </c>
      <c r="T45" s="63" t="s">
        <v>99</v>
      </c>
      <c r="U45" s="63" t="s">
        <v>99</v>
      </c>
      <c r="V45" s="63" t="s">
        <v>99</v>
      </c>
      <c r="W45" s="63" t="s">
        <v>99</v>
      </c>
      <c r="X45" s="63" t="s">
        <v>99</v>
      </c>
      <c r="Y45" s="63" t="s">
        <v>99</v>
      </c>
      <c r="Z45" s="63" t="s">
        <v>99</v>
      </c>
      <c r="AA45" s="61">
        <v>159</v>
      </c>
      <c r="AB45" s="63" t="s">
        <v>99</v>
      </c>
      <c r="AC45" s="63" t="s">
        <v>99</v>
      </c>
      <c r="AD45" s="63">
        <v>3227</v>
      </c>
      <c r="AE45" s="63">
        <v>21533</v>
      </c>
      <c r="AF45" s="63">
        <v>8062</v>
      </c>
      <c r="AG45" s="63">
        <v>542</v>
      </c>
      <c r="AH45" s="63" t="s">
        <v>99</v>
      </c>
      <c r="AI45" s="63" t="s">
        <v>99</v>
      </c>
      <c r="AJ45" s="63" t="s">
        <v>99</v>
      </c>
      <c r="AK45" s="63">
        <v>676</v>
      </c>
      <c r="AL45" s="63">
        <v>623</v>
      </c>
      <c r="AM45" s="63" t="s">
        <v>99</v>
      </c>
      <c r="AN45" s="63">
        <v>4390</v>
      </c>
      <c r="AO45" s="61">
        <v>24607</v>
      </c>
      <c r="AP45" s="63">
        <v>2525</v>
      </c>
      <c r="AQ45" s="63">
        <v>2208</v>
      </c>
      <c r="AR45" s="63">
        <v>222</v>
      </c>
      <c r="AS45" s="63" t="s">
        <v>99</v>
      </c>
      <c r="AT45" s="63" t="s">
        <v>99</v>
      </c>
      <c r="AU45" s="63" t="s">
        <v>99</v>
      </c>
      <c r="AV45" s="63" t="s">
        <v>99</v>
      </c>
      <c r="AW45" s="63" t="s">
        <v>99</v>
      </c>
      <c r="AX45" s="63" t="s">
        <v>99</v>
      </c>
      <c r="AY45" s="64" t="s">
        <v>99</v>
      </c>
    </row>
    <row r="46" spans="2:51" ht="12" customHeight="1" x14ac:dyDescent="0.25">
      <c r="B46" s="16" t="s">
        <v>87</v>
      </c>
      <c r="C46" s="57">
        <v>39</v>
      </c>
      <c r="D46" s="58">
        <v>33332</v>
      </c>
      <c r="E46" s="58" t="s">
        <v>97</v>
      </c>
      <c r="F46" s="63" t="s">
        <v>98</v>
      </c>
      <c r="G46" s="63" t="s">
        <v>99</v>
      </c>
      <c r="H46" s="63" t="s">
        <v>99</v>
      </c>
      <c r="I46" s="63" t="s">
        <v>99</v>
      </c>
      <c r="J46" s="63" t="s">
        <v>99</v>
      </c>
      <c r="K46" s="63" t="s">
        <v>99</v>
      </c>
      <c r="L46" s="63" t="s">
        <v>99</v>
      </c>
      <c r="M46" s="63" t="s">
        <v>99</v>
      </c>
      <c r="N46" s="63" t="s">
        <v>99</v>
      </c>
      <c r="O46" s="63" t="s">
        <v>99</v>
      </c>
      <c r="P46" s="63" t="s">
        <v>99</v>
      </c>
      <c r="Q46" s="63">
        <v>295</v>
      </c>
      <c r="R46" s="63" t="s">
        <v>99</v>
      </c>
      <c r="S46" s="63" t="s">
        <v>99</v>
      </c>
      <c r="T46" s="63" t="s">
        <v>99</v>
      </c>
      <c r="U46" s="63" t="s">
        <v>99</v>
      </c>
      <c r="V46" s="63" t="s">
        <v>99</v>
      </c>
      <c r="W46" s="63" t="s">
        <v>99</v>
      </c>
      <c r="X46" s="63" t="s">
        <v>99</v>
      </c>
      <c r="Y46" s="63" t="s">
        <v>99</v>
      </c>
      <c r="Z46" s="63" t="s">
        <v>99</v>
      </c>
      <c r="AA46" s="61">
        <v>16</v>
      </c>
      <c r="AB46" s="63" t="s">
        <v>99</v>
      </c>
      <c r="AC46" s="63" t="s">
        <v>99</v>
      </c>
      <c r="AD46" s="63" t="s">
        <v>99</v>
      </c>
      <c r="AE46" s="63">
        <v>847</v>
      </c>
      <c r="AF46" s="63">
        <v>328</v>
      </c>
      <c r="AG46" s="63">
        <v>280</v>
      </c>
      <c r="AH46" s="63">
        <v>458</v>
      </c>
      <c r="AI46" s="63" t="s">
        <v>99</v>
      </c>
      <c r="AJ46" s="63" t="s">
        <v>99</v>
      </c>
      <c r="AK46" s="63">
        <v>284</v>
      </c>
      <c r="AL46" s="63">
        <v>90</v>
      </c>
      <c r="AM46" s="63" t="s">
        <v>99</v>
      </c>
      <c r="AN46" s="63">
        <v>1518</v>
      </c>
      <c r="AO46" s="63">
        <v>1089</v>
      </c>
      <c r="AP46" s="61">
        <v>25455</v>
      </c>
      <c r="AQ46" s="63">
        <v>2671</v>
      </c>
      <c r="AR46" s="63">
        <v>1</v>
      </c>
      <c r="AS46" s="63" t="s">
        <v>99</v>
      </c>
      <c r="AT46" s="63" t="s">
        <v>99</v>
      </c>
      <c r="AU46" s="63" t="s">
        <v>99</v>
      </c>
      <c r="AV46" s="63" t="s">
        <v>99</v>
      </c>
      <c r="AW46" s="63" t="s">
        <v>99</v>
      </c>
      <c r="AX46" s="63" t="s">
        <v>99</v>
      </c>
      <c r="AY46" s="64" t="s">
        <v>99</v>
      </c>
    </row>
    <row r="47" spans="2:51" ht="12" customHeight="1" x14ac:dyDescent="0.25">
      <c r="B47" s="16" t="s">
        <v>88</v>
      </c>
      <c r="C47" s="57">
        <v>40</v>
      </c>
      <c r="D47" s="58">
        <v>5041</v>
      </c>
      <c r="E47" s="58" t="s">
        <v>97</v>
      </c>
      <c r="F47" s="63" t="s">
        <v>98</v>
      </c>
      <c r="G47" s="63" t="s">
        <v>99</v>
      </c>
      <c r="H47" s="63" t="s">
        <v>99</v>
      </c>
      <c r="I47" s="63" t="s">
        <v>99</v>
      </c>
      <c r="J47" s="63" t="s">
        <v>99</v>
      </c>
      <c r="K47" s="63" t="s">
        <v>99</v>
      </c>
      <c r="L47" s="63" t="s">
        <v>99</v>
      </c>
      <c r="M47" s="63" t="s">
        <v>99</v>
      </c>
      <c r="N47" s="63" t="s">
        <v>99</v>
      </c>
      <c r="O47" s="63" t="s">
        <v>99</v>
      </c>
      <c r="P47" s="63" t="s">
        <v>99</v>
      </c>
      <c r="Q47" s="63" t="s">
        <v>99</v>
      </c>
      <c r="R47" s="63" t="s">
        <v>99</v>
      </c>
      <c r="S47" s="63" t="s">
        <v>99</v>
      </c>
      <c r="T47" s="63" t="s">
        <v>99</v>
      </c>
      <c r="U47" s="63" t="s">
        <v>99</v>
      </c>
      <c r="V47" s="63" t="s">
        <v>99</v>
      </c>
      <c r="W47" s="63" t="s">
        <v>99</v>
      </c>
      <c r="X47" s="63" t="s">
        <v>99</v>
      </c>
      <c r="Y47" s="63" t="s">
        <v>99</v>
      </c>
      <c r="Z47" s="63" t="s">
        <v>99</v>
      </c>
      <c r="AA47" s="61" t="s">
        <v>99</v>
      </c>
      <c r="AB47" s="63" t="s">
        <v>99</v>
      </c>
      <c r="AC47" s="63" t="s">
        <v>99</v>
      </c>
      <c r="AD47" s="63" t="s">
        <v>99</v>
      </c>
      <c r="AE47" s="63" t="s">
        <v>99</v>
      </c>
      <c r="AF47" s="63" t="s">
        <v>99</v>
      </c>
      <c r="AG47" s="63" t="s">
        <v>99</v>
      </c>
      <c r="AH47" s="63" t="s">
        <v>99</v>
      </c>
      <c r="AI47" s="63" t="s">
        <v>99</v>
      </c>
      <c r="AJ47" s="63" t="s">
        <v>99</v>
      </c>
      <c r="AK47" s="63" t="s">
        <v>99</v>
      </c>
      <c r="AL47" s="63" t="s">
        <v>99</v>
      </c>
      <c r="AM47" s="63" t="s">
        <v>99</v>
      </c>
      <c r="AN47" s="63" t="s">
        <v>99</v>
      </c>
      <c r="AO47" s="63" t="s">
        <v>99</v>
      </c>
      <c r="AP47" s="63" t="s">
        <v>99</v>
      </c>
      <c r="AQ47" s="61">
        <v>5041</v>
      </c>
      <c r="AR47" s="63" t="s">
        <v>99</v>
      </c>
      <c r="AS47" s="63" t="s">
        <v>99</v>
      </c>
      <c r="AT47" s="63" t="s">
        <v>99</v>
      </c>
      <c r="AU47" s="63" t="s">
        <v>99</v>
      </c>
      <c r="AV47" s="63" t="s">
        <v>99</v>
      </c>
      <c r="AW47" s="63" t="s">
        <v>99</v>
      </c>
      <c r="AX47" s="63" t="s">
        <v>99</v>
      </c>
      <c r="AY47" s="64" t="s">
        <v>99</v>
      </c>
    </row>
    <row r="48" spans="2:51" ht="12" customHeight="1" x14ac:dyDescent="0.25">
      <c r="B48" s="16" t="s">
        <v>89</v>
      </c>
      <c r="C48" s="57">
        <v>41</v>
      </c>
      <c r="D48" s="58">
        <v>52728</v>
      </c>
      <c r="E48" s="58" t="s">
        <v>97</v>
      </c>
      <c r="F48" s="63" t="s">
        <v>98</v>
      </c>
      <c r="G48" s="63" t="s">
        <v>99</v>
      </c>
      <c r="H48" s="63" t="s">
        <v>99</v>
      </c>
      <c r="I48" s="63" t="s">
        <v>99</v>
      </c>
      <c r="J48" s="63" t="s">
        <v>99</v>
      </c>
      <c r="K48" s="63" t="s">
        <v>99</v>
      </c>
      <c r="L48" s="63" t="s">
        <v>99</v>
      </c>
      <c r="M48" s="63" t="s">
        <v>99</v>
      </c>
      <c r="N48" s="63" t="s">
        <v>99</v>
      </c>
      <c r="O48" s="63" t="s">
        <v>99</v>
      </c>
      <c r="P48" s="63" t="s">
        <v>99</v>
      </c>
      <c r="Q48" s="63" t="s">
        <v>99</v>
      </c>
      <c r="R48" s="63" t="s">
        <v>99</v>
      </c>
      <c r="S48" s="63" t="s">
        <v>99</v>
      </c>
      <c r="T48" s="63" t="s">
        <v>99</v>
      </c>
      <c r="U48" s="63" t="s">
        <v>99</v>
      </c>
      <c r="V48" s="63" t="s">
        <v>99</v>
      </c>
      <c r="W48" s="63" t="s">
        <v>99</v>
      </c>
      <c r="X48" s="63" t="s">
        <v>99</v>
      </c>
      <c r="Y48" s="63" t="s">
        <v>99</v>
      </c>
      <c r="Z48" s="63" t="s">
        <v>99</v>
      </c>
      <c r="AA48" s="61" t="s">
        <v>99</v>
      </c>
      <c r="AB48" s="63" t="s">
        <v>99</v>
      </c>
      <c r="AC48" s="63" t="s">
        <v>99</v>
      </c>
      <c r="AD48" s="63">
        <v>158</v>
      </c>
      <c r="AE48" s="63" t="s">
        <v>99</v>
      </c>
      <c r="AF48" s="63">
        <v>103</v>
      </c>
      <c r="AG48" s="63" t="s">
        <v>99</v>
      </c>
      <c r="AH48" s="63" t="s">
        <v>99</v>
      </c>
      <c r="AI48" s="63" t="s">
        <v>99</v>
      </c>
      <c r="AJ48" s="63" t="s">
        <v>99</v>
      </c>
      <c r="AK48" s="63" t="s">
        <v>99</v>
      </c>
      <c r="AL48" s="63">
        <v>169</v>
      </c>
      <c r="AM48" s="63">
        <v>1510</v>
      </c>
      <c r="AN48" s="63" t="s">
        <v>99</v>
      </c>
      <c r="AO48" s="63" t="s">
        <v>99</v>
      </c>
      <c r="AP48" s="63" t="s">
        <v>99</v>
      </c>
      <c r="AQ48" s="63" t="s">
        <v>99</v>
      </c>
      <c r="AR48" s="61">
        <v>40614</v>
      </c>
      <c r="AS48" s="63">
        <v>6148</v>
      </c>
      <c r="AT48" s="63">
        <v>818</v>
      </c>
      <c r="AU48" s="63">
        <v>1902</v>
      </c>
      <c r="AV48" s="63">
        <v>1179</v>
      </c>
      <c r="AW48" s="63">
        <v>103</v>
      </c>
      <c r="AX48" s="63">
        <v>24</v>
      </c>
      <c r="AY48" s="64" t="s">
        <v>99</v>
      </c>
    </row>
    <row r="49" spans="2:51" ht="12" customHeight="1" x14ac:dyDescent="0.25">
      <c r="B49" s="16" t="s">
        <v>90</v>
      </c>
      <c r="C49" s="57">
        <v>42</v>
      </c>
      <c r="D49" s="58">
        <v>7873</v>
      </c>
      <c r="E49" s="58" t="s">
        <v>97</v>
      </c>
      <c r="F49" s="63" t="s">
        <v>98</v>
      </c>
      <c r="G49" s="63" t="s">
        <v>99</v>
      </c>
      <c r="H49" s="63" t="s">
        <v>99</v>
      </c>
      <c r="I49" s="63" t="s">
        <v>99</v>
      </c>
      <c r="J49" s="63" t="s">
        <v>99</v>
      </c>
      <c r="K49" s="63" t="s">
        <v>99</v>
      </c>
      <c r="L49" s="63" t="s">
        <v>99</v>
      </c>
      <c r="M49" s="63" t="s">
        <v>99</v>
      </c>
      <c r="N49" s="63" t="s">
        <v>99</v>
      </c>
      <c r="O49" s="63" t="s">
        <v>99</v>
      </c>
      <c r="P49" s="63" t="s">
        <v>99</v>
      </c>
      <c r="Q49" s="63" t="s">
        <v>99</v>
      </c>
      <c r="R49" s="63" t="s">
        <v>99</v>
      </c>
      <c r="S49" s="63" t="s">
        <v>99</v>
      </c>
      <c r="T49" s="63" t="s">
        <v>99</v>
      </c>
      <c r="U49" s="63" t="s">
        <v>99</v>
      </c>
      <c r="V49" s="63" t="s">
        <v>99</v>
      </c>
      <c r="W49" s="63" t="s">
        <v>99</v>
      </c>
      <c r="X49" s="63" t="s">
        <v>99</v>
      </c>
      <c r="Y49" s="63" t="s">
        <v>99</v>
      </c>
      <c r="Z49" s="63" t="s">
        <v>99</v>
      </c>
      <c r="AA49" s="61" t="s">
        <v>99</v>
      </c>
      <c r="AB49" s="63" t="s">
        <v>99</v>
      </c>
      <c r="AC49" s="63" t="s">
        <v>99</v>
      </c>
      <c r="AD49" s="63" t="s">
        <v>99</v>
      </c>
      <c r="AE49" s="63" t="s">
        <v>99</v>
      </c>
      <c r="AF49" s="63" t="s">
        <v>99</v>
      </c>
      <c r="AG49" s="63" t="s">
        <v>99</v>
      </c>
      <c r="AH49" s="63" t="s">
        <v>99</v>
      </c>
      <c r="AI49" s="63" t="s">
        <v>99</v>
      </c>
      <c r="AJ49" s="63" t="s">
        <v>99</v>
      </c>
      <c r="AK49" s="63" t="s">
        <v>99</v>
      </c>
      <c r="AL49" s="63" t="s">
        <v>99</v>
      </c>
      <c r="AM49" s="63" t="s">
        <v>99</v>
      </c>
      <c r="AN49" s="63" t="s">
        <v>99</v>
      </c>
      <c r="AO49" s="63" t="s">
        <v>99</v>
      </c>
      <c r="AP49" s="63" t="s">
        <v>99</v>
      </c>
      <c r="AQ49" s="63" t="s">
        <v>99</v>
      </c>
      <c r="AR49" s="63">
        <v>1851</v>
      </c>
      <c r="AS49" s="61">
        <v>5108</v>
      </c>
      <c r="AT49" s="63">
        <v>913</v>
      </c>
      <c r="AU49" s="63" t="s">
        <v>99</v>
      </c>
      <c r="AV49" s="63">
        <v>1</v>
      </c>
      <c r="AW49" s="63" t="s">
        <v>99</v>
      </c>
      <c r="AX49" s="63" t="s">
        <v>99</v>
      </c>
      <c r="AY49" s="64" t="s">
        <v>99</v>
      </c>
    </row>
    <row r="50" spans="2:51" ht="12" customHeight="1" x14ac:dyDescent="0.25">
      <c r="B50" s="16" t="s">
        <v>91</v>
      </c>
      <c r="C50" s="57">
        <v>43</v>
      </c>
      <c r="D50" s="58">
        <v>29711</v>
      </c>
      <c r="E50" s="58" t="s">
        <v>97</v>
      </c>
      <c r="F50" s="63" t="s">
        <v>98</v>
      </c>
      <c r="G50" s="63" t="s">
        <v>99</v>
      </c>
      <c r="H50" s="63" t="s">
        <v>99</v>
      </c>
      <c r="I50" s="63" t="s">
        <v>99</v>
      </c>
      <c r="J50" s="63" t="s">
        <v>99</v>
      </c>
      <c r="K50" s="63" t="s">
        <v>99</v>
      </c>
      <c r="L50" s="63" t="s">
        <v>99</v>
      </c>
      <c r="M50" s="63" t="s">
        <v>99</v>
      </c>
      <c r="N50" s="63" t="s">
        <v>99</v>
      </c>
      <c r="O50" s="63" t="s">
        <v>99</v>
      </c>
      <c r="P50" s="63" t="s">
        <v>99</v>
      </c>
      <c r="Q50" s="63">
        <v>567</v>
      </c>
      <c r="R50" s="63" t="s">
        <v>99</v>
      </c>
      <c r="S50" s="63" t="s">
        <v>99</v>
      </c>
      <c r="T50" s="63" t="s">
        <v>99</v>
      </c>
      <c r="U50" s="63" t="s">
        <v>99</v>
      </c>
      <c r="V50" s="63" t="s">
        <v>99</v>
      </c>
      <c r="W50" s="63" t="s">
        <v>99</v>
      </c>
      <c r="X50" s="63" t="s">
        <v>99</v>
      </c>
      <c r="Y50" s="63" t="s">
        <v>99</v>
      </c>
      <c r="Z50" s="63" t="s">
        <v>99</v>
      </c>
      <c r="AA50" s="61" t="s">
        <v>99</v>
      </c>
      <c r="AB50" s="63" t="s">
        <v>99</v>
      </c>
      <c r="AC50" s="63" t="s">
        <v>99</v>
      </c>
      <c r="AD50" s="63">
        <v>694</v>
      </c>
      <c r="AE50" s="63">
        <v>46</v>
      </c>
      <c r="AF50" s="63">
        <v>785</v>
      </c>
      <c r="AG50" s="63" t="s">
        <v>99</v>
      </c>
      <c r="AH50" s="63" t="s">
        <v>99</v>
      </c>
      <c r="AI50" s="63" t="s">
        <v>99</v>
      </c>
      <c r="AJ50" s="63" t="s">
        <v>99</v>
      </c>
      <c r="AK50" s="63">
        <v>216</v>
      </c>
      <c r="AL50" s="63" t="s">
        <v>99</v>
      </c>
      <c r="AM50" s="63" t="s">
        <v>99</v>
      </c>
      <c r="AN50" s="63" t="s">
        <v>99</v>
      </c>
      <c r="AO50" s="63" t="s">
        <v>99</v>
      </c>
      <c r="AP50" s="63" t="s">
        <v>99</v>
      </c>
      <c r="AQ50" s="63" t="s">
        <v>99</v>
      </c>
      <c r="AR50" s="63">
        <v>5383</v>
      </c>
      <c r="AS50" s="63">
        <v>2189</v>
      </c>
      <c r="AT50" s="61">
        <v>19193</v>
      </c>
      <c r="AU50" s="63">
        <v>578</v>
      </c>
      <c r="AV50" s="63" t="s">
        <v>99</v>
      </c>
      <c r="AW50" s="63" t="s">
        <v>99</v>
      </c>
      <c r="AX50" s="63">
        <v>60</v>
      </c>
      <c r="AY50" s="64" t="s">
        <v>99</v>
      </c>
    </row>
    <row r="51" spans="2:51" ht="12" customHeight="1" x14ac:dyDescent="0.25">
      <c r="B51" s="16" t="s">
        <v>92</v>
      </c>
      <c r="C51" s="57">
        <v>44</v>
      </c>
      <c r="D51" s="58">
        <v>42374</v>
      </c>
      <c r="E51" s="58" t="s">
        <v>97</v>
      </c>
      <c r="F51" s="63" t="s">
        <v>98</v>
      </c>
      <c r="G51" s="63" t="s">
        <v>99</v>
      </c>
      <c r="H51" s="63" t="s">
        <v>99</v>
      </c>
      <c r="I51" s="63" t="s">
        <v>99</v>
      </c>
      <c r="J51" s="63" t="s">
        <v>99</v>
      </c>
      <c r="K51" s="63" t="s">
        <v>99</v>
      </c>
      <c r="L51" s="63" t="s">
        <v>99</v>
      </c>
      <c r="M51" s="63" t="s">
        <v>99</v>
      </c>
      <c r="N51" s="63" t="s">
        <v>99</v>
      </c>
      <c r="O51" s="63" t="s">
        <v>99</v>
      </c>
      <c r="P51" s="63" t="s">
        <v>99</v>
      </c>
      <c r="Q51" s="63" t="s">
        <v>99</v>
      </c>
      <c r="R51" s="63" t="s">
        <v>99</v>
      </c>
      <c r="S51" s="63" t="s">
        <v>99</v>
      </c>
      <c r="T51" s="63" t="s">
        <v>99</v>
      </c>
      <c r="U51" s="63" t="s">
        <v>99</v>
      </c>
      <c r="V51" s="63" t="s">
        <v>99</v>
      </c>
      <c r="W51" s="63" t="s">
        <v>99</v>
      </c>
      <c r="X51" s="63" t="s">
        <v>99</v>
      </c>
      <c r="Y51" s="63" t="s">
        <v>99</v>
      </c>
      <c r="Z51" s="63" t="s">
        <v>99</v>
      </c>
      <c r="AA51" s="61" t="s">
        <v>99</v>
      </c>
      <c r="AB51" s="63" t="s">
        <v>99</v>
      </c>
      <c r="AC51" s="63" t="s">
        <v>99</v>
      </c>
      <c r="AD51" s="63" t="s">
        <v>99</v>
      </c>
      <c r="AE51" s="63">
        <v>3549</v>
      </c>
      <c r="AF51" s="63" t="s">
        <v>99</v>
      </c>
      <c r="AG51" s="63" t="s">
        <v>99</v>
      </c>
      <c r="AH51" s="63" t="s">
        <v>99</v>
      </c>
      <c r="AI51" s="63" t="s">
        <v>99</v>
      </c>
      <c r="AJ51" s="63" t="s">
        <v>99</v>
      </c>
      <c r="AK51" s="63" t="s">
        <v>99</v>
      </c>
      <c r="AL51" s="63" t="s">
        <v>99</v>
      </c>
      <c r="AM51" s="63" t="s">
        <v>99</v>
      </c>
      <c r="AN51" s="63" t="s">
        <v>99</v>
      </c>
      <c r="AO51" s="63" t="s">
        <v>99</v>
      </c>
      <c r="AP51" s="63" t="s">
        <v>99</v>
      </c>
      <c r="AQ51" s="63" t="s">
        <v>99</v>
      </c>
      <c r="AR51" s="63">
        <v>8335</v>
      </c>
      <c r="AS51" s="63" t="s">
        <v>99</v>
      </c>
      <c r="AT51" s="63" t="s">
        <v>99</v>
      </c>
      <c r="AU51" s="61">
        <v>30490</v>
      </c>
      <c r="AV51" s="63" t="s">
        <v>99</v>
      </c>
      <c r="AW51" s="63" t="s">
        <v>99</v>
      </c>
      <c r="AX51" s="63" t="s">
        <v>99</v>
      </c>
      <c r="AY51" s="64" t="s">
        <v>99</v>
      </c>
    </row>
    <row r="52" spans="2:51" ht="12" customHeight="1" x14ac:dyDescent="0.25">
      <c r="B52" s="16" t="s">
        <v>93</v>
      </c>
      <c r="C52" s="57">
        <v>45</v>
      </c>
      <c r="D52" s="58">
        <v>22231</v>
      </c>
      <c r="E52" s="58" t="s">
        <v>97</v>
      </c>
      <c r="F52" s="63" t="s">
        <v>98</v>
      </c>
      <c r="G52" s="63" t="s">
        <v>99</v>
      </c>
      <c r="H52" s="63" t="s">
        <v>99</v>
      </c>
      <c r="I52" s="63" t="s">
        <v>99</v>
      </c>
      <c r="J52" s="63" t="s">
        <v>99</v>
      </c>
      <c r="K52" s="63" t="s">
        <v>99</v>
      </c>
      <c r="L52" s="63" t="s">
        <v>99</v>
      </c>
      <c r="M52" s="63" t="s">
        <v>99</v>
      </c>
      <c r="N52" s="63" t="s">
        <v>99</v>
      </c>
      <c r="O52" s="63" t="s">
        <v>99</v>
      </c>
      <c r="P52" s="63" t="s">
        <v>99</v>
      </c>
      <c r="Q52" s="63" t="s">
        <v>99</v>
      </c>
      <c r="R52" s="63" t="s">
        <v>99</v>
      </c>
      <c r="S52" s="63" t="s">
        <v>99</v>
      </c>
      <c r="T52" s="63" t="s">
        <v>99</v>
      </c>
      <c r="U52" s="63" t="s">
        <v>99</v>
      </c>
      <c r="V52" s="63" t="s">
        <v>99</v>
      </c>
      <c r="W52" s="63" t="s">
        <v>99</v>
      </c>
      <c r="X52" s="63" t="s">
        <v>99</v>
      </c>
      <c r="Y52" s="63" t="s">
        <v>99</v>
      </c>
      <c r="Z52" s="63" t="s">
        <v>99</v>
      </c>
      <c r="AA52" s="61" t="s">
        <v>99</v>
      </c>
      <c r="AB52" s="63">
        <v>320</v>
      </c>
      <c r="AC52" s="63">
        <v>306</v>
      </c>
      <c r="AD52" s="63" t="s">
        <v>99</v>
      </c>
      <c r="AE52" s="63">
        <v>1273</v>
      </c>
      <c r="AF52" s="63">
        <v>86</v>
      </c>
      <c r="AG52" s="63" t="s">
        <v>99</v>
      </c>
      <c r="AH52" s="63" t="s">
        <v>99</v>
      </c>
      <c r="AI52" s="63" t="s">
        <v>99</v>
      </c>
      <c r="AJ52" s="63" t="s">
        <v>99</v>
      </c>
      <c r="AK52" s="63" t="s">
        <v>99</v>
      </c>
      <c r="AL52" s="63">
        <v>426</v>
      </c>
      <c r="AM52" s="63">
        <v>519</v>
      </c>
      <c r="AN52" s="63" t="s">
        <v>99</v>
      </c>
      <c r="AO52" s="63" t="s">
        <v>99</v>
      </c>
      <c r="AP52" s="63" t="s">
        <v>99</v>
      </c>
      <c r="AQ52" s="63" t="s">
        <v>99</v>
      </c>
      <c r="AR52" s="63">
        <v>9280</v>
      </c>
      <c r="AS52" s="63">
        <v>1624</v>
      </c>
      <c r="AT52" s="63">
        <v>5</v>
      </c>
      <c r="AU52" s="63">
        <v>796</v>
      </c>
      <c r="AV52" s="61">
        <v>7440</v>
      </c>
      <c r="AW52" s="63">
        <v>84</v>
      </c>
      <c r="AX52" s="63">
        <v>72</v>
      </c>
      <c r="AY52" s="64" t="s">
        <v>99</v>
      </c>
    </row>
    <row r="53" spans="2:51" ht="12" customHeight="1" x14ac:dyDescent="0.25">
      <c r="B53" s="16" t="s">
        <v>94</v>
      </c>
      <c r="C53" s="57">
        <v>46</v>
      </c>
      <c r="D53" s="58">
        <v>50592</v>
      </c>
      <c r="E53" s="58" t="s">
        <v>97</v>
      </c>
      <c r="F53" s="63" t="s">
        <v>98</v>
      </c>
      <c r="G53" s="63" t="s">
        <v>99</v>
      </c>
      <c r="H53" s="63" t="s">
        <v>99</v>
      </c>
      <c r="I53" s="63" t="s">
        <v>99</v>
      </c>
      <c r="J53" s="63" t="s">
        <v>99</v>
      </c>
      <c r="K53" s="63" t="s">
        <v>99</v>
      </c>
      <c r="L53" s="63" t="s">
        <v>99</v>
      </c>
      <c r="M53" s="63" t="s">
        <v>99</v>
      </c>
      <c r="N53" s="63" t="s">
        <v>99</v>
      </c>
      <c r="O53" s="63" t="s">
        <v>99</v>
      </c>
      <c r="P53" s="63" t="s">
        <v>99</v>
      </c>
      <c r="Q53" s="63" t="s">
        <v>99</v>
      </c>
      <c r="R53" s="63" t="s">
        <v>99</v>
      </c>
      <c r="S53" s="63" t="s">
        <v>99</v>
      </c>
      <c r="T53" s="63" t="s">
        <v>99</v>
      </c>
      <c r="U53" s="63" t="s">
        <v>99</v>
      </c>
      <c r="V53" s="63" t="s">
        <v>99</v>
      </c>
      <c r="W53" s="63" t="s">
        <v>99</v>
      </c>
      <c r="X53" s="63" t="s">
        <v>99</v>
      </c>
      <c r="Y53" s="63" t="s">
        <v>99</v>
      </c>
      <c r="Z53" s="63" t="s">
        <v>99</v>
      </c>
      <c r="AA53" s="61">
        <v>922</v>
      </c>
      <c r="AB53" s="63" t="s">
        <v>99</v>
      </c>
      <c r="AC53" s="63" t="s">
        <v>99</v>
      </c>
      <c r="AD53" s="63" t="s">
        <v>99</v>
      </c>
      <c r="AE53" s="63">
        <v>14172</v>
      </c>
      <c r="AF53" s="63" t="s">
        <v>99</v>
      </c>
      <c r="AG53" s="63" t="s">
        <v>99</v>
      </c>
      <c r="AH53" s="63" t="s">
        <v>99</v>
      </c>
      <c r="AI53" s="63" t="s">
        <v>99</v>
      </c>
      <c r="AJ53" s="63" t="s">
        <v>99</v>
      </c>
      <c r="AK53" s="63" t="s">
        <v>99</v>
      </c>
      <c r="AL53" s="63">
        <v>41</v>
      </c>
      <c r="AM53" s="63">
        <v>2140</v>
      </c>
      <c r="AN53" s="63" t="s">
        <v>99</v>
      </c>
      <c r="AO53" s="63" t="s">
        <v>99</v>
      </c>
      <c r="AP53" s="63" t="s">
        <v>99</v>
      </c>
      <c r="AQ53" s="63" t="s">
        <v>99</v>
      </c>
      <c r="AR53" s="63">
        <v>15756</v>
      </c>
      <c r="AS53" s="63" t="s">
        <v>99</v>
      </c>
      <c r="AT53" s="63" t="s">
        <v>99</v>
      </c>
      <c r="AU53" s="63">
        <v>182</v>
      </c>
      <c r="AV53" s="63">
        <v>1146</v>
      </c>
      <c r="AW53" s="61">
        <v>15067</v>
      </c>
      <c r="AX53" s="63">
        <v>1145</v>
      </c>
      <c r="AY53" s="64">
        <v>21</v>
      </c>
    </row>
    <row r="54" spans="2:51" ht="12" customHeight="1" x14ac:dyDescent="0.25">
      <c r="B54" s="16" t="s">
        <v>95</v>
      </c>
      <c r="C54" s="57">
        <v>47</v>
      </c>
      <c r="D54" s="58">
        <v>152319</v>
      </c>
      <c r="E54" s="58" t="s">
        <v>97</v>
      </c>
      <c r="F54" s="63" t="s">
        <v>98</v>
      </c>
      <c r="G54" s="63" t="s">
        <v>99</v>
      </c>
      <c r="H54" s="63" t="s">
        <v>99</v>
      </c>
      <c r="I54" s="63" t="s">
        <v>99</v>
      </c>
      <c r="J54" s="63" t="s">
        <v>99</v>
      </c>
      <c r="K54" s="63">
        <v>456</v>
      </c>
      <c r="L54" s="63">
        <v>15</v>
      </c>
      <c r="M54" s="63" t="s">
        <v>99</v>
      </c>
      <c r="N54" s="63" t="s">
        <v>99</v>
      </c>
      <c r="O54" s="63">
        <v>1027</v>
      </c>
      <c r="P54" s="63">
        <v>360</v>
      </c>
      <c r="Q54" s="63">
        <v>1169</v>
      </c>
      <c r="R54" s="63">
        <v>715</v>
      </c>
      <c r="S54" s="63">
        <v>13</v>
      </c>
      <c r="T54" s="63" t="s">
        <v>99</v>
      </c>
      <c r="U54" s="63" t="s">
        <v>99</v>
      </c>
      <c r="V54" s="63" t="s">
        <v>99</v>
      </c>
      <c r="W54" s="63">
        <v>614</v>
      </c>
      <c r="X54" s="63" t="s">
        <v>99</v>
      </c>
      <c r="Y54" s="63">
        <v>1304</v>
      </c>
      <c r="Z54" s="63">
        <v>96</v>
      </c>
      <c r="AA54" s="61">
        <v>1222</v>
      </c>
      <c r="AB54" s="63" t="s">
        <v>99</v>
      </c>
      <c r="AC54" s="63">
        <v>617</v>
      </c>
      <c r="AD54" s="63">
        <v>2199</v>
      </c>
      <c r="AE54" s="63">
        <v>38291</v>
      </c>
      <c r="AF54" s="63">
        <v>7930</v>
      </c>
      <c r="AG54" s="63">
        <v>878</v>
      </c>
      <c r="AH54" s="63">
        <v>2134</v>
      </c>
      <c r="AI54" s="63" t="s">
        <v>99</v>
      </c>
      <c r="AJ54" s="63" t="s">
        <v>99</v>
      </c>
      <c r="AK54" s="63">
        <v>1148</v>
      </c>
      <c r="AL54" s="63">
        <v>66</v>
      </c>
      <c r="AM54" s="63">
        <v>603</v>
      </c>
      <c r="AN54" s="63" t="s">
        <v>99</v>
      </c>
      <c r="AO54" s="63" t="s">
        <v>99</v>
      </c>
      <c r="AP54" s="63" t="s">
        <v>99</v>
      </c>
      <c r="AQ54" s="63" t="s">
        <v>99</v>
      </c>
      <c r="AR54" s="63">
        <v>48940</v>
      </c>
      <c r="AS54" s="63">
        <v>3618</v>
      </c>
      <c r="AT54" s="63">
        <v>232</v>
      </c>
      <c r="AU54" s="63">
        <v>1429</v>
      </c>
      <c r="AV54" s="63">
        <v>390</v>
      </c>
      <c r="AW54" s="63">
        <v>3206</v>
      </c>
      <c r="AX54" s="61">
        <v>29667</v>
      </c>
      <c r="AY54" s="64">
        <v>3980</v>
      </c>
    </row>
    <row r="55" spans="2:51" ht="12" customHeight="1" x14ac:dyDescent="0.25">
      <c r="B55" s="16" t="s">
        <v>96</v>
      </c>
      <c r="C55" s="57">
        <v>48</v>
      </c>
      <c r="D55" s="68">
        <v>18828</v>
      </c>
      <c r="E55" s="68" t="s">
        <v>97</v>
      </c>
      <c r="F55" s="69" t="s">
        <v>98</v>
      </c>
      <c r="G55" s="69" t="s">
        <v>99</v>
      </c>
      <c r="H55" s="69" t="s">
        <v>99</v>
      </c>
      <c r="I55" s="69" t="s">
        <v>99</v>
      </c>
      <c r="J55" s="69" t="s">
        <v>99</v>
      </c>
      <c r="K55" s="69" t="s">
        <v>99</v>
      </c>
      <c r="L55" s="69" t="s">
        <v>99</v>
      </c>
      <c r="M55" s="69" t="s">
        <v>99</v>
      </c>
      <c r="N55" s="69" t="s">
        <v>99</v>
      </c>
      <c r="O55" s="69" t="s">
        <v>99</v>
      </c>
      <c r="P55" s="69" t="s">
        <v>99</v>
      </c>
      <c r="Q55" s="69" t="s">
        <v>99</v>
      </c>
      <c r="R55" s="69" t="s">
        <v>99</v>
      </c>
      <c r="S55" s="69" t="s">
        <v>99</v>
      </c>
      <c r="T55" s="69" t="s">
        <v>99</v>
      </c>
      <c r="U55" s="69" t="s">
        <v>99</v>
      </c>
      <c r="V55" s="69" t="s">
        <v>99</v>
      </c>
      <c r="W55" s="69" t="s">
        <v>99</v>
      </c>
      <c r="X55" s="69" t="s">
        <v>99</v>
      </c>
      <c r="Y55" s="69" t="s">
        <v>99</v>
      </c>
      <c r="Z55" s="69" t="s">
        <v>99</v>
      </c>
      <c r="AA55" s="70" t="s">
        <v>99</v>
      </c>
      <c r="AB55" s="69" t="s">
        <v>99</v>
      </c>
      <c r="AC55" s="69" t="s">
        <v>99</v>
      </c>
      <c r="AD55" s="69" t="s">
        <v>99</v>
      </c>
      <c r="AE55" s="69" t="s">
        <v>99</v>
      </c>
      <c r="AF55" s="69" t="s">
        <v>99</v>
      </c>
      <c r="AG55" s="69" t="s">
        <v>99</v>
      </c>
      <c r="AH55" s="69" t="s">
        <v>99</v>
      </c>
      <c r="AI55" s="69" t="s">
        <v>99</v>
      </c>
      <c r="AJ55" s="69" t="s">
        <v>99</v>
      </c>
      <c r="AK55" s="69" t="s">
        <v>99</v>
      </c>
      <c r="AL55" s="69" t="s">
        <v>99</v>
      </c>
      <c r="AM55" s="69" t="s">
        <v>99</v>
      </c>
      <c r="AN55" s="69" t="s">
        <v>99</v>
      </c>
      <c r="AO55" s="69" t="s">
        <v>99</v>
      </c>
      <c r="AP55" s="69" t="s">
        <v>99</v>
      </c>
      <c r="AQ55" s="69" t="s">
        <v>99</v>
      </c>
      <c r="AR55" s="69">
        <v>286</v>
      </c>
      <c r="AS55" s="69" t="s">
        <v>99</v>
      </c>
      <c r="AT55" s="69" t="s">
        <v>99</v>
      </c>
      <c r="AU55" s="69" t="s">
        <v>99</v>
      </c>
      <c r="AV55" s="69" t="s">
        <v>99</v>
      </c>
      <c r="AW55" s="69" t="s">
        <v>99</v>
      </c>
      <c r="AX55" s="69" t="s">
        <v>99</v>
      </c>
      <c r="AY55" s="71">
        <v>18542</v>
      </c>
    </row>
  </sheetData>
  <sortState xmlns:xlrd2="http://schemas.microsoft.com/office/spreadsheetml/2017/richdata2" ref="A8:AY55">
    <sortCondition ref="C8:C55"/>
  </sortState>
  <mergeCells count="1">
    <mergeCell ref="A5:C7"/>
  </mergeCells>
  <phoneticPr fontId="2"/>
  <pageMargins left="0.59055118110236215" right="0.39370078740157483" top="0.59055118110236215" bottom="0.39370078740157483" header="0.39370078740157483" footer="0.19685039370078741"/>
  <pageSetup paperSize="8" scale="57" firstPageNumber="546" pageOrder="overThenDown" orientation="landscape" useFirstPageNumber="1" r:id="rId1"/>
  <headerFooter scaleWithDoc="0" alignWithMargins="0"/>
  <colBreaks count="3" manualBreakCount="3">
    <brk id="15" max="1048575" man="1"/>
    <brk id="27" max="1048575" man="1"/>
    <brk id="3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2FFCE-DD2D-40AC-9AC4-C8CD1B0F704C}">
  <sheetPr>
    <pageSetUpPr fitToPage="1"/>
  </sheetPr>
  <dimension ref="B2:P61"/>
  <sheetViews>
    <sheetView workbookViewId="0"/>
  </sheetViews>
  <sheetFormatPr defaultRowHeight="14.6" x14ac:dyDescent="0.25"/>
  <cols>
    <col min="1" max="1" width="3" style="73" customWidth="1"/>
    <col min="2" max="2" width="4.765625" style="73" customWidth="1"/>
    <col min="3" max="3" width="9.23046875" style="73"/>
    <col min="4" max="4" width="12.765625" style="73" customWidth="1"/>
    <col min="5" max="5" width="5.61328125" style="73" customWidth="1"/>
    <col min="6" max="6" width="4.15234375" style="73" customWidth="1"/>
    <col min="7" max="7" width="56.23046875" style="73" customWidth="1"/>
    <col min="8" max="8" width="4.84375" style="73" customWidth="1"/>
    <col min="9" max="9" width="10.69140625" style="73" customWidth="1"/>
    <col min="10" max="10" width="11.3046875" style="80" bestFit="1" customWidth="1"/>
    <col min="11" max="11" width="7.3828125" style="80" customWidth="1"/>
    <col min="12" max="12" width="4.53515625" style="73" customWidth="1"/>
    <col min="13" max="13" width="4.23046875" style="73" customWidth="1"/>
    <col min="14" max="14" width="9.23046875" style="73"/>
    <col min="15" max="15" width="12.765625" style="73" customWidth="1"/>
    <col min="16" max="16" width="8.69140625" style="73" customWidth="1"/>
    <col min="17" max="17" width="4.61328125" style="73" customWidth="1"/>
    <col min="18" max="16384" width="9.23046875" style="73"/>
  </cols>
  <sheetData>
    <row r="2" spans="2:16" s="72" customFormat="1" ht="22.85" customHeight="1" x14ac:dyDescent="0.25">
      <c r="E2" s="94"/>
      <c r="J2" s="77" t="s">
        <v>105</v>
      </c>
      <c r="K2" s="94" t="s">
        <v>119</v>
      </c>
      <c r="O2" s="72" t="s">
        <v>106</v>
      </c>
      <c r="P2" s="94" t="s">
        <v>119</v>
      </c>
    </row>
    <row r="3" spans="2:16" ht="19.3" customHeight="1" x14ac:dyDescent="0.25">
      <c r="D3" s="76">
        <f>SUM(D5:D51)</f>
        <v>2428008</v>
      </c>
      <c r="E3" s="78"/>
      <c r="J3" s="76">
        <f>SUM(J5:J51)</f>
        <v>1072379</v>
      </c>
      <c r="K3" s="78"/>
      <c r="O3" s="76">
        <f>+D3-J3</f>
        <v>1355629</v>
      </c>
    </row>
    <row r="4" spans="2:16" ht="21.45" x14ac:dyDescent="0.25">
      <c r="B4" s="72" t="s">
        <v>100</v>
      </c>
      <c r="D4" s="72" t="s">
        <v>103</v>
      </c>
      <c r="E4" s="94" t="s">
        <v>118</v>
      </c>
      <c r="I4" s="88"/>
      <c r="J4" s="89">
        <f>+J3/D3</f>
        <v>0.44167029103693234</v>
      </c>
      <c r="K4" s="78"/>
      <c r="O4" s="74"/>
    </row>
    <row r="5" spans="2:16" x14ac:dyDescent="0.25">
      <c r="B5" s="73">
        <v>2</v>
      </c>
      <c r="C5" s="73" t="s">
        <v>50</v>
      </c>
      <c r="D5" s="74">
        <v>102439</v>
      </c>
      <c r="E5" s="74">
        <v>8</v>
      </c>
      <c r="H5" s="73">
        <v>2</v>
      </c>
      <c r="I5" s="88" t="s">
        <v>50</v>
      </c>
      <c r="J5" s="85">
        <v>102046</v>
      </c>
      <c r="K5" s="84">
        <f>+J5/D5</f>
        <v>0.99616357051513582</v>
      </c>
      <c r="M5" s="73">
        <v>2</v>
      </c>
      <c r="N5" s="73" t="s">
        <v>3</v>
      </c>
      <c r="O5" s="74">
        <f t="shared" ref="O5:O51" si="0">+D5-J5</f>
        <v>393</v>
      </c>
      <c r="P5" s="82">
        <f>+O5/D5</f>
        <v>3.8364294848641628E-3</v>
      </c>
    </row>
    <row r="6" spans="2:16" x14ac:dyDescent="0.25">
      <c r="B6" s="73">
        <v>3</v>
      </c>
      <c r="C6" s="73" t="s">
        <v>51</v>
      </c>
      <c r="D6" s="74">
        <v>93740</v>
      </c>
      <c r="E6" s="74">
        <v>9</v>
      </c>
      <c r="H6" s="73">
        <v>3</v>
      </c>
      <c r="I6" s="73" t="s">
        <v>51</v>
      </c>
      <c r="J6" s="85">
        <v>39031</v>
      </c>
      <c r="K6" s="84">
        <f t="shared" ref="K6:K51" si="1">+J6/D6</f>
        <v>0.41637508000853424</v>
      </c>
      <c r="M6" s="73">
        <v>3</v>
      </c>
      <c r="N6" s="73" t="s">
        <v>4</v>
      </c>
      <c r="O6" s="74">
        <f t="shared" si="0"/>
        <v>54709</v>
      </c>
      <c r="P6" s="82">
        <f t="shared" ref="P6:P51" si="2">+O6/D6</f>
        <v>0.58362491999146571</v>
      </c>
    </row>
    <row r="7" spans="2:16" x14ac:dyDescent="0.25">
      <c r="B7" s="73">
        <v>4</v>
      </c>
      <c r="C7" s="73" t="s">
        <v>52</v>
      </c>
      <c r="D7" s="74">
        <v>67985</v>
      </c>
      <c r="E7" s="74">
        <v>15</v>
      </c>
      <c r="H7" s="73">
        <v>4</v>
      </c>
      <c r="I7" s="73" t="s">
        <v>52</v>
      </c>
      <c r="J7" s="85">
        <v>10084</v>
      </c>
      <c r="K7" s="84">
        <f t="shared" si="1"/>
        <v>0.1483268368022358</v>
      </c>
      <c r="M7" s="73">
        <v>4</v>
      </c>
      <c r="N7" s="73" t="s">
        <v>5</v>
      </c>
      <c r="O7" s="74">
        <f t="shared" si="0"/>
        <v>57901</v>
      </c>
      <c r="P7" s="82">
        <f t="shared" si="2"/>
        <v>0.8516731631977642</v>
      </c>
    </row>
    <row r="8" spans="2:16" x14ac:dyDescent="0.25">
      <c r="B8" s="73">
        <v>5</v>
      </c>
      <c r="C8" s="73" t="s">
        <v>53</v>
      </c>
      <c r="D8" s="74">
        <v>71346</v>
      </c>
      <c r="E8" s="74">
        <v>13</v>
      </c>
      <c r="H8" s="73">
        <v>5</v>
      </c>
      <c r="I8" s="73" t="s">
        <v>53</v>
      </c>
      <c r="J8" s="85">
        <v>29318</v>
      </c>
      <c r="K8" s="84">
        <f t="shared" si="1"/>
        <v>0.41092703164858574</v>
      </c>
      <c r="M8" s="73">
        <v>5</v>
      </c>
      <c r="N8" s="73" t="s">
        <v>6</v>
      </c>
      <c r="O8" s="74">
        <f t="shared" si="0"/>
        <v>42028</v>
      </c>
      <c r="P8" s="82">
        <f t="shared" si="2"/>
        <v>0.58907296835141421</v>
      </c>
    </row>
    <row r="9" spans="2:16" x14ac:dyDescent="0.25">
      <c r="B9" s="73">
        <v>6</v>
      </c>
      <c r="C9" s="73" t="s">
        <v>54</v>
      </c>
      <c r="D9" s="74">
        <v>31650</v>
      </c>
      <c r="E9" s="74">
        <v>25</v>
      </c>
      <c r="H9" s="73">
        <v>6</v>
      </c>
      <c r="I9" s="73" t="s">
        <v>54</v>
      </c>
      <c r="J9" s="85">
        <v>14676</v>
      </c>
      <c r="K9" s="84">
        <f t="shared" si="1"/>
        <v>0.463696682464455</v>
      </c>
      <c r="M9" s="73">
        <v>6</v>
      </c>
      <c r="N9" s="73" t="s">
        <v>7</v>
      </c>
      <c r="O9" s="74">
        <f t="shared" si="0"/>
        <v>16974</v>
      </c>
      <c r="P9" s="82">
        <f t="shared" si="2"/>
        <v>0.53630331753554505</v>
      </c>
    </row>
    <row r="10" spans="2:16" x14ac:dyDescent="0.25">
      <c r="B10" s="73">
        <v>7</v>
      </c>
      <c r="C10" s="73" t="s">
        <v>55</v>
      </c>
      <c r="D10" s="74">
        <v>11688</v>
      </c>
      <c r="E10" s="74">
        <v>36</v>
      </c>
      <c r="H10" s="73">
        <v>7</v>
      </c>
      <c r="I10" s="73" t="s">
        <v>55</v>
      </c>
      <c r="J10" s="85">
        <v>7562</v>
      </c>
      <c r="K10" s="84">
        <f t="shared" si="1"/>
        <v>0.64698836413415473</v>
      </c>
      <c r="M10" s="73">
        <v>7</v>
      </c>
      <c r="N10" s="73" t="s">
        <v>8</v>
      </c>
      <c r="O10" s="74">
        <f t="shared" si="0"/>
        <v>4126</v>
      </c>
      <c r="P10" s="82">
        <f t="shared" si="2"/>
        <v>0.35301163586584533</v>
      </c>
    </row>
    <row r="11" spans="2:16" x14ac:dyDescent="0.25">
      <c r="B11" s="73">
        <v>8</v>
      </c>
      <c r="C11" s="73" t="s">
        <v>56</v>
      </c>
      <c r="D11" s="74">
        <v>56238</v>
      </c>
      <c r="E11" s="74">
        <v>19</v>
      </c>
      <c r="H11" s="73">
        <v>8</v>
      </c>
      <c r="I11" s="73" t="s">
        <v>56</v>
      </c>
      <c r="J11" s="85">
        <v>8661</v>
      </c>
      <c r="K11" s="84">
        <f t="shared" si="1"/>
        <v>0.15400618798677052</v>
      </c>
      <c r="M11" s="73">
        <v>8</v>
      </c>
      <c r="N11" s="73" t="s">
        <v>9</v>
      </c>
      <c r="O11" s="74">
        <f t="shared" si="0"/>
        <v>47577</v>
      </c>
      <c r="P11" s="82">
        <f t="shared" si="2"/>
        <v>0.84599381201322954</v>
      </c>
    </row>
    <row r="12" spans="2:16" x14ac:dyDescent="0.25">
      <c r="B12" s="73">
        <v>9</v>
      </c>
      <c r="C12" s="73" t="s">
        <v>57</v>
      </c>
      <c r="D12" s="74">
        <v>190338</v>
      </c>
      <c r="E12" s="74">
        <v>1</v>
      </c>
      <c r="H12" s="73">
        <v>9</v>
      </c>
      <c r="I12" s="73" t="s">
        <v>57</v>
      </c>
      <c r="J12" s="85">
        <v>59663</v>
      </c>
      <c r="K12" s="84">
        <f t="shared" si="1"/>
        <v>0.31345816389790793</v>
      </c>
      <c r="M12" s="73">
        <v>9</v>
      </c>
      <c r="N12" s="73" t="s">
        <v>10</v>
      </c>
      <c r="O12" s="74">
        <f t="shared" si="0"/>
        <v>130675</v>
      </c>
      <c r="P12" s="82">
        <f t="shared" si="2"/>
        <v>0.68654183610209207</v>
      </c>
    </row>
    <row r="13" spans="2:16" x14ac:dyDescent="0.25">
      <c r="B13" s="73">
        <v>10</v>
      </c>
      <c r="C13" s="73" t="s">
        <v>58</v>
      </c>
      <c r="D13" s="74">
        <v>56772</v>
      </c>
      <c r="E13" s="74">
        <v>18</v>
      </c>
      <c r="H13" s="73">
        <v>10</v>
      </c>
      <c r="I13" s="73" t="s">
        <v>58</v>
      </c>
      <c r="J13" s="85">
        <v>11072</v>
      </c>
      <c r="K13" s="84">
        <f t="shared" si="1"/>
        <v>0.19502571690269851</v>
      </c>
      <c r="M13" s="73">
        <v>10</v>
      </c>
      <c r="N13" s="73" t="s">
        <v>11</v>
      </c>
      <c r="O13" s="74">
        <f t="shared" si="0"/>
        <v>45700</v>
      </c>
      <c r="P13" s="82">
        <f t="shared" si="2"/>
        <v>0.80497428309730146</v>
      </c>
    </row>
    <row r="14" spans="2:16" x14ac:dyDescent="0.25">
      <c r="B14" s="73">
        <v>11</v>
      </c>
      <c r="C14" s="73" t="s">
        <v>59</v>
      </c>
      <c r="D14" s="74">
        <v>73289</v>
      </c>
      <c r="E14" s="74">
        <v>12</v>
      </c>
      <c r="H14" s="73">
        <v>11</v>
      </c>
      <c r="I14" s="73" t="s">
        <v>59</v>
      </c>
      <c r="J14" s="85">
        <v>10261</v>
      </c>
      <c r="K14" s="84">
        <f t="shared" si="1"/>
        <v>0.14000736809070938</v>
      </c>
      <c r="M14" s="73">
        <v>11</v>
      </c>
      <c r="N14" s="73" t="s">
        <v>12</v>
      </c>
      <c r="O14" s="74">
        <f t="shared" si="0"/>
        <v>63028</v>
      </c>
      <c r="P14" s="82">
        <f t="shared" si="2"/>
        <v>0.85999263190929065</v>
      </c>
    </row>
    <row r="15" spans="2:16" x14ac:dyDescent="0.25">
      <c r="B15" s="73">
        <v>12</v>
      </c>
      <c r="C15" s="73" t="s">
        <v>60</v>
      </c>
      <c r="D15" s="74">
        <v>45434</v>
      </c>
      <c r="E15" s="74">
        <v>22</v>
      </c>
      <c r="H15" s="73">
        <v>12</v>
      </c>
      <c r="I15" s="73" t="s">
        <v>60</v>
      </c>
      <c r="J15" s="85">
        <v>21488</v>
      </c>
      <c r="K15" s="84">
        <f t="shared" si="1"/>
        <v>0.47294977329753046</v>
      </c>
      <c r="M15" s="73">
        <v>12</v>
      </c>
      <c r="N15" s="73" t="s">
        <v>13</v>
      </c>
      <c r="O15" s="74">
        <f t="shared" si="0"/>
        <v>23946</v>
      </c>
      <c r="P15" s="82">
        <f t="shared" si="2"/>
        <v>0.52705022670246948</v>
      </c>
    </row>
    <row r="16" spans="2:16" x14ac:dyDescent="0.25">
      <c r="B16" s="73">
        <v>13</v>
      </c>
      <c r="C16" s="73" t="s">
        <v>61</v>
      </c>
      <c r="D16" s="74">
        <v>171709</v>
      </c>
      <c r="E16" s="74">
        <v>2</v>
      </c>
      <c r="H16" s="73">
        <v>13</v>
      </c>
      <c r="I16" s="73" t="s">
        <v>61</v>
      </c>
      <c r="J16" s="85">
        <v>99927</v>
      </c>
      <c r="K16" s="84">
        <f t="shared" si="1"/>
        <v>0.5819555177655219</v>
      </c>
      <c r="M16" s="73">
        <v>13</v>
      </c>
      <c r="N16" s="73" t="s">
        <v>14</v>
      </c>
      <c r="O16" s="74">
        <f t="shared" si="0"/>
        <v>71782</v>
      </c>
      <c r="P16" s="82">
        <f t="shared" si="2"/>
        <v>0.4180444822344781</v>
      </c>
    </row>
    <row r="17" spans="2:16" x14ac:dyDescent="0.25">
      <c r="B17" s="73">
        <v>14</v>
      </c>
      <c r="C17" s="73" t="s">
        <v>62</v>
      </c>
      <c r="D17" s="74">
        <v>1168</v>
      </c>
      <c r="E17" s="74">
        <v>47</v>
      </c>
      <c r="H17" s="73">
        <v>14</v>
      </c>
      <c r="I17" s="73" t="s">
        <v>62</v>
      </c>
      <c r="J17" s="85">
        <v>1096</v>
      </c>
      <c r="K17" s="84">
        <f t="shared" si="1"/>
        <v>0.93835616438356162</v>
      </c>
      <c r="M17" s="73">
        <v>14</v>
      </c>
      <c r="N17" s="73" t="s">
        <v>15</v>
      </c>
      <c r="O17" s="74">
        <f t="shared" si="0"/>
        <v>72</v>
      </c>
      <c r="P17" s="82">
        <f t="shared" si="2"/>
        <v>6.1643835616438353E-2</v>
      </c>
    </row>
    <row r="18" spans="2:16" x14ac:dyDescent="0.25">
      <c r="B18" s="73">
        <v>15</v>
      </c>
      <c r="C18" s="73" t="s">
        <v>63</v>
      </c>
      <c r="D18" s="74">
        <v>18996</v>
      </c>
      <c r="E18" s="74">
        <v>31</v>
      </c>
      <c r="H18" s="73">
        <v>15</v>
      </c>
      <c r="I18" s="73" t="s">
        <v>63</v>
      </c>
      <c r="J18" s="85">
        <v>15514</v>
      </c>
      <c r="K18" s="84">
        <f t="shared" si="1"/>
        <v>0.81669825226363446</v>
      </c>
      <c r="M18" s="73">
        <v>15</v>
      </c>
      <c r="N18" s="73" t="s">
        <v>16</v>
      </c>
      <c r="O18" s="74">
        <f t="shared" si="0"/>
        <v>3482</v>
      </c>
      <c r="P18" s="82">
        <f t="shared" si="2"/>
        <v>0.18330174773636554</v>
      </c>
    </row>
    <row r="19" spans="2:16" x14ac:dyDescent="0.25">
      <c r="B19" s="73">
        <v>16</v>
      </c>
      <c r="C19" s="73" t="s">
        <v>64</v>
      </c>
      <c r="D19" s="74">
        <v>105077</v>
      </c>
      <c r="E19" s="74">
        <v>7</v>
      </c>
      <c r="H19" s="73">
        <v>16</v>
      </c>
      <c r="I19" s="73" t="s">
        <v>64</v>
      </c>
      <c r="J19" s="85">
        <v>44419</v>
      </c>
      <c r="K19" s="84">
        <f t="shared" si="1"/>
        <v>0.42272809463536265</v>
      </c>
      <c r="M19" s="73">
        <v>16</v>
      </c>
      <c r="N19" s="73" t="s">
        <v>17</v>
      </c>
      <c r="O19" s="74">
        <f t="shared" si="0"/>
        <v>60658</v>
      </c>
      <c r="P19" s="82">
        <f t="shared" si="2"/>
        <v>0.57727190536463735</v>
      </c>
    </row>
    <row r="20" spans="2:16" x14ac:dyDescent="0.25">
      <c r="B20" s="73">
        <v>17</v>
      </c>
      <c r="C20" s="73" t="s">
        <v>65</v>
      </c>
      <c r="D20" s="74">
        <v>19176</v>
      </c>
      <c r="E20" s="74">
        <v>30</v>
      </c>
      <c r="H20" s="73">
        <v>17</v>
      </c>
      <c r="I20" s="73" t="s">
        <v>65</v>
      </c>
      <c r="J20" s="85">
        <v>11574</v>
      </c>
      <c r="K20" s="84">
        <f t="shared" si="1"/>
        <v>0.60356695869837296</v>
      </c>
      <c r="M20" s="73">
        <v>17</v>
      </c>
      <c r="N20" s="73" t="s">
        <v>18</v>
      </c>
      <c r="O20" s="74">
        <f t="shared" si="0"/>
        <v>7602</v>
      </c>
      <c r="P20" s="82">
        <f t="shared" si="2"/>
        <v>0.39643304130162704</v>
      </c>
    </row>
    <row r="21" spans="2:16" x14ac:dyDescent="0.25">
      <c r="B21" s="73">
        <v>18</v>
      </c>
      <c r="C21" s="73" t="s">
        <v>66</v>
      </c>
      <c r="D21" s="74">
        <v>15175</v>
      </c>
      <c r="E21" s="74">
        <v>34</v>
      </c>
      <c r="H21" s="73">
        <v>18</v>
      </c>
      <c r="I21" s="73" t="s">
        <v>66</v>
      </c>
      <c r="J21" s="85">
        <v>5962</v>
      </c>
      <c r="K21" s="84">
        <f t="shared" si="1"/>
        <v>0.39288303130148272</v>
      </c>
      <c r="M21" s="73">
        <v>18</v>
      </c>
      <c r="N21" s="73" t="s">
        <v>19</v>
      </c>
      <c r="O21" s="74">
        <f t="shared" si="0"/>
        <v>9213</v>
      </c>
      <c r="P21" s="82">
        <f t="shared" si="2"/>
        <v>0.60711696869851728</v>
      </c>
    </row>
    <row r="22" spans="2:16" x14ac:dyDescent="0.25">
      <c r="B22" s="73">
        <v>19</v>
      </c>
      <c r="C22" s="73" t="s">
        <v>67</v>
      </c>
      <c r="D22" s="74">
        <v>9978</v>
      </c>
      <c r="E22" s="74">
        <v>38</v>
      </c>
      <c r="H22" s="73">
        <v>19</v>
      </c>
      <c r="I22" s="73" t="s">
        <v>67</v>
      </c>
      <c r="J22" s="85">
        <v>8854</v>
      </c>
      <c r="K22" s="84">
        <f t="shared" si="1"/>
        <v>0.88735217478452599</v>
      </c>
      <c r="M22" s="73">
        <v>19</v>
      </c>
      <c r="N22" s="73" t="s">
        <v>20</v>
      </c>
      <c r="O22" s="74">
        <f t="shared" si="0"/>
        <v>1124</v>
      </c>
      <c r="P22" s="82">
        <f t="shared" si="2"/>
        <v>0.11264782521547405</v>
      </c>
    </row>
    <row r="23" spans="2:16" x14ac:dyDescent="0.25">
      <c r="B23" s="73">
        <v>20</v>
      </c>
      <c r="C23" s="73" t="s">
        <v>68</v>
      </c>
      <c r="D23" s="74">
        <v>7776</v>
      </c>
      <c r="E23" s="74">
        <v>41</v>
      </c>
      <c r="H23" s="73">
        <v>20</v>
      </c>
      <c r="I23" s="73" t="s">
        <v>68</v>
      </c>
      <c r="J23" s="85">
        <v>4766</v>
      </c>
      <c r="K23" s="84">
        <f t="shared" si="1"/>
        <v>0.61291152263374482</v>
      </c>
      <c r="M23" s="73">
        <v>20</v>
      </c>
      <c r="N23" s="73" t="s">
        <v>21</v>
      </c>
      <c r="O23" s="74">
        <f t="shared" si="0"/>
        <v>3010</v>
      </c>
      <c r="P23" s="82">
        <f t="shared" si="2"/>
        <v>0.38708847736625512</v>
      </c>
    </row>
    <row r="24" spans="2:16" x14ac:dyDescent="0.25">
      <c r="B24" s="73">
        <v>21</v>
      </c>
      <c r="C24" s="73" t="s">
        <v>69</v>
      </c>
      <c r="D24" s="74">
        <v>7414</v>
      </c>
      <c r="E24" s="74">
        <v>42</v>
      </c>
      <c r="H24" s="73">
        <v>21</v>
      </c>
      <c r="I24" s="73" t="s">
        <v>69</v>
      </c>
      <c r="J24" s="85">
        <v>6914</v>
      </c>
      <c r="K24" s="84">
        <f t="shared" si="1"/>
        <v>0.9325600215807931</v>
      </c>
      <c r="M24" s="73">
        <v>21</v>
      </c>
      <c r="N24" s="73" t="s">
        <v>22</v>
      </c>
      <c r="O24" s="74">
        <f t="shared" si="0"/>
        <v>500</v>
      </c>
      <c r="P24" s="82">
        <f t="shared" si="2"/>
        <v>6.7439978419206903E-2</v>
      </c>
    </row>
    <row r="25" spans="2:16" x14ac:dyDescent="0.25">
      <c r="B25" s="73">
        <v>22</v>
      </c>
      <c r="C25" s="73" t="s">
        <v>70</v>
      </c>
      <c r="D25" s="74">
        <v>67904</v>
      </c>
      <c r="E25" s="74">
        <v>16</v>
      </c>
      <c r="H25" s="73">
        <v>22</v>
      </c>
      <c r="I25" s="73" t="s">
        <v>70</v>
      </c>
      <c r="J25" s="85">
        <v>25633</v>
      </c>
      <c r="K25" s="84">
        <f t="shared" si="1"/>
        <v>0.37748880772855797</v>
      </c>
      <c r="M25" s="73">
        <v>22</v>
      </c>
      <c r="N25" s="73" t="s">
        <v>23</v>
      </c>
      <c r="O25" s="74">
        <f t="shared" si="0"/>
        <v>42271</v>
      </c>
      <c r="P25" s="82">
        <f t="shared" si="2"/>
        <v>0.62251119227144203</v>
      </c>
    </row>
    <row r="26" spans="2:16" ht="15" thickBot="1" x14ac:dyDescent="0.3">
      <c r="B26" s="73">
        <v>23</v>
      </c>
      <c r="C26" s="73" t="s">
        <v>71</v>
      </c>
      <c r="D26" s="74">
        <v>66628</v>
      </c>
      <c r="E26" s="74">
        <v>17</v>
      </c>
      <c r="H26" s="73">
        <v>23</v>
      </c>
      <c r="I26" s="73" t="s">
        <v>71</v>
      </c>
      <c r="J26" s="85">
        <v>31214</v>
      </c>
      <c r="K26" s="84">
        <f t="shared" si="1"/>
        <v>0.46848171939725042</v>
      </c>
      <c r="M26" s="73">
        <v>23</v>
      </c>
      <c r="N26" s="73" t="s">
        <v>24</v>
      </c>
      <c r="O26" s="74">
        <f t="shared" si="0"/>
        <v>35414</v>
      </c>
      <c r="P26" s="82">
        <f t="shared" si="2"/>
        <v>0.53151828060274964</v>
      </c>
    </row>
    <row r="27" spans="2:16" ht="15" thickBot="1" x14ac:dyDescent="0.3">
      <c r="B27" s="73">
        <v>24</v>
      </c>
      <c r="C27" s="75" t="s">
        <v>72</v>
      </c>
      <c r="D27" s="81">
        <v>113958</v>
      </c>
      <c r="E27" s="92">
        <v>6</v>
      </c>
      <c r="H27" s="73">
        <v>24</v>
      </c>
      <c r="I27" s="75" t="s">
        <v>72</v>
      </c>
      <c r="J27" s="86">
        <v>79966</v>
      </c>
      <c r="K27" s="87">
        <f t="shared" si="1"/>
        <v>0.70171466680706929</v>
      </c>
      <c r="M27" s="73">
        <v>24</v>
      </c>
      <c r="N27" s="75" t="s">
        <v>25</v>
      </c>
      <c r="O27" s="81">
        <f t="shared" si="0"/>
        <v>33992</v>
      </c>
      <c r="P27" s="83">
        <f t="shared" si="2"/>
        <v>0.29828533319293071</v>
      </c>
    </row>
    <row r="28" spans="2:16" x14ac:dyDescent="0.25">
      <c r="B28" s="73">
        <v>25</v>
      </c>
      <c r="C28" s="73" t="s">
        <v>73</v>
      </c>
      <c r="D28" s="74">
        <v>81181</v>
      </c>
      <c r="E28" s="74">
        <v>10</v>
      </c>
      <c r="H28" s="73">
        <v>25</v>
      </c>
      <c r="I28" s="73" t="s">
        <v>73</v>
      </c>
      <c r="J28" s="85">
        <v>28515</v>
      </c>
      <c r="K28" s="84">
        <f t="shared" si="1"/>
        <v>0.35125214027912938</v>
      </c>
      <c r="M28" s="73">
        <v>25</v>
      </c>
      <c r="N28" s="73" t="s">
        <v>26</v>
      </c>
      <c r="O28" s="74">
        <f t="shared" si="0"/>
        <v>52666</v>
      </c>
      <c r="P28" s="82">
        <f t="shared" si="2"/>
        <v>0.64874785972087068</v>
      </c>
    </row>
    <row r="29" spans="2:16" x14ac:dyDescent="0.25">
      <c r="B29" s="73">
        <v>26</v>
      </c>
      <c r="C29" s="73" t="s">
        <v>74</v>
      </c>
      <c r="D29" s="74">
        <v>8109</v>
      </c>
      <c r="E29" s="74">
        <v>39</v>
      </c>
      <c r="H29" s="73">
        <v>26</v>
      </c>
      <c r="I29" s="73" t="s">
        <v>74</v>
      </c>
      <c r="J29" s="85">
        <v>3332</v>
      </c>
      <c r="K29" s="84">
        <f t="shared" si="1"/>
        <v>0.41090146750524109</v>
      </c>
      <c r="M29" s="73">
        <v>26</v>
      </c>
      <c r="N29" s="73" t="s">
        <v>27</v>
      </c>
      <c r="O29" s="74">
        <f t="shared" si="0"/>
        <v>4777</v>
      </c>
      <c r="P29" s="82">
        <f t="shared" si="2"/>
        <v>0.58909853249475896</v>
      </c>
    </row>
    <row r="30" spans="2:16" x14ac:dyDescent="0.25">
      <c r="B30" s="73">
        <v>27</v>
      </c>
      <c r="C30" s="73" t="s">
        <v>75</v>
      </c>
      <c r="D30" s="74">
        <v>28413</v>
      </c>
      <c r="E30" s="74">
        <v>28</v>
      </c>
      <c r="H30" s="73">
        <v>27</v>
      </c>
      <c r="I30" s="73" t="s">
        <v>75</v>
      </c>
      <c r="J30" s="85">
        <v>18281</v>
      </c>
      <c r="K30" s="84">
        <f t="shared" si="1"/>
        <v>0.64340266779291166</v>
      </c>
      <c r="M30" s="73">
        <v>27</v>
      </c>
      <c r="N30" s="73" t="s">
        <v>28</v>
      </c>
      <c r="O30" s="74">
        <f t="shared" si="0"/>
        <v>10132</v>
      </c>
      <c r="P30" s="82">
        <f t="shared" si="2"/>
        <v>0.35659733220708828</v>
      </c>
    </row>
    <row r="31" spans="2:16" x14ac:dyDescent="0.25">
      <c r="B31" s="73">
        <v>28</v>
      </c>
      <c r="C31" s="73" t="s">
        <v>76</v>
      </c>
      <c r="D31" s="74">
        <v>1199</v>
      </c>
      <c r="E31" s="74">
        <v>46</v>
      </c>
      <c r="H31" s="73">
        <v>28</v>
      </c>
      <c r="I31" s="73" t="s">
        <v>76</v>
      </c>
      <c r="J31" s="85">
        <v>1199</v>
      </c>
      <c r="K31" s="84">
        <f t="shared" si="1"/>
        <v>1</v>
      </c>
      <c r="M31" s="73">
        <v>28</v>
      </c>
      <c r="N31" s="73" t="s">
        <v>29</v>
      </c>
      <c r="O31" s="74">
        <f t="shared" si="0"/>
        <v>0</v>
      </c>
      <c r="P31" s="82">
        <f t="shared" si="2"/>
        <v>0</v>
      </c>
    </row>
    <row r="32" spans="2:16" x14ac:dyDescent="0.25">
      <c r="B32" s="73">
        <v>29</v>
      </c>
      <c r="C32" s="73" t="s">
        <v>77</v>
      </c>
      <c r="D32" s="74">
        <v>80321</v>
      </c>
      <c r="E32" s="74">
        <v>11</v>
      </c>
      <c r="H32" s="73">
        <v>29</v>
      </c>
      <c r="I32" s="73" t="s">
        <v>77</v>
      </c>
      <c r="J32" s="85">
        <v>33058</v>
      </c>
      <c r="K32" s="84">
        <f t="shared" si="1"/>
        <v>0.41157356108614185</v>
      </c>
      <c r="M32" s="73">
        <v>29</v>
      </c>
      <c r="N32" s="73" t="s">
        <v>30</v>
      </c>
      <c r="O32" s="74">
        <f t="shared" si="0"/>
        <v>47263</v>
      </c>
      <c r="P32" s="82">
        <f t="shared" si="2"/>
        <v>0.58842643891385815</v>
      </c>
    </row>
    <row r="33" spans="2:16" x14ac:dyDescent="0.25">
      <c r="B33" s="73">
        <v>30</v>
      </c>
      <c r="C33" s="73" t="s">
        <v>78</v>
      </c>
      <c r="D33" s="74">
        <v>6975</v>
      </c>
      <c r="E33" s="74">
        <v>44</v>
      </c>
      <c r="H33" s="73">
        <v>30</v>
      </c>
      <c r="I33" s="73" t="s">
        <v>78</v>
      </c>
      <c r="J33" s="85">
        <v>3502</v>
      </c>
      <c r="K33" s="84">
        <f t="shared" si="1"/>
        <v>0.50207885304659494</v>
      </c>
      <c r="M33" s="73">
        <v>30</v>
      </c>
      <c r="N33" s="73" t="s">
        <v>31</v>
      </c>
      <c r="O33" s="74">
        <f t="shared" si="0"/>
        <v>3473</v>
      </c>
      <c r="P33" s="82">
        <f t="shared" si="2"/>
        <v>0.497921146953405</v>
      </c>
    </row>
    <row r="34" spans="2:16" x14ac:dyDescent="0.25">
      <c r="B34" s="73">
        <v>31</v>
      </c>
      <c r="C34" s="73" t="s">
        <v>79</v>
      </c>
      <c r="D34" s="74">
        <v>7310</v>
      </c>
      <c r="E34" s="74">
        <v>43</v>
      </c>
      <c r="H34" s="73">
        <v>31</v>
      </c>
      <c r="I34" s="73" t="s">
        <v>79</v>
      </c>
      <c r="J34" s="85">
        <v>3573</v>
      </c>
      <c r="K34" s="84">
        <f t="shared" si="1"/>
        <v>0.48878248974008209</v>
      </c>
      <c r="M34" s="73">
        <v>31</v>
      </c>
      <c r="N34" s="73" t="s">
        <v>32</v>
      </c>
      <c r="O34" s="74">
        <f t="shared" si="0"/>
        <v>3737</v>
      </c>
      <c r="P34" s="82">
        <f t="shared" si="2"/>
        <v>0.51121751025991791</v>
      </c>
    </row>
    <row r="35" spans="2:16" x14ac:dyDescent="0.25">
      <c r="B35" s="73">
        <v>32</v>
      </c>
      <c r="C35" s="73" t="s">
        <v>80</v>
      </c>
      <c r="D35" s="74">
        <v>10125</v>
      </c>
      <c r="E35" s="74">
        <v>37</v>
      </c>
      <c r="H35" s="73">
        <v>32</v>
      </c>
      <c r="I35" s="73" t="s">
        <v>80</v>
      </c>
      <c r="J35" s="85">
        <v>6289</v>
      </c>
      <c r="K35" s="84">
        <f t="shared" si="1"/>
        <v>0.6211358024691358</v>
      </c>
      <c r="M35" s="73">
        <v>32</v>
      </c>
      <c r="N35" s="73" t="s">
        <v>33</v>
      </c>
      <c r="O35" s="74">
        <f t="shared" si="0"/>
        <v>3836</v>
      </c>
      <c r="P35" s="82">
        <f t="shared" si="2"/>
        <v>0.3788641975308642</v>
      </c>
    </row>
    <row r="36" spans="2:16" x14ac:dyDescent="0.25">
      <c r="B36" s="73">
        <v>33</v>
      </c>
      <c r="C36" s="73" t="s">
        <v>81</v>
      </c>
      <c r="D36" s="74">
        <v>15192</v>
      </c>
      <c r="E36" s="74">
        <v>33</v>
      </c>
      <c r="H36" s="73">
        <v>33</v>
      </c>
      <c r="I36" s="73" t="s">
        <v>81</v>
      </c>
      <c r="J36" s="85">
        <v>7830</v>
      </c>
      <c r="K36" s="84">
        <f t="shared" si="1"/>
        <v>0.5154028436018957</v>
      </c>
      <c r="M36" s="73">
        <v>33</v>
      </c>
      <c r="N36" s="73" t="s">
        <v>34</v>
      </c>
      <c r="O36" s="74">
        <f t="shared" si="0"/>
        <v>7362</v>
      </c>
      <c r="P36" s="82">
        <f t="shared" si="2"/>
        <v>0.48459715639810425</v>
      </c>
    </row>
    <row r="37" spans="2:16" x14ac:dyDescent="0.25">
      <c r="B37" s="73">
        <v>34</v>
      </c>
      <c r="C37" s="73" t="s">
        <v>82</v>
      </c>
      <c r="D37" s="74">
        <v>123553</v>
      </c>
      <c r="E37" s="74">
        <v>5</v>
      </c>
      <c r="H37" s="73">
        <v>34</v>
      </c>
      <c r="I37" s="73" t="s">
        <v>82</v>
      </c>
      <c r="J37" s="85">
        <v>24389</v>
      </c>
      <c r="K37" s="84">
        <f t="shared" si="1"/>
        <v>0.19739706846454558</v>
      </c>
      <c r="M37" s="73">
        <v>34</v>
      </c>
      <c r="N37" s="73" t="s">
        <v>35</v>
      </c>
      <c r="O37" s="74">
        <f t="shared" si="0"/>
        <v>99164</v>
      </c>
      <c r="P37" s="82">
        <f t="shared" si="2"/>
        <v>0.80260293153545437</v>
      </c>
    </row>
    <row r="38" spans="2:16" x14ac:dyDescent="0.25">
      <c r="B38" s="73">
        <v>35</v>
      </c>
      <c r="C38" s="73" t="s">
        <v>83</v>
      </c>
      <c r="D38" s="74">
        <v>132869</v>
      </c>
      <c r="E38" s="74">
        <v>4</v>
      </c>
      <c r="H38" s="73">
        <v>35</v>
      </c>
      <c r="I38" s="73" t="s">
        <v>83</v>
      </c>
      <c r="J38" s="85">
        <v>50965</v>
      </c>
      <c r="K38" s="84">
        <f t="shared" si="1"/>
        <v>0.38357329399634227</v>
      </c>
      <c r="M38" s="73">
        <v>35</v>
      </c>
      <c r="N38" s="73" t="s">
        <v>36</v>
      </c>
      <c r="O38" s="74">
        <f t="shared" si="0"/>
        <v>81904</v>
      </c>
      <c r="P38" s="82">
        <f t="shared" si="2"/>
        <v>0.61642670600365779</v>
      </c>
    </row>
    <row r="39" spans="2:16" x14ac:dyDescent="0.25">
      <c r="B39" s="73">
        <v>36</v>
      </c>
      <c r="C39" s="73" t="s">
        <v>84</v>
      </c>
      <c r="D39" s="74">
        <v>30069</v>
      </c>
      <c r="E39" s="74">
        <v>26</v>
      </c>
      <c r="H39" s="73">
        <v>36</v>
      </c>
      <c r="I39" s="73" t="s">
        <v>84</v>
      </c>
      <c r="J39" s="85">
        <v>15403</v>
      </c>
      <c r="K39" s="84">
        <f t="shared" si="1"/>
        <v>0.51225514649639159</v>
      </c>
      <c r="M39" s="73">
        <v>36</v>
      </c>
      <c r="N39" s="73" t="s">
        <v>37</v>
      </c>
      <c r="O39" s="74">
        <f t="shared" si="0"/>
        <v>14666</v>
      </c>
      <c r="P39" s="82">
        <f t="shared" si="2"/>
        <v>0.48774485350360836</v>
      </c>
    </row>
    <row r="40" spans="2:16" x14ac:dyDescent="0.25">
      <c r="B40" s="73">
        <v>37</v>
      </c>
      <c r="C40" s="73" t="s">
        <v>85</v>
      </c>
      <c r="D40" s="74">
        <v>12984</v>
      </c>
      <c r="E40" s="74">
        <v>35</v>
      </c>
      <c r="H40" s="73">
        <v>37</v>
      </c>
      <c r="I40" s="73" t="s">
        <v>85</v>
      </c>
      <c r="J40" s="85">
        <v>5118</v>
      </c>
      <c r="K40" s="84">
        <f t="shared" si="1"/>
        <v>0.39417744916820702</v>
      </c>
      <c r="M40" s="73">
        <v>37</v>
      </c>
      <c r="N40" s="73" t="s">
        <v>38</v>
      </c>
      <c r="O40" s="74">
        <f t="shared" si="0"/>
        <v>7866</v>
      </c>
      <c r="P40" s="82">
        <f t="shared" si="2"/>
        <v>0.60582255083179293</v>
      </c>
    </row>
    <row r="41" spans="2:16" x14ac:dyDescent="0.25">
      <c r="B41" s="73">
        <v>38</v>
      </c>
      <c r="C41" s="73" t="s">
        <v>86</v>
      </c>
      <c r="D41" s="74">
        <v>68801</v>
      </c>
      <c r="E41" s="74">
        <v>14</v>
      </c>
      <c r="H41" s="73">
        <v>38</v>
      </c>
      <c r="I41" s="73" t="s">
        <v>86</v>
      </c>
      <c r="J41" s="85">
        <v>24607</v>
      </c>
      <c r="K41" s="84">
        <f t="shared" si="1"/>
        <v>0.35765468525166788</v>
      </c>
      <c r="M41" s="73">
        <v>38</v>
      </c>
      <c r="N41" s="73" t="s">
        <v>39</v>
      </c>
      <c r="O41" s="74">
        <f t="shared" si="0"/>
        <v>44194</v>
      </c>
      <c r="P41" s="82">
        <f t="shared" si="2"/>
        <v>0.64234531474833212</v>
      </c>
    </row>
    <row r="42" spans="2:16" x14ac:dyDescent="0.25">
      <c r="B42" s="73">
        <v>39</v>
      </c>
      <c r="C42" s="73" t="s">
        <v>87</v>
      </c>
      <c r="D42" s="74">
        <v>33332</v>
      </c>
      <c r="E42" s="74">
        <v>24</v>
      </c>
      <c r="H42" s="73">
        <v>39</v>
      </c>
      <c r="I42" s="73" t="s">
        <v>87</v>
      </c>
      <c r="J42" s="85">
        <v>25455</v>
      </c>
      <c r="K42" s="84">
        <f t="shared" si="1"/>
        <v>0.76368054722188883</v>
      </c>
      <c r="M42" s="73">
        <v>39</v>
      </c>
      <c r="N42" s="73" t="s">
        <v>40</v>
      </c>
      <c r="O42" s="74">
        <f t="shared" si="0"/>
        <v>7877</v>
      </c>
      <c r="P42" s="82">
        <f t="shared" si="2"/>
        <v>0.23631945277811112</v>
      </c>
    </row>
    <row r="43" spans="2:16" x14ac:dyDescent="0.25">
      <c r="B43" s="73">
        <v>40</v>
      </c>
      <c r="C43" s="73" t="s">
        <v>88</v>
      </c>
      <c r="D43" s="74">
        <v>5041</v>
      </c>
      <c r="E43" s="74">
        <v>45</v>
      </c>
      <c r="H43" s="73">
        <v>40</v>
      </c>
      <c r="I43" s="73" t="s">
        <v>88</v>
      </c>
      <c r="J43" s="85">
        <v>5041</v>
      </c>
      <c r="K43" s="84">
        <f t="shared" si="1"/>
        <v>1</v>
      </c>
      <c r="M43" s="73">
        <v>40</v>
      </c>
      <c r="N43" s="73" t="s">
        <v>41</v>
      </c>
      <c r="O43" s="74">
        <f t="shared" si="0"/>
        <v>0</v>
      </c>
      <c r="P43" s="82">
        <f t="shared" si="2"/>
        <v>0</v>
      </c>
    </row>
    <row r="44" spans="2:16" x14ac:dyDescent="0.25">
      <c r="B44" s="73">
        <v>41</v>
      </c>
      <c r="C44" s="73" t="s">
        <v>89</v>
      </c>
      <c r="D44" s="74">
        <v>52728</v>
      </c>
      <c r="E44" s="74">
        <v>20</v>
      </c>
      <c r="H44" s="73">
        <v>41</v>
      </c>
      <c r="I44" s="73" t="s">
        <v>89</v>
      </c>
      <c r="J44" s="85">
        <v>40614</v>
      </c>
      <c r="K44" s="84">
        <f t="shared" si="1"/>
        <v>0.77025489303595818</v>
      </c>
      <c r="M44" s="73">
        <v>41</v>
      </c>
      <c r="N44" s="73" t="s">
        <v>42</v>
      </c>
      <c r="O44" s="74">
        <f t="shared" si="0"/>
        <v>12114</v>
      </c>
      <c r="P44" s="82">
        <f t="shared" si="2"/>
        <v>0.22974510696404188</v>
      </c>
    </row>
    <row r="45" spans="2:16" x14ac:dyDescent="0.25">
      <c r="B45" s="73">
        <v>42</v>
      </c>
      <c r="C45" s="73" t="s">
        <v>90</v>
      </c>
      <c r="D45" s="74">
        <v>7873</v>
      </c>
      <c r="E45" s="74">
        <v>40</v>
      </c>
      <c r="H45" s="73">
        <v>42</v>
      </c>
      <c r="I45" s="73" t="s">
        <v>90</v>
      </c>
      <c r="J45" s="85">
        <v>5108</v>
      </c>
      <c r="K45" s="84">
        <f t="shared" si="1"/>
        <v>0.6487996951606757</v>
      </c>
      <c r="M45" s="73">
        <v>42</v>
      </c>
      <c r="N45" s="73" t="s">
        <v>43</v>
      </c>
      <c r="O45" s="74">
        <f t="shared" si="0"/>
        <v>2765</v>
      </c>
      <c r="P45" s="82">
        <f t="shared" si="2"/>
        <v>0.3512003048393243</v>
      </c>
    </row>
    <row r="46" spans="2:16" x14ac:dyDescent="0.25">
      <c r="B46" s="73">
        <v>43</v>
      </c>
      <c r="C46" s="73" t="s">
        <v>91</v>
      </c>
      <c r="D46" s="74">
        <v>29711</v>
      </c>
      <c r="E46" s="74">
        <v>27</v>
      </c>
      <c r="H46" s="73">
        <v>43</v>
      </c>
      <c r="I46" s="73" t="s">
        <v>91</v>
      </c>
      <c r="J46" s="85">
        <v>19193</v>
      </c>
      <c r="K46" s="84">
        <f t="shared" si="1"/>
        <v>0.64598970078422135</v>
      </c>
      <c r="M46" s="73">
        <v>43</v>
      </c>
      <c r="N46" s="73" t="s">
        <v>44</v>
      </c>
      <c r="O46" s="74">
        <f t="shared" si="0"/>
        <v>10518</v>
      </c>
      <c r="P46" s="82">
        <f t="shared" si="2"/>
        <v>0.35401029921577865</v>
      </c>
    </row>
    <row r="47" spans="2:16" x14ac:dyDescent="0.25">
      <c r="B47" s="73">
        <v>44</v>
      </c>
      <c r="C47" s="73" t="s">
        <v>92</v>
      </c>
      <c r="D47" s="93">
        <v>42374</v>
      </c>
      <c r="E47" s="74">
        <v>23</v>
      </c>
      <c r="H47" s="73">
        <v>44</v>
      </c>
      <c r="I47" s="73" t="s">
        <v>92</v>
      </c>
      <c r="J47" s="85">
        <v>30490</v>
      </c>
      <c r="K47" s="84">
        <f t="shared" si="1"/>
        <v>0.71954500401189414</v>
      </c>
      <c r="M47" s="73">
        <v>44</v>
      </c>
      <c r="N47" s="73" t="s">
        <v>45</v>
      </c>
      <c r="O47" s="74">
        <f t="shared" si="0"/>
        <v>11884</v>
      </c>
      <c r="P47" s="82">
        <f t="shared" si="2"/>
        <v>0.28045499598810592</v>
      </c>
    </row>
    <row r="48" spans="2:16" x14ac:dyDescent="0.25">
      <c r="B48" s="73">
        <v>45</v>
      </c>
      <c r="C48" s="73" t="s">
        <v>93</v>
      </c>
      <c r="D48" s="74">
        <v>22231</v>
      </c>
      <c r="E48" s="74">
        <v>29</v>
      </c>
      <c r="H48" s="73">
        <v>45</v>
      </c>
      <c r="I48" s="73" t="s">
        <v>93</v>
      </c>
      <c r="J48" s="85">
        <v>7440</v>
      </c>
      <c r="K48" s="84">
        <f t="shared" si="1"/>
        <v>0.33466780621654446</v>
      </c>
      <c r="M48" s="73">
        <v>45</v>
      </c>
      <c r="N48" s="73" t="s">
        <v>46</v>
      </c>
      <c r="O48" s="74">
        <f t="shared" si="0"/>
        <v>14791</v>
      </c>
      <c r="P48" s="82">
        <f t="shared" si="2"/>
        <v>0.66533219378345554</v>
      </c>
    </row>
    <row r="49" spans="2:16" x14ac:dyDescent="0.25">
      <c r="B49" s="73">
        <v>46</v>
      </c>
      <c r="C49" s="73" t="s">
        <v>94</v>
      </c>
      <c r="D49" s="74">
        <v>50592</v>
      </c>
      <c r="E49" s="74">
        <v>21</v>
      </c>
      <c r="H49" s="73">
        <v>46</v>
      </c>
      <c r="I49" s="73" t="s">
        <v>94</v>
      </c>
      <c r="J49" s="85">
        <v>15067</v>
      </c>
      <c r="K49" s="84">
        <f t="shared" si="1"/>
        <v>0.29781388361796329</v>
      </c>
      <c r="M49" s="73">
        <v>46</v>
      </c>
      <c r="N49" s="73" t="s">
        <v>47</v>
      </c>
      <c r="O49" s="74">
        <f t="shared" si="0"/>
        <v>35525</v>
      </c>
      <c r="P49" s="82">
        <f t="shared" si="2"/>
        <v>0.70218611638203665</v>
      </c>
    </row>
    <row r="50" spans="2:16" x14ac:dyDescent="0.25">
      <c r="B50" s="73">
        <v>47</v>
      </c>
      <c r="C50" s="73" t="s">
        <v>95</v>
      </c>
      <c r="D50" s="74">
        <v>152319</v>
      </c>
      <c r="E50" s="74">
        <v>3</v>
      </c>
      <c r="H50" s="73">
        <v>47</v>
      </c>
      <c r="I50" s="88" t="s">
        <v>95</v>
      </c>
      <c r="J50" s="85">
        <v>29667</v>
      </c>
      <c r="K50" s="84">
        <f t="shared" si="1"/>
        <v>0.19476887322001851</v>
      </c>
      <c r="M50" s="73">
        <v>47</v>
      </c>
      <c r="N50" s="73" t="s">
        <v>48</v>
      </c>
      <c r="O50" s="74">
        <f t="shared" si="0"/>
        <v>122652</v>
      </c>
      <c r="P50" s="82">
        <f t="shared" si="2"/>
        <v>0.80523112677998143</v>
      </c>
    </row>
    <row r="51" spans="2:16" x14ac:dyDescent="0.25">
      <c r="B51" s="73">
        <v>48</v>
      </c>
      <c r="C51" s="73" t="s">
        <v>96</v>
      </c>
      <c r="D51" s="74">
        <v>18828</v>
      </c>
      <c r="E51" s="74">
        <v>32</v>
      </c>
      <c r="H51" s="73">
        <v>48</v>
      </c>
      <c r="I51" s="88" t="s">
        <v>96</v>
      </c>
      <c r="J51" s="85">
        <v>18542</v>
      </c>
      <c r="K51" s="84">
        <f t="shared" si="1"/>
        <v>0.98480985765880602</v>
      </c>
      <c r="M51" s="73">
        <v>48</v>
      </c>
      <c r="N51" s="73" t="s">
        <v>49</v>
      </c>
      <c r="O51" s="74">
        <f t="shared" si="0"/>
        <v>286</v>
      </c>
      <c r="P51" s="82">
        <f t="shared" si="2"/>
        <v>1.5190142341193966E-2</v>
      </c>
    </row>
    <row r="52" spans="2:16" x14ac:dyDescent="0.25">
      <c r="I52" s="88"/>
      <c r="J52" s="90"/>
      <c r="K52" s="90"/>
    </row>
    <row r="53" spans="2:16" x14ac:dyDescent="0.25">
      <c r="I53" s="88"/>
      <c r="J53" s="90"/>
      <c r="K53" s="90"/>
    </row>
    <row r="54" spans="2:16" x14ac:dyDescent="0.25">
      <c r="J54" s="79"/>
      <c r="K54" s="79"/>
    </row>
    <row r="55" spans="2:16" x14ac:dyDescent="0.25">
      <c r="J55" s="79"/>
      <c r="K55" s="79"/>
    </row>
    <row r="56" spans="2:16" x14ac:dyDescent="0.25">
      <c r="J56" s="79"/>
      <c r="K56" s="79"/>
    </row>
    <row r="57" spans="2:16" x14ac:dyDescent="0.25">
      <c r="J57" s="79"/>
      <c r="K57" s="79"/>
    </row>
    <row r="58" spans="2:16" x14ac:dyDescent="0.25">
      <c r="J58" s="79"/>
      <c r="K58" s="79"/>
    </row>
    <row r="59" spans="2:16" x14ac:dyDescent="0.25">
      <c r="J59" s="79"/>
      <c r="K59" s="79"/>
    </row>
    <row r="60" spans="2:16" x14ac:dyDescent="0.25">
      <c r="J60" s="79"/>
      <c r="K60" s="79"/>
    </row>
    <row r="61" spans="2:16" x14ac:dyDescent="0.25">
      <c r="J61" s="79"/>
      <c r="K61" s="79"/>
    </row>
  </sheetData>
  <sortState xmlns:xlrd2="http://schemas.microsoft.com/office/spreadsheetml/2017/richdata2" ref="B5:E51">
    <sortCondition ref="B5:B51"/>
  </sortState>
  <phoneticPr fontId="13"/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61"/>
  <sheetViews>
    <sheetView workbookViewId="0"/>
  </sheetViews>
  <sheetFormatPr defaultRowHeight="14.6" x14ac:dyDescent="0.25"/>
  <cols>
    <col min="1" max="1" width="3" style="73" customWidth="1"/>
    <col min="2" max="2" width="4.765625" style="73" customWidth="1"/>
    <col min="3" max="3" width="9.23046875" style="73"/>
    <col min="4" max="4" width="12.765625" style="73" customWidth="1"/>
    <col min="5" max="6" width="5.61328125" style="73" customWidth="1"/>
    <col min="7" max="7" width="52" style="73" customWidth="1"/>
    <col min="8" max="8" width="4.84375" style="73" customWidth="1"/>
    <col min="9" max="9" width="10.69140625" style="73" customWidth="1"/>
    <col min="10" max="10" width="12.15234375" style="80" customWidth="1"/>
    <col min="11" max="11" width="7.84375" style="80" customWidth="1"/>
    <col min="12" max="12" width="4.53515625" style="73" customWidth="1"/>
    <col min="13" max="13" width="4.23046875" style="73" customWidth="1"/>
    <col min="14" max="14" width="9.23046875" style="73"/>
    <col min="15" max="15" width="12.765625" style="73" customWidth="1"/>
    <col min="16" max="16" width="8.3046875" style="73" customWidth="1"/>
    <col min="17" max="16384" width="9.23046875" style="73"/>
  </cols>
  <sheetData>
    <row r="2" spans="2:16" s="72" customFormat="1" ht="22.85" customHeight="1" x14ac:dyDescent="0.25">
      <c r="E2" s="94"/>
      <c r="F2" s="94"/>
      <c r="J2" s="77" t="s">
        <v>107</v>
      </c>
      <c r="K2" s="94" t="s">
        <v>116</v>
      </c>
      <c r="O2" s="72" t="s">
        <v>104</v>
      </c>
      <c r="P2" s="94" t="s">
        <v>116</v>
      </c>
    </row>
    <row r="3" spans="2:16" x14ac:dyDescent="0.25">
      <c r="D3" s="76">
        <f>SUM(D5:D51)</f>
        <v>2428008</v>
      </c>
      <c r="E3" s="78"/>
      <c r="F3" s="78"/>
      <c r="J3" s="76">
        <f>SUM(J5:J51)</f>
        <v>1072379</v>
      </c>
      <c r="K3" s="78"/>
      <c r="O3" s="76">
        <f>+D3-J3</f>
        <v>1355629</v>
      </c>
    </row>
    <row r="4" spans="2:16" ht="21.45" x14ac:dyDescent="0.25">
      <c r="B4" s="73" t="s">
        <v>120</v>
      </c>
      <c r="D4" s="72" t="s">
        <v>102</v>
      </c>
      <c r="E4" s="94" t="s">
        <v>117</v>
      </c>
      <c r="F4" s="74"/>
      <c r="I4" s="88"/>
      <c r="J4" s="89">
        <f>+J3/D3</f>
        <v>0.44167029103693234</v>
      </c>
      <c r="K4" s="78"/>
      <c r="O4" s="74"/>
    </row>
    <row r="5" spans="2:16" x14ac:dyDescent="0.25">
      <c r="B5" s="73">
        <v>2</v>
      </c>
      <c r="C5" s="73" t="s">
        <v>50</v>
      </c>
      <c r="D5" s="74">
        <v>102198</v>
      </c>
      <c r="E5" s="74">
        <v>8</v>
      </c>
      <c r="F5" s="74"/>
      <c r="H5" s="73">
        <v>2</v>
      </c>
      <c r="I5" s="88" t="s">
        <v>50</v>
      </c>
      <c r="J5" s="85">
        <v>102046</v>
      </c>
      <c r="K5" s="84">
        <f>+J5/D5</f>
        <v>0.9985126910507055</v>
      </c>
      <c r="M5" s="73">
        <v>2</v>
      </c>
      <c r="N5" s="73" t="s">
        <v>3</v>
      </c>
      <c r="O5" s="74">
        <f t="shared" ref="O5:O51" si="0">+D5-J5</f>
        <v>152</v>
      </c>
      <c r="P5" s="82">
        <f>+O5/D5</f>
        <v>1.4873089492945068E-3</v>
      </c>
    </row>
    <row r="6" spans="2:16" x14ac:dyDescent="0.25">
      <c r="B6" s="73">
        <v>3</v>
      </c>
      <c r="C6" s="73" t="s">
        <v>51</v>
      </c>
      <c r="D6" s="74">
        <v>46432</v>
      </c>
      <c r="E6" s="74">
        <v>16</v>
      </c>
      <c r="F6" s="74"/>
      <c r="H6" s="73">
        <v>3</v>
      </c>
      <c r="I6" s="73" t="s">
        <v>51</v>
      </c>
      <c r="J6" s="85">
        <v>39031</v>
      </c>
      <c r="K6" s="84">
        <f t="shared" ref="K6:K51" si="1">+J6/D6</f>
        <v>0.840605616815989</v>
      </c>
      <c r="M6" s="73">
        <v>3</v>
      </c>
      <c r="N6" s="73" t="s">
        <v>4</v>
      </c>
      <c r="O6" s="74">
        <f t="shared" si="0"/>
        <v>7401</v>
      </c>
      <c r="P6" s="82">
        <f t="shared" ref="P6:P51" si="2">+O6/D6</f>
        <v>0.15939438318401103</v>
      </c>
    </row>
    <row r="7" spans="2:16" x14ac:dyDescent="0.25">
      <c r="B7" s="73">
        <v>4</v>
      </c>
      <c r="C7" s="73" t="s">
        <v>52</v>
      </c>
      <c r="D7" s="74">
        <v>15466</v>
      </c>
      <c r="E7" s="74">
        <v>35</v>
      </c>
      <c r="F7" s="74"/>
      <c r="H7" s="73">
        <v>4</v>
      </c>
      <c r="I7" s="73" t="s">
        <v>52</v>
      </c>
      <c r="J7" s="85">
        <v>10084</v>
      </c>
      <c r="K7" s="84">
        <f t="shared" si="1"/>
        <v>0.65201086253717833</v>
      </c>
      <c r="M7" s="73">
        <v>4</v>
      </c>
      <c r="N7" s="73" t="s">
        <v>5</v>
      </c>
      <c r="O7" s="74">
        <f t="shared" si="0"/>
        <v>5382</v>
      </c>
      <c r="P7" s="82">
        <f t="shared" si="2"/>
        <v>0.34798913746282167</v>
      </c>
    </row>
    <row r="8" spans="2:16" x14ac:dyDescent="0.25">
      <c r="B8" s="73">
        <v>5</v>
      </c>
      <c r="C8" s="73" t="s">
        <v>53</v>
      </c>
      <c r="D8" s="74">
        <v>45865</v>
      </c>
      <c r="E8" s="74">
        <v>17</v>
      </c>
      <c r="F8" s="74"/>
      <c r="H8" s="73">
        <v>5</v>
      </c>
      <c r="I8" s="73" t="s">
        <v>53</v>
      </c>
      <c r="J8" s="85">
        <v>29318</v>
      </c>
      <c r="K8" s="84">
        <f t="shared" si="1"/>
        <v>0.63922380900468767</v>
      </c>
      <c r="M8" s="73">
        <v>5</v>
      </c>
      <c r="N8" s="73" t="s">
        <v>6</v>
      </c>
      <c r="O8" s="74">
        <f t="shared" si="0"/>
        <v>16547</v>
      </c>
      <c r="P8" s="82">
        <f t="shared" si="2"/>
        <v>0.36077619099531233</v>
      </c>
    </row>
    <row r="9" spans="2:16" x14ac:dyDescent="0.25">
      <c r="B9" s="73">
        <v>6</v>
      </c>
      <c r="C9" s="73" t="s">
        <v>54</v>
      </c>
      <c r="D9" s="74">
        <v>27396</v>
      </c>
      <c r="E9" s="74">
        <v>26</v>
      </c>
      <c r="F9" s="74"/>
      <c r="H9" s="73">
        <v>6</v>
      </c>
      <c r="I9" s="73" t="s">
        <v>54</v>
      </c>
      <c r="J9" s="85">
        <v>14676</v>
      </c>
      <c r="K9" s="84">
        <f t="shared" si="1"/>
        <v>0.53569864213753837</v>
      </c>
      <c r="M9" s="73">
        <v>6</v>
      </c>
      <c r="N9" s="73" t="s">
        <v>7</v>
      </c>
      <c r="O9" s="74">
        <f t="shared" si="0"/>
        <v>12720</v>
      </c>
      <c r="P9" s="82">
        <f t="shared" si="2"/>
        <v>0.46430135786246168</v>
      </c>
    </row>
    <row r="10" spans="2:16" x14ac:dyDescent="0.25">
      <c r="B10" s="73">
        <v>7</v>
      </c>
      <c r="C10" s="73" t="s">
        <v>55</v>
      </c>
      <c r="D10" s="74">
        <v>16848</v>
      </c>
      <c r="E10" s="74">
        <v>34</v>
      </c>
      <c r="F10" s="74"/>
      <c r="H10" s="73">
        <v>7</v>
      </c>
      <c r="I10" s="73" t="s">
        <v>55</v>
      </c>
      <c r="J10" s="85">
        <v>7562</v>
      </c>
      <c r="K10" s="84">
        <f t="shared" si="1"/>
        <v>0.44883665716999049</v>
      </c>
      <c r="M10" s="73">
        <v>7</v>
      </c>
      <c r="N10" s="73" t="s">
        <v>8</v>
      </c>
      <c r="O10" s="74">
        <f t="shared" si="0"/>
        <v>9286</v>
      </c>
      <c r="P10" s="82">
        <f t="shared" si="2"/>
        <v>0.55116334283000945</v>
      </c>
    </row>
    <row r="11" spans="2:16" x14ac:dyDescent="0.25">
      <c r="B11" s="73">
        <v>8</v>
      </c>
      <c r="C11" s="73" t="s">
        <v>56</v>
      </c>
      <c r="D11" s="74">
        <v>28080</v>
      </c>
      <c r="E11" s="74">
        <v>25</v>
      </c>
      <c r="F11" s="74"/>
      <c r="H11" s="73">
        <v>8</v>
      </c>
      <c r="I11" s="73" t="s">
        <v>56</v>
      </c>
      <c r="J11" s="85">
        <v>8661</v>
      </c>
      <c r="K11" s="84">
        <f t="shared" si="1"/>
        <v>0.30844017094017095</v>
      </c>
      <c r="M11" s="73">
        <v>8</v>
      </c>
      <c r="N11" s="73" t="s">
        <v>9</v>
      </c>
      <c r="O11" s="74">
        <f t="shared" si="0"/>
        <v>19419</v>
      </c>
      <c r="P11" s="82">
        <f t="shared" si="2"/>
        <v>0.69155982905982905</v>
      </c>
    </row>
    <row r="12" spans="2:16" x14ac:dyDescent="0.25">
      <c r="B12" s="73">
        <v>9</v>
      </c>
      <c r="C12" s="73" t="s">
        <v>57</v>
      </c>
      <c r="D12" s="74">
        <v>115511</v>
      </c>
      <c r="E12" s="74">
        <v>7</v>
      </c>
      <c r="F12" s="74"/>
      <c r="H12" s="73">
        <v>9</v>
      </c>
      <c r="I12" s="73" t="s">
        <v>57</v>
      </c>
      <c r="J12" s="85">
        <v>59663</v>
      </c>
      <c r="K12" s="84">
        <f t="shared" si="1"/>
        <v>0.51651357879336168</v>
      </c>
      <c r="M12" s="73">
        <v>9</v>
      </c>
      <c r="N12" s="73" t="s">
        <v>10</v>
      </c>
      <c r="O12" s="74">
        <f t="shared" si="0"/>
        <v>55848</v>
      </c>
      <c r="P12" s="82">
        <f t="shared" si="2"/>
        <v>0.48348642120663832</v>
      </c>
    </row>
    <row r="13" spans="2:16" x14ac:dyDescent="0.25">
      <c r="B13" s="73">
        <v>10</v>
      </c>
      <c r="C13" s="73" t="s">
        <v>58</v>
      </c>
      <c r="D13" s="74">
        <v>18082</v>
      </c>
      <c r="E13" s="74">
        <v>33</v>
      </c>
      <c r="F13" s="74"/>
      <c r="H13" s="73">
        <v>10</v>
      </c>
      <c r="I13" s="73" t="s">
        <v>58</v>
      </c>
      <c r="J13" s="85">
        <v>11072</v>
      </c>
      <c r="K13" s="84">
        <f t="shared" si="1"/>
        <v>0.61232164583563764</v>
      </c>
      <c r="M13" s="73">
        <v>10</v>
      </c>
      <c r="N13" s="73" t="s">
        <v>11</v>
      </c>
      <c r="O13" s="74">
        <f t="shared" si="0"/>
        <v>7010</v>
      </c>
      <c r="P13" s="82">
        <f t="shared" si="2"/>
        <v>0.38767835416436236</v>
      </c>
    </row>
    <row r="14" spans="2:16" x14ac:dyDescent="0.25">
      <c r="B14" s="73">
        <v>11</v>
      </c>
      <c r="C14" s="73" t="s">
        <v>59</v>
      </c>
      <c r="D14" s="74">
        <v>71384</v>
      </c>
      <c r="E14" s="74">
        <v>11</v>
      </c>
      <c r="F14" s="74"/>
      <c r="H14" s="73">
        <v>11</v>
      </c>
      <c r="I14" s="73" t="s">
        <v>59</v>
      </c>
      <c r="J14" s="85">
        <v>10261</v>
      </c>
      <c r="K14" s="84">
        <f t="shared" si="1"/>
        <v>0.14374369606634541</v>
      </c>
      <c r="M14" s="73">
        <v>11</v>
      </c>
      <c r="N14" s="73" t="s">
        <v>12</v>
      </c>
      <c r="O14" s="74">
        <f t="shared" si="0"/>
        <v>61123</v>
      </c>
      <c r="P14" s="82">
        <f t="shared" si="2"/>
        <v>0.85625630393365459</v>
      </c>
    </row>
    <row r="15" spans="2:16" x14ac:dyDescent="0.25">
      <c r="B15" s="73">
        <v>12</v>
      </c>
      <c r="C15" s="73" t="s">
        <v>60</v>
      </c>
      <c r="D15" s="74">
        <v>91460</v>
      </c>
      <c r="E15" s="74">
        <v>10</v>
      </c>
      <c r="F15" s="74"/>
      <c r="H15" s="73">
        <v>12</v>
      </c>
      <c r="I15" s="73" t="s">
        <v>60</v>
      </c>
      <c r="J15" s="85">
        <v>21488</v>
      </c>
      <c r="K15" s="84">
        <f t="shared" si="1"/>
        <v>0.23494423791821561</v>
      </c>
      <c r="M15" s="73">
        <v>12</v>
      </c>
      <c r="N15" s="73" t="s">
        <v>13</v>
      </c>
      <c r="O15" s="74">
        <f t="shared" si="0"/>
        <v>69972</v>
      </c>
      <c r="P15" s="82">
        <f t="shared" si="2"/>
        <v>0.76505576208178439</v>
      </c>
    </row>
    <row r="16" spans="2:16" x14ac:dyDescent="0.25">
      <c r="B16" s="73">
        <v>13</v>
      </c>
      <c r="C16" s="73" t="s">
        <v>61</v>
      </c>
      <c r="D16" s="74">
        <v>132156</v>
      </c>
      <c r="E16" s="74">
        <v>5</v>
      </c>
      <c r="F16" s="74"/>
      <c r="H16" s="73">
        <v>13</v>
      </c>
      <c r="I16" s="73" t="s">
        <v>61</v>
      </c>
      <c r="J16" s="85">
        <v>99927</v>
      </c>
      <c r="K16" s="84">
        <f t="shared" si="1"/>
        <v>0.75612912013075462</v>
      </c>
      <c r="M16" s="73">
        <v>13</v>
      </c>
      <c r="N16" s="73" t="s">
        <v>14</v>
      </c>
      <c r="O16" s="74">
        <f t="shared" si="0"/>
        <v>32229</v>
      </c>
      <c r="P16" s="82">
        <f t="shared" si="2"/>
        <v>0.24387087986924544</v>
      </c>
    </row>
    <row r="17" spans="2:16" x14ac:dyDescent="0.25">
      <c r="B17" s="73">
        <v>14</v>
      </c>
      <c r="C17" s="73" t="s">
        <v>62</v>
      </c>
      <c r="D17" s="74">
        <v>224675</v>
      </c>
      <c r="E17" s="74">
        <v>2</v>
      </c>
      <c r="F17" s="74"/>
      <c r="H17" s="73">
        <v>14</v>
      </c>
      <c r="I17" s="73" t="s">
        <v>62</v>
      </c>
      <c r="J17" s="85">
        <v>1096</v>
      </c>
      <c r="K17" s="84">
        <f t="shared" si="1"/>
        <v>4.8781573383776568E-3</v>
      </c>
      <c r="M17" s="73">
        <v>14</v>
      </c>
      <c r="N17" s="73" t="s">
        <v>15</v>
      </c>
      <c r="O17" s="74">
        <f t="shared" si="0"/>
        <v>223579</v>
      </c>
      <c r="P17" s="82">
        <f t="shared" si="2"/>
        <v>0.99512184266162229</v>
      </c>
    </row>
    <row r="18" spans="2:16" x14ac:dyDescent="0.25">
      <c r="B18" s="73">
        <v>15</v>
      </c>
      <c r="C18" s="73" t="s">
        <v>63</v>
      </c>
      <c r="D18" s="74">
        <v>116260</v>
      </c>
      <c r="E18" s="74">
        <v>6</v>
      </c>
      <c r="F18" s="74"/>
      <c r="H18" s="73">
        <v>15</v>
      </c>
      <c r="I18" s="73" t="s">
        <v>63</v>
      </c>
      <c r="J18" s="85">
        <v>15514</v>
      </c>
      <c r="K18" s="84">
        <f t="shared" si="1"/>
        <v>0.1334422845346637</v>
      </c>
      <c r="M18" s="73">
        <v>15</v>
      </c>
      <c r="N18" s="73" t="s">
        <v>16</v>
      </c>
      <c r="O18" s="74">
        <f t="shared" si="0"/>
        <v>100746</v>
      </c>
      <c r="P18" s="82">
        <f t="shared" si="2"/>
        <v>0.86655771546533633</v>
      </c>
    </row>
    <row r="19" spans="2:16" x14ac:dyDescent="0.25">
      <c r="B19" s="73">
        <v>16</v>
      </c>
      <c r="C19" s="73" t="s">
        <v>64</v>
      </c>
      <c r="D19" s="74">
        <v>51400</v>
      </c>
      <c r="E19" s="74">
        <v>13</v>
      </c>
      <c r="F19" s="74"/>
      <c r="H19" s="73">
        <v>16</v>
      </c>
      <c r="I19" s="73" t="s">
        <v>64</v>
      </c>
      <c r="J19" s="85">
        <v>44419</v>
      </c>
      <c r="K19" s="84">
        <f t="shared" si="1"/>
        <v>0.86418287937743188</v>
      </c>
      <c r="M19" s="73">
        <v>16</v>
      </c>
      <c r="N19" s="73" t="s">
        <v>17</v>
      </c>
      <c r="O19" s="74">
        <f t="shared" si="0"/>
        <v>6981</v>
      </c>
      <c r="P19" s="82">
        <f t="shared" si="2"/>
        <v>0.13581712062256809</v>
      </c>
    </row>
    <row r="20" spans="2:16" x14ac:dyDescent="0.25">
      <c r="B20" s="73">
        <v>17</v>
      </c>
      <c r="C20" s="73" t="s">
        <v>65</v>
      </c>
      <c r="D20" s="74">
        <v>35443</v>
      </c>
      <c r="E20" s="74">
        <v>22</v>
      </c>
      <c r="F20" s="74"/>
      <c r="H20" s="73">
        <v>17</v>
      </c>
      <c r="I20" s="73" t="s">
        <v>65</v>
      </c>
      <c r="J20" s="85">
        <v>11574</v>
      </c>
      <c r="K20" s="84">
        <f t="shared" si="1"/>
        <v>0.32655249273481363</v>
      </c>
      <c r="M20" s="73">
        <v>17</v>
      </c>
      <c r="N20" s="73" t="s">
        <v>18</v>
      </c>
      <c r="O20" s="74">
        <f t="shared" si="0"/>
        <v>23869</v>
      </c>
      <c r="P20" s="82">
        <f t="shared" si="2"/>
        <v>0.67344750726518632</v>
      </c>
    </row>
    <row r="21" spans="2:16" x14ac:dyDescent="0.25">
      <c r="B21" s="73">
        <v>18</v>
      </c>
      <c r="C21" s="73" t="s">
        <v>66</v>
      </c>
      <c r="D21" s="74">
        <v>11557</v>
      </c>
      <c r="E21" s="74">
        <v>39</v>
      </c>
      <c r="F21" s="74"/>
      <c r="H21" s="73">
        <v>18</v>
      </c>
      <c r="I21" s="73" t="s">
        <v>66</v>
      </c>
      <c r="J21" s="85">
        <v>5962</v>
      </c>
      <c r="K21" s="84">
        <f t="shared" si="1"/>
        <v>0.51587782296443718</v>
      </c>
      <c r="M21" s="73">
        <v>18</v>
      </c>
      <c r="N21" s="73" t="s">
        <v>19</v>
      </c>
      <c r="O21" s="74">
        <f t="shared" si="0"/>
        <v>5595</v>
      </c>
      <c r="P21" s="82">
        <f t="shared" si="2"/>
        <v>0.48412217703556287</v>
      </c>
    </row>
    <row r="22" spans="2:16" x14ac:dyDescent="0.25">
      <c r="B22" s="73">
        <v>19</v>
      </c>
      <c r="C22" s="73" t="s">
        <v>67</v>
      </c>
      <c r="D22" s="74">
        <v>11485</v>
      </c>
      <c r="E22" s="74">
        <v>40</v>
      </c>
      <c r="F22" s="74"/>
      <c r="H22" s="73">
        <v>19</v>
      </c>
      <c r="I22" s="73" t="s">
        <v>67</v>
      </c>
      <c r="J22" s="85">
        <v>8854</v>
      </c>
      <c r="K22" s="84">
        <f t="shared" si="1"/>
        <v>0.77091858946451897</v>
      </c>
      <c r="M22" s="73">
        <v>19</v>
      </c>
      <c r="N22" s="73" t="s">
        <v>20</v>
      </c>
      <c r="O22" s="74">
        <f t="shared" si="0"/>
        <v>2631</v>
      </c>
      <c r="P22" s="82">
        <f t="shared" si="2"/>
        <v>0.22908141053548106</v>
      </c>
    </row>
    <row r="23" spans="2:16" x14ac:dyDescent="0.25">
      <c r="B23" s="73">
        <v>20</v>
      </c>
      <c r="C23" s="73" t="s">
        <v>68</v>
      </c>
      <c r="D23" s="74">
        <v>10939</v>
      </c>
      <c r="E23" s="74">
        <v>42</v>
      </c>
      <c r="F23" s="74"/>
      <c r="H23" s="73">
        <v>20</v>
      </c>
      <c r="I23" s="73" t="s">
        <v>68</v>
      </c>
      <c r="J23" s="85">
        <v>4766</v>
      </c>
      <c r="K23" s="84">
        <f t="shared" si="1"/>
        <v>0.43568881981899626</v>
      </c>
      <c r="M23" s="73">
        <v>20</v>
      </c>
      <c r="N23" s="73" t="s">
        <v>21</v>
      </c>
      <c r="O23" s="74">
        <f t="shared" si="0"/>
        <v>6173</v>
      </c>
      <c r="P23" s="82">
        <f t="shared" si="2"/>
        <v>0.56431118018100379</v>
      </c>
    </row>
    <row r="24" spans="2:16" x14ac:dyDescent="0.25">
      <c r="B24" s="73">
        <v>21</v>
      </c>
      <c r="C24" s="73" t="s">
        <v>69</v>
      </c>
      <c r="D24" s="74">
        <v>15391</v>
      </c>
      <c r="E24" s="74">
        <v>36</v>
      </c>
      <c r="F24" s="74"/>
      <c r="H24" s="73">
        <v>21</v>
      </c>
      <c r="I24" s="73" t="s">
        <v>69</v>
      </c>
      <c r="J24" s="85">
        <v>6914</v>
      </c>
      <c r="K24" s="84">
        <f t="shared" si="1"/>
        <v>0.44922357221752973</v>
      </c>
      <c r="M24" s="73">
        <v>21</v>
      </c>
      <c r="N24" s="73" t="s">
        <v>22</v>
      </c>
      <c r="O24" s="74">
        <f t="shared" si="0"/>
        <v>8477</v>
      </c>
      <c r="P24" s="82">
        <f t="shared" si="2"/>
        <v>0.55077642778247027</v>
      </c>
    </row>
    <row r="25" spans="2:16" x14ac:dyDescent="0.25">
      <c r="B25" s="73">
        <v>22</v>
      </c>
      <c r="C25" s="73" t="s">
        <v>70</v>
      </c>
      <c r="D25" s="74">
        <v>35605</v>
      </c>
      <c r="E25" s="74">
        <v>20</v>
      </c>
      <c r="F25" s="74"/>
      <c r="H25" s="73">
        <v>22</v>
      </c>
      <c r="I25" s="73" t="s">
        <v>70</v>
      </c>
      <c r="J25" s="85">
        <v>25633</v>
      </c>
      <c r="K25" s="84">
        <f t="shared" si="1"/>
        <v>0.71992697654823756</v>
      </c>
      <c r="M25" s="73">
        <v>22</v>
      </c>
      <c r="N25" s="73" t="s">
        <v>23</v>
      </c>
      <c r="O25" s="74">
        <f t="shared" si="0"/>
        <v>9972</v>
      </c>
      <c r="P25" s="82">
        <f t="shared" si="2"/>
        <v>0.28007302345176238</v>
      </c>
    </row>
    <row r="26" spans="2:16" ht="15" thickBot="1" x14ac:dyDescent="0.3">
      <c r="B26" s="73">
        <v>23</v>
      </c>
      <c r="C26" s="73" t="s">
        <v>71</v>
      </c>
      <c r="D26" s="74">
        <v>46833</v>
      </c>
      <c r="E26" s="74">
        <v>15</v>
      </c>
      <c r="F26" s="74"/>
      <c r="H26" s="73">
        <v>23</v>
      </c>
      <c r="I26" s="73" t="s">
        <v>71</v>
      </c>
      <c r="J26" s="85">
        <v>31214</v>
      </c>
      <c r="K26" s="84">
        <f t="shared" si="1"/>
        <v>0.66649584694552988</v>
      </c>
      <c r="M26" s="73">
        <v>23</v>
      </c>
      <c r="N26" s="73" t="s">
        <v>24</v>
      </c>
      <c r="O26" s="74">
        <f t="shared" si="0"/>
        <v>15619</v>
      </c>
      <c r="P26" s="82">
        <f t="shared" si="2"/>
        <v>0.33350415305447012</v>
      </c>
    </row>
    <row r="27" spans="2:16" ht="15" thickBot="1" x14ac:dyDescent="0.3">
      <c r="B27" s="73">
        <v>24</v>
      </c>
      <c r="C27" s="75" t="s">
        <v>72</v>
      </c>
      <c r="D27" s="81">
        <v>175710</v>
      </c>
      <c r="E27" s="92">
        <v>3</v>
      </c>
      <c r="F27" s="92"/>
      <c r="H27" s="73">
        <v>24</v>
      </c>
      <c r="I27" s="75" t="s">
        <v>72</v>
      </c>
      <c r="J27" s="86">
        <v>79966</v>
      </c>
      <c r="K27" s="87">
        <f t="shared" si="1"/>
        <v>0.45510215696317796</v>
      </c>
      <c r="M27" s="73">
        <v>24</v>
      </c>
      <c r="N27" s="75" t="s">
        <v>25</v>
      </c>
      <c r="O27" s="81">
        <f t="shared" si="0"/>
        <v>95744</v>
      </c>
      <c r="P27" s="83">
        <f t="shared" si="2"/>
        <v>0.54489784303682198</v>
      </c>
    </row>
    <row r="28" spans="2:16" x14ac:dyDescent="0.25">
      <c r="B28" s="73">
        <v>25</v>
      </c>
      <c r="C28" s="73" t="s">
        <v>73</v>
      </c>
      <c r="D28" s="74">
        <v>35639</v>
      </c>
      <c r="E28" s="74">
        <v>19</v>
      </c>
      <c r="F28" s="74"/>
      <c r="H28" s="73">
        <v>25</v>
      </c>
      <c r="I28" s="73" t="s">
        <v>73</v>
      </c>
      <c r="J28" s="85">
        <v>28515</v>
      </c>
      <c r="K28" s="84">
        <f t="shared" si="1"/>
        <v>0.8001066247650046</v>
      </c>
      <c r="M28" s="73">
        <v>25</v>
      </c>
      <c r="N28" s="73" t="s">
        <v>26</v>
      </c>
      <c r="O28" s="74">
        <f t="shared" si="0"/>
        <v>7124</v>
      </c>
      <c r="P28" s="82">
        <f t="shared" si="2"/>
        <v>0.19989337523499537</v>
      </c>
    </row>
    <row r="29" spans="2:16" x14ac:dyDescent="0.25">
      <c r="B29" s="73">
        <v>26</v>
      </c>
      <c r="C29" s="73" t="s">
        <v>74</v>
      </c>
      <c r="D29" s="74">
        <v>11829</v>
      </c>
      <c r="E29" s="74">
        <v>38</v>
      </c>
      <c r="F29" s="74"/>
      <c r="H29" s="73">
        <v>26</v>
      </c>
      <c r="I29" s="73" t="s">
        <v>74</v>
      </c>
      <c r="J29" s="85">
        <v>3332</v>
      </c>
      <c r="K29" s="84">
        <f t="shared" si="1"/>
        <v>0.28168061543663875</v>
      </c>
      <c r="M29" s="73">
        <v>26</v>
      </c>
      <c r="N29" s="73" t="s">
        <v>27</v>
      </c>
      <c r="O29" s="74">
        <f t="shared" si="0"/>
        <v>8497</v>
      </c>
      <c r="P29" s="82">
        <f t="shared" si="2"/>
        <v>0.7183193845633612</v>
      </c>
    </row>
    <row r="30" spans="2:16" x14ac:dyDescent="0.25">
      <c r="B30" s="73">
        <v>27</v>
      </c>
      <c r="C30" s="73" t="s">
        <v>75</v>
      </c>
      <c r="D30" s="74">
        <v>49705</v>
      </c>
      <c r="E30" s="74">
        <v>14</v>
      </c>
      <c r="F30" s="74"/>
      <c r="H30" s="73">
        <v>27</v>
      </c>
      <c r="I30" s="73" t="s">
        <v>75</v>
      </c>
      <c r="J30" s="85">
        <v>18281</v>
      </c>
      <c r="K30" s="84">
        <f t="shared" si="1"/>
        <v>0.36778996076853437</v>
      </c>
      <c r="M30" s="73">
        <v>27</v>
      </c>
      <c r="N30" s="73" t="s">
        <v>28</v>
      </c>
      <c r="O30" s="74">
        <f t="shared" si="0"/>
        <v>31424</v>
      </c>
      <c r="P30" s="82">
        <f t="shared" si="2"/>
        <v>0.63221003923146568</v>
      </c>
    </row>
    <row r="31" spans="2:16" x14ac:dyDescent="0.25">
      <c r="B31" s="73">
        <v>28</v>
      </c>
      <c r="C31" s="73" t="s">
        <v>76</v>
      </c>
      <c r="D31" s="74">
        <v>244423</v>
      </c>
      <c r="E31" s="74">
        <v>1</v>
      </c>
      <c r="F31" s="74"/>
      <c r="H31" s="73">
        <v>28</v>
      </c>
      <c r="I31" s="73" t="s">
        <v>76</v>
      </c>
      <c r="J31" s="85">
        <v>1199</v>
      </c>
      <c r="K31" s="84">
        <f t="shared" si="1"/>
        <v>4.9054303400252837E-3</v>
      </c>
      <c r="M31" s="73">
        <v>28</v>
      </c>
      <c r="N31" s="73" t="s">
        <v>29</v>
      </c>
      <c r="O31" s="74">
        <f t="shared" si="0"/>
        <v>243224</v>
      </c>
      <c r="P31" s="82">
        <f t="shared" si="2"/>
        <v>0.99509456965997467</v>
      </c>
    </row>
    <row r="32" spans="2:16" x14ac:dyDescent="0.25">
      <c r="B32" s="73">
        <v>29</v>
      </c>
      <c r="C32" s="73" t="s">
        <v>77</v>
      </c>
      <c r="D32" s="74">
        <v>94888</v>
      </c>
      <c r="E32" s="74">
        <v>9</v>
      </c>
      <c r="F32" s="74"/>
      <c r="H32" s="73">
        <v>29</v>
      </c>
      <c r="I32" s="73" t="s">
        <v>77</v>
      </c>
      <c r="J32" s="85">
        <v>33058</v>
      </c>
      <c r="K32" s="84">
        <f t="shared" si="1"/>
        <v>0.34838968046539076</v>
      </c>
      <c r="M32" s="73">
        <v>29</v>
      </c>
      <c r="N32" s="73" t="s">
        <v>30</v>
      </c>
      <c r="O32" s="74">
        <f t="shared" si="0"/>
        <v>61830</v>
      </c>
      <c r="P32" s="82">
        <f t="shared" si="2"/>
        <v>0.65161031953460924</v>
      </c>
    </row>
    <row r="33" spans="2:16" x14ac:dyDescent="0.25">
      <c r="B33" s="73">
        <v>30</v>
      </c>
      <c r="C33" s="73" t="s">
        <v>78</v>
      </c>
      <c r="D33" s="74">
        <v>10484</v>
      </c>
      <c r="E33" s="74">
        <v>43</v>
      </c>
      <c r="F33" s="74"/>
      <c r="H33" s="73">
        <v>30</v>
      </c>
      <c r="I33" s="73" t="s">
        <v>78</v>
      </c>
      <c r="J33" s="85">
        <v>3502</v>
      </c>
      <c r="K33" s="84">
        <f t="shared" si="1"/>
        <v>0.33403281190385348</v>
      </c>
      <c r="M33" s="73">
        <v>30</v>
      </c>
      <c r="N33" s="73" t="s">
        <v>31</v>
      </c>
      <c r="O33" s="74">
        <f t="shared" si="0"/>
        <v>6982</v>
      </c>
      <c r="P33" s="82">
        <f t="shared" si="2"/>
        <v>0.66596718809614652</v>
      </c>
    </row>
    <row r="34" spans="2:16" x14ac:dyDescent="0.25">
      <c r="B34" s="73">
        <v>31</v>
      </c>
      <c r="C34" s="73" t="s">
        <v>79</v>
      </c>
      <c r="D34" s="74">
        <v>13496</v>
      </c>
      <c r="E34" s="74">
        <v>37</v>
      </c>
      <c r="F34" s="74"/>
      <c r="H34" s="73">
        <v>31</v>
      </c>
      <c r="I34" s="73" t="s">
        <v>79</v>
      </c>
      <c r="J34" s="85">
        <v>3573</v>
      </c>
      <c r="K34" s="84">
        <f t="shared" si="1"/>
        <v>0.26474510966212211</v>
      </c>
      <c r="M34" s="73">
        <v>31</v>
      </c>
      <c r="N34" s="73" t="s">
        <v>32</v>
      </c>
      <c r="O34" s="74">
        <f t="shared" si="0"/>
        <v>9923</v>
      </c>
      <c r="P34" s="82">
        <f t="shared" si="2"/>
        <v>0.73525489033787794</v>
      </c>
    </row>
    <row r="35" spans="2:16" x14ac:dyDescent="0.25">
      <c r="B35" s="73">
        <v>32</v>
      </c>
      <c r="C35" s="73" t="s">
        <v>80</v>
      </c>
      <c r="D35" s="74">
        <v>8780</v>
      </c>
      <c r="E35" s="74">
        <v>47</v>
      </c>
      <c r="F35" s="74"/>
      <c r="H35" s="73">
        <v>32</v>
      </c>
      <c r="I35" s="73" t="s">
        <v>80</v>
      </c>
      <c r="J35" s="85">
        <v>6289</v>
      </c>
      <c r="K35" s="84">
        <f t="shared" si="1"/>
        <v>0.71628701594533029</v>
      </c>
      <c r="M35" s="73">
        <v>32</v>
      </c>
      <c r="N35" s="73" t="s">
        <v>33</v>
      </c>
      <c r="O35" s="74">
        <f t="shared" si="0"/>
        <v>2491</v>
      </c>
      <c r="P35" s="82">
        <f t="shared" si="2"/>
        <v>0.28371298405466971</v>
      </c>
    </row>
    <row r="36" spans="2:16" x14ac:dyDescent="0.25">
      <c r="B36" s="73">
        <v>33</v>
      </c>
      <c r="C36" s="73" t="s">
        <v>81</v>
      </c>
      <c r="D36" s="74">
        <v>9607</v>
      </c>
      <c r="E36" s="74">
        <v>46</v>
      </c>
      <c r="F36" s="74"/>
      <c r="H36" s="73">
        <v>33</v>
      </c>
      <c r="I36" s="73" t="s">
        <v>81</v>
      </c>
      <c r="J36" s="85">
        <v>7830</v>
      </c>
      <c r="K36" s="84">
        <f t="shared" si="1"/>
        <v>0.81503070677630896</v>
      </c>
      <c r="M36" s="73">
        <v>33</v>
      </c>
      <c r="N36" s="73" t="s">
        <v>34</v>
      </c>
      <c r="O36" s="74">
        <f t="shared" si="0"/>
        <v>1777</v>
      </c>
      <c r="P36" s="82">
        <f t="shared" si="2"/>
        <v>0.18496929322369104</v>
      </c>
    </row>
    <row r="37" spans="2:16" x14ac:dyDescent="0.25">
      <c r="B37" s="73">
        <v>34</v>
      </c>
      <c r="C37" s="73" t="s">
        <v>82</v>
      </c>
      <c r="D37" s="74">
        <v>36703</v>
      </c>
      <c r="E37" s="74">
        <v>18</v>
      </c>
      <c r="F37" s="74"/>
      <c r="H37" s="73">
        <v>34</v>
      </c>
      <c r="I37" s="73" t="s">
        <v>82</v>
      </c>
      <c r="J37" s="85">
        <v>24389</v>
      </c>
      <c r="K37" s="84">
        <f t="shared" si="1"/>
        <v>0.66449609023785516</v>
      </c>
      <c r="M37" s="73">
        <v>34</v>
      </c>
      <c r="N37" s="73" t="s">
        <v>35</v>
      </c>
      <c r="O37" s="74">
        <f t="shared" si="0"/>
        <v>12314</v>
      </c>
      <c r="P37" s="82">
        <f t="shared" si="2"/>
        <v>0.33550390976214478</v>
      </c>
    </row>
    <row r="38" spans="2:16" x14ac:dyDescent="0.25">
      <c r="B38" s="73">
        <v>35</v>
      </c>
      <c r="C38" s="73" t="s">
        <v>83</v>
      </c>
      <c r="D38" s="74">
        <v>66880</v>
      </c>
      <c r="E38" s="74">
        <v>12</v>
      </c>
      <c r="F38" s="74"/>
      <c r="H38" s="73">
        <v>35</v>
      </c>
      <c r="I38" s="73" t="s">
        <v>83</v>
      </c>
      <c r="J38" s="85">
        <v>50965</v>
      </c>
      <c r="K38" s="84">
        <f t="shared" si="1"/>
        <v>0.76203648325358853</v>
      </c>
      <c r="M38" s="73">
        <v>35</v>
      </c>
      <c r="N38" s="73" t="s">
        <v>36</v>
      </c>
      <c r="O38" s="74">
        <f t="shared" si="0"/>
        <v>15915</v>
      </c>
      <c r="P38" s="82">
        <f t="shared" si="2"/>
        <v>0.23796351674641147</v>
      </c>
    </row>
    <row r="39" spans="2:16" x14ac:dyDescent="0.25">
      <c r="B39" s="73">
        <v>36</v>
      </c>
      <c r="C39" s="73" t="s">
        <v>84</v>
      </c>
      <c r="D39" s="74">
        <v>25839</v>
      </c>
      <c r="E39" s="74">
        <v>28</v>
      </c>
      <c r="F39" s="74"/>
      <c r="H39" s="73">
        <v>36</v>
      </c>
      <c r="I39" s="73" t="s">
        <v>84</v>
      </c>
      <c r="J39" s="85">
        <v>15403</v>
      </c>
      <c r="K39" s="84">
        <f t="shared" si="1"/>
        <v>0.59611440071210187</v>
      </c>
      <c r="M39" s="73">
        <v>36</v>
      </c>
      <c r="N39" s="73" t="s">
        <v>37</v>
      </c>
      <c r="O39" s="74">
        <f t="shared" si="0"/>
        <v>10436</v>
      </c>
      <c r="P39" s="82">
        <f t="shared" si="2"/>
        <v>0.40388559928789813</v>
      </c>
    </row>
    <row r="40" spans="2:16" x14ac:dyDescent="0.25">
      <c r="B40" s="73">
        <v>37</v>
      </c>
      <c r="C40" s="73" t="s">
        <v>85</v>
      </c>
      <c r="D40" s="74">
        <v>11217</v>
      </c>
      <c r="E40" s="74">
        <v>41</v>
      </c>
      <c r="F40" s="74"/>
      <c r="H40" s="73">
        <v>37</v>
      </c>
      <c r="I40" s="73" t="s">
        <v>85</v>
      </c>
      <c r="J40" s="85">
        <v>5118</v>
      </c>
      <c r="K40" s="84">
        <f t="shared" si="1"/>
        <v>0.45627173040920033</v>
      </c>
      <c r="M40" s="73">
        <v>37</v>
      </c>
      <c r="N40" s="73" t="s">
        <v>38</v>
      </c>
      <c r="O40" s="74">
        <f t="shared" si="0"/>
        <v>6099</v>
      </c>
      <c r="P40" s="82">
        <f t="shared" si="2"/>
        <v>0.54372826959079967</v>
      </c>
    </row>
    <row r="41" spans="2:16" x14ac:dyDescent="0.25">
      <c r="B41" s="73">
        <v>38</v>
      </c>
      <c r="C41" s="73" t="s">
        <v>86</v>
      </c>
      <c r="D41" s="74">
        <v>27254</v>
      </c>
      <c r="E41" s="74">
        <v>27</v>
      </c>
      <c r="F41" s="74"/>
      <c r="H41" s="73">
        <v>38</v>
      </c>
      <c r="I41" s="73" t="s">
        <v>86</v>
      </c>
      <c r="J41" s="85">
        <v>24607</v>
      </c>
      <c r="K41" s="84">
        <f t="shared" si="1"/>
        <v>0.90287664196081308</v>
      </c>
      <c r="M41" s="73">
        <v>38</v>
      </c>
      <c r="N41" s="73" t="s">
        <v>39</v>
      </c>
      <c r="O41" s="74">
        <f t="shared" si="0"/>
        <v>2647</v>
      </c>
      <c r="P41" s="82">
        <f t="shared" si="2"/>
        <v>9.7123358039186911E-2</v>
      </c>
    </row>
    <row r="42" spans="2:16" x14ac:dyDescent="0.25">
      <c r="B42" s="73">
        <v>39</v>
      </c>
      <c r="C42" s="73" t="s">
        <v>87</v>
      </c>
      <c r="D42" s="74">
        <v>28460</v>
      </c>
      <c r="E42" s="74">
        <v>24</v>
      </c>
      <c r="F42" s="74"/>
      <c r="H42" s="73">
        <v>39</v>
      </c>
      <c r="I42" s="73" t="s">
        <v>87</v>
      </c>
      <c r="J42" s="85">
        <v>25455</v>
      </c>
      <c r="K42" s="84">
        <f t="shared" si="1"/>
        <v>0.89441321152494735</v>
      </c>
      <c r="M42" s="73">
        <v>39</v>
      </c>
      <c r="N42" s="73" t="s">
        <v>40</v>
      </c>
      <c r="O42" s="74">
        <f t="shared" si="0"/>
        <v>3005</v>
      </c>
      <c r="P42" s="82">
        <f t="shared" si="2"/>
        <v>0.10558678847505271</v>
      </c>
    </row>
    <row r="43" spans="2:16" x14ac:dyDescent="0.25">
      <c r="B43" s="73">
        <v>40</v>
      </c>
      <c r="C43" s="73" t="s">
        <v>88</v>
      </c>
      <c r="D43" s="74">
        <v>10051</v>
      </c>
      <c r="E43" s="74">
        <v>45</v>
      </c>
      <c r="F43" s="74"/>
      <c r="H43" s="73">
        <v>40</v>
      </c>
      <c r="I43" s="73" t="s">
        <v>88</v>
      </c>
      <c r="J43" s="85">
        <v>5041</v>
      </c>
      <c r="K43" s="84">
        <f t="shared" si="1"/>
        <v>0.50154213511093426</v>
      </c>
      <c r="M43" s="73">
        <v>40</v>
      </c>
      <c r="N43" s="73" t="s">
        <v>41</v>
      </c>
      <c r="O43" s="74">
        <f t="shared" si="0"/>
        <v>5010</v>
      </c>
      <c r="P43" s="82">
        <f t="shared" si="2"/>
        <v>0.49845786488906574</v>
      </c>
    </row>
    <row r="44" spans="2:16" x14ac:dyDescent="0.25">
      <c r="B44" s="73">
        <v>41</v>
      </c>
      <c r="C44" s="73" t="s">
        <v>89</v>
      </c>
      <c r="D44" s="74">
        <v>137546</v>
      </c>
      <c r="E44" s="74">
        <v>4</v>
      </c>
      <c r="F44" s="74"/>
      <c r="H44" s="73">
        <v>41</v>
      </c>
      <c r="I44" s="73" t="s">
        <v>89</v>
      </c>
      <c r="J44" s="85">
        <v>40614</v>
      </c>
      <c r="K44" s="84">
        <f t="shared" si="1"/>
        <v>0.29527576229043373</v>
      </c>
      <c r="M44" s="73">
        <v>41</v>
      </c>
      <c r="N44" s="73" t="s">
        <v>42</v>
      </c>
      <c r="O44" s="74">
        <f t="shared" si="0"/>
        <v>96932</v>
      </c>
      <c r="P44" s="82">
        <f t="shared" si="2"/>
        <v>0.70472423770956627</v>
      </c>
    </row>
    <row r="45" spans="2:16" x14ac:dyDescent="0.25">
      <c r="B45" s="73">
        <v>42</v>
      </c>
      <c r="C45" s="73" t="s">
        <v>90</v>
      </c>
      <c r="D45" s="74">
        <v>19457</v>
      </c>
      <c r="E45" s="74">
        <v>31</v>
      </c>
      <c r="F45" s="74"/>
      <c r="H45" s="73">
        <v>42</v>
      </c>
      <c r="I45" s="73" t="s">
        <v>90</v>
      </c>
      <c r="J45" s="85">
        <v>5108</v>
      </c>
      <c r="K45" s="84">
        <f t="shared" si="1"/>
        <v>0.26252762501927329</v>
      </c>
      <c r="M45" s="73">
        <v>42</v>
      </c>
      <c r="N45" s="73" t="s">
        <v>43</v>
      </c>
      <c r="O45" s="74">
        <f t="shared" si="0"/>
        <v>14349</v>
      </c>
      <c r="P45" s="82">
        <f t="shared" si="2"/>
        <v>0.73747237498072671</v>
      </c>
    </row>
    <row r="46" spans="2:16" x14ac:dyDescent="0.25">
      <c r="B46" s="73">
        <v>43</v>
      </c>
      <c r="C46" s="73" t="s">
        <v>91</v>
      </c>
      <c r="D46" s="74">
        <v>21540</v>
      </c>
      <c r="E46" s="74">
        <v>30</v>
      </c>
      <c r="F46" s="74"/>
      <c r="H46" s="73">
        <v>43</v>
      </c>
      <c r="I46" s="73" t="s">
        <v>91</v>
      </c>
      <c r="J46" s="85">
        <v>19193</v>
      </c>
      <c r="K46" s="84">
        <f t="shared" si="1"/>
        <v>0.89103992571959145</v>
      </c>
      <c r="M46" s="73">
        <v>43</v>
      </c>
      <c r="N46" s="73" t="s">
        <v>44</v>
      </c>
      <c r="O46" s="74">
        <f t="shared" si="0"/>
        <v>2347</v>
      </c>
      <c r="P46" s="82">
        <f t="shared" si="2"/>
        <v>0.10896007428040855</v>
      </c>
    </row>
    <row r="47" spans="2:16" x14ac:dyDescent="0.25">
      <c r="B47" s="73">
        <v>44</v>
      </c>
      <c r="C47" s="73" t="s">
        <v>92</v>
      </c>
      <c r="D47" s="74">
        <v>35457</v>
      </c>
      <c r="E47" s="74">
        <v>21</v>
      </c>
      <c r="F47" s="74"/>
      <c r="H47" s="73">
        <v>44</v>
      </c>
      <c r="I47" s="73" t="s">
        <v>92</v>
      </c>
      <c r="J47" s="85">
        <v>30490</v>
      </c>
      <c r="K47" s="84">
        <f t="shared" si="1"/>
        <v>0.85991482640945371</v>
      </c>
      <c r="M47" s="73">
        <v>44</v>
      </c>
      <c r="N47" s="73" t="s">
        <v>45</v>
      </c>
      <c r="O47" s="74">
        <f t="shared" si="0"/>
        <v>4967</v>
      </c>
      <c r="P47" s="82">
        <f t="shared" si="2"/>
        <v>0.14008517359054629</v>
      </c>
    </row>
    <row r="48" spans="2:16" x14ac:dyDescent="0.25">
      <c r="B48" s="73">
        <v>45</v>
      </c>
      <c r="C48" s="73" t="s">
        <v>93</v>
      </c>
      <c r="D48" s="74">
        <v>10156</v>
      </c>
      <c r="E48" s="74">
        <v>44</v>
      </c>
      <c r="F48" s="74"/>
      <c r="H48" s="73">
        <v>45</v>
      </c>
      <c r="I48" s="73" t="s">
        <v>93</v>
      </c>
      <c r="J48" s="85">
        <v>7440</v>
      </c>
      <c r="K48" s="84">
        <f t="shared" si="1"/>
        <v>0.73257187869239859</v>
      </c>
      <c r="M48" s="73">
        <v>45</v>
      </c>
      <c r="N48" s="73" t="s">
        <v>46</v>
      </c>
      <c r="O48" s="74">
        <f t="shared" si="0"/>
        <v>2716</v>
      </c>
      <c r="P48" s="82">
        <f t="shared" si="2"/>
        <v>0.26742812130760141</v>
      </c>
    </row>
    <row r="49" spans="2:16" x14ac:dyDescent="0.25">
      <c r="B49" s="73">
        <v>46</v>
      </c>
      <c r="C49" s="73" t="s">
        <v>94</v>
      </c>
      <c r="D49" s="74">
        <v>18865</v>
      </c>
      <c r="E49" s="74">
        <v>32</v>
      </c>
      <c r="F49" s="74"/>
      <c r="H49" s="73">
        <v>46</v>
      </c>
      <c r="I49" s="73" t="s">
        <v>94</v>
      </c>
      <c r="J49" s="85">
        <v>15067</v>
      </c>
      <c r="K49" s="84">
        <f t="shared" si="1"/>
        <v>0.79867479459316193</v>
      </c>
      <c r="M49" s="73">
        <v>46</v>
      </c>
      <c r="N49" s="73" t="s">
        <v>47</v>
      </c>
      <c r="O49" s="74">
        <f t="shared" si="0"/>
        <v>3798</v>
      </c>
      <c r="P49" s="82">
        <f t="shared" si="2"/>
        <v>0.20132520540683807</v>
      </c>
    </row>
    <row r="50" spans="2:16" x14ac:dyDescent="0.25">
      <c r="B50" s="73">
        <v>47</v>
      </c>
      <c r="C50" s="73" t="s">
        <v>95</v>
      </c>
      <c r="D50" s="93">
        <v>30984</v>
      </c>
      <c r="E50" s="74">
        <v>23</v>
      </c>
      <c r="F50" s="74"/>
      <c r="H50" s="73">
        <v>47</v>
      </c>
      <c r="I50" s="88" t="s">
        <v>95</v>
      </c>
      <c r="J50" s="85">
        <v>29667</v>
      </c>
      <c r="K50" s="84">
        <f t="shared" si="1"/>
        <v>0.95749419054996132</v>
      </c>
      <c r="M50" s="73">
        <v>47</v>
      </c>
      <c r="N50" s="73" t="s">
        <v>48</v>
      </c>
      <c r="O50" s="74">
        <f t="shared" si="0"/>
        <v>1317</v>
      </c>
      <c r="P50" s="82">
        <f t="shared" si="2"/>
        <v>4.2505809450038727E-2</v>
      </c>
    </row>
    <row r="51" spans="2:16" x14ac:dyDescent="0.25">
      <c r="B51" s="73">
        <v>48</v>
      </c>
      <c r="C51" s="73" t="s">
        <v>96</v>
      </c>
      <c r="D51" s="74">
        <v>22572</v>
      </c>
      <c r="E51" s="74">
        <v>29</v>
      </c>
      <c r="F51" s="74"/>
      <c r="H51" s="73">
        <v>48</v>
      </c>
      <c r="I51" s="88" t="s">
        <v>96</v>
      </c>
      <c r="J51" s="85">
        <v>18542</v>
      </c>
      <c r="K51" s="84">
        <f t="shared" si="1"/>
        <v>0.82146021619705833</v>
      </c>
      <c r="M51" s="73">
        <v>48</v>
      </c>
      <c r="N51" s="73" t="s">
        <v>49</v>
      </c>
      <c r="O51" s="74">
        <f t="shared" si="0"/>
        <v>4030</v>
      </c>
      <c r="P51" s="82">
        <f t="shared" si="2"/>
        <v>0.17853978380294169</v>
      </c>
    </row>
    <row r="52" spans="2:16" x14ac:dyDescent="0.25">
      <c r="E52" s="74"/>
      <c r="F52" s="74"/>
      <c r="I52" s="88"/>
      <c r="J52" s="90"/>
      <c r="K52" s="90"/>
    </row>
    <row r="53" spans="2:16" x14ac:dyDescent="0.25">
      <c r="I53" s="88"/>
      <c r="J53" s="90"/>
      <c r="K53" s="90"/>
    </row>
    <row r="54" spans="2:16" x14ac:dyDescent="0.25">
      <c r="J54" s="79"/>
      <c r="K54" s="79"/>
    </row>
    <row r="55" spans="2:16" x14ac:dyDescent="0.25">
      <c r="J55" s="79"/>
      <c r="K55" s="79"/>
    </row>
    <row r="56" spans="2:16" x14ac:dyDescent="0.25">
      <c r="J56" s="79"/>
      <c r="K56" s="79"/>
    </row>
    <row r="57" spans="2:16" x14ac:dyDescent="0.25">
      <c r="J57" s="79"/>
      <c r="K57" s="79"/>
    </row>
    <row r="58" spans="2:16" x14ac:dyDescent="0.25">
      <c r="J58" s="79"/>
      <c r="K58" s="79"/>
    </row>
    <row r="59" spans="2:16" x14ac:dyDescent="0.25">
      <c r="J59" s="79"/>
      <c r="K59" s="79"/>
    </row>
    <row r="60" spans="2:16" x14ac:dyDescent="0.25">
      <c r="J60" s="79"/>
      <c r="K60" s="79"/>
    </row>
    <row r="61" spans="2:16" x14ac:dyDescent="0.25">
      <c r="J61" s="79"/>
      <c r="K61" s="79"/>
    </row>
  </sheetData>
  <sortState xmlns:xlrd2="http://schemas.microsoft.com/office/spreadsheetml/2017/richdata2" ref="B5:E51">
    <sortCondition ref="B5:B51"/>
  </sortState>
  <phoneticPr fontId="13"/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AA3F0-60C0-48C5-A781-53D95FB0D889}">
  <sheetPr>
    <pageSetUpPr fitToPage="1"/>
  </sheetPr>
  <dimension ref="A21:AX69"/>
  <sheetViews>
    <sheetView workbookViewId="0"/>
  </sheetViews>
  <sheetFormatPr defaultColWidth="9" defaultRowHeight="21.55" customHeight="1" x14ac:dyDescent="0.25"/>
  <cols>
    <col min="1" max="1" width="3.3828125" style="14" customWidth="1"/>
    <col min="2" max="2" width="7.61328125" style="14" customWidth="1"/>
    <col min="3" max="13" width="6.4609375" style="14" customWidth="1"/>
    <col min="14" max="25" width="7" style="14" customWidth="1"/>
    <col min="26" max="28" width="6.4609375" style="14" customWidth="1"/>
    <col min="29" max="30" width="6.84375" style="14" customWidth="1"/>
    <col min="31" max="31" width="6.61328125" style="14" customWidth="1"/>
    <col min="32" max="34" width="6.4609375" style="14" customWidth="1"/>
    <col min="35" max="37" width="6.61328125" style="14" customWidth="1"/>
    <col min="38" max="49" width="7" style="14" customWidth="1"/>
    <col min="50" max="50" width="7.4609375" style="14" customWidth="1"/>
    <col min="51" max="16384" width="9" style="14"/>
  </cols>
  <sheetData>
    <row r="21" spans="1:50" ht="21.55" customHeight="1" thickBot="1" x14ac:dyDescent="0.3">
      <c r="C21" s="21">
        <v>2</v>
      </c>
      <c r="D21" s="21">
        <v>3</v>
      </c>
      <c r="E21" s="21">
        <v>4</v>
      </c>
      <c r="F21" s="21">
        <v>5</v>
      </c>
      <c r="G21" s="21">
        <v>6</v>
      </c>
      <c r="H21" s="21">
        <v>7</v>
      </c>
      <c r="I21" s="21">
        <v>8</v>
      </c>
      <c r="J21" s="21">
        <v>9</v>
      </c>
      <c r="K21" s="21">
        <v>10</v>
      </c>
      <c r="L21" s="21">
        <v>11</v>
      </c>
      <c r="M21" s="21">
        <v>12</v>
      </c>
      <c r="N21" s="21">
        <v>13</v>
      </c>
      <c r="O21" s="21">
        <v>14</v>
      </c>
      <c r="P21" s="21">
        <v>15</v>
      </c>
      <c r="Q21" s="21">
        <v>16</v>
      </c>
      <c r="R21" s="21">
        <v>17</v>
      </c>
      <c r="S21" s="21">
        <v>18</v>
      </c>
      <c r="T21" s="21">
        <v>19</v>
      </c>
      <c r="U21" s="21">
        <v>20</v>
      </c>
      <c r="V21" s="21">
        <v>21</v>
      </c>
      <c r="W21" s="21">
        <v>22</v>
      </c>
      <c r="X21" s="21">
        <v>23</v>
      </c>
      <c r="Y21" s="27">
        <v>24</v>
      </c>
      <c r="Z21" s="21">
        <v>25</v>
      </c>
      <c r="AA21" s="21">
        <v>26</v>
      </c>
      <c r="AB21" s="21">
        <v>27</v>
      </c>
      <c r="AC21" s="21">
        <v>28</v>
      </c>
      <c r="AD21" s="21">
        <v>29</v>
      </c>
      <c r="AE21" s="21">
        <v>30</v>
      </c>
      <c r="AF21" s="21">
        <v>31</v>
      </c>
      <c r="AG21" s="21">
        <v>32</v>
      </c>
      <c r="AH21" s="21">
        <v>33</v>
      </c>
      <c r="AI21" s="21">
        <v>34</v>
      </c>
      <c r="AJ21" s="21">
        <v>35</v>
      </c>
      <c r="AK21" s="21">
        <v>36</v>
      </c>
      <c r="AL21" s="21">
        <v>37</v>
      </c>
      <c r="AM21" s="21">
        <v>38</v>
      </c>
      <c r="AN21" s="21">
        <v>39</v>
      </c>
      <c r="AO21" s="21">
        <v>40</v>
      </c>
      <c r="AP21" s="21">
        <v>41</v>
      </c>
      <c r="AQ21" s="21">
        <v>42</v>
      </c>
      <c r="AR21" s="21">
        <v>43</v>
      </c>
      <c r="AS21" s="21">
        <v>44</v>
      </c>
      <c r="AT21" s="21">
        <v>45</v>
      </c>
      <c r="AU21" s="21">
        <v>46</v>
      </c>
      <c r="AV21" s="21">
        <v>47</v>
      </c>
      <c r="AW21" s="21">
        <v>48</v>
      </c>
    </row>
    <row r="22" spans="1:50" s="8" customFormat="1" ht="21.55" customHeight="1" x14ac:dyDescent="0.25">
      <c r="A22" s="25"/>
      <c r="B22" s="23"/>
      <c r="C22" s="41" t="s">
        <v>3</v>
      </c>
      <c r="D22" s="41" t="s">
        <v>4</v>
      </c>
      <c r="E22" s="41" t="s">
        <v>5</v>
      </c>
      <c r="F22" s="41" t="s">
        <v>6</v>
      </c>
      <c r="G22" s="41" t="s">
        <v>7</v>
      </c>
      <c r="H22" s="41" t="s">
        <v>8</v>
      </c>
      <c r="I22" s="41" t="s">
        <v>9</v>
      </c>
      <c r="J22" s="41" t="s">
        <v>10</v>
      </c>
      <c r="K22" s="41" t="s">
        <v>11</v>
      </c>
      <c r="L22" s="41" t="s">
        <v>12</v>
      </c>
      <c r="M22" s="41" t="s">
        <v>13</v>
      </c>
      <c r="N22" s="42" t="s">
        <v>14</v>
      </c>
      <c r="O22" s="41" t="s">
        <v>15</v>
      </c>
      <c r="P22" s="41" t="s">
        <v>16</v>
      </c>
      <c r="Q22" s="41" t="s">
        <v>17</v>
      </c>
      <c r="R22" s="41" t="s">
        <v>18</v>
      </c>
      <c r="S22" s="41" t="s">
        <v>19</v>
      </c>
      <c r="T22" s="41" t="s">
        <v>20</v>
      </c>
      <c r="U22" s="41" t="s">
        <v>21</v>
      </c>
      <c r="V22" s="41" t="s">
        <v>22</v>
      </c>
      <c r="W22" s="41" t="s">
        <v>23</v>
      </c>
      <c r="X22" s="41" t="s">
        <v>24</v>
      </c>
      <c r="Y22" s="43" t="s">
        <v>25</v>
      </c>
      <c r="Z22" s="41" t="s">
        <v>26</v>
      </c>
      <c r="AA22" s="41" t="s">
        <v>27</v>
      </c>
      <c r="AB22" s="41" t="s">
        <v>28</v>
      </c>
      <c r="AC22" s="41" t="s">
        <v>29</v>
      </c>
      <c r="AD22" s="41" t="s">
        <v>30</v>
      </c>
      <c r="AE22" s="41" t="s">
        <v>31</v>
      </c>
      <c r="AF22" s="41" t="s">
        <v>32</v>
      </c>
      <c r="AG22" s="41" t="s">
        <v>33</v>
      </c>
      <c r="AH22" s="41" t="s">
        <v>34</v>
      </c>
      <c r="AI22" s="41" t="s">
        <v>35</v>
      </c>
      <c r="AJ22" s="41" t="s">
        <v>36</v>
      </c>
      <c r="AK22" s="41" t="s">
        <v>37</v>
      </c>
      <c r="AL22" s="41" t="s">
        <v>38</v>
      </c>
      <c r="AM22" s="41" t="s">
        <v>39</v>
      </c>
      <c r="AN22" s="41" t="s">
        <v>40</v>
      </c>
      <c r="AO22" s="41" t="s">
        <v>41</v>
      </c>
      <c r="AP22" s="41" t="s">
        <v>42</v>
      </c>
      <c r="AQ22" s="41" t="s">
        <v>43</v>
      </c>
      <c r="AR22" s="41" t="s">
        <v>44</v>
      </c>
      <c r="AS22" s="41" t="s">
        <v>45</v>
      </c>
      <c r="AT22" s="41" t="s">
        <v>46</v>
      </c>
      <c r="AU22" s="41" t="s">
        <v>47</v>
      </c>
      <c r="AV22" s="41" t="s">
        <v>48</v>
      </c>
      <c r="AW22" s="41" t="s">
        <v>49</v>
      </c>
      <c r="AX22" s="25"/>
    </row>
    <row r="23" spans="1:50" ht="21.55" customHeight="1" x14ac:dyDescent="0.25">
      <c r="A23" s="21">
        <v>2</v>
      </c>
      <c r="B23" s="38" t="s">
        <v>50</v>
      </c>
      <c r="C23" s="28">
        <v>102046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30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31"/>
      <c r="AX23" s="22"/>
    </row>
    <row r="24" spans="1:50" ht="21.55" customHeight="1" x14ac:dyDescent="0.25">
      <c r="A24" s="21">
        <v>3</v>
      </c>
      <c r="B24" s="39" t="s">
        <v>51</v>
      </c>
      <c r="C24" s="19"/>
      <c r="D24" s="24">
        <v>39031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26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8"/>
      <c r="AX24" s="22"/>
    </row>
    <row r="25" spans="1:50" ht="21.55" customHeight="1" x14ac:dyDescent="0.25">
      <c r="A25" s="21">
        <v>4</v>
      </c>
      <c r="B25" s="39" t="s">
        <v>52</v>
      </c>
      <c r="C25" s="19"/>
      <c r="D25" s="17"/>
      <c r="E25" s="24">
        <v>10084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26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8"/>
      <c r="AX25" s="22"/>
    </row>
    <row r="26" spans="1:50" ht="21.55" customHeight="1" x14ac:dyDescent="0.25">
      <c r="A26" s="21">
        <v>5</v>
      </c>
      <c r="B26" s="39" t="s">
        <v>53</v>
      </c>
      <c r="C26" s="19"/>
      <c r="D26" s="17"/>
      <c r="E26" s="17"/>
      <c r="F26" s="24">
        <v>29318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26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8"/>
      <c r="AX26" s="22"/>
    </row>
    <row r="27" spans="1:50" ht="21.55" customHeight="1" x14ac:dyDescent="0.25">
      <c r="A27" s="21">
        <v>6</v>
      </c>
      <c r="B27" s="39" t="s">
        <v>54</v>
      </c>
      <c r="C27" s="19"/>
      <c r="D27" s="17"/>
      <c r="E27" s="17"/>
      <c r="F27" s="17"/>
      <c r="G27" s="24">
        <v>14676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26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8"/>
      <c r="AX27" s="22"/>
    </row>
    <row r="28" spans="1:50" ht="21.55" customHeight="1" x14ac:dyDescent="0.25">
      <c r="A28" s="21">
        <v>7</v>
      </c>
      <c r="B28" s="39" t="s">
        <v>55</v>
      </c>
      <c r="C28" s="19"/>
      <c r="D28" s="17"/>
      <c r="E28" s="17"/>
      <c r="F28" s="17"/>
      <c r="G28" s="17"/>
      <c r="H28" s="24">
        <v>7562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26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8"/>
      <c r="AX28" s="22"/>
    </row>
    <row r="29" spans="1:50" ht="21.55" customHeight="1" x14ac:dyDescent="0.25">
      <c r="A29" s="21">
        <v>8</v>
      </c>
      <c r="B29" s="39" t="s">
        <v>56</v>
      </c>
      <c r="C29" s="19"/>
      <c r="D29" s="17"/>
      <c r="E29" s="17"/>
      <c r="F29" s="17"/>
      <c r="G29" s="17"/>
      <c r="H29" s="17"/>
      <c r="I29" s="24">
        <v>8661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26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8"/>
      <c r="AX29" s="22"/>
    </row>
    <row r="30" spans="1:50" ht="21.55" customHeight="1" x14ac:dyDescent="0.25">
      <c r="A30" s="21">
        <v>9</v>
      </c>
      <c r="B30" s="39" t="s">
        <v>57</v>
      </c>
      <c r="C30" s="19"/>
      <c r="D30" s="17"/>
      <c r="E30" s="17"/>
      <c r="F30" s="17"/>
      <c r="G30" s="17"/>
      <c r="H30" s="17"/>
      <c r="I30" s="17"/>
      <c r="J30" s="24">
        <v>59663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26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8"/>
      <c r="AX30" s="22"/>
    </row>
    <row r="31" spans="1:50" ht="21.55" customHeight="1" x14ac:dyDescent="0.25">
      <c r="A31" s="21">
        <v>10</v>
      </c>
      <c r="B31" s="39" t="s">
        <v>58</v>
      </c>
      <c r="C31" s="19"/>
      <c r="D31" s="17"/>
      <c r="E31" s="17"/>
      <c r="F31" s="17"/>
      <c r="G31" s="17"/>
      <c r="H31" s="17"/>
      <c r="I31" s="17"/>
      <c r="J31" s="17"/>
      <c r="K31" s="24">
        <v>11072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26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8"/>
      <c r="AX31" s="22"/>
    </row>
    <row r="32" spans="1:50" ht="21.55" customHeight="1" x14ac:dyDescent="0.25">
      <c r="A32" s="21">
        <v>11</v>
      </c>
      <c r="B32" s="39" t="s">
        <v>59</v>
      </c>
      <c r="C32" s="19"/>
      <c r="D32" s="17"/>
      <c r="E32" s="17"/>
      <c r="F32" s="17"/>
      <c r="G32" s="17"/>
      <c r="H32" s="17"/>
      <c r="I32" s="17"/>
      <c r="J32" s="17"/>
      <c r="K32" s="17"/>
      <c r="L32" s="24">
        <v>10261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26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8"/>
      <c r="AX32" s="22"/>
    </row>
    <row r="33" spans="1:50" ht="21.55" customHeight="1" x14ac:dyDescent="0.25">
      <c r="A33" s="21">
        <v>12</v>
      </c>
      <c r="B33" s="39" t="s">
        <v>60</v>
      </c>
      <c r="C33" s="19"/>
      <c r="D33" s="17"/>
      <c r="E33" s="17"/>
      <c r="F33" s="17"/>
      <c r="G33" s="17"/>
      <c r="H33" s="17"/>
      <c r="I33" s="17"/>
      <c r="J33" s="17"/>
      <c r="K33" s="17"/>
      <c r="L33" s="17"/>
      <c r="M33" s="24">
        <v>21488</v>
      </c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26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8"/>
      <c r="AX33" s="22"/>
    </row>
    <row r="34" spans="1:50" ht="21.55" customHeight="1" x14ac:dyDescent="0.25">
      <c r="A34" s="21">
        <v>13</v>
      </c>
      <c r="B34" s="39" t="s">
        <v>61</v>
      </c>
      <c r="C34" s="1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24">
        <v>99927</v>
      </c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26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8"/>
      <c r="AX34" s="22"/>
    </row>
    <row r="35" spans="1:50" ht="21.55" customHeight="1" x14ac:dyDescent="0.25">
      <c r="A35" s="21">
        <v>14</v>
      </c>
      <c r="B35" s="39" t="s">
        <v>62</v>
      </c>
      <c r="C35" s="1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4">
        <v>1096</v>
      </c>
      <c r="P35" s="17"/>
      <c r="Q35" s="17"/>
      <c r="R35" s="17"/>
      <c r="S35" s="17"/>
      <c r="T35" s="17"/>
      <c r="U35" s="17"/>
      <c r="V35" s="17"/>
      <c r="W35" s="17"/>
      <c r="X35" s="17"/>
      <c r="Y35" s="26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8"/>
      <c r="AX35" s="22"/>
    </row>
    <row r="36" spans="1:50" ht="21.55" customHeight="1" x14ac:dyDescent="0.25">
      <c r="A36" s="21">
        <v>15</v>
      </c>
      <c r="B36" s="39" t="s">
        <v>63</v>
      </c>
      <c r="C36" s="1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24">
        <v>15514</v>
      </c>
      <c r="Q36" s="17"/>
      <c r="R36" s="17"/>
      <c r="S36" s="17"/>
      <c r="T36" s="17"/>
      <c r="U36" s="17"/>
      <c r="V36" s="17"/>
      <c r="W36" s="17"/>
      <c r="X36" s="17"/>
      <c r="Y36" s="26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8"/>
      <c r="AX36" s="22"/>
    </row>
    <row r="37" spans="1:50" ht="21.55" customHeight="1" x14ac:dyDescent="0.25">
      <c r="A37" s="21">
        <v>16</v>
      </c>
      <c r="B37" s="39" t="s">
        <v>64</v>
      </c>
      <c r="C37" s="1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24">
        <v>44419</v>
      </c>
      <c r="R37" s="17"/>
      <c r="S37" s="17"/>
      <c r="T37" s="17"/>
      <c r="U37" s="17"/>
      <c r="V37" s="17"/>
      <c r="W37" s="17"/>
      <c r="X37" s="17"/>
      <c r="Y37" s="26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8"/>
      <c r="AX37" s="22"/>
    </row>
    <row r="38" spans="1:50" ht="21.55" customHeight="1" x14ac:dyDescent="0.25">
      <c r="A38" s="21">
        <v>17</v>
      </c>
      <c r="B38" s="39" t="s">
        <v>65</v>
      </c>
      <c r="C38" s="1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24">
        <v>11574</v>
      </c>
      <c r="S38" s="17"/>
      <c r="T38" s="17"/>
      <c r="U38" s="17"/>
      <c r="V38" s="17"/>
      <c r="W38" s="17"/>
      <c r="X38" s="17"/>
      <c r="Y38" s="26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8"/>
      <c r="AX38" s="22"/>
    </row>
    <row r="39" spans="1:50" ht="21.55" customHeight="1" x14ac:dyDescent="0.25">
      <c r="A39" s="21">
        <v>18</v>
      </c>
      <c r="B39" s="39" t="s">
        <v>66</v>
      </c>
      <c r="C39" s="19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24">
        <v>5962</v>
      </c>
      <c r="T39" s="17"/>
      <c r="U39" s="17"/>
      <c r="V39" s="17"/>
      <c r="W39" s="17"/>
      <c r="X39" s="17"/>
      <c r="Y39" s="26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8"/>
      <c r="AX39" s="22"/>
    </row>
    <row r="40" spans="1:50" ht="21.55" customHeight="1" x14ac:dyDescent="0.25">
      <c r="A40" s="21">
        <v>19</v>
      </c>
      <c r="B40" s="39" t="s">
        <v>67</v>
      </c>
      <c r="C40" s="19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24">
        <v>8854</v>
      </c>
      <c r="U40" s="17"/>
      <c r="V40" s="17"/>
      <c r="W40" s="17"/>
      <c r="X40" s="17"/>
      <c r="Y40" s="26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8"/>
      <c r="AX40" s="22"/>
    </row>
    <row r="41" spans="1:50" ht="21.55" customHeight="1" x14ac:dyDescent="0.25">
      <c r="A41" s="21">
        <v>20</v>
      </c>
      <c r="B41" s="39" t="s">
        <v>68</v>
      </c>
      <c r="C41" s="19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24">
        <v>4766</v>
      </c>
      <c r="V41" s="17"/>
      <c r="W41" s="17"/>
      <c r="X41" s="17"/>
      <c r="Y41" s="26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8"/>
      <c r="AX41" s="22"/>
    </row>
    <row r="42" spans="1:50" ht="21.55" customHeight="1" x14ac:dyDescent="0.25">
      <c r="A42" s="21">
        <v>21</v>
      </c>
      <c r="B42" s="39" t="s">
        <v>69</v>
      </c>
      <c r="C42" s="19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4">
        <v>6914</v>
      </c>
      <c r="W42" s="17"/>
      <c r="X42" s="17"/>
      <c r="Y42" s="26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8"/>
      <c r="AX42" s="22"/>
    </row>
    <row r="43" spans="1:50" ht="21.55" customHeight="1" x14ac:dyDescent="0.25">
      <c r="A43" s="21">
        <v>22</v>
      </c>
      <c r="B43" s="39" t="s">
        <v>70</v>
      </c>
      <c r="C43" s="19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24">
        <v>25633</v>
      </c>
      <c r="X43" s="17"/>
      <c r="Y43" s="26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8"/>
      <c r="AX43" s="22"/>
    </row>
    <row r="44" spans="1:50" ht="21.55" customHeight="1" x14ac:dyDescent="0.25">
      <c r="A44" s="21">
        <v>23</v>
      </c>
      <c r="B44" s="39" t="s">
        <v>71</v>
      </c>
      <c r="C44" s="1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24">
        <v>31214</v>
      </c>
      <c r="Y44" s="26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8"/>
      <c r="AX44" s="22"/>
    </row>
    <row r="45" spans="1:50" ht="21.55" customHeight="1" x14ac:dyDescent="0.25">
      <c r="A45" s="27">
        <v>24</v>
      </c>
      <c r="B45" s="40" t="s">
        <v>72</v>
      </c>
      <c r="C45" s="32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4">
        <v>79966</v>
      </c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33"/>
      <c r="AX45" s="22"/>
    </row>
    <row r="46" spans="1:50" ht="21.55" customHeight="1" x14ac:dyDescent="0.25">
      <c r="A46" s="21">
        <v>25</v>
      </c>
      <c r="B46" s="39" t="s">
        <v>73</v>
      </c>
      <c r="C46" s="1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26"/>
      <c r="Z46" s="24">
        <v>28515</v>
      </c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8"/>
      <c r="AX46" s="22"/>
    </row>
    <row r="47" spans="1:50" ht="21.55" customHeight="1" x14ac:dyDescent="0.25">
      <c r="A47" s="21">
        <v>26</v>
      </c>
      <c r="B47" s="39" t="s">
        <v>74</v>
      </c>
      <c r="C47" s="1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26"/>
      <c r="Z47" s="17"/>
      <c r="AA47" s="24">
        <v>3332</v>
      </c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8"/>
      <c r="AX47" s="22"/>
    </row>
    <row r="48" spans="1:50" ht="21.55" customHeight="1" x14ac:dyDescent="0.25">
      <c r="A48" s="21">
        <v>27</v>
      </c>
      <c r="B48" s="39" t="s">
        <v>75</v>
      </c>
      <c r="C48" s="1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26"/>
      <c r="Z48" s="17"/>
      <c r="AA48" s="17"/>
      <c r="AB48" s="24">
        <v>18281</v>
      </c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8"/>
      <c r="AX48" s="22"/>
    </row>
    <row r="49" spans="1:50" ht="21.55" customHeight="1" x14ac:dyDescent="0.25">
      <c r="A49" s="21">
        <v>28</v>
      </c>
      <c r="B49" s="39" t="s">
        <v>76</v>
      </c>
      <c r="C49" s="1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26"/>
      <c r="Z49" s="17"/>
      <c r="AA49" s="17"/>
      <c r="AB49" s="17"/>
      <c r="AC49" s="24">
        <v>1199</v>
      </c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8"/>
      <c r="AX49" s="22"/>
    </row>
    <row r="50" spans="1:50" ht="21.55" customHeight="1" x14ac:dyDescent="0.25">
      <c r="A50" s="21">
        <v>29</v>
      </c>
      <c r="B50" s="39" t="s">
        <v>77</v>
      </c>
      <c r="C50" s="1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26"/>
      <c r="Z50" s="17"/>
      <c r="AA50" s="17"/>
      <c r="AB50" s="17"/>
      <c r="AC50" s="17"/>
      <c r="AD50" s="24">
        <v>33058</v>
      </c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8"/>
      <c r="AX50" s="22"/>
    </row>
    <row r="51" spans="1:50" ht="21.55" customHeight="1" x14ac:dyDescent="0.25">
      <c r="A51" s="21">
        <v>30</v>
      </c>
      <c r="B51" s="39" t="s">
        <v>78</v>
      </c>
      <c r="C51" s="19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26"/>
      <c r="Z51" s="17"/>
      <c r="AA51" s="17"/>
      <c r="AB51" s="17"/>
      <c r="AC51" s="17"/>
      <c r="AD51" s="17"/>
      <c r="AE51" s="24">
        <v>3502</v>
      </c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8"/>
      <c r="AX51" s="22"/>
    </row>
    <row r="52" spans="1:50" ht="21.55" customHeight="1" x14ac:dyDescent="0.25">
      <c r="A52" s="21">
        <v>31</v>
      </c>
      <c r="B52" s="39" t="s">
        <v>79</v>
      </c>
      <c r="C52" s="19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26"/>
      <c r="Z52" s="17"/>
      <c r="AA52" s="17"/>
      <c r="AB52" s="17"/>
      <c r="AC52" s="17"/>
      <c r="AD52" s="17"/>
      <c r="AE52" s="17"/>
      <c r="AF52" s="24">
        <v>3573</v>
      </c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8"/>
      <c r="AX52" s="22"/>
    </row>
    <row r="53" spans="1:50" ht="21.55" customHeight="1" x14ac:dyDescent="0.25">
      <c r="A53" s="21">
        <v>32</v>
      </c>
      <c r="B53" s="39" t="s">
        <v>80</v>
      </c>
      <c r="C53" s="19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26"/>
      <c r="Z53" s="17"/>
      <c r="AA53" s="17"/>
      <c r="AB53" s="17"/>
      <c r="AC53" s="17"/>
      <c r="AD53" s="17"/>
      <c r="AE53" s="17"/>
      <c r="AF53" s="17"/>
      <c r="AG53" s="24">
        <v>6289</v>
      </c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8"/>
      <c r="AX53" s="22"/>
    </row>
    <row r="54" spans="1:50" ht="21.55" customHeight="1" x14ac:dyDescent="0.25">
      <c r="A54" s="21">
        <v>33</v>
      </c>
      <c r="B54" s="39" t="s">
        <v>81</v>
      </c>
      <c r="C54" s="19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26"/>
      <c r="Z54" s="17"/>
      <c r="AA54" s="17"/>
      <c r="AB54" s="17"/>
      <c r="AC54" s="17"/>
      <c r="AD54" s="17"/>
      <c r="AE54" s="17"/>
      <c r="AF54" s="17"/>
      <c r="AG54" s="17"/>
      <c r="AH54" s="24">
        <v>7830</v>
      </c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8"/>
      <c r="AX54" s="22"/>
    </row>
    <row r="55" spans="1:50" ht="21.55" customHeight="1" x14ac:dyDescent="0.25">
      <c r="A55" s="21">
        <v>34</v>
      </c>
      <c r="B55" s="39" t="s">
        <v>82</v>
      </c>
      <c r="C55" s="19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26"/>
      <c r="Z55" s="17"/>
      <c r="AA55" s="17"/>
      <c r="AB55" s="17"/>
      <c r="AC55" s="17"/>
      <c r="AD55" s="17"/>
      <c r="AE55" s="17"/>
      <c r="AF55" s="17"/>
      <c r="AG55" s="17"/>
      <c r="AH55" s="17"/>
      <c r="AI55" s="24">
        <v>24389</v>
      </c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8"/>
      <c r="AX55" s="22"/>
    </row>
    <row r="56" spans="1:50" ht="21.55" customHeight="1" x14ac:dyDescent="0.25">
      <c r="A56" s="21">
        <v>35</v>
      </c>
      <c r="B56" s="39" t="s">
        <v>83</v>
      </c>
      <c r="C56" s="19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26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24">
        <v>50965</v>
      </c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8"/>
      <c r="AX56" s="22"/>
    </row>
    <row r="57" spans="1:50" ht="21.55" customHeight="1" x14ac:dyDescent="0.25">
      <c r="A57" s="21">
        <v>36</v>
      </c>
      <c r="B57" s="39" t="s">
        <v>84</v>
      </c>
      <c r="C57" s="19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26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24">
        <v>15403</v>
      </c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8"/>
      <c r="AX57" s="22"/>
    </row>
    <row r="58" spans="1:50" ht="21.55" customHeight="1" x14ac:dyDescent="0.25">
      <c r="A58" s="21">
        <v>37</v>
      </c>
      <c r="B58" s="39" t="s">
        <v>85</v>
      </c>
      <c r="C58" s="19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26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24">
        <v>5118</v>
      </c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8"/>
      <c r="AX58" s="22"/>
    </row>
    <row r="59" spans="1:50" ht="21.55" customHeight="1" x14ac:dyDescent="0.25">
      <c r="A59" s="21">
        <v>38</v>
      </c>
      <c r="B59" s="39" t="s">
        <v>86</v>
      </c>
      <c r="C59" s="19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26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24">
        <v>24607</v>
      </c>
      <c r="AN59" s="17"/>
      <c r="AO59" s="17"/>
      <c r="AP59" s="17"/>
      <c r="AQ59" s="17"/>
      <c r="AR59" s="17"/>
      <c r="AS59" s="17"/>
      <c r="AT59" s="17"/>
      <c r="AU59" s="17"/>
      <c r="AV59" s="17"/>
      <c r="AW59" s="18"/>
      <c r="AX59" s="22"/>
    </row>
    <row r="60" spans="1:50" ht="21.55" customHeight="1" x14ac:dyDescent="0.25">
      <c r="A60" s="21">
        <v>39</v>
      </c>
      <c r="B60" s="39" t="s">
        <v>87</v>
      </c>
      <c r="C60" s="19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26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24">
        <v>25455</v>
      </c>
      <c r="AO60" s="17"/>
      <c r="AP60" s="17"/>
      <c r="AQ60" s="17"/>
      <c r="AR60" s="17"/>
      <c r="AS60" s="17"/>
      <c r="AT60" s="17"/>
      <c r="AU60" s="17"/>
      <c r="AV60" s="17"/>
      <c r="AW60" s="18"/>
      <c r="AX60" s="22"/>
    </row>
    <row r="61" spans="1:50" ht="21.55" customHeight="1" x14ac:dyDescent="0.25">
      <c r="A61" s="21">
        <v>40</v>
      </c>
      <c r="B61" s="39" t="s">
        <v>88</v>
      </c>
      <c r="C61" s="19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26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24">
        <v>5041</v>
      </c>
      <c r="AP61" s="17"/>
      <c r="AQ61" s="17"/>
      <c r="AR61" s="17"/>
      <c r="AS61" s="17"/>
      <c r="AT61" s="17"/>
      <c r="AU61" s="17"/>
      <c r="AV61" s="17"/>
      <c r="AW61" s="18"/>
      <c r="AX61" s="22"/>
    </row>
    <row r="62" spans="1:50" ht="21.55" customHeight="1" x14ac:dyDescent="0.25">
      <c r="A62" s="21">
        <v>41</v>
      </c>
      <c r="B62" s="39" t="s">
        <v>89</v>
      </c>
      <c r="C62" s="1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26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24">
        <v>40614</v>
      </c>
      <c r="AQ62" s="17"/>
      <c r="AR62" s="17"/>
      <c r="AS62" s="17"/>
      <c r="AT62" s="17"/>
      <c r="AU62" s="17"/>
      <c r="AV62" s="17"/>
      <c r="AW62" s="18"/>
      <c r="AX62" s="22"/>
    </row>
    <row r="63" spans="1:50" ht="21.55" customHeight="1" x14ac:dyDescent="0.25">
      <c r="A63" s="21">
        <v>42</v>
      </c>
      <c r="B63" s="39" t="s">
        <v>90</v>
      </c>
      <c r="C63" s="1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26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24">
        <v>5108</v>
      </c>
      <c r="AR63" s="17"/>
      <c r="AS63" s="17"/>
      <c r="AT63" s="17"/>
      <c r="AU63" s="17"/>
      <c r="AV63" s="17"/>
      <c r="AW63" s="18"/>
      <c r="AX63" s="22"/>
    </row>
    <row r="64" spans="1:50" ht="21.55" customHeight="1" x14ac:dyDescent="0.25">
      <c r="A64" s="21">
        <v>43</v>
      </c>
      <c r="B64" s="39" t="s">
        <v>91</v>
      </c>
      <c r="C64" s="1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26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24">
        <v>19193</v>
      </c>
      <c r="AS64" s="17"/>
      <c r="AT64" s="17"/>
      <c r="AU64" s="17"/>
      <c r="AV64" s="17"/>
      <c r="AW64" s="18"/>
      <c r="AX64" s="22"/>
    </row>
    <row r="65" spans="1:50" ht="21.55" customHeight="1" x14ac:dyDescent="0.25">
      <c r="A65" s="21">
        <v>44</v>
      </c>
      <c r="B65" s="39" t="s">
        <v>92</v>
      </c>
      <c r="C65" s="1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26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24">
        <v>30490</v>
      </c>
      <c r="AT65" s="17"/>
      <c r="AU65" s="17"/>
      <c r="AV65" s="17"/>
      <c r="AW65" s="18"/>
      <c r="AX65" s="22"/>
    </row>
    <row r="66" spans="1:50" ht="21.55" customHeight="1" x14ac:dyDescent="0.25">
      <c r="A66" s="21">
        <v>45</v>
      </c>
      <c r="B66" s="39" t="s">
        <v>93</v>
      </c>
      <c r="C66" s="1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26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24">
        <v>7440</v>
      </c>
      <c r="AU66" s="17"/>
      <c r="AV66" s="17"/>
      <c r="AW66" s="18"/>
      <c r="AX66" s="22"/>
    </row>
    <row r="67" spans="1:50" ht="21.55" customHeight="1" x14ac:dyDescent="0.25">
      <c r="A67" s="21">
        <v>46</v>
      </c>
      <c r="B67" s="39" t="s">
        <v>94</v>
      </c>
      <c r="C67" s="1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26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24">
        <v>15067</v>
      </c>
      <c r="AV67" s="17"/>
      <c r="AW67" s="18"/>
      <c r="AX67" s="22"/>
    </row>
    <row r="68" spans="1:50" ht="21.55" customHeight="1" x14ac:dyDescent="0.25">
      <c r="A68" s="21">
        <v>47</v>
      </c>
      <c r="B68" s="39" t="s">
        <v>95</v>
      </c>
      <c r="C68" s="1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26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24">
        <v>29667</v>
      </c>
      <c r="AW68" s="18"/>
      <c r="AX68" s="22"/>
    </row>
    <row r="69" spans="1:50" ht="21.55" customHeight="1" x14ac:dyDescent="0.25">
      <c r="A69" s="21">
        <v>48</v>
      </c>
      <c r="B69" s="13" t="s">
        <v>96</v>
      </c>
      <c r="C69" s="34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7">
        <v>18542</v>
      </c>
      <c r="AX69" s="22"/>
    </row>
  </sheetData>
  <phoneticPr fontId="13"/>
  <pageMargins left="0.59055118110236215" right="0.39370078740157483" top="0.59055118110236215" bottom="0.39370078740157483" header="0.39370078740157483" footer="0.19685039370078741"/>
  <pageSetup paperSize="8" scale="56" firstPageNumber="546" pageOrder="overThenDown" orientation="landscape" useFirstPageNumber="1" r:id="rId1"/>
  <headerFooter scaleWithDoc="0" alignWithMargins="0"/>
  <colBreaks count="3" manualBreakCount="3">
    <brk id="13" max="1048575" man="1"/>
    <brk id="25" max="1048575" man="1"/>
    <brk id="3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1:AX69"/>
  <sheetViews>
    <sheetView zoomScale="90" zoomScaleNormal="90" workbookViewId="0"/>
  </sheetViews>
  <sheetFormatPr defaultColWidth="9" defaultRowHeight="21.55" customHeight="1" x14ac:dyDescent="0.25"/>
  <cols>
    <col min="1" max="1" width="3.3828125" style="14" customWidth="1"/>
    <col min="2" max="2" width="7.61328125" style="14" customWidth="1"/>
    <col min="3" max="13" width="6.4609375" style="14" customWidth="1"/>
    <col min="14" max="25" width="7" style="14" customWidth="1"/>
    <col min="26" max="28" width="6.4609375" style="14" customWidth="1"/>
    <col min="29" max="30" width="6.84375" style="14" customWidth="1"/>
    <col min="31" max="31" width="6.61328125" style="14" customWidth="1"/>
    <col min="32" max="34" width="6.4609375" style="14" customWidth="1"/>
    <col min="35" max="37" width="6.61328125" style="14" customWidth="1"/>
    <col min="38" max="49" width="7" style="14" customWidth="1"/>
    <col min="50" max="50" width="4" style="14" bestFit="1" customWidth="1"/>
    <col min="51" max="16384" width="9" style="14"/>
  </cols>
  <sheetData>
    <row r="21" spans="1:50" ht="21.55" customHeight="1" thickBot="1" x14ac:dyDescent="0.3">
      <c r="C21" s="21">
        <v>2</v>
      </c>
      <c r="D21" s="21">
        <v>3</v>
      </c>
      <c r="E21" s="21">
        <v>4</v>
      </c>
      <c r="F21" s="21">
        <v>5</v>
      </c>
      <c r="G21" s="21">
        <v>6</v>
      </c>
      <c r="H21" s="21">
        <v>7</v>
      </c>
      <c r="I21" s="21">
        <v>8</v>
      </c>
      <c r="J21" s="21">
        <v>9</v>
      </c>
      <c r="K21" s="21">
        <v>10</v>
      </c>
      <c r="L21" s="21">
        <v>11</v>
      </c>
      <c r="M21" s="21">
        <v>12</v>
      </c>
      <c r="N21" s="21">
        <v>13</v>
      </c>
      <c r="O21" s="21">
        <v>14</v>
      </c>
      <c r="P21" s="21">
        <v>15</v>
      </c>
      <c r="Q21" s="21">
        <v>16</v>
      </c>
      <c r="R21" s="21">
        <v>17</v>
      </c>
      <c r="S21" s="21">
        <v>18</v>
      </c>
      <c r="T21" s="21">
        <v>19</v>
      </c>
      <c r="U21" s="21">
        <v>20</v>
      </c>
      <c r="V21" s="21">
        <v>21</v>
      </c>
      <c r="W21" s="21">
        <v>22</v>
      </c>
      <c r="X21" s="21">
        <v>23</v>
      </c>
      <c r="Y21" s="27">
        <v>24</v>
      </c>
      <c r="Z21" s="21">
        <v>25</v>
      </c>
      <c r="AA21" s="21">
        <v>26</v>
      </c>
      <c r="AB21" s="21">
        <v>27</v>
      </c>
      <c r="AC21" s="21">
        <v>28</v>
      </c>
      <c r="AD21" s="21">
        <v>29</v>
      </c>
      <c r="AE21" s="21">
        <v>30</v>
      </c>
      <c r="AF21" s="21">
        <v>31</v>
      </c>
      <c r="AG21" s="21">
        <v>32</v>
      </c>
      <c r="AH21" s="21">
        <v>33</v>
      </c>
      <c r="AI21" s="21">
        <v>34</v>
      </c>
      <c r="AJ21" s="21">
        <v>35</v>
      </c>
      <c r="AK21" s="21">
        <v>36</v>
      </c>
      <c r="AL21" s="21">
        <v>37</v>
      </c>
      <c r="AM21" s="21">
        <v>38</v>
      </c>
      <c r="AN21" s="21">
        <v>39</v>
      </c>
      <c r="AO21" s="21">
        <v>40</v>
      </c>
      <c r="AP21" s="21">
        <v>41</v>
      </c>
      <c r="AQ21" s="21">
        <v>42</v>
      </c>
      <c r="AR21" s="21">
        <v>43</v>
      </c>
      <c r="AS21" s="21">
        <v>44</v>
      </c>
      <c r="AT21" s="21">
        <v>45</v>
      </c>
      <c r="AU21" s="21">
        <v>46</v>
      </c>
      <c r="AV21" s="21">
        <v>47</v>
      </c>
      <c r="AW21" s="21">
        <v>48</v>
      </c>
    </row>
    <row r="22" spans="1:50" s="8" customFormat="1" ht="21.55" customHeight="1" x14ac:dyDescent="0.25">
      <c r="A22" s="20"/>
      <c r="B22" s="23"/>
      <c r="C22" s="41" t="s">
        <v>3</v>
      </c>
      <c r="D22" s="41" t="s">
        <v>4</v>
      </c>
      <c r="E22" s="41" t="s">
        <v>5</v>
      </c>
      <c r="F22" s="41" t="s">
        <v>6</v>
      </c>
      <c r="G22" s="41" t="s">
        <v>7</v>
      </c>
      <c r="H22" s="41" t="s">
        <v>8</v>
      </c>
      <c r="I22" s="41" t="s">
        <v>9</v>
      </c>
      <c r="J22" s="41" t="s">
        <v>10</v>
      </c>
      <c r="K22" s="41" t="s">
        <v>11</v>
      </c>
      <c r="L22" s="41" t="s">
        <v>12</v>
      </c>
      <c r="M22" s="41" t="s">
        <v>13</v>
      </c>
      <c r="N22" s="42" t="s">
        <v>14</v>
      </c>
      <c r="O22" s="41" t="s">
        <v>15</v>
      </c>
      <c r="P22" s="41" t="s">
        <v>16</v>
      </c>
      <c r="Q22" s="41" t="s">
        <v>17</v>
      </c>
      <c r="R22" s="41" t="s">
        <v>18</v>
      </c>
      <c r="S22" s="41" t="s">
        <v>19</v>
      </c>
      <c r="T22" s="41" t="s">
        <v>20</v>
      </c>
      <c r="U22" s="41" t="s">
        <v>21</v>
      </c>
      <c r="V22" s="41" t="s">
        <v>22</v>
      </c>
      <c r="W22" s="41" t="s">
        <v>23</v>
      </c>
      <c r="X22" s="41" t="s">
        <v>24</v>
      </c>
      <c r="Y22" s="43" t="s">
        <v>25</v>
      </c>
      <c r="Z22" s="41" t="s">
        <v>26</v>
      </c>
      <c r="AA22" s="41" t="s">
        <v>27</v>
      </c>
      <c r="AB22" s="41" t="s">
        <v>28</v>
      </c>
      <c r="AC22" s="41" t="s">
        <v>29</v>
      </c>
      <c r="AD22" s="41" t="s">
        <v>30</v>
      </c>
      <c r="AE22" s="41" t="s">
        <v>31</v>
      </c>
      <c r="AF22" s="41" t="s">
        <v>32</v>
      </c>
      <c r="AG22" s="41" t="s">
        <v>33</v>
      </c>
      <c r="AH22" s="41" t="s">
        <v>34</v>
      </c>
      <c r="AI22" s="41" t="s">
        <v>35</v>
      </c>
      <c r="AJ22" s="41" t="s">
        <v>36</v>
      </c>
      <c r="AK22" s="41" t="s">
        <v>37</v>
      </c>
      <c r="AL22" s="41" t="s">
        <v>38</v>
      </c>
      <c r="AM22" s="41" t="s">
        <v>39</v>
      </c>
      <c r="AN22" s="41" t="s">
        <v>40</v>
      </c>
      <c r="AO22" s="41" t="s">
        <v>41</v>
      </c>
      <c r="AP22" s="41" t="s">
        <v>42</v>
      </c>
      <c r="AQ22" s="41" t="s">
        <v>43</v>
      </c>
      <c r="AR22" s="41" t="s">
        <v>44</v>
      </c>
      <c r="AS22" s="41" t="s">
        <v>45</v>
      </c>
      <c r="AT22" s="41" t="s">
        <v>46</v>
      </c>
      <c r="AU22" s="41" t="s">
        <v>47</v>
      </c>
      <c r="AV22" s="41" t="s">
        <v>48</v>
      </c>
      <c r="AW22" s="41" t="s">
        <v>49</v>
      </c>
      <c r="AX22" s="25"/>
    </row>
    <row r="23" spans="1:50" ht="21.55" customHeight="1" x14ac:dyDescent="0.25">
      <c r="A23" s="21">
        <v>2</v>
      </c>
      <c r="B23" s="38" t="s">
        <v>50</v>
      </c>
      <c r="C23" s="28"/>
      <c r="D23" s="29" t="s">
        <v>97</v>
      </c>
      <c r="E23" s="29" t="s">
        <v>99</v>
      </c>
      <c r="F23" s="29" t="s">
        <v>99</v>
      </c>
      <c r="G23" s="29" t="s">
        <v>99</v>
      </c>
      <c r="H23" s="29" t="s">
        <v>99</v>
      </c>
      <c r="I23" s="29">
        <v>15</v>
      </c>
      <c r="J23" s="29" t="s">
        <v>99</v>
      </c>
      <c r="K23" s="29" t="s">
        <v>99</v>
      </c>
      <c r="L23" s="29">
        <v>8</v>
      </c>
      <c r="M23" s="29" t="s">
        <v>99</v>
      </c>
      <c r="N23" s="29" t="s">
        <v>99</v>
      </c>
      <c r="O23" s="29" t="s">
        <v>99</v>
      </c>
      <c r="P23" s="29">
        <v>2</v>
      </c>
      <c r="Q23" s="29">
        <v>69</v>
      </c>
      <c r="R23" s="29" t="s">
        <v>99</v>
      </c>
      <c r="S23" s="29" t="s">
        <v>99</v>
      </c>
      <c r="T23" s="29" t="s">
        <v>99</v>
      </c>
      <c r="U23" s="29">
        <v>2</v>
      </c>
      <c r="V23" s="29" t="s">
        <v>99</v>
      </c>
      <c r="W23" s="29" t="s">
        <v>99</v>
      </c>
      <c r="X23" s="29" t="s">
        <v>99</v>
      </c>
      <c r="Y23" s="30">
        <v>289</v>
      </c>
      <c r="Z23" s="29">
        <v>8</v>
      </c>
      <c r="AA23" s="29" t="s">
        <v>99</v>
      </c>
      <c r="AB23" s="29" t="s">
        <v>99</v>
      </c>
      <c r="AC23" s="29" t="s">
        <v>99</v>
      </c>
      <c r="AD23" s="29" t="s">
        <v>99</v>
      </c>
      <c r="AE23" s="29" t="s">
        <v>99</v>
      </c>
      <c r="AF23" s="29" t="s">
        <v>99</v>
      </c>
      <c r="AG23" s="29" t="s">
        <v>99</v>
      </c>
      <c r="AH23" s="29" t="s">
        <v>99</v>
      </c>
      <c r="AI23" s="29" t="s">
        <v>99</v>
      </c>
      <c r="AJ23" s="29" t="s">
        <v>99</v>
      </c>
      <c r="AK23" s="29" t="s">
        <v>99</v>
      </c>
      <c r="AL23" s="29" t="s">
        <v>99</v>
      </c>
      <c r="AM23" s="29" t="s">
        <v>99</v>
      </c>
      <c r="AN23" s="29" t="s">
        <v>99</v>
      </c>
      <c r="AO23" s="29" t="s">
        <v>99</v>
      </c>
      <c r="AP23" s="29" t="s">
        <v>99</v>
      </c>
      <c r="AQ23" s="29" t="s">
        <v>99</v>
      </c>
      <c r="AR23" s="29" t="s">
        <v>99</v>
      </c>
      <c r="AS23" s="29" t="s">
        <v>99</v>
      </c>
      <c r="AT23" s="29" t="s">
        <v>99</v>
      </c>
      <c r="AU23" s="29" t="s">
        <v>99</v>
      </c>
      <c r="AV23" s="29" t="s">
        <v>99</v>
      </c>
      <c r="AW23" s="31" t="s">
        <v>99</v>
      </c>
      <c r="AX23" s="22"/>
    </row>
    <row r="24" spans="1:50" ht="21.55" customHeight="1" x14ac:dyDescent="0.25">
      <c r="A24" s="21">
        <v>3</v>
      </c>
      <c r="B24" s="39" t="s">
        <v>51</v>
      </c>
      <c r="C24" s="19" t="s">
        <v>97</v>
      </c>
      <c r="D24" s="24"/>
      <c r="E24" s="17">
        <v>433</v>
      </c>
      <c r="F24" s="17">
        <v>1474</v>
      </c>
      <c r="G24" s="17">
        <v>361</v>
      </c>
      <c r="H24" s="17" t="s">
        <v>99</v>
      </c>
      <c r="I24" s="17">
        <v>120</v>
      </c>
      <c r="J24" s="17">
        <v>3916</v>
      </c>
      <c r="K24" s="17" t="s">
        <v>99</v>
      </c>
      <c r="L24" s="17" t="s">
        <v>99</v>
      </c>
      <c r="M24" s="17" t="s">
        <v>99</v>
      </c>
      <c r="N24" s="17">
        <v>567</v>
      </c>
      <c r="O24" s="17">
        <v>42902</v>
      </c>
      <c r="P24" s="17" t="s">
        <v>99</v>
      </c>
      <c r="Q24" s="17">
        <v>1084</v>
      </c>
      <c r="R24" s="17" t="s">
        <v>99</v>
      </c>
      <c r="S24" s="17" t="s">
        <v>99</v>
      </c>
      <c r="T24" s="17">
        <v>30</v>
      </c>
      <c r="U24" s="17" t="s">
        <v>99</v>
      </c>
      <c r="V24" s="17" t="s">
        <v>99</v>
      </c>
      <c r="W24" s="17" t="s">
        <v>99</v>
      </c>
      <c r="X24" s="17" t="s">
        <v>99</v>
      </c>
      <c r="Y24" s="26">
        <v>815</v>
      </c>
      <c r="Z24" s="17" t="s">
        <v>99</v>
      </c>
      <c r="AA24" s="17" t="s">
        <v>99</v>
      </c>
      <c r="AB24" s="17">
        <v>24</v>
      </c>
      <c r="AC24" s="17">
        <v>2983</v>
      </c>
      <c r="AD24" s="17" t="s">
        <v>99</v>
      </c>
      <c r="AE24" s="17" t="s">
        <v>99</v>
      </c>
      <c r="AF24" s="17" t="s">
        <v>99</v>
      </c>
      <c r="AG24" s="17" t="s">
        <v>99</v>
      </c>
      <c r="AH24" s="17" t="s">
        <v>99</v>
      </c>
      <c r="AI24" s="17" t="s">
        <v>99</v>
      </c>
      <c r="AJ24" s="17" t="s">
        <v>99</v>
      </c>
      <c r="AK24" s="17" t="s">
        <v>99</v>
      </c>
      <c r="AL24" s="17" t="s">
        <v>99</v>
      </c>
      <c r="AM24" s="17" t="s">
        <v>99</v>
      </c>
      <c r="AN24" s="17" t="s">
        <v>99</v>
      </c>
      <c r="AO24" s="17" t="s">
        <v>99</v>
      </c>
      <c r="AP24" s="17" t="s">
        <v>99</v>
      </c>
      <c r="AQ24" s="17" t="s">
        <v>99</v>
      </c>
      <c r="AR24" s="17" t="s">
        <v>99</v>
      </c>
      <c r="AS24" s="17" t="s">
        <v>99</v>
      </c>
      <c r="AT24" s="17" t="s">
        <v>99</v>
      </c>
      <c r="AU24" s="17" t="s">
        <v>99</v>
      </c>
      <c r="AV24" s="17" t="s">
        <v>99</v>
      </c>
      <c r="AW24" s="18" t="s">
        <v>99</v>
      </c>
      <c r="AX24" s="22"/>
    </row>
    <row r="25" spans="1:50" ht="21.55" customHeight="1" x14ac:dyDescent="0.25">
      <c r="A25" s="21">
        <v>4</v>
      </c>
      <c r="B25" s="39" t="s">
        <v>52</v>
      </c>
      <c r="C25" s="19">
        <v>18</v>
      </c>
      <c r="D25" s="17">
        <v>5097</v>
      </c>
      <c r="E25" s="24"/>
      <c r="F25" s="17">
        <v>5555</v>
      </c>
      <c r="G25" s="17">
        <v>2268</v>
      </c>
      <c r="H25" s="17">
        <v>1667</v>
      </c>
      <c r="I25" s="17">
        <v>3199</v>
      </c>
      <c r="J25" s="17">
        <v>2061</v>
      </c>
      <c r="K25" s="17">
        <v>281</v>
      </c>
      <c r="L25" s="17">
        <v>506</v>
      </c>
      <c r="M25" s="17">
        <v>4059</v>
      </c>
      <c r="N25" s="17">
        <v>3774</v>
      </c>
      <c r="O25" s="17">
        <v>17568</v>
      </c>
      <c r="P25" s="17">
        <v>10035</v>
      </c>
      <c r="Q25" s="17">
        <v>314</v>
      </c>
      <c r="R25" s="17" t="s">
        <v>99</v>
      </c>
      <c r="S25" s="17" t="s">
        <v>99</v>
      </c>
      <c r="T25" s="17" t="s">
        <v>99</v>
      </c>
      <c r="U25" s="17">
        <v>768</v>
      </c>
      <c r="V25" s="17" t="s">
        <v>99</v>
      </c>
      <c r="W25" s="17" t="s">
        <v>99</v>
      </c>
      <c r="X25" s="17">
        <v>41</v>
      </c>
      <c r="Y25" s="26">
        <v>679</v>
      </c>
      <c r="Z25" s="17" t="s">
        <v>99</v>
      </c>
      <c r="AA25" s="17" t="s">
        <v>99</v>
      </c>
      <c r="AB25" s="17" t="s">
        <v>99</v>
      </c>
      <c r="AC25" s="17">
        <v>11</v>
      </c>
      <c r="AD25" s="17" t="s">
        <v>99</v>
      </c>
      <c r="AE25" s="17" t="s">
        <v>99</v>
      </c>
      <c r="AF25" s="17" t="s">
        <v>99</v>
      </c>
      <c r="AG25" s="17" t="s">
        <v>99</v>
      </c>
      <c r="AH25" s="17" t="s">
        <v>99</v>
      </c>
      <c r="AI25" s="17" t="s">
        <v>99</v>
      </c>
      <c r="AJ25" s="17" t="s">
        <v>99</v>
      </c>
      <c r="AK25" s="17" t="s">
        <v>99</v>
      </c>
      <c r="AL25" s="17" t="s">
        <v>99</v>
      </c>
      <c r="AM25" s="17" t="s">
        <v>99</v>
      </c>
      <c r="AN25" s="17" t="s">
        <v>99</v>
      </c>
      <c r="AO25" s="17" t="s">
        <v>99</v>
      </c>
      <c r="AP25" s="17" t="s">
        <v>99</v>
      </c>
      <c r="AQ25" s="17" t="s">
        <v>99</v>
      </c>
      <c r="AR25" s="17" t="s">
        <v>99</v>
      </c>
      <c r="AS25" s="17" t="s">
        <v>99</v>
      </c>
      <c r="AT25" s="17" t="s">
        <v>99</v>
      </c>
      <c r="AU25" s="17" t="s">
        <v>99</v>
      </c>
      <c r="AV25" s="17" t="s">
        <v>99</v>
      </c>
      <c r="AW25" s="18" t="s">
        <v>99</v>
      </c>
      <c r="AX25" s="22"/>
    </row>
    <row r="26" spans="1:50" ht="21.55" customHeight="1" x14ac:dyDescent="0.25">
      <c r="A26" s="21">
        <v>5</v>
      </c>
      <c r="B26" s="39" t="s">
        <v>53</v>
      </c>
      <c r="C26" s="19" t="s">
        <v>97</v>
      </c>
      <c r="D26" s="17">
        <v>1809</v>
      </c>
      <c r="E26" s="17">
        <v>4909</v>
      </c>
      <c r="F26" s="24"/>
      <c r="G26" s="17">
        <v>10080</v>
      </c>
      <c r="H26" s="17">
        <v>7279</v>
      </c>
      <c r="I26" s="17">
        <v>13197</v>
      </c>
      <c r="J26" s="17">
        <v>46</v>
      </c>
      <c r="K26" s="17" t="s">
        <v>99</v>
      </c>
      <c r="L26" s="17" t="s">
        <v>99</v>
      </c>
      <c r="M26" s="17">
        <v>2829</v>
      </c>
      <c r="N26" s="17">
        <v>66</v>
      </c>
      <c r="O26" s="17">
        <v>885</v>
      </c>
      <c r="P26" s="17">
        <v>928</v>
      </c>
      <c r="Q26" s="17" t="s">
        <v>99</v>
      </c>
      <c r="R26" s="17" t="s">
        <v>99</v>
      </c>
      <c r="S26" s="17" t="s">
        <v>99</v>
      </c>
      <c r="T26" s="17" t="s">
        <v>99</v>
      </c>
      <c r="U26" s="17" t="s">
        <v>99</v>
      </c>
      <c r="V26" s="17" t="s">
        <v>99</v>
      </c>
      <c r="W26" s="17" t="s">
        <v>99</v>
      </c>
      <c r="X26" s="17" t="s">
        <v>99</v>
      </c>
      <c r="Y26" s="26" t="s">
        <v>99</v>
      </c>
      <c r="Z26" s="17" t="s">
        <v>99</v>
      </c>
      <c r="AA26" s="17" t="s">
        <v>99</v>
      </c>
      <c r="AB26" s="17" t="s">
        <v>99</v>
      </c>
      <c r="AC26" s="17" t="s">
        <v>99</v>
      </c>
      <c r="AD26" s="17" t="s">
        <v>99</v>
      </c>
      <c r="AE26" s="17" t="s">
        <v>99</v>
      </c>
      <c r="AF26" s="17" t="s">
        <v>99</v>
      </c>
      <c r="AG26" s="17" t="s">
        <v>99</v>
      </c>
      <c r="AH26" s="17" t="s">
        <v>99</v>
      </c>
      <c r="AI26" s="17" t="s">
        <v>99</v>
      </c>
      <c r="AJ26" s="17" t="s">
        <v>99</v>
      </c>
      <c r="AK26" s="17" t="s">
        <v>99</v>
      </c>
      <c r="AL26" s="17" t="s">
        <v>99</v>
      </c>
      <c r="AM26" s="17" t="s">
        <v>99</v>
      </c>
      <c r="AN26" s="17" t="s">
        <v>99</v>
      </c>
      <c r="AO26" s="17" t="s">
        <v>99</v>
      </c>
      <c r="AP26" s="17" t="s">
        <v>99</v>
      </c>
      <c r="AQ26" s="17" t="s">
        <v>99</v>
      </c>
      <c r="AR26" s="17" t="s">
        <v>99</v>
      </c>
      <c r="AS26" s="17" t="s">
        <v>99</v>
      </c>
      <c r="AT26" s="17" t="s">
        <v>99</v>
      </c>
      <c r="AU26" s="17" t="s">
        <v>99</v>
      </c>
      <c r="AV26" s="17" t="s">
        <v>99</v>
      </c>
      <c r="AW26" s="18" t="s">
        <v>99</v>
      </c>
      <c r="AX26" s="22"/>
    </row>
    <row r="27" spans="1:50" ht="21.55" customHeight="1" x14ac:dyDescent="0.25">
      <c r="A27" s="21">
        <v>6</v>
      </c>
      <c r="B27" s="39" t="s">
        <v>54</v>
      </c>
      <c r="C27" s="19" t="s">
        <v>97</v>
      </c>
      <c r="D27" s="17">
        <v>449</v>
      </c>
      <c r="E27" s="17" t="s">
        <v>99</v>
      </c>
      <c r="F27" s="17">
        <v>1796</v>
      </c>
      <c r="G27" s="24"/>
      <c r="H27" s="17" t="s">
        <v>99</v>
      </c>
      <c r="I27" s="17">
        <v>1230</v>
      </c>
      <c r="J27" s="17">
        <v>207</v>
      </c>
      <c r="K27" s="17" t="s">
        <v>99</v>
      </c>
      <c r="L27" s="17">
        <v>1232</v>
      </c>
      <c r="M27" s="17">
        <v>1208</v>
      </c>
      <c r="N27" s="17">
        <v>1128</v>
      </c>
      <c r="O27" s="17">
        <v>1670</v>
      </c>
      <c r="P27" s="17">
        <v>8032</v>
      </c>
      <c r="Q27" s="17" t="s">
        <v>99</v>
      </c>
      <c r="R27" s="17" t="s">
        <v>99</v>
      </c>
      <c r="S27" s="17" t="s">
        <v>99</v>
      </c>
      <c r="T27" s="17" t="s">
        <v>99</v>
      </c>
      <c r="U27" s="17" t="s">
        <v>99</v>
      </c>
      <c r="V27" s="17" t="s">
        <v>99</v>
      </c>
      <c r="W27" s="17" t="s">
        <v>99</v>
      </c>
      <c r="X27" s="17">
        <v>22</v>
      </c>
      <c r="Y27" s="26" t="s">
        <v>99</v>
      </c>
      <c r="Z27" s="17" t="s">
        <v>99</v>
      </c>
      <c r="AA27" s="17" t="s">
        <v>99</v>
      </c>
      <c r="AB27" s="17" t="s">
        <v>99</v>
      </c>
      <c r="AC27" s="17" t="s">
        <v>99</v>
      </c>
      <c r="AD27" s="17" t="s">
        <v>99</v>
      </c>
      <c r="AE27" s="17" t="s">
        <v>99</v>
      </c>
      <c r="AF27" s="17" t="s">
        <v>99</v>
      </c>
      <c r="AG27" s="17" t="s">
        <v>99</v>
      </c>
      <c r="AH27" s="17" t="s">
        <v>99</v>
      </c>
      <c r="AI27" s="17" t="s">
        <v>99</v>
      </c>
      <c r="AJ27" s="17" t="s">
        <v>99</v>
      </c>
      <c r="AK27" s="17" t="s">
        <v>99</v>
      </c>
      <c r="AL27" s="17" t="s">
        <v>99</v>
      </c>
      <c r="AM27" s="17" t="s">
        <v>99</v>
      </c>
      <c r="AN27" s="17" t="s">
        <v>99</v>
      </c>
      <c r="AO27" s="17" t="s">
        <v>99</v>
      </c>
      <c r="AP27" s="17" t="s">
        <v>99</v>
      </c>
      <c r="AQ27" s="17" t="s">
        <v>99</v>
      </c>
      <c r="AR27" s="17" t="s">
        <v>99</v>
      </c>
      <c r="AS27" s="17" t="s">
        <v>99</v>
      </c>
      <c r="AT27" s="17" t="s">
        <v>99</v>
      </c>
      <c r="AU27" s="17" t="s">
        <v>99</v>
      </c>
      <c r="AV27" s="17" t="s">
        <v>99</v>
      </c>
      <c r="AW27" s="18" t="s">
        <v>99</v>
      </c>
      <c r="AX27" s="22"/>
    </row>
    <row r="28" spans="1:50" ht="21.55" customHeight="1" x14ac:dyDescent="0.25">
      <c r="A28" s="21">
        <v>7</v>
      </c>
      <c r="B28" s="39" t="s">
        <v>55</v>
      </c>
      <c r="C28" s="19" t="s">
        <v>97</v>
      </c>
      <c r="D28" s="17" t="s">
        <v>97</v>
      </c>
      <c r="E28" s="17" t="s">
        <v>99</v>
      </c>
      <c r="F28" s="17" t="s">
        <v>99</v>
      </c>
      <c r="G28" s="17" t="s">
        <v>99</v>
      </c>
      <c r="H28" s="24"/>
      <c r="I28" s="17">
        <v>468</v>
      </c>
      <c r="J28" s="17">
        <v>515</v>
      </c>
      <c r="K28" s="17" t="s">
        <v>99</v>
      </c>
      <c r="L28" s="17" t="s">
        <v>99</v>
      </c>
      <c r="M28" s="17" t="s">
        <v>99</v>
      </c>
      <c r="N28" s="17" t="s">
        <v>99</v>
      </c>
      <c r="O28" s="17" t="s">
        <v>99</v>
      </c>
      <c r="P28" s="17">
        <v>71</v>
      </c>
      <c r="Q28" s="17">
        <v>3072</v>
      </c>
      <c r="R28" s="17" t="s">
        <v>99</v>
      </c>
      <c r="S28" s="17" t="s">
        <v>99</v>
      </c>
      <c r="T28" s="17" t="s">
        <v>99</v>
      </c>
      <c r="U28" s="17" t="s">
        <v>99</v>
      </c>
      <c r="V28" s="17" t="s">
        <v>99</v>
      </c>
      <c r="W28" s="17" t="s">
        <v>99</v>
      </c>
      <c r="X28" s="17" t="s">
        <v>99</v>
      </c>
      <c r="Y28" s="26" t="s">
        <v>99</v>
      </c>
      <c r="Z28" s="17" t="s">
        <v>99</v>
      </c>
      <c r="AA28" s="17" t="s">
        <v>99</v>
      </c>
      <c r="AB28" s="17" t="s">
        <v>99</v>
      </c>
      <c r="AC28" s="17" t="s">
        <v>99</v>
      </c>
      <c r="AD28" s="17" t="s">
        <v>99</v>
      </c>
      <c r="AE28" s="17" t="s">
        <v>99</v>
      </c>
      <c r="AF28" s="17" t="s">
        <v>99</v>
      </c>
      <c r="AG28" s="17" t="s">
        <v>99</v>
      </c>
      <c r="AH28" s="17" t="s">
        <v>99</v>
      </c>
      <c r="AI28" s="17" t="s">
        <v>99</v>
      </c>
      <c r="AJ28" s="17" t="s">
        <v>99</v>
      </c>
      <c r="AK28" s="17" t="s">
        <v>99</v>
      </c>
      <c r="AL28" s="17" t="s">
        <v>99</v>
      </c>
      <c r="AM28" s="17" t="s">
        <v>99</v>
      </c>
      <c r="AN28" s="17" t="s">
        <v>99</v>
      </c>
      <c r="AO28" s="17" t="s">
        <v>99</v>
      </c>
      <c r="AP28" s="17" t="s">
        <v>99</v>
      </c>
      <c r="AQ28" s="17" t="s">
        <v>99</v>
      </c>
      <c r="AR28" s="17" t="s">
        <v>99</v>
      </c>
      <c r="AS28" s="17" t="s">
        <v>99</v>
      </c>
      <c r="AT28" s="17" t="s">
        <v>99</v>
      </c>
      <c r="AU28" s="17" t="s">
        <v>99</v>
      </c>
      <c r="AV28" s="17" t="s">
        <v>99</v>
      </c>
      <c r="AW28" s="18" t="s">
        <v>99</v>
      </c>
      <c r="AX28" s="22"/>
    </row>
    <row r="29" spans="1:50" ht="21.55" customHeight="1" x14ac:dyDescent="0.25">
      <c r="A29" s="21">
        <v>8</v>
      </c>
      <c r="B29" s="39" t="s">
        <v>56</v>
      </c>
      <c r="C29" s="19" t="s">
        <v>97</v>
      </c>
      <c r="D29" s="17" t="s">
        <v>97</v>
      </c>
      <c r="E29" s="17" t="s">
        <v>99</v>
      </c>
      <c r="F29" s="17">
        <v>7023</v>
      </c>
      <c r="G29" s="17" t="s">
        <v>99</v>
      </c>
      <c r="H29" s="17">
        <v>331</v>
      </c>
      <c r="I29" s="24"/>
      <c r="J29" s="17">
        <v>25830</v>
      </c>
      <c r="K29" s="17" t="s">
        <v>99</v>
      </c>
      <c r="L29" s="17" t="s">
        <v>99</v>
      </c>
      <c r="M29" s="17">
        <v>14378</v>
      </c>
      <c r="N29" s="17" t="s">
        <v>99</v>
      </c>
      <c r="O29" s="17" t="s">
        <v>99</v>
      </c>
      <c r="P29" s="17" t="s">
        <v>99</v>
      </c>
      <c r="Q29" s="17">
        <v>15</v>
      </c>
      <c r="R29" s="17" t="s">
        <v>99</v>
      </c>
      <c r="S29" s="17" t="s">
        <v>99</v>
      </c>
      <c r="T29" s="17" t="s">
        <v>99</v>
      </c>
      <c r="U29" s="17" t="s">
        <v>99</v>
      </c>
      <c r="V29" s="17" t="s">
        <v>99</v>
      </c>
      <c r="W29" s="17" t="s">
        <v>99</v>
      </c>
      <c r="X29" s="17" t="s">
        <v>99</v>
      </c>
      <c r="Y29" s="26" t="s">
        <v>99</v>
      </c>
      <c r="Z29" s="17" t="s">
        <v>99</v>
      </c>
      <c r="AA29" s="17" t="s">
        <v>99</v>
      </c>
      <c r="AB29" s="17" t="s">
        <v>99</v>
      </c>
      <c r="AC29" s="17" t="s">
        <v>99</v>
      </c>
      <c r="AD29" s="17" t="s">
        <v>99</v>
      </c>
      <c r="AE29" s="17" t="s">
        <v>99</v>
      </c>
      <c r="AF29" s="17" t="s">
        <v>99</v>
      </c>
      <c r="AG29" s="17" t="s">
        <v>99</v>
      </c>
      <c r="AH29" s="17" t="s">
        <v>99</v>
      </c>
      <c r="AI29" s="17" t="s">
        <v>99</v>
      </c>
      <c r="AJ29" s="17" t="s">
        <v>99</v>
      </c>
      <c r="AK29" s="17" t="s">
        <v>99</v>
      </c>
      <c r="AL29" s="17" t="s">
        <v>99</v>
      </c>
      <c r="AM29" s="17" t="s">
        <v>99</v>
      </c>
      <c r="AN29" s="17" t="s">
        <v>99</v>
      </c>
      <c r="AO29" s="17" t="s">
        <v>99</v>
      </c>
      <c r="AP29" s="17" t="s">
        <v>99</v>
      </c>
      <c r="AQ29" s="17" t="s">
        <v>99</v>
      </c>
      <c r="AR29" s="17" t="s">
        <v>99</v>
      </c>
      <c r="AS29" s="17" t="s">
        <v>99</v>
      </c>
      <c r="AT29" s="17" t="s">
        <v>99</v>
      </c>
      <c r="AU29" s="17" t="s">
        <v>99</v>
      </c>
      <c r="AV29" s="17" t="s">
        <v>99</v>
      </c>
      <c r="AW29" s="18" t="s">
        <v>99</v>
      </c>
      <c r="AX29" s="22"/>
    </row>
    <row r="30" spans="1:50" ht="21.55" customHeight="1" x14ac:dyDescent="0.25">
      <c r="A30" s="21">
        <v>9</v>
      </c>
      <c r="B30" s="39" t="s">
        <v>57</v>
      </c>
      <c r="C30" s="19" t="s">
        <v>97</v>
      </c>
      <c r="D30" s="17" t="s">
        <v>97</v>
      </c>
      <c r="E30" s="17" t="s">
        <v>99</v>
      </c>
      <c r="F30" s="17" t="s">
        <v>99</v>
      </c>
      <c r="G30" s="17" t="s">
        <v>99</v>
      </c>
      <c r="H30" s="17" t="s">
        <v>99</v>
      </c>
      <c r="I30" s="17">
        <v>206</v>
      </c>
      <c r="J30" s="24"/>
      <c r="K30" s="17">
        <v>5438</v>
      </c>
      <c r="L30" s="17">
        <v>4367</v>
      </c>
      <c r="M30" s="17">
        <v>12431</v>
      </c>
      <c r="N30" s="17">
        <v>18061</v>
      </c>
      <c r="O30" s="17">
        <v>48914</v>
      </c>
      <c r="P30" s="17">
        <v>32707</v>
      </c>
      <c r="Q30" s="17">
        <v>699</v>
      </c>
      <c r="R30" s="17" t="s">
        <v>99</v>
      </c>
      <c r="S30" s="17" t="s">
        <v>99</v>
      </c>
      <c r="T30" s="17" t="s">
        <v>99</v>
      </c>
      <c r="U30" s="17">
        <v>2177</v>
      </c>
      <c r="V30" s="17">
        <v>4661</v>
      </c>
      <c r="W30" s="17" t="s">
        <v>99</v>
      </c>
      <c r="X30" s="17" t="s">
        <v>99</v>
      </c>
      <c r="Y30" s="26" t="s">
        <v>99</v>
      </c>
      <c r="Z30" s="17" t="s">
        <v>99</v>
      </c>
      <c r="AA30" s="17" t="s">
        <v>99</v>
      </c>
      <c r="AB30" s="17" t="s">
        <v>99</v>
      </c>
      <c r="AC30" s="17" t="s">
        <v>99</v>
      </c>
      <c r="AD30" s="17" t="s">
        <v>99</v>
      </c>
      <c r="AE30" s="17" t="s">
        <v>99</v>
      </c>
      <c r="AF30" s="17" t="s">
        <v>99</v>
      </c>
      <c r="AG30" s="17" t="s">
        <v>99</v>
      </c>
      <c r="AH30" s="17" t="s">
        <v>99</v>
      </c>
      <c r="AI30" s="17" t="s">
        <v>99</v>
      </c>
      <c r="AJ30" s="17" t="s">
        <v>99</v>
      </c>
      <c r="AK30" s="17" t="s">
        <v>99</v>
      </c>
      <c r="AL30" s="17" t="s">
        <v>99</v>
      </c>
      <c r="AM30" s="17" t="s">
        <v>99</v>
      </c>
      <c r="AN30" s="17" t="s">
        <v>99</v>
      </c>
      <c r="AO30" s="17" t="s">
        <v>99</v>
      </c>
      <c r="AP30" s="17">
        <v>1014</v>
      </c>
      <c r="AQ30" s="17" t="s">
        <v>99</v>
      </c>
      <c r="AR30" s="17" t="s">
        <v>99</v>
      </c>
      <c r="AS30" s="17" t="s">
        <v>99</v>
      </c>
      <c r="AT30" s="17" t="s">
        <v>99</v>
      </c>
      <c r="AU30" s="17" t="s">
        <v>99</v>
      </c>
      <c r="AV30" s="17" t="s">
        <v>99</v>
      </c>
      <c r="AW30" s="18" t="s">
        <v>99</v>
      </c>
      <c r="AX30" s="22"/>
    </row>
    <row r="31" spans="1:50" ht="21.55" customHeight="1" x14ac:dyDescent="0.25">
      <c r="A31" s="21">
        <v>10</v>
      </c>
      <c r="B31" s="39" t="s">
        <v>58</v>
      </c>
      <c r="C31" s="19" t="s">
        <v>97</v>
      </c>
      <c r="D31" s="17" t="s">
        <v>97</v>
      </c>
      <c r="E31" s="17" t="s">
        <v>99</v>
      </c>
      <c r="F31" s="17" t="s">
        <v>99</v>
      </c>
      <c r="G31" s="17" t="s">
        <v>99</v>
      </c>
      <c r="H31" s="17" t="s">
        <v>99</v>
      </c>
      <c r="I31" s="17" t="s">
        <v>99</v>
      </c>
      <c r="J31" s="17">
        <v>12509</v>
      </c>
      <c r="K31" s="24"/>
      <c r="L31" s="17">
        <v>25248</v>
      </c>
      <c r="M31" s="17">
        <v>6603</v>
      </c>
      <c r="N31" s="17">
        <v>87</v>
      </c>
      <c r="O31" s="17">
        <v>914</v>
      </c>
      <c r="P31" s="17">
        <v>134</v>
      </c>
      <c r="Q31" s="17" t="s">
        <v>99</v>
      </c>
      <c r="R31" s="17" t="s">
        <v>99</v>
      </c>
      <c r="S31" s="17" t="s">
        <v>99</v>
      </c>
      <c r="T31" s="17" t="s">
        <v>99</v>
      </c>
      <c r="U31" s="17" t="s">
        <v>99</v>
      </c>
      <c r="V31" s="17" t="s">
        <v>99</v>
      </c>
      <c r="W31" s="17" t="s">
        <v>99</v>
      </c>
      <c r="X31" s="17">
        <v>205</v>
      </c>
      <c r="Y31" s="26" t="s">
        <v>99</v>
      </c>
      <c r="Z31" s="17" t="s">
        <v>99</v>
      </c>
      <c r="AA31" s="17" t="s">
        <v>99</v>
      </c>
      <c r="AB31" s="17" t="s">
        <v>99</v>
      </c>
      <c r="AC31" s="17" t="s">
        <v>99</v>
      </c>
      <c r="AD31" s="17" t="s">
        <v>99</v>
      </c>
      <c r="AE31" s="17" t="s">
        <v>99</v>
      </c>
      <c r="AF31" s="17" t="s">
        <v>99</v>
      </c>
      <c r="AG31" s="17" t="s">
        <v>99</v>
      </c>
      <c r="AH31" s="17" t="s">
        <v>99</v>
      </c>
      <c r="AI31" s="17" t="s">
        <v>99</v>
      </c>
      <c r="AJ31" s="17" t="s">
        <v>99</v>
      </c>
      <c r="AK31" s="17" t="s">
        <v>99</v>
      </c>
      <c r="AL31" s="17" t="s">
        <v>99</v>
      </c>
      <c r="AM31" s="17" t="s">
        <v>99</v>
      </c>
      <c r="AN31" s="17" t="s">
        <v>99</v>
      </c>
      <c r="AO31" s="17" t="s">
        <v>99</v>
      </c>
      <c r="AP31" s="17" t="s">
        <v>99</v>
      </c>
      <c r="AQ31" s="17" t="s">
        <v>99</v>
      </c>
      <c r="AR31" s="17" t="s">
        <v>99</v>
      </c>
      <c r="AS31" s="17" t="s">
        <v>99</v>
      </c>
      <c r="AT31" s="17" t="s">
        <v>99</v>
      </c>
      <c r="AU31" s="17" t="s">
        <v>99</v>
      </c>
      <c r="AV31" s="17" t="s">
        <v>99</v>
      </c>
      <c r="AW31" s="18" t="s">
        <v>99</v>
      </c>
      <c r="AX31" s="22"/>
    </row>
    <row r="32" spans="1:50" ht="21.55" customHeight="1" x14ac:dyDescent="0.25">
      <c r="A32" s="21">
        <v>11</v>
      </c>
      <c r="B32" s="39" t="s">
        <v>59</v>
      </c>
      <c r="C32" s="19" t="s">
        <v>97</v>
      </c>
      <c r="D32" s="17" t="s">
        <v>97</v>
      </c>
      <c r="E32" s="17" t="s">
        <v>99</v>
      </c>
      <c r="F32" s="17" t="s">
        <v>99</v>
      </c>
      <c r="G32" s="17" t="s">
        <v>99</v>
      </c>
      <c r="H32" s="17" t="s">
        <v>99</v>
      </c>
      <c r="I32" s="17" t="s">
        <v>99</v>
      </c>
      <c r="J32" s="17">
        <v>383</v>
      </c>
      <c r="K32" s="17">
        <v>154</v>
      </c>
      <c r="L32" s="24"/>
      <c r="M32" s="17">
        <v>7319</v>
      </c>
      <c r="N32" s="17">
        <v>1055</v>
      </c>
      <c r="O32" s="17">
        <v>53159</v>
      </c>
      <c r="P32" s="17">
        <v>958</v>
      </c>
      <c r="Q32" s="17" t="s">
        <v>99</v>
      </c>
      <c r="R32" s="17" t="s">
        <v>99</v>
      </c>
      <c r="S32" s="17" t="s">
        <v>99</v>
      </c>
      <c r="T32" s="17" t="s">
        <v>99</v>
      </c>
      <c r="U32" s="17" t="s">
        <v>99</v>
      </c>
      <c r="V32" s="17" t="s">
        <v>99</v>
      </c>
      <c r="W32" s="17" t="s">
        <v>99</v>
      </c>
      <c r="X32" s="17" t="s">
        <v>99</v>
      </c>
      <c r="Y32" s="26" t="s">
        <v>99</v>
      </c>
      <c r="Z32" s="17" t="s">
        <v>99</v>
      </c>
      <c r="AA32" s="17" t="s">
        <v>99</v>
      </c>
      <c r="AB32" s="17" t="s">
        <v>99</v>
      </c>
      <c r="AC32" s="17" t="s">
        <v>99</v>
      </c>
      <c r="AD32" s="17" t="s">
        <v>99</v>
      </c>
      <c r="AE32" s="17" t="s">
        <v>99</v>
      </c>
      <c r="AF32" s="17" t="s">
        <v>99</v>
      </c>
      <c r="AG32" s="17" t="s">
        <v>99</v>
      </c>
      <c r="AH32" s="17" t="s">
        <v>99</v>
      </c>
      <c r="AI32" s="17" t="s">
        <v>99</v>
      </c>
      <c r="AJ32" s="17" t="s">
        <v>99</v>
      </c>
      <c r="AK32" s="17" t="s">
        <v>99</v>
      </c>
      <c r="AL32" s="17" t="s">
        <v>99</v>
      </c>
      <c r="AM32" s="17" t="s">
        <v>99</v>
      </c>
      <c r="AN32" s="17" t="s">
        <v>99</v>
      </c>
      <c r="AO32" s="17" t="s">
        <v>99</v>
      </c>
      <c r="AP32" s="17" t="s">
        <v>99</v>
      </c>
      <c r="AQ32" s="17" t="s">
        <v>99</v>
      </c>
      <c r="AR32" s="17" t="s">
        <v>99</v>
      </c>
      <c r="AS32" s="17" t="s">
        <v>99</v>
      </c>
      <c r="AT32" s="17" t="s">
        <v>99</v>
      </c>
      <c r="AU32" s="17" t="s">
        <v>99</v>
      </c>
      <c r="AV32" s="17" t="s">
        <v>99</v>
      </c>
      <c r="AW32" s="18" t="s">
        <v>99</v>
      </c>
      <c r="AX32" s="22"/>
    </row>
    <row r="33" spans="1:50" ht="21.55" customHeight="1" x14ac:dyDescent="0.25">
      <c r="A33" s="21">
        <v>12</v>
      </c>
      <c r="B33" s="39" t="s">
        <v>60</v>
      </c>
      <c r="C33" s="19" t="s">
        <v>97</v>
      </c>
      <c r="D33" s="17" t="s">
        <v>97</v>
      </c>
      <c r="E33" s="17" t="s">
        <v>99</v>
      </c>
      <c r="F33" s="17" t="s">
        <v>99</v>
      </c>
      <c r="G33" s="17" t="s">
        <v>99</v>
      </c>
      <c r="H33" s="17" t="s">
        <v>99</v>
      </c>
      <c r="I33" s="17" t="s">
        <v>99</v>
      </c>
      <c r="J33" s="17">
        <v>2161</v>
      </c>
      <c r="K33" s="17">
        <v>919</v>
      </c>
      <c r="L33" s="17">
        <v>4872</v>
      </c>
      <c r="M33" s="24"/>
      <c r="N33" s="17">
        <v>1208</v>
      </c>
      <c r="O33" s="17">
        <v>9250</v>
      </c>
      <c r="P33" s="17">
        <v>3274</v>
      </c>
      <c r="Q33" s="17">
        <v>44</v>
      </c>
      <c r="R33" s="17" t="s">
        <v>99</v>
      </c>
      <c r="S33" s="17" t="s">
        <v>99</v>
      </c>
      <c r="T33" s="17" t="s">
        <v>99</v>
      </c>
      <c r="U33" s="17">
        <v>846</v>
      </c>
      <c r="V33" s="17">
        <v>1056</v>
      </c>
      <c r="W33" s="17">
        <v>1</v>
      </c>
      <c r="X33" s="17" t="s">
        <v>99</v>
      </c>
      <c r="Y33" s="26">
        <v>304</v>
      </c>
      <c r="Z33" s="17" t="s">
        <v>99</v>
      </c>
      <c r="AA33" s="17" t="s">
        <v>99</v>
      </c>
      <c r="AB33" s="17" t="s">
        <v>99</v>
      </c>
      <c r="AC33" s="17">
        <v>6</v>
      </c>
      <c r="AD33" s="17" t="s">
        <v>99</v>
      </c>
      <c r="AE33" s="17" t="s">
        <v>99</v>
      </c>
      <c r="AF33" s="17" t="s">
        <v>99</v>
      </c>
      <c r="AG33" s="17" t="s">
        <v>99</v>
      </c>
      <c r="AH33" s="17" t="s">
        <v>99</v>
      </c>
      <c r="AI33" s="17">
        <v>5</v>
      </c>
      <c r="AJ33" s="17" t="s">
        <v>99</v>
      </c>
      <c r="AK33" s="17" t="s">
        <v>99</v>
      </c>
      <c r="AL33" s="17" t="s">
        <v>99</v>
      </c>
      <c r="AM33" s="17" t="s">
        <v>99</v>
      </c>
      <c r="AN33" s="17" t="s">
        <v>99</v>
      </c>
      <c r="AO33" s="17" t="s">
        <v>99</v>
      </c>
      <c r="AP33" s="17" t="s">
        <v>99</v>
      </c>
      <c r="AQ33" s="17" t="s">
        <v>99</v>
      </c>
      <c r="AR33" s="17" t="s">
        <v>99</v>
      </c>
      <c r="AS33" s="17" t="s">
        <v>99</v>
      </c>
      <c r="AT33" s="17" t="s">
        <v>99</v>
      </c>
      <c r="AU33" s="17" t="s">
        <v>99</v>
      </c>
      <c r="AV33" s="17" t="s">
        <v>99</v>
      </c>
      <c r="AW33" s="18" t="s">
        <v>99</v>
      </c>
      <c r="AX33" s="22"/>
    </row>
    <row r="34" spans="1:50" ht="21.55" customHeight="1" x14ac:dyDescent="0.25">
      <c r="A34" s="21">
        <v>13</v>
      </c>
      <c r="B34" s="39" t="s">
        <v>61</v>
      </c>
      <c r="C34" s="19" t="s">
        <v>97</v>
      </c>
      <c r="D34" s="17" t="s">
        <v>97</v>
      </c>
      <c r="E34" s="17" t="s">
        <v>99</v>
      </c>
      <c r="F34" s="17" t="s">
        <v>99</v>
      </c>
      <c r="G34" s="17" t="s">
        <v>99</v>
      </c>
      <c r="H34" s="17" t="s">
        <v>99</v>
      </c>
      <c r="I34" s="17" t="s">
        <v>99</v>
      </c>
      <c r="J34" s="17">
        <v>1828</v>
      </c>
      <c r="K34" s="17" t="s">
        <v>99</v>
      </c>
      <c r="L34" s="17" t="s">
        <v>99</v>
      </c>
      <c r="M34" s="17">
        <v>13422</v>
      </c>
      <c r="N34" s="24"/>
      <c r="O34" s="17">
        <v>25590</v>
      </c>
      <c r="P34" s="17">
        <v>30868</v>
      </c>
      <c r="Q34" s="17">
        <v>74</v>
      </c>
      <c r="R34" s="17" t="s">
        <v>99</v>
      </c>
      <c r="S34" s="17" t="s">
        <v>99</v>
      </c>
      <c r="T34" s="17" t="s">
        <v>99</v>
      </c>
      <c r="U34" s="17" t="s">
        <v>99</v>
      </c>
      <c r="V34" s="17" t="s">
        <v>99</v>
      </c>
      <c r="W34" s="17" t="s">
        <v>99</v>
      </c>
      <c r="X34" s="17" t="s">
        <v>99</v>
      </c>
      <c r="Y34" s="26" t="s">
        <v>99</v>
      </c>
      <c r="Z34" s="17" t="s">
        <v>99</v>
      </c>
      <c r="AA34" s="17" t="s">
        <v>99</v>
      </c>
      <c r="AB34" s="17" t="s">
        <v>99</v>
      </c>
      <c r="AC34" s="17" t="s">
        <v>99</v>
      </c>
      <c r="AD34" s="17" t="s">
        <v>99</v>
      </c>
      <c r="AE34" s="17" t="s">
        <v>99</v>
      </c>
      <c r="AF34" s="17" t="s">
        <v>99</v>
      </c>
      <c r="AG34" s="17" t="s">
        <v>99</v>
      </c>
      <c r="AH34" s="17" t="s">
        <v>99</v>
      </c>
      <c r="AI34" s="17" t="s">
        <v>99</v>
      </c>
      <c r="AJ34" s="17" t="s">
        <v>99</v>
      </c>
      <c r="AK34" s="17" t="s">
        <v>99</v>
      </c>
      <c r="AL34" s="17" t="s">
        <v>99</v>
      </c>
      <c r="AM34" s="17" t="s">
        <v>99</v>
      </c>
      <c r="AN34" s="17" t="s">
        <v>99</v>
      </c>
      <c r="AO34" s="17" t="s">
        <v>99</v>
      </c>
      <c r="AP34" s="17" t="s">
        <v>99</v>
      </c>
      <c r="AQ34" s="17" t="s">
        <v>99</v>
      </c>
      <c r="AR34" s="17" t="s">
        <v>99</v>
      </c>
      <c r="AS34" s="17" t="s">
        <v>99</v>
      </c>
      <c r="AT34" s="17" t="s">
        <v>99</v>
      </c>
      <c r="AU34" s="17" t="s">
        <v>99</v>
      </c>
      <c r="AV34" s="17" t="s">
        <v>99</v>
      </c>
      <c r="AW34" s="18" t="s">
        <v>99</v>
      </c>
      <c r="AX34" s="22"/>
    </row>
    <row r="35" spans="1:50" ht="21.55" customHeight="1" x14ac:dyDescent="0.25">
      <c r="A35" s="21">
        <v>14</v>
      </c>
      <c r="B35" s="39" t="s">
        <v>62</v>
      </c>
      <c r="C35" s="19" t="s">
        <v>97</v>
      </c>
      <c r="D35" s="17" t="s">
        <v>97</v>
      </c>
      <c r="E35" s="17" t="s">
        <v>99</v>
      </c>
      <c r="F35" s="17" t="s">
        <v>99</v>
      </c>
      <c r="G35" s="17" t="s">
        <v>99</v>
      </c>
      <c r="H35" s="17" t="s">
        <v>99</v>
      </c>
      <c r="I35" s="17" t="s">
        <v>99</v>
      </c>
      <c r="J35" s="17" t="s">
        <v>99</v>
      </c>
      <c r="K35" s="17" t="s">
        <v>99</v>
      </c>
      <c r="L35" s="17" t="s">
        <v>99</v>
      </c>
      <c r="M35" s="17">
        <v>36</v>
      </c>
      <c r="N35" s="17" t="s">
        <v>99</v>
      </c>
      <c r="O35" s="24"/>
      <c r="P35" s="17">
        <v>36</v>
      </c>
      <c r="Q35" s="17" t="s">
        <v>99</v>
      </c>
      <c r="R35" s="17" t="s">
        <v>99</v>
      </c>
      <c r="S35" s="17" t="s">
        <v>99</v>
      </c>
      <c r="T35" s="17" t="s">
        <v>99</v>
      </c>
      <c r="U35" s="17" t="s">
        <v>99</v>
      </c>
      <c r="V35" s="17" t="s">
        <v>99</v>
      </c>
      <c r="W35" s="17" t="s">
        <v>99</v>
      </c>
      <c r="X35" s="17" t="s">
        <v>99</v>
      </c>
      <c r="Y35" s="26" t="s">
        <v>99</v>
      </c>
      <c r="Z35" s="17" t="s">
        <v>99</v>
      </c>
      <c r="AA35" s="17" t="s">
        <v>99</v>
      </c>
      <c r="AB35" s="17" t="s">
        <v>99</v>
      </c>
      <c r="AC35" s="17" t="s">
        <v>99</v>
      </c>
      <c r="AD35" s="17" t="s">
        <v>99</v>
      </c>
      <c r="AE35" s="17" t="s">
        <v>99</v>
      </c>
      <c r="AF35" s="17" t="s">
        <v>99</v>
      </c>
      <c r="AG35" s="17" t="s">
        <v>99</v>
      </c>
      <c r="AH35" s="17" t="s">
        <v>99</v>
      </c>
      <c r="AI35" s="17" t="s">
        <v>99</v>
      </c>
      <c r="AJ35" s="17" t="s">
        <v>99</v>
      </c>
      <c r="AK35" s="17" t="s">
        <v>99</v>
      </c>
      <c r="AL35" s="17" t="s">
        <v>99</v>
      </c>
      <c r="AM35" s="17" t="s">
        <v>99</v>
      </c>
      <c r="AN35" s="17" t="s">
        <v>99</v>
      </c>
      <c r="AO35" s="17" t="s">
        <v>99</v>
      </c>
      <c r="AP35" s="17" t="s">
        <v>99</v>
      </c>
      <c r="AQ35" s="17" t="s">
        <v>99</v>
      </c>
      <c r="AR35" s="17" t="s">
        <v>99</v>
      </c>
      <c r="AS35" s="17" t="s">
        <v>99</v>
      </c>
      <c r="AT35" s="17" t="s">
        <v>99</v>
      </c>
      <c r="AU35" s="17" t="s">
        <v>99</v>
      </c>
      <c r="AV35" s="17" t="s">
        <v>99</v>
      </c>
      <c r="AW35" s="18" t="s">
        <v>99</v>
      </c>
      <c r="AX35" s="22"/>
    </row>
    <row r="36" spans="1:50" ht="21.55" customHeight="1" x14ac:dyDescent="0.25">
      <c r="A36" s="21">
        <v>15</v>
      </c>
      <c r="B36" s="39" t="s">
        <v>63</v>
      </c>
      <c r="C36" s="19" t="s">
        <v>97</v>
      </c>
      <c r="D36" s="17" t="s">
        <v>97</v>
      </c>
      <c r="E36" s="17" t="s">
        <v>99</v>
      </c>
      <c r="F36" s="17" t="s">
        <v>99</v>
      </c>
      <c r="G36" s="17" t="s">
        <v>99</v>
      </c>
      <c r="H36" s="17" t="s">
        <v>99</v>
      </c>
      <c r="I36" s="17" t="s">
        <v>99</v>
      </c>
      <c r="J36" s="17" t="s">
        <v>99</v>
      </c>
      <c r="K36" s="17" t="s">
        <v>99</v>
      </c>
      <c r="L36" s="17" t="s">
        <v>99</v>
      </c>
      <c r="M36" s="17" t="s">
        <v>99</v>
      </c>
      <c r="N36" s="17" t="s">
        <v>99</v>
      </c>
      <c r="O36" s="17">
        <v>3482</v>
      </c>
      <c r="P36" s="24"/>
      <c r="Q36" s="17" t="s">
        <v>99</v>
      </c>
      <c r="R36" s="17" t="s">
        <v>99</v>
      </c>
      <c r="S36" s="17" t="s">
        <v>99</v>
      </c>
      <c r="T36" s="17" t="s">
        <v>99</v>
      </c>
      <c r="U36" s="17" t="s">
        <v>99</v>
      </c>
      <c r="V36" s="17" t="s">
        <v>99</v>
      </c>
      <c r="W36" s="17" t="s">
        <v>99</v>
      </c>
      <c r="X36" s="17" t="s">
        <v>99</v>
      </c>
      <c r="Y36" s="26" t="s">
        <v>99</v>
      </c>
      <c r="Z36" s="17" t="s">
        <v>99</v>
      </c>
      <c r="AA36" s="17" t="s">
        <v>99</v>
      </c>
      <c r="AB36" s="17" t="s">
        <v>99</v>
      </c>
      <c r="AC36" s="17" t="s">
        <v>99</v>
      </c>
      <c r="AD36" s="17" t="s">
        <v>99</v>
      </c>
      <c r="AE36" s="17" t="s">
        <v>99</v>
      </c>
      <c r="AF36" s="17" t="s">
        <v>99</v>
      </c>
      <c r="AG36" s="17" t="s">
        <v>99</v>
      </c>
      <c r="AH36" s="17" t="s">
        <v>99</v>
      </c>
      <c r="AI36" s="17" t="s">
        <v>99</v>
      </c>
      <c r="AJ36" s="17" t="s">
        <v>99</v>
      </c>
      <c r="AK36" s="17" t="s">
        <v>99</v>
      </c>
      <c r="AL36" s="17" t="s">
        <v>99</v>
      </c>
      <c r="AM36" s="17" t="s">
        <v>99</v>
      </c>
      <c r="AN36" s="17" t="s">
        <v>99</v>
      </c>
      <c r="AO36" s="17" t="s">
        <v>99</v>
      </c>
      <c r="AP36" s="17" t="s">
        <v>99</v>
      </c>
      <c r="AQ36" s="17" t="s">
        <v>99</v>
      </c>
      <c r="AR36" s="17" t="s">
        <v>99</v>
      </c>
      <c r="AS36" s="17" t="s">
        <v>99</v>
      </c>
      <c r="AT36" s="17" t="s">
        <v>99</v>
      </c>
      <c r="AU36" s="17" t="s">
        <v>99</v>
      </c>
      <c r="AV36" s="17" t="s">
        <v>99</v>
      </c>
      <c r="AW36" s="18" t="s">
        <v>99</v>
      </c>
      <c r="AX36" s="22"/>
    </row>
    <row r="37" spans="1:50" ht="21.55" customHeight="1" x14ac:dyDescent="0.25">
      <c r="A37" s="21">
        <v>16</v>
      </c>
      <c r="B37" s="39" t="s">
        <v>64</v>
      </c>
      <c r="C37" s="19" t="s">
        <v>97</v>
      </c>
      <c r="D37" s="17" t="s">
        <v>97</v>
      </c>
      <c r="E37" s="17" t="s">
        <v>99</v>
      </c>
      <c r="F37" s="17" t="s">
        <v>99</v>
      </c>
      <c r="G37" s="17" t="s">
        <v>99</v>
      </c>
      <c r="H37" s="17" t="s">
        <v>99</v>
      </c>
      <c r="I37" s="17">
        <v>332</v>
      </c>
      <c r="J37" s="17">
        <v>2964</v>
      </c>
      <c r="K37" s="17">
        <v>184</v>
      </c>
      <c r="L37" s="17">
        <v>24322</v>
      </c>
      <c r="M37" s="17">
        <v>2197</v>
      </c>
      <c r="N37" s="17">
        <v>1911</v>
      </c>
      <c r="O37" s="17">
        <v>5317</v>
      </c>
      <c r="P37" s="17" t="s">
        <v>99</v>
      </c>
      <c r="Q37" s="24"/>
      <c r="R37" s="17">
        <v>23431</v>
      </c>
      <c r="S37" s="17" t="s">
        <v>99</v>
      </c>
      <c r="T37" s="17" t="s">
        <v>99</v>
      </c>
      <c r="U37" s="17" t="s">
        <v>99</v>
      </c>
      <c r="V37" s="17" t="s">
        <v>99</v>
      </c>
      <c r="W37" s="17" t="s">
        <v>99</v>
      </c>
      <c r="X37" s="17" t="s">
        <v>99</v>
      </c>
      <c r="Y37" s="26" t="s">
        <v>99</v>
      </c>
      <c r="Z37" s="17" t="s">
        <v>99</v>
      </c>
      <c r="AA37" s="17" t="s">
        <v>99</v>
      </c>
      <c r="AB37" s="17" t="s">
        <v>99</v>
      </c>
      <c r="AC37" s="17" t="s">
        <v>99</v>
      </c>
      <c r="AD37" s="17" t="s">
        <v>99</v>
      </c>
      <c r="AE37" s="17" t="s">
        <v>99</v>
      </c>
      <c r="AF37" s="17" t="s">
        <v>99</v>
      </c>
      <c r="AG37" s="17" t="s">
        <v>99</v>
      </c>
      <c r="AH37" s="17" t="s">
        <v>99</v>
      </c>
      <c r="AI37" s="17" t="s">
        <v>99</v>
      </c>
      <c r="AJ37" s="17" t="s">
        <v>99</v>
      </c>
      <c r="AK37" s="17" t="s">
        <v>99</v>
      </c>
      <c r="AL37" s="17" t="s">
        <v>99</v>
      </c>
      <c r="AM37" s="17" t="s">
        <v>99</v>
      </c>
      <c r="AN37" s="17" t="s">
        <v>99</v>
      </c>
      <c r="AO37" s="17" t="s">
        <v>99</v>
      </c>
      <c r="AP37" s="17" t="s">
        <v>99</v>
      </c>
      <c r="AQ37" s="17" t="s">
        <v>99</v>
      </c>
      <c r="AR37" s="17" t="s">
        <v>99</v>
      </c>
      <c r="AS37" s="17" t="s">
        <v>99</v>
      </c>
      <c r="AT37" s="17" t="s">
        <v>99</v>
      </c>
      <c r="AU37" s="17" t="s">
        <v>99</v>
      </c>
      <c r="AV37" s="17" t="s">
        <v>99</v>
      </c>
      <c r="AW37" s="18" t="s">
        <v>99</v>
      </c>
      <c r="AX37" s="22"/>
    </row>
    <row r="38" spans="1:50" ht="21.55" customHeight="1" x14ac:dyDescent="0.25">
      <c r="A38" s="21">
        <v>17</v>
      </c>
      <c r="B38" s="39" t="s">
        <v>65</v>
      </c>
      <c r="C38" s="19">
        <v>4</v>
      </c>
      <c r="D38" s="17" t="s">
        <v>97</v>
      </c>
      <c r="E38" s="17" t="s">
        <v>99</v>
      </c>
      <c r="F38" s="17" t="s">
        <v>99</v>
      </c>
      <c r="G38" s="17" t="s">
        <v>99</v>
      </c>
      <c r="H38" s="17" t="s">
        <v>99</v>
      </c>
      <c r="I38" s="17" t="s">
        <v>99</v>
      </c>
      <c r="J38" s="17" t="s">
        <v>99</v>
      </c>
      <c r="K38" s="17" t="s">
        <v>99</v>
      </c>
      <c r="L38" s="17" t="s">
        <v>99</v>
      </c>
      <c r="M38" s="17" t="s">
        <v>99</v>
      </c>
      <c r="N38" s="17">
        <v>37</v>
      </c>
      <c r="O38" s="17">
        <v>74</v>
      </c>
      <c r="P38" s="17">
        <v>32</v>
      </c>
      <c r="Q38" s="17">
        <v>56</v>
      </c>
      <c r="R38" s="24"/>
      <c r="S38" s="17">
        <v>2145</v>
      </c>
      <c r="T38" s="17">
        <v>788</v>
      </c>
      <c r="U38" s="17" t="s">
        <v>99</v>
      </c>
      <c r="V38" s="17">
        <v>727</v>
      </c>
      <c r="W38" s="17">
        <v>554</v>
      </c>
      <c r="X38" s="17">
        <v>4</v>
      </c>
      <c r="Y38" s="26">
        <v>3017</v>
      </c>
      <c r="Z38" s="17">
        <v>48</v>
      </c>
      <c r="AA38" s="17" t="s">
        <v>97</v>
      </c>
      <c r="AB38" s="17" t="s">
        <v>99</v>
      </c>
      <c r="AC38" s="17">
        <v>116</v>
      </c>
      <c r="AD38" s="17" t="s">
        <v>99</v>
      </c>
      <c r="AE38" s="17" t="s">
        <v>99</v>
      </c>
      <c r="AF38" s="17" t="s">
        <v>99</v>
      </c>
      <c r="AG38" s="17" t="s">
        <v>99</v>
      </c>
      <c r="AH38" s="17" t="s">
        <v>99</v>
      </c>
      <c r="AI38" s="17" t="s">
        <v>99</v>
      </c>
      <c r="AJ38" s="17" t="s">
        <v>97</v>
      </c>
      <c r="AK38" s="17" t="s">
        <v>99</v>
      </c>
      <c r="AL38" s="17" t="s">
        <v>99</v>
      </c>
      <c r="AM38" s="17" t="s">
        <v>99</v>
      </c>
      <c r="AN38" s="17" t="s">
        <v>99</v>
      </c>
      <c r="AO38" s="17" t="s">
        <v>99</v>
      </c>
      <c r="AP38" s="17" t="s">
        <v>99</v>
      </c>
      <c r="AQ38" s="17" t="s">
        <v>99</v>
      </c>
      <c r="AR38" s="17" t="s">
        <v>99</v>
      </c>
      <c r="AS38" s="17" t="s">
        <v>99</v>
      </c>
      <c r="AT38" s="17" t="s">
        <v>99</v>
      </c>
      <c r="AU38" s="17" t="s">
        <v>99</v>
      </c>
      <c r="AV38" s="17" t="s">
        <v>99</v>
      </c>
      <c r="AW38" s="18" t="s">
        <v>99</v>
      </c>
      <c r="AX38" s="22"/>
    </row>
    <row r="39" spans="1:50" ht="21.55" customHeight="1" x14ac:dyDescent="0.25">
      <c r="A39" s="21">
        <v>18</v>
      </c>
      <c r="B39" s="39" t="s">
        <v>66</v>
      </c>
      <c r="C39" s="19" t="s">
        <v>97</v>
      </c>
      <c r="D39" s="17" t="s">
        <v>97</v>
      </c>
      <c r="E39" s="17" t="s">
        <v>99</v>
      </c>
      <c r="F39" s="17" t="s">
        <v>99</v>
      </c>
      <c r="G39" s="17" t="s">
        <v>99</v>
      </c>
      <c r="H39" s="17" t="s">
        <v>99</v>
      </c>
      <c r="I39" s="17" t="s">
        <v>99</v>
      </c>
      <c r="J39" s="17">
        <v>6</v>
      </c>
      <c r="K39" s="17" t="s">
        <v>99</v>
      </c>
      <c r="L39" s="17" t="s">
        <v>99</v>
      </c>
      <c r="M39" s="17" t="s">
        <v>99</v>
      </c>
      <c r="N39" s="17">
        <v>112</v>
      </c>
      <c r="O39" s="17" t="s">
        <v>99</v>
      </c>
      <c r="P39" s="17" t="s">
        <v>99</v>
      </c>
      <c r="Q39" s="17" t="s">
        <v>99</v>
      </c>
      <c r="R39" s="17">
        <v>67</v>
      </c>
      <c r="S39" s="24"/>
      <c r="T39" s="17">
        <v>1374</v>
      </c>
      <c r="U39" s="17">
        <v>114</v>
      </c>
      <c r="V39" s="17">
        <v>944</v>
      </c>
      <c r="W39" s="17">
        <v>110</v>
      </c>
      <c r="X39" s="17" t="s">
        <v>99</v>
      </c>
      <c r="Y39" s="26">
        <v>5849</v>
      </c>
      <c r="Z39" s="17" t="s">
        <v>99</v>
      </c>
      <c r="AA39" s="17" t="s">
        <v>99</v>
      </c>
      <c r="AB39" s="17">
        <v>364</v>
      </c>
      <c r="AC39" s="17" t="s">
        <v>99</v>
      </c>
      <c r="AD39" s="17">
        <v>273</v>
      </c>
      <c r="AE39" s="17" t="s">
        <v>99</v>
      </c>
      <c r="AF39" s="17" t="s">
        <v>99</v>
      </c>
      <c r="AG39" s="17" t="s">
        <v>99</v>
      </c>
      <c r="AH39" s="17" t="s">
        <v>99</v>
      </c>
      <c r="AI39" s="17" t="s">
        <v>99</v>
      </c>
      <c r="AJ39" s="17" t="s">
        <v>99</v>
      </c>
      <c r="AK39" s="17" t="s">
        <v>99</v>
      </c>
      <c r="AL39" s="17" t="s">
        <v>99</v>
      </c>
      <c r="AM39" s="17" t="s">
        <v>99</v>
      </c>
      <c r="AN39" s="17" t="s">
        <v>99</v>
      </c>
      <c r="AO39" s="17" t="s">
        <v>99</v>
      </c>
      <c r="AP39" s="17" t="s">
        <v>99</v>
      </c>
      <c r="AQ39" s="17" t="s">
        <v>99</v>
      </c>
      <c r="AR39" s="17" t="s">
        <v>99</v>
      </c>
      <c r="AS39" s="17" t="s">
        <v>99</v>
      </c>
      <c r="AT39" s="17" t="s">
        <v>99</v>
      </c>
      <c r="AU39" s="17" t="s">
        <v>99</v>
      </c>
      <c r="AV39" s="17" t="s">
        <v>99</v>
      </c>
      <c r="AW39" s="18" t="s">
        <v>99</v>
      </c>
      <c r="AX39" s="22"/>
    </row>
    <row r="40" spans="1:50" ht="21.55" customHeight="1" x14ac:dyDescent="0.25">
      <c r="A40" s="21">
        <v>19</v>
      </c>
      <c r="B40" s="39" t="s">
        <v>67</v>
      </c>
      <c r="C40" s="19" t="s">
        <v>97</v>
      </c>
      <c r="D40" s="17" t="s">
        <v>97</v>
      </c>
      <c r="E40" s="17" t="s">
        <v>99</v>
      </c>
      <c r="F40" s="17" t="s">
        <v>99</v>
      </c>
      <c r="G40" s="17" t="s">
        <v>99</v>
      </c>
      <c r="H40" s="17" t="s">
        <v>99</v>
      </c>
      <c r="I40" s="17" t="s">
        <v>99</v>
      </c>
      <c r="J40" s="17" t="s">
        <v>99</v>
      </c>
      <c r="K40" s="17" t="s">
        <v>99</v>
      </c>
      <c r="L40" s="17" t="s">
        <v>99</v>
      </c>
      <c r="M40" s="17" t="s">
        <v>99</v>
      </c>
      <c r="N40" s="17" t="s">
        <v>99</v>
      </c>
      <c r="O40" s="17" t="s">
        <v>99</v>
      </c>
      <c r="P40" s="17" t="s">
        <v>99</v>
      </c>
      <c r="Q40" s="17" t="s">
        <v>99</v>
      </c>
      <c r="R40" s="17" t="s">
        <v>99</v>
      </c>
      <c r="S40" s="17">
        <v>1124</v>
      </c>
      <c r="T40" s="24"/>
      <c r="U40" s="17" t="s">
        <v>99</v>
      </c>
      <c r="V40" s="17" t="s">
        <v>99</v>
      </c>
      <c r="W40" s="17" t="s">
        <v>99</v>
      </c>
      <c r="X40" s="17" t="s">
        <v>99</v>
      </c>
      <c r="Y40" s="26" t="s">
        <v>99</v>
      </c>
      <c r="Z40" s="17" t="s">
        <v>99</v>
      </c>
      <c r="AA40" s="17" t="s">
        <v>99</v>
      </c>
      <c r="AB40" s="17" t="s">
        <v>99</v>
      </c>
      <c r="AC40" s="17" t="s">
        <v>99</v>
      </c>
      <c r="AD40" s="17" t="s">
        <v>99</v>
      </c>
      <c r="AE40" s="17" t="s">
        <v>99</v>
      </c>
      <c r="AF40" s="17" t="s">
        <v>99</v>
      </c>
      <c r="AG40" s="17" t="s">
        <v>99</v>
      </c>
      <c r="AH40" s="17" t="s">
        <v>99</v>
      </c>
      <c r="AI40" s="17" t="s">
        <v>99</v>
      </c>
      <c r="AJ40" s="17" t="s">
        <v>99</v>
      </c>
      <c r="AK40" s="17" t="s">
        <v>99</v>
      </c>
      <c r="AL40" s="17" t="s">
        <v>99</v>
      </c>
      <c r="AM40" s="17" t="s">
        <v>99</v>
      </c>
      <c r="AN40" s="17" t="s">
        <v>99</v>
      </c>
      <c r="AO40" s="17" t="s">
        <v>99</v>
      </c>
      <c r="AP40" s="17" t="s">
        <v>99</v>
      </c>
      <c r="AQ40" s="17" t="s">
        <v>99</v>
      </c>
      <c r="AR40" s="17" t="s">
        <v>99</v>
      </c>
      <c r="AS40" s="17" t="s">
        <v>99</v>
      </c>
      <c r="AT40" s="17" t="s">
        <v>99</v>
      </c>
      <c r="AU40" s="17" t="s">
        <v>99</v>
      </c>
      <c r="AV40" s="17" t="s">
        <v>99</v>
      </c>
      <c r="AW40" s="18" t="s">
        <v>99</v>
      </c>
      <c r="AX40" s="22"/>
    </row>
    <row r="41" spans="1:50" ht="21.55" customHeight="1" x14ac:dyDescent="0.25">
      <c r="A41" s="21">
        <v>20</v>
      </c>
      <c r="B41" s="39" t="s">
        <v>68</v>
      </c>
      <c r="C41" s="19" t="s">
        <v>97</v>
      </c>
      <c r="D41" s="17" t="s">
        <v>97</v>
      </c>
      <c r="E41" s="17" t="s">
        <v>99</v>
      </c>
      <c r="F41" s="17" t="s">
        <v>99</v>
      </c>
      <c r="G41" s="17" t="s">
        <v>99</v>
      </c>
      <c r="H41" s="17" t="s">
        <v>99</v>
      </c>
      <c r="I41" s="17" t="s">
        <v>99</v>
      </c>
      <c r="J41" s="17">
        <v>36</v>
      </c>
      <c r="K41" s="17" t="s">
        <v>99</v>
      </c>
      <c r="L41" s="17" t="s">
        <v>99</v>
      </c>
      <c r="M41" s="17">
        <v>513</v>
      </c>
      <c r="N41" s="17">
        <v>3</v>
      </c>
      <c r="O41" s="17">
        <v>458</v>
      </c>
      <c r="P41" s="17">
        <v>317</v>
      </c>
      <c r="Q41" s="17" t="s">
        <v>99</v>
      </c>
      <c r="R41" s="17" t="s">
        <v>99</v>
      </c>
      <c r="S41" s="17" t="s">
        <v>99</v>
      </c>
      <c r="T41" s="17" t="s">
        <v>99</v>
      </c>
      <c r="U41" s="24"/>
      <c r="V41" s="17">
        <v>3</v>
      </c>
      <c r="W41" s="17" t="s">
        <v>99</v>
      </c>
      <c r="X41" s="17">
        <v>1343</v>
      </c>
      <c r="Y41" s="26" t="s">
        <v>99</v>
      </c>
      <c r="Z41" s="17" t="s">
        <v>99</v>
      </c>
      <c r="AA41" s="17" t="s">
        <v>99</v>
      </c>
      <c r="AB41" s="17" t="s">
        <v>99</v>
      </c>
      <c r="AC41" s="17">
        <v>337</v>
      </c>
      <c r="AD41" s="17" t="s">
        <v>99</v>
      </c>
      <c r="AE41" s="17" t="s">
        <v>99</v>
      </c>
      <c r="AF41" s="17" t="s">
        <v>99</v>
      </c>
      <c r="AG41" s="17" t="s">
        <v>99</v>
      </c>
      <c r="AH41" s="17" t="s">
        <v>99</v>
      </c>
      <c r="AI41" s="17" t="s">
        <v>99</v>
      </c>
      <c r="AJ41" s="17" t="s">
        <v>99</v>
      </c>
      <c r="AK41" s="17" t="s">
        <v>99</v>
      </c>
      <c r="AL41" s="17" t="s">
        <v>99</v>
      </c>
      <c r="AM41" s="17" t="s">
        <v>99</v>
      </c>
      <c r="AN41" s="17" t="s">
        <v>99</v>
      </c>
      <c r="AO41" s="17" t="s">
        <v>99</v>
      </c>
      <c r="AP41" s="17" t="s">
        <v>99</v>
      </c>
      <c r="AQ41" s="17" t="s">
        <v>99</v>
      </c>
      <c r="AR41" s="17" t="s">
        <v>99</v>
      </c>
      <c r="AS41" s="17" t="s">
        <v>99</v>
      </c>
      <c r="AT41" s="17" t="s">
        <v>99</v>
      </c>
      <c r="AU41" s="17" t="s">
        <v>99</v>
      </c>
      <c r="AV41" s="17" t="s">
        <v>99</v>
      </c>
      <c r="AW41" s="18" t="s">
        <v>99</v>
      </c>
      <c r="AX41" s="22"/>
    </row>
    <row r="42" spans="1:50" ht="21.55" customHeight="1" x14ac:dyDescent="0.25">
      <c r="A42" s="21">
        <v>21</v>
      </c>
      <c r="B42" s="39" t="s">
        <v>69</v>
      </c>
      <c r="C42" s="19" t="s">
        <v>97</v>
      </c>
      <c r="D42" s="17" t="s">
        <v>97</v>
      </c>
      <c r="E42" s="17" t="s">
        <v>99</v>
      </c>
      <c r="F42" s="17" t="s">
        <v>99</v>
      </c>
      <c r="G42" s="17" t="s">
        <v>99</v>
      </c>
      <c r="H42" s="17" t="s">
        <v>99</v>
      </c>
      <c r="I42" s="17" t="s">
        <v>99</v>
      </c>
      <c r="J42" s="17" t="s">
        <v>99</v>
      </c>
      <c r="K42" s="17" t="s">
        <v>99</v>
      </c>
      <c r="L42" s="17" t="s">
        <v>99</v>
      </c>
      <c r="M42" s="17" t="s">
        <v>99</v>
      </c>
      <c r="N42" s="17" t="s">
        <v>99</v>
      </c>
      <c r="O42" s="17">
        <v>208</v>
      </c>
      <c r="P42" s="17">
        <v>168</v>
      </c>
      <c r="Q42" s="17" t="s">
        <v>99</v>
      </c>
      <c r="R42" s="17" t="s">
        <v>99</v>
      </c>
      <c r="S42" s="17" t="s">
        <v>99</v>
      </c>
      <c r="T42" s="17" t="s">
        <v>99</v>
      </c>
      <c r="U42" s="17" t="s">
        <v>99</v>
      </c>
      <c r="V42" s="24"/>
      <c r="W42" s="17" t="s">
        <v>99</v>
      </c>
      <c r="X42" s="17" t="s">
        <v>99</v>
      </c>
      <c r="Y42" s="26">
        <v>48</v>
      </c>
      <c r="Z42" s="17" t="s">
        <v>99</v>
      </c>
      <c r="AA42" s="17" t="s">
        <v>99</v>
      </c>
      <c r="AB42" s="17" t="s">
        <v>99</v>
      </c>
      <c r="AC42" s="17">
        <v>76</v>
      </c>
      <c r="AD42" s="17" t="s">
        <v>99</v>
      </c>
      <c r="AE42" s="17" t="s">
        <v>99</v>
      </c>
      <c r="AF42" s="17" t="s">
        <v>99</v>
      </c>
      <c r="AG42" s="17" t="s">
        <v>99</v>
      </c>
      <c r="AH42" s="17" t="s">
        <v>99</v>
      </c>
      <c r="AI42" s="17" t="s">
        <v>99</v>
      </c>
      <c r="AJ42" s="17" t="s">
        <v>99</v>
      </c>
      <c r="AK42" s="17" t="s">
        <v>99</v>
      </c>
      <c r="AL42" s="17" t="s">
        <v>99</v>
      </c>
      <c r="AM42" s="17" t="s">
        <v>99</v>
      </c>
      <c r="AN42" s="17" t="s">
        <v>99</v>
      </c>
      <c r="AO42" s="17" t="s">
        <v>99</v>
      </c>
      <c r="AP42" s="17" t="s">
        <v>99</v>
      </c>
      <c r="AQ42" s="17" t="s">
        <v>99</v>
      </c>
      <c r="AR42" s="17" t="s">
        <v>99</v>
      </c>
      <c r="AS42" s="17" t="s">
        <v>99</v>
      </c>
      <c r="AT42" s="17" t="s">
        <v>99</v>
      </c>
      <c r="AU42" s="17" t="s">
        <v>99</v>
      </c>
      <c r="AV42" s="17" t="s">
        <v>99</v>
      </c>
      <c r="AW42" s="18" t="s">
        <v>99</v>
      </c>
      <c r="AX42" s="22"/>
    </row>
    <row r="43" spans="1:50" ht="21.55" customHeight="1" x14ac:dyDescent="0.25">
      <c r="A43" s="21">
        <v>22</v>
      </c>
      <c r="B43" s="39" t="s">
        <v>70</v>
      </c>
      <c r="C43" s="19" t="s">
        <v>97</v>
      </c>
      <c r="D43" s="17" t="s">
        <v>97</v>
      </c>
      <c r="E43" s="17" t="s">
        <v>99</v>
      </c>
      <c r="F43" s="17" t="s">
        <v>99</v>
      </c>
      <c r="G43" s="17" t="s">
        <v>99</v>
      </c>
      <c r="H43" s="17" t="s">
        <v>99</v>
      </c>
      <c r="I43" s="17" t="s">
        <v>99</v>
      </c>
      <c r="J43" s="17" t="s">
        <v>99</v>
      </c>
      <c r="K43" s="17" t="s">
        <v>99</v>
      </c>
      <c r="L43" s="17" t="s">
        <v>99</v>
      </c>
      <c r="M43" s="17" t="s">
        <v>99</v>
      </c>
      <c r="N43" s="17" t="s">
        <v>99</v>
      </c>
      <c r="O43" s="17">
        <v>131</v>
      </c>
      <c r="P43" s="17" t="s">
        <v>99</v>
      </c>
      <c r="Q43" s="17" t="s">
        <v>99</v>
      </c>
      <c r="R43" s="17" t="s">
        <v>99</v>
      </c>
      <c r="S43" s="17" t="s">
        <v>99</v>
      </c>
      <c r="T43" s="17">
        <v>122</v>
      </c>
      <c r="U43" s="17" t="s">
        <v>99</v>
      </c>
      <c r="V43" s="17">
        <v>622</v>
      </c>
      <c r="W43" s="24"/>
      <c r="X43" s="17">
        <v>900</v>
      </c>
      <c r="Y43" s="26">
        <v>37302</v>
      </c>
      <c r="Z43" s="17">
        <v>1615</v>
      </c>
      <c r="AA43" s="17">
        <v>1284</v>
      </c>
      <c r="AB43" s="17" t="s">
        <v>99</v>
      </c>
      <c r="AC43" s="17">
        <v>212</v>
      </c>
      <c r="AD43" s="17">
        <v>78</v>
      </c>
      <c r="AE43" s="17" t="s">
        <v>99</v>
      </c>
      <c r="AF43" s="17" t="s">
        <v>99</v>
      </c>
      <c r="AG43" s="17">
        <v>5</v>
      </c>
      <c r="AH43" s="17" t="s">
        <v>99</v>
      </c>
      <c r="AI43" s="17" t="s">
        <v>99</v>
      </c>
      <c r="AJ43" s="17" t="s">
        <v>99</v>
      </c>
      <c r="AK43" s="17" t="s">
        <v>99</v>
      </c>
      <c r="AL43" s="17" t="s">
        <v>99</v>
      </c>
      <c r="AM43" s="17" t="s">
        <v>99</v>
      </c>
      <c r="AN43" s="17" t="s">
        <v>99</v>
      </c>
      <c r="AO43" s="17" t="s">
        <v>99</v>
      </c>
      <c r="AP43" s="17" t="s">
        <v>99</v>
      </c>
      <c r="AQ43" s="17" t="s">
        <v>99</v>
      </c>
      <c r="AR43" s="17" t="s">
        <v>99</v>
      </c>
      <c r="AS43" s="17" t="s">
        <v>99</v>
      </c>
      <c r="AT43" s="17" t="s">
        <v>99</v>
      </c>
      <c r="AU43" s="17" t="s">
        <v>99</v>
      </c>
      <c r="AV43" s="17" t="s">
        <v>99</v>
      </c>
      <c r="AW43" s="18" t="s">
        <v>99</v>
      </c>
      <c r="AX43" s="22"/>
    </row>
    <row r="44" spans="1:50" ht="21.55" customHeight="1" x14ac:dyDescent="0.25">
      <c r="A44" s="21">
        <v>23</v>
      </c>
      <c r="B44" s="39" t="s">
        <v>71</v>
      </c>
      <c r="C44" s="19" t="s">
        <v>97</v>
      </c>
      <c r="D44" s="17" t="s">
        <v>97</v>
      </c>
      <c r="E44" s="17" t="s">
        <v>99</v>
      </c>
      <c r="F44" s="17" t="s">
        <v>99</v>
      </c>
      <c r="G44" s="17" t="s">
        <v>99</v>
      </c>
      <c r="H44" s="17" t="s">
        <v>99</v>
      </c>
      <c r="I44" s="17">
        <v>13</v>
      </c>
      <c r="J44" s="17">
        <v>1233</v>
      </c>
      <c r="K44" s="17" t="s">
        <v>99</v>
      </c>
      <c r="L44" s="17">
        <v>291</v>
      </c>
      <c r="M44" s="17">
        <v>2892</v>
      </c>
      <c r="N44" s="17">
        <v>2926</v>
      </c>
      <c r="O44" s="17">
        <v>6838</v>
      </c>
      <c r="P44" s="17">
        <v>9492</v>
      </c>
      <c r="Q44" s="17">
        <v>398</v>
      </c>
      <c r="R44" s="17" t="s">
        <v>99</v>
      </c>
      <c r="S44" s="17" t="s">
        <v>99</v>
      </c>
      <c r="T44" s="17">
        <v>5</v>
      </c>
      <c r="U44" s="17">
        <v>1333</v>
      </c>
      <c r="V44" s="17">
        <v>12</v>
      </c>
      <c r="W44" s="17" t="s">
        <v>99</v>
      </c>
      <c r="X44" s="24"/>
      <c r="Y44" s="26">
        <v>6189</v>
      </c>
      <c r="Z44" s="17">
        <v>54</v>
      </c>
      <c r="AA44" s="17" t="s">
        <v>99</v>
      </c>
      <c r="AB44" s="17">
        <v>86</v>
      </c>
      <c r="AC44" s="17">
        <v>2500</v>
      </c>
      <c r="AD44" s="17">
        <v>1111</v>
      </c>
      <c r="AE44" s="17" t="s">
        <v>99</v>
      </c>
      <c r="AF44" s="17" t="s">
        <v>99</v>
      </c>
      <c r="AG44" s="17" t="s">
        <v>99</v>
      </c>
      <c r="AH44" s="17" t="s">
        <v>99</v>
      </c>
      <c r="AI44" s="17" t="s">
        <v>99</v>
      </c>
      <c r="AJ44" s="17">
        <v>41</v>
      </c>
      <c r="AK44" s="17" t="s">
        <v>99</v>
      </c>
      <c r="AL44" s="17" t="s">
        <v>99</v>
      </c>
      <c r="AM44" s="17" t="s">
        <v>99</v>
      </c>
      <c r="AN44" s="17" t="s">
        <v>99</v>
      </c>
      <c r="AO44" s="17" t="s">
        <v>99</v>
      </c>
      <c r="AP44" s="17" t="s">
        <v>99</v>
      </c>
      <c r="AQ44" s="17" t="s">
        <v>99</v>
      </c>
      <c r="AR44" s="17" t="s">
        <v>99</v>
      </c>
      <c r="AS44" s="17" t="s">
        <v>99</v>
      </c>
      <c r="AT44" s="17" t="s">
        <v>99</v>
      </c>
      <c r="AU44" s="17" t="s">
        <v>99</v>
      </c>
      <c r="AV44" s="17" t="s">
        <v>99</v>
      </c>
      <c r="AW44" s="18" t="s">
        <v>99</v>
      </c>
      <c r="AX44" s="22"/>
    </row>
    <row r="45" spans="1:50" ht="21.55" customHeight="1" x14ac:dyDescent="0.25">
      <c r="A45" s="27">
        <v>24</v>
      </c>
      <c r="B45" s="40" t="s">
        <v>72</v>
      </c>
      <c r="C45" s="32">
        <v>128</v>
      </c>
      <c r="D45" s="26">
        <v>42</v>
      </c>
      <c r="E45" s="26">
        <v>26</v>
      </c>
      <c r="F45" s="26">
        <v>124</v>
      </c>
      <c r="G45" s="26">
        <v>1</v>
      </c>
      <c r="H45" s="26">
        <v>4</v>
      </c>
      <c r="I45" s="26">
        <v>179</v>
      </c>
      <c r="J45" s="26">
        <v>527</v>
      </c>
      <c r="K45" s="26">
        <v>26</v>
      </c>
      <c r="L45" s="26">
        <v>275</v>
      </c>
      <c r="M45" s="26">
        <v>1024</v>
      </c>
      <c r="N45" s="26">
        <v>873</v>
      </c>
      <c r="O45" s="26">
        <v>2142</v>
      </c>
      <c r="P45" s="26">
        <v>2476</v>
      </c>
      <c r="Q45" s="26">
        <v>280</v>
      </c>
      <c r="R45" s="26">
        <v>348</v>
      </c>
      <c r="S45" s="26">
        <v>45</v>
      </c>
      <c r="T45" s="26">
        <v>63</v>
      </c>
      <c r="U45" s="26">
        <v>319</v>
      </c>
      <c r="V45" s="26">
        <v>315</v>
      </c>
      <c r="W45" s="26">
        <v>5277</v>
      </c>
      <c r="X45" s="26">
        <v>11034</v>
      </c>
      <c r="Y45" s="24"/>
      <c r="Z45" s="26">
        <v>4135</v>
      </c>
      <c r="AA45" s="26">
        <v>286</v>
      </c>
      <c r="AB45" s="26">
        <v>278</v>
      </c>
      <c r="AC45" s="26">
        <v>1529</v>
      </c>
      <c r="AD45" s="26">
        <v>614</v>
      </c>
      <c r="AE45" s="26">
        <v>85</v>
      </c>
      <c r="AF45" s="26" t="s">
        <v>99</v>
      </c>
      <c r="AG45" s="26">
        <v>60</v>
      </c>
      <c r="AH45" s="26">
        <v>48</v>
      </c>
      <c r="AI45" s="26">
        <v>345</v>
      </c>
      <c r="AJ45" s="26">
        <v>45</v>
      </c>
      <c r="AK45" s="26">
        <v>235</v>
      </c>
      <c r="AL45" s="26">
        <v>16</v>
      </c>
      <c r="AM45" s="26">
        <v>147</v>
      </c>
      <c r="AN45" s="26">
        <v>53</v>
      </c>
      <c r="AO45" s="26" t="s">
        <v>99</v>
      </c>
      <c r="AP45" s="26">
        <v>120</v>
      </c>
      <c r="AQ45" s="26">
        <v>199</v>
      </c>
      <c r="AR45" s="26">
        <v>245</v>
      </c>
      <c r="AS45" s="26">
        <v>22</v>
      </c>
      <c r="AT45" s="26" t="s">
        <v>99</v>
      </c>
      <c r="AU45" s="26">
        <v>2</v>
      </c>
      <c r="AV45" s="26" t="s">
        <v>99</v>
      </c>
      <c r="AW45" s="33" t="s">
        <v>99</v>
      </c>
      <c r="AX45" s="22"/>
    </row>
    <row r="46" spans="1:50" ht="21.55" customHeight="1" x14ac:dyDescent="0.25">
      <c r="A46" s="21">
        <v>25</v>
      </c>
      <c r="B46" s="39" t="s">
        <v>73</v>
      </c>
      <c r="C46" s="19">
        <v>2</v>
      </c>
      <c r="D46" s="17">
        <v>4</v>
      </c>
      <c r="E46" s="17">
        <v>14</v>
      </c>
      <c r="F46" s="17">
        <v>575</v>
      </c>
      <c r="G46" s="17">
        <v>10</v>
      </c>
      <c r="H46" s="17">
        <v>5</v>
      </c>
      <c r="I46" s="17">
        <v>4</v>
      </c>
      <c r="J46" s="17">
        <v>1597</v>
      </c>
      <c r="K46" s="17">
        <v>8</v>
      </c>
      <c r="L46" s="17">
        <v>2</v>
      </c>
      <c r="M46" s="17">
        <v>26</v>
      </c>
      <c r="N46" s="17">
        <v>61</v>
      </c>
      <c r="O46" s="17">
        <v>1707</v>
      </c>
      <c r="P46" s="17">
        <v>46</v>
      </c>
      <c r="Q46" s="17">
        <v>771</v>
      </c>
      <c r="R46" s="17">
        <v>6</v>
      </c>
      <c r="S46" s="17">
        <v>2281</v>
      </c>
      <c r="T46" s="17" t="s">
        <v>99</v>
      </c>
      <c r="U46" s="17" t="s">
        <v>99</v>
      </c>
      <c r="V46" s="17">
        <v>123</v>
      </c>
      <c r="W46" s="17">
        <v>804</v>
      </c>
      <c r="X46" s="17">
        <v>1958</v>
      </c>
      <c r="Y46" s="26">
        <v>29824</v>
      </c>
      <c r="Z46" s="24"/>
      <c r="AA46" s="17">
        <v>2919</v>
      </c>
      <c r="AB46" s="17">
        <v>1221</v>
      </c>
      <c r="AC46" s="17">
        <v>2758</v>
      </c>
      <c r="AD46" s="17">
        <v>637</v>
      </c>
      <c r="AE46" s="17">
        <v>340</v>
      </c>
      <c r="AF46" s="17">
        <v>2410</v>
      </c>
      <c r="AG46" s="17">
        <v>3</v>
      </c>
      <c r="AH46" s="17">
        <v>2</v>
      </c>
      <c r="AI46" s="17">
        <v>2459</v>
      </c>
      <c r="AJ46" s="17">
        <v>30</v>
      </c>
      <c r="AK46" s="17">
        <v>11</v>
      </c>
      <c r="AL46" s="17">
        <v>4</v>
      </c>
      <c r="AM46" s="17">
        <v>4</v>
      </c>
      <c r="AN46" s="17">
        <v>8</v>
      </c>
      <c r="AO46" s="17">
        <v>3</v>
      </c>
      <c r="AP46" s="17">
        <v>29</v>
      </c>
      <c r="AQ46" s="17" t="s">
        <v>99</v>
      </c>
      <c r="AR46" s="17" t="s">
        <v>99</v>
      </c>
      <c r="AS46" s="17" t="s">
        <v>99</v>
      </c>
      <c r="AT46" s="17" t="s">
        <v>99</v>
      </c>
      <c r="AU46" s="17" t="s">
        <v>99</v>
      </c>
      <c r="AV46" s="17" t="s">
        <v>99</v>
      </c>
      <c r="AW46" s="18" t="s">
        <v>99</v>
      </c>
      <c r="AX46" s="22"/>
    </row>
    <row r="47" spans="1:50" ht="21.55" customHeight="1" x14ac:dyDescent="0.25">
      <c r="A47" s="21">
        <v>26</v>
      </c>
      <c r="B47" s="39" t="s">
        <v>74</v>
      </c>
      <c r="C47" s="19" t="s">
        <v>97</v>
      </c>
      <c r="D47" s="17" t="s">
        <v>97</v>
      </c>
      <c r="E47" s="17" t="s">
        <v>99</v>
      </c>
      <c r="F47" s="17" t="s">
        <v>99</v>
      </c>
      <c r="G47" s="17" t="s">
        <v>99</v>
      </c>
      <c r="H47" s="17" t="s">
        <v>99</v>
      </c>
      <c r="I47" s="17" t="s">
        <v>99</v>
      </c>
      <c r="J47" s="17" t="s">
        <v>99</v>
      </c>
      <c r="K47" s="17" t="s">
        <v>99</v>
      </c>
      <c r="L47" s="17" t="s">
        <v>99</v>
      </c>
      <c r="M47" s="17" t="s">
        <v>99</v>
      </c>
      <c r="N47" s="17" t="s">
        <v>99</v>
      </c>
      <c r="O47" s="17" t="s">
        <v>99</v>
      </c>
      <c r="P47" s="17" t="s">
        <v>99</v>
      </c>
      <c r="Q47" s="17" t="s">
        <v>99</v>
      </c>
      <c r="R47" s="17" t="s">
        <v>99</v>
      </c>
      <c r="S47" s="17" t="s">
        <v>99</v>
      </c>
      <c r="T47" s="17" t="s">
        <v>99</v>
      </c>
      <c r="U47" s="17" t="s">
        <v>99</v>
      </c>
      <c r="V47" s="17" t="s">
        <v>99</v>
      </c>
      <c r="W47" s="17">
        <v>1787</v>
      </c>
      <c r="X47" s="17" t="s">
        <v>99</v>
      </c>
      <c r="Y47" s="26" t="s">
        <v>99</v>
      </c>
      <c r="Z47" s="17" t="s">
        <v>99</v>
      </c>
      <c r="AA47" s="24"/>
      <c r="AB47" s="17">
        <v>1025</v>
      </c>
      <c r="AC47" s="17">
        <v>1965</v>
      </c>
      <c r="AD47" s="17" t="s">
        <v>99</v>
      </c>
      <c r="AE47" s="17" t="s">
        <v>99</v>
      </c>
      <c r="AF47" s="17" t="s">
        <v>99</v>
      </c>
      <c r="AG47" s="17" t="s">
        <v>99</v>
      </c>
      <c r="AH47" s="17" t="s">
        <v>99</v>
      </c>
      <c r="AI47" s="17" t="s">
        <v>99</v>
      </c>
      <c r="AJ47" s="17" t="s">
        <v>99</v>
      </c>
      <c r="AK47" s="17" t="s">
        <v>99</v>
      </c>
      <c r="AL47" s="17" t="s">
        <v>99</v>
      </c>
      <c r="AM47" s="17" t="s">
        <v>99</v>
      </c>
      <c r="AN47" s="17" t="s">
        <v>99</v>
      </c>
      <c r="AO47" s="17" t="s">
        <v>99</v>
      </c>
      <c r="AP47" s="17" t="s">
        <v>99</v>
      </c>
      <c r="AQ47" s="17" t="s">
        <v>99</v>
      </c>
      <c r="AR47" s="17" t="s">
        <v>99</v>
      </c>
      <c r="AS47" s="17" t="s">
        <v>99</v>
      </c>
      <c r="AT47" s="17" t="s">
        <v>99</v>
      </c>
      <c r="AU47" s="17" t="s">
        <v>99</v>
      </c>
      <c r="AV47" s="17" t="s">
        <v>99</v>
      </c>
      <c r="AW47" s="18" t="s">
        <v>99</v>
      </c>
      <c r="AX47" s="22"/>
    </row>
    <row r="48" spans="1:50" ht="21.55" customHeight="1" x14ac:dyDescent="0.25">
      <c r="A48" s="21">
        <v>27</v>
      </c>
      <c r="B48" s="39" t="s">
        <v>75</v>
      </c>
      <c r="C48" s="19" t="s">
        <v>97</v>
      </c>
      <c r="D48" s="17" t="s">
        <v>97</v>
      </c>
      <c r="E48" s="17" t="s">
        <v>99</v>
      </c>
      <c r="F48" s="17" t="s">
        <v>99</v>
      </c>
      <c r="G48" s="17" t="s">
        <v>99</v>
      </c>
      <c r="H48" s="17" t="s">
        <v>99</v>
      </c>
      <c r="I48" s="17" t="s">
        <v>99</v>
      </c>
      <c r="J48" s="17" t="s">
        <v>99</v>
      </c>
      <c r="K48" s="17" t="s">
        <v>99</v>
      </c>
      <c r="L48" s="17" t="s">
        <v>99</v>
      </c>
      <c r="M48" s="17" t="s">
        <v>99</v>
      </c>
      <c r="N48" s="17" t="s">
        <v>99</v>
      </c>
      <c r="O48" s="17" t="s">
        <v>99</v>
      </c>
      <c r="P48" s="17" t="s">
        <v>99</v>
      </c>
      <c r="Q48" s="17" t="s">
        <v>99</v>
      </c>
      <c r="R48" s="17" t="s">
        <v>99</v>
      </c>
      <c r="S48" s="17" t="s">
        <v>99</v>
      </c>
      <c r="T48" s="17">
        <v>249</v>
      </c>
      <c r="U48" s="17" t="s">
        <v>99</v>
      </c>
      <c r="V48" s="17" t="s">
        <v>99</v>
      </c>
      <c r="W48" s="17" t="s">
        <v>99</v>
      </c>
      <c r="X48" s="17" t="s">
        <v>99</v>
      </c>
      <c r="Y48" s="26" t="s">
        <v>99</v>
      </c>
      <c r="Z48" s="17" t="s">
        <v>99</v>
      </c>
      <c r="AA48" s="17">
        <v>249</v>
      </c>
      <c r="AB48" s="24"/>
      <c r="AC48" s="17">
        <v>5072</v>
      </c>
      <c r="AD48" s="17">
        <v>4562</v>
      </c>
      <c r="AE48" s="17" t="s">
        <v>99</v>
      </c>
      <c r="AF48" s="17" t="s">
        <v>99</v>
      </c>
      <c r="AG48" s="17" t="s">
        <v>99</v>
      </c>
      <c r="AH48" s="17" t="s">
        <v>99</v>
      </c>
      <c r="AI48" s="17" t="s">
        <v>99</v>
      </c>
      <c r="AJ48" s="17" t="s">
        <v>99</v>
      </c>
      <c r="AK48" s="17" t="s">
        <v>99</v>
      </c>
      <c r="AL48" s="17" t="s">
        <v>99</v>
      </c>
      <c r="AM48" s="17" t="s">
        <v>99</v>
      </c>
      <c r="AN48" s="17" t="s">
        <v>99</v>
      </c>
      <c r="AO48" s="17" t="s">
        <v>99</v>
      </c>
      <c r="AP48" s="17" t="s">
        <v>99</v>
      </c>
      <c r="AQ48" s="17" t="s">
        <v>99</v>
      </c>
      <c r="AR48" s="17" t="s">
        <v>99</v>
      </c>
      <c r="AS48" s="17" t="s">
        <v>99</v>
      </c>
      <c r="AT48" s="17" t="s">
        <v>99</v>
      </c>
      <c r="AU48" s="17" t="s">
        <v>99</v>
      </c>
      <c r="AV48" s="17" t="s">
        <v>99</v>
      </c>
      <c r="AW48" s="18" t="s">
        <v>99</v>
      </c>
      <c r="AX48" s="22"/>
    </row>
    <row r="49" spans="1:50" ht="21.55" customHeight="1" x14ac:dyDescent="0.25">
      <c r="A49" s="21">
        <v>28</v>
      </c>
      <c r="B49" s="39" t="s">
        <v>76</v>
      </c>
      <c r="C49" s="19" t="s">
        <v>97</v>
      </c>
      <c r="D49" s="17" t="s">
        <v>97</v>
      </c>
      <c r="E49" s="17" t="s">
        <v>99</v>
      </c>
      <c r="F49" s="17" t="s">
        <v>99</v>
      </c>
      <c r="G49" s="17" t="s">
        <v>99</v>
      </c>
      <c r="H49" s="17" t="s">
        <v>99</v>
      </c>
      <c r="I49" s="17" t="s">
        <v>99</v>
      </c>
      <c r="J49" s="17" t="s">
        <v>99</v>
      </c>
      <c r="K49" s="17" t="s">
        <v>99</v>
      </c>
      <c r="L49" s="17" t="s">
        <v>99</v>
      </c>
      <c r="M49" s="17" t="s">
        <v>99</v>
      </c>
      <c r="N49" s="17" t="s">
        <v>99</v>
      </c>
      <c r="O49" s="17" t="s">
        <v>99</v>
      </c>
      <c r="P49" s="17" t="s">
        <v>99</v>
      </c>
      <c r="Q49" s="17" t="s">
        <v>99</v>
      </c>
      <c r="R49" s="17" t="s">
        <v>99</v>
      </c>
      <c r="S49" s="17" t="s">
        <v>99</v>
      </c>
      <c r="T49" s="17" t="s">
        <v>99</v>
      </c>
      <c r="U49" s="17" t="s">
        <v>99</v>
      </c>
      <c r="V49" s="17" t="s">
        <v>99</v>
      </c>
      <c r="W49" s="17" t="s">
        <v>99</v>
      </c>
      <c r="X49" s="17" t="s">
        <v>99</v>
      </c>
      <c r="Y49" s="26" t="s">
        <v>99</v>
      </c>
      <c r="Z49" s="17" t="s">
        <v>99</v>
      </c>
      <c r="AA49" s="17" t="s">
        <v>99</v>
      </c>
      <c r="AB49" s="17" t="s">
        <v>99</v>
      </c>
      <c r="AC49" s="24"/>
      <c r="AD49" s="17" t="s">
        <v>99</v>
      </c>
      <c r="AE49" s="17" t="s">
        <v>99</v>
      </c>
      <c r="AF49" s="17" t="s">
        <v>99</v>
      </c>
      <c r="AG49" s="17" t="s">
        <v>99</v>
      </c>
      <c r="AH49" s="17" t="s">
        <v>99</v>
      </c>
      <c r="AI49" s="17" t="s">
        <v>99</v>
      </c>
      <c r="AJ49" s="17" t="s">
        <v>99</v>
      </c>
      <c r="AK49" s="17" t="s">
        <v>99</v>
      </c>
      <c r="AL49" s="17" t="s">
        <v>99</v>
      </c>
      <c r="AM49" s="17" t="s">
        <v>99</v>
      </c>
      <c r="AN49" s="17" t="s">
        <v>99</v>
      </c>
      <c r="AO49" s="17" t="s">
        <v>99</v>
      </c>
      <c r="AP49" s="17" t="s">
        <v>99</v>
      </c>
      <c r="AQ49" s="17" t="s">
        <v>99</v>
      </c>
      <c r="AR49" s="17" t="s">
        <v>99</v>
      </c>
      <c r="AS49" s="17" t="s">
        <v>99</v>
      </c>
      <c r="AT49" s="17" t="s">
        <v>99</v>
      </c>
      <c r="AU49" s="17" t="s">
        <v>99</v>
      </c>
      <c r="AV49" s="17" t="s">
        <v>99</v>
      </c>
      <c r="AW49" s="18" t="s">
        <v>99</v>
      </c>
      <c r="AX49" s="22"/>
    </row>
    <row r="50" spans="1:50" ht="21.55" customHeight="1" x14ac:dyDescent="0.25">
      <c r="A50" s="21">
        <v>29</v>
      </c>
      <c r="B50" s="39" t="s">
        <v>77</v>
      </c>
      <c r="C50" s="19" t="s">
        <v>97</v>
      </c>
      <c r="D50" s="17" t="s">
        <v>97</v>
      </c>
      <c r="E50" s="17" t="s">
        <v>99</v>
      </c>
      <c r="F50" s="17" t="s">
        <v>99</v>
      </c>
      <c r="G50" s="17" t="s">
        <v>99</v>
      </c>
      <c r="H50" s="17" t="s">
        <v>99</v>
      </c>
      <c r="I50" s="17" t="s">
        <v>99</v>
      </c>
      <c r="J50" s="17" t="s">
        <v>99</v>
      </c>
      <c r="K50" s="17" t="s">
        <v>99</v>
      </c>
      <c r="L50" s="17" t="s">
        <v>99</v>
      </c>
      <c r="M50" s="17" t="s">
        <v>99</v>
      </c>
      <c r="N50" s="17" t="s">
        <v>99</v>
      </c>
      <c r="O50" s="17">
        <v>307</v>
      </c>
      <c r="P50" s="17">
        <v>357</v>
      </c>
      <c r="Q50" s="17">
        <v>92</v>
      </c>
      <c r="R50" s="17" t="s">
        <v>99</v>
      </c>
      <c r="S50" s="17" t="s">
        <v>99</v>
      </c>
      <c r="T50" s="17" t="s">
        <v>99</v>
      </c>
      <c r="U50" s="17" t="s">
        <v>99</v>
      </c>
      <c r="V50" s="17">
        <v>14</v>
      </c>
      <c r="W50" s="17" t="s">
        <v>99</v>
      </c>
      <c r="X50" s="17">
        <v>16</v>
      </c>
      <c r="Y50" s="26">
        <v>2333</v>
      </c>
      <c r="Z50" s="17">
        <v>728</v>
      </c>
      <c r="AA50" s="17">
        <v>333</v>
      </c>
      <c r="AB50" s="17">
        <v>10209</v>
      </c>
      <c r="AC50" s="17">
        <v>20688</v>
      </c>
      <c r="AD50" s="24"/>
      <c r="AE50" s="17">
        <v>2326</v>
      </c>
      <c r="AF50" s="17">
        <v>4152</v>
      </c>
      <c r="AG50" s="17">
        <v>50</v>
      </c>
      <c r="AH50" s="17">
        <v>16</v>
      </c>
      <c r="AI50" s="17">
        <v>4545</v>
      </c>
      <c r="AJ50" s="17">
        <v>299</v>
      </c>
      <c r="AK50" s="17">
        <v>62</v>
      </c>
      <c r="AL50" s="17">
        <v>165</v>
      </c>
      <c r="AM50" s="17">
        <v>249</v>
      </c>
      <c r="AN50" s="17">
        <v>163</v>
      </c>
      <c r="AO50" s="17">
        <v>65</v>
      </c>
      <c r="AP50" s="17">
        <v>48</v>
      </c>
      <c r="AQ50" s="17">
        <v>17</v>
      </c>
      <c r="AR50" s="17" t="s">
        <v>99</v>
      </c>
      <c r="AS50" s="17" t="s">
        <v>99</v>
      </c>
      <c r="AT50" s="17" t="s">
        <v>99</v>
      </c>
      <c r="AU50" s="17" t="s">
        <v>99</v>
      </c>
      <c r="AV50" s="17" t="s">
        <v>99</v>
      </c>
      <c r="AW50" s="18">
        <v>29</v>
      </c>
      <c r="AX50" s="22"/>
    </row>
    <row r="51" spans="1:50" ht="21.55" customHeight="1" x14ac:dyDescent="0.25">
      <c r="A51" s="21">
        <v>30</v>
      </c>
      <c r="B51" s="39" t="s">
        <v>78</v>
      </c>
      <c r="C51" s="19" t="s">
        <v>97</v>
      </c>
      <c r="D51" s="17" t="s">
        <v>97</v>
      </c>
      <c r="E51" s="17" t="s">
        <v>99</v>
      </c>
      <c r="F51" s="17" t="s">
        <v>99</v>
      </c>
      <c r="G51" s="17" t="s">
        <v>99</v>
      </c>
      <c r="H51" s="17" t="s">
        <v>99</v>
      </c>
      <c r="I51" s="17" t="s">
        <v>99</v>
      </c>
      <c r="J51" s="17" t="s">
        <v>99</v>
      </c>
      <c r="K51" s="17" t="s">
        <v>99</v>
      </c>
      <c r="L51" s="17" t="s">
        <v>99</v>
      </c>
      <c r="M51" s="17" t="s">
        <v>99</v>
      </c>
      <c r="N51" s="17" t="s">
        <v>99</v>
      </c>
      <c r="O51" s="17" t="s">
        <v>99</v>
      </c>
      <c r="P51" s="17" t="s">
        <v>99</v>
      </c>
      <c r="Q51" s="17" t="s">
        <v>99</v>
      </c>
      <c r="R51" s="17" t="s">
        <v>99</v>
      </c>
      <c r="S51" s="17" t="s">
        <v>99</v>
      </c>
      <c r="T51" s="17" t="s">
        <v>99</v>
      </c>
      <c r="U51" s="17" t="s">
        <v>99</v>
      </c>
      <c r="V51" s="17" t="s">
        <v>99</v>
      </c>
      <c r="W51" s="17" t="s">
        <v>99</v>
      </c>
      <c r="X51" s="17" t="s">
        <v>99</v>
      </c>
      <c r="Y51" s="26">
        <v>30</v>
      </c>
      <c r="Z51" s="17">
        <v>193</v>
      </c>
      <c r="AA51" s="17" t="s">
        <v>99</v>
      </c>
      <c r="AB51" s="17">
        <v>815</v>
      </c>
      <c r="AC51" s="17">
        <v>1692</v>
      </c>
      <c r="AD51" s="17" t="s">
        <v>99</v>
      </c>
      <c r="AE51" s="24"/>
      <c r="AF51" s="17">
        <v>743</v>
      </c>
      <c r="AG51" s="17" t="s">
        <v>99</v>
      </c>
      <c r="AH51" s="17" t="s">
        <v>99</v>
      </c>
      <c r="AI51" s="17" t="s">
        <v>99</v>
      </c>
      <c r="AJ51" s="17" t="s">
        <v>99</v>
      </c>
      <c r="AK51" s="17" t="s">
        <v>99</v>
      </c>
      <c r="AL51" s="17" t="s">
        <v>99</v>
      </c>
      <c r="AM51" s="17" t="s">
        <v>99</v>
      </c>
      <c r="AN51" s="17" t="s">
        <v>99</v>
      </c>
      <c r="AO51" s="17" t="s">
        <v>99</v>
      </c>
      <c r="AP51" s="17" t="s">
        <v>99</v>
      </c>
      <c r="AQ51" s="17" t="s">
        <v>99</v>
      </c>
      <c r="AR51" s="17" t="s">
        <v>99</v>
      </c>
      <c r="AS51" s="17" t="s">
        <v>99</v>
      </c>
      <c r="AT51" s="17" t="s">
        <v>99</v>
      </c>
      <c r="AU51" s="17" t="s">
        <v>99</v>
      </c>
      <c r="AV51" s="17" t="s">
        <v>99</v>
      </c>
      <c r="AW51" s="18" t="s">
        <v>99</v>
      </c>
      <c r="AX51" s="22"/>
    </row>
    <row r="52" spans="1:50" ht="21.55" customHeight="1" x14ac:dyDescent="0.25">
      <c r="A52" s="21">
        <v>31</v>
      </c>
      <c r="B52" s="39" t="s">
        <v>79</v>
      </c>
      <c r="C52" s="19" t="s">
        <v>97</v>
      </c>
      <c r="D52" s="17" t="s">
        <v>97</v>
      </c>
      <c r="E52" s="17" t="s">
        <v>99</v>
      </c>
      <c r="F52" s="17" t="s">
        <v>99</v>
      </c>
      <c r="G52" s="17" t="s">
        <v>99</v>
      </c>
      <c r="H52" s="17" t="s">
        <v>99</v>
      </c>
      <c r="I52" s="17" t="s">
        <v>99</v>
      </c>
      <c r="J52" s="17" t="s">
        <v>99</v>
      </c>
      <c r="K52" s="17" t="s">
        <v>99</v>
      </c>
      <c r="L52" s="17" t="s">
        <v>99</v>
      </c>
      <c r="M52" s="17" t="s">
        <v>99</v>
      </c>
      <c r="N52" s="17" t="s">
        <v>99</v>
      </c>
      <c r="O52" s="17" t="s">
        <v>99</v>
      </c>
      <c r="P52" s="17" t="s">
        <v>99</v>
      </c>
      <c r="Q52" s="17" t="s">
        <v>99</v>
      </c>
      <c r="R52" s="17" t="s">
        <v>99</v>
      </c>
      <c r="S52" s="17" t="s">
        <v>99</v>
      </c>
      <c r="T52" s="17" t="s">
        <v>99</v>
      </c>
      <c r="U52" s="17" t="s">
        <v>99</v>
      </c>
      <c r="V52" s="17" t="s">
        <v>99</v>
      </c>
      <c r="W52" s="17">
        <v>135</v>
      </c>
      <c r="X52" s="17" t="s">
        <v>99</v>
      </c>
      <c r="Y52" s="26">
        <v>923</v>
      </c>
      <c r="Z52" s="17">
        <v>23</v>
      </c>
      <c r="AA52" s="17" t="s">
        <v>99</v>
      </c>
      <c r="AB52" s="17" t="s">
        <v>99</v>
      </c>
      <c r="AC52" s="17">
        <v>2080</v>
      </c>
      <c r="AD52" s="17">
        <v>576</v>
      </c>
      <c r="AE52" s="17" t="s">
        <v>99</v>
      </c>
      <c r="AF52" s="24"/>
      <c r="AG52" s="17" t="s">
        <v>99</v>
      </c>
      <c r="AH52" s="17" t="s">
        <v>99</v>
      </c>
      <c r="AI52" s="17" t="s">
        <v>99</v>
      </c>
      <c r="AJ52" s="17" t="s">
        <v>99</v>
      </c>
      <c r="AK52" s="17" t="s">
        <v>99</v>
      </c>
      <c r="AL52" s="17" t="s">
        <v>99</v>
      </c>
      <c r="AM52" s="17" t="s">
        <v>99</v>
      </c>
      <c r="AN52" s="17" t="s">
        <v>99</v>
      </c>
      <c r="AO52" s="17" t="s">
        <v>99</v>
      </c>
      <c r="AP52" s="17" t="s">
        <v>99</v>
      </c>
      <c r="AQ52" s="17" t="s">
        <v>99</v>
      </c>
      <c r="AR52" s="17" t="s">
        <v>99</v>
      </c>
      <c r="AS52" s="17" t="s">
        <v>99</v>
      </c>
      <c r="AT52" s="17" t="s">
        <v>99</v>
      </c>
      <c r="AU52" s="17" t="s">
        <v>99</v>
      </c>
      <c r="AV52" s="17" t="s">
        <v>99</v>
      </c>
      <c r="AW52" s="18" t="s">
        <v>99</v>
      </c>
      <c r="AX52" s="22"/>
    </row>
    <row r="53" spans="1:50" ht="21.55" customHeight="1" x14ac:dyDescent="0.25">
      <c r="A53" s="21">
        <v>32</v>
      </c>
      <c r="B53" s="39" t="s">
        <v>80</v>
      </c>
      <c r="C53" s="19" t="s">
        <v>97</v>
      </c>
      <c r="D53" s="17" t="s">
        <v>97</v>
      </c>
      <c r="E53" s="17" t="s">
        <v>99</v>
      </c>
      <c r="F53" s="17" t="s">
        <v>99</v>
      </c>
      <c r="G53" s="17" t="s">
        <v>99</v>
      </c>
      <c r="H53" s="17" t="s">
        <v>99</v>
      </c>
      <c r="I53" s="17" t="s">
        <v>99</v>
      </c>
      <c r="J53" s="17" t="s">
        <v>99</v>
      </c>
      <c r="K53" s="17" t="s">
        <v>99</v>
      </c>
      <c r="L53" s="17" t="s">
        <v>99</v>
      </c>
      <c r="M53" s="17" t="s">
        <v>99</v>
      </c>
      <c r="N53" s="17" t="s">
        <v>99</v>
      </c>
      <c r="O53" s="17" t="s">
        <v>99</v>
      </c>
      <c r="P53" s="17" t="s">
        <v>99</v>
      </c>
      <c r="Q53" s="17" t="s">
        <v>99</v>
      </c>
      <c r="R53" s="17" t="s">
        <v>99</v>
      </c>
      <c r="S53" s="17" t="s">
        <v>99</v>
      </c>
      <c r="T53" s="17" t="s">
        <v>99</v>
      </c>
      <c r="U53" s="17" t="s">
        <v>99</v>
      </c>
      <c r="V53" s="17" t="s">
        <v>99</v>
      </c>
      <c r="W53" s="17" t="s">
        <v>99</v>
      </c>
      <c r="X53" s="17" t="s">
        <v>99</v>
      </c>
      <c r="Y53" s="26" t="s">
        <v>99</v>
      </c>
      <c r="Z53" s="17" t="s">
        <v>99</v>
      </c>
      <c r="AA53" s="17" t="s">
        <v>99</v>
      </c>
      <c r="AB53" s="17" t="s">
        <v>99</v>
      </c>
      <c r="AC53" s="17">
        <v>352</v>
      </c>
      <c r="AD53" s="17">
        <v>1220</v>
      </c>
      <c r="AE53" s="17">
        <v>642</v>
      </c>
      <c r="AF53" s="17" t="s">
        <v>99</v>
      </c>
      <c r="AG53" s="24"/>
      <c r="AH53" s="17">
        <v>996</v>
      </c>
      <c r="AI53" s="17">
        <v>620</v>
      </c>
      <c r="AJ53" s="17">
        <v>6</v>
      </c>
      <c r="AK53" s="17" t="s">
        <v>99</v>
      </c>
      <c r="AL53" s="17" t="s">
        <v>99</v>
      </c>
      <c r="AM53" s="17" t="s">
        <v>99</v>
      </c>
      <c r="AN53" s="17" t="s">
        <v>99</v>
      </c>
      <c r="AO53" s="17" t="s">
        <v>99</v>
      </c>
      <c r="AP53" s="17" t="s">
        <v>99</v>
      </c>
      <c r="AQ53" s="17" t="s">
        <v>99</v>
      </c>
      <c r="AR53" s="17" t="s">
        <v>99</v>
      </c>
      <c r="AS53" s="17" t="s">
        <v>99</v>
      </c>
      <c r="AT53" s="17" t="s">
        <v>99</v>
      </c>
      <c r="AU53" s="17" t="s">
        <v>99</v>
      </c>
      <c r="AV53" s="17" t="s">
        <v>99</v>
      </c>
      <c r="AW53" s="18" t="s">
        <v>99</v>
      </c>
      <c r="AX53" s="22"/>
    </row>
    <row r="54" spans="1:50" ht="21.55" customHeight="1" x14ac:dyDescent="0.25">
      <c r="A54" s="21">
        <v>33</v>
      </c>
      <c r="B54" s="39" t="s">
        <v>81</v>
      </c>
      <c r="C54" s="19" t="s">
        <v>97</v>
      </c>
      <c r="D54" s="17" t="s">
        <v>97</v>
      </c>
      <c r="E54" s="17" t="s">
        <v>99</v>
      </c>
      <c r="F54" s="17" t="s">
        <v>99</v>
      </c>
      <c r="G54" s="17" t="s">
        <v>99</v>
      </c>
      <c r="H54" s="17" t="s">
        <v>99</v>
      </c>
      <c r="I54" s="17" t="s">
        <v>99</v>
      </c>
      <c r="J54" s="17" t="s">
        <v>99</v>
      </c>
      <c r="K54" s="17" t="s">
        <v>99</v>
      </c>
      <c r="L54" s="17" t="s">
        <v>99</v>
      </c>
      <c r="M54" s="17" t="s">
        <v>99</v>
      </c>
      <c r="N54" s="17" t="s">
        <v>99</v>
      </c>
      <c r="O54" s="17" t="s">
        <v>99</v>
      </c>
      <c r="P54" s="17" t="s">
        <v>99</v>
      </c>
      <c r="Q54" s="17" t="s">
        <v>99</v>
      </c>
      <c r="R54" s="17" t="s">
        <v>99</v>
      </c>
      <c r="S54" s="17" t="s">
        <v>99</v>
      </c>
      <c r="T54" s="17" t="s">
        <v>99</v>
      </c>
      <c r="U54" s="17" t="s">
        <v>99</v>
      </c>
      <c r="V54" s="17" t="s">
        <v>99</v>
      </c>
      <c r="W54" s="17" t="s">
        <v>99</v>
      </c>
      <c r="X54" s="17" t="s">
        <v>99</v>
      </c>
      <c r="Y54" s="26" t="s">
        <v>99</v>
      </c>
      <c r="Z54" s="17" t="s">
        <v>99</v>
      </c>
      <c r="AA54" s="17" t="s">
        <v>99</v>
      </c>
      <c r="AB54" s="17">
        <v>239</v>
      </c>
      <c r="AC54" s="17">
        <v>607</v>
      </c>
      <c r="AD54" s="17">
        <v>98</v>
      </c>
      <c r="AE54" s="17">
        <v>15</v>
      </c>
      <c r="AF54" s="17" t="s">
        <v>99</v>
      </c>
      <c r="AG54" s="17">
        <v>478</v>
      </c>
      <c r="AH54" s="24"/>
      <c r="AI54" s="17">
        <v>12</v>
      </c>
      <c r="AJ54" s="17">
        <v>3080</v>
      </c>
      <c r="AK54" s="17">
        <v>2833</v>
      </c>
      <c r="AL54" s="17" t="s">
        <v>99</v>
      </c>
      <c r="AM54" s="17" t="s">
        <v>97</v>
      </c>
      <c r="AN54" s="17" t="s">
        <v>99</v>
      </c>
      <c r="AO54" s="17" t="s">
        <v>99</v>
      </c>
      <c r="AP54" s="17" t="s">
        <v>99</v>
      </c>
      <c r="AQ54" s="17" t="s">
        <v>99</v>
      </c>
      <c r="AR54" s="17" t="s">
        <v>99</v>
      </c>
      <c r="AS54" s="17" t="s">
        <v>99</v>
      </c>
      <c r="AT54" s="17" t="s">
        <v>99</v>
      </c>
      <c r="AU54" s="17" t="s">
        <v>99</v>
      </c>
      <c r="AV54" s="17" t="s">
        <v>99</v>
      </c>
      <c r="AW54" s="18" t="s">
        <v>99</v>
      </c>
      <c r="AX54" s="22"/>
    </row>
    <row r="55" spans="1:50" ht="21.55" customHeight="1" x14ac:dyDescent="0.25">
      <c r="A55" s="21">
        <v>34</v>
      </c>
      <c r="B55" s="39" t="s">
        <v>82</v>
      </c>
      <c r="C55" s="19" t="s">
        <v>97</v>
      </c>
      <c r="D55" s="17" t="s">
        <v>97</v>
      </c>
      <c r="E55" s="17" t="s">
        <v>99</v>
      </c>
      <c r="F55" s="17" t="s">
        <v>99</v>
      </c>
      <c r="G55" s="17" t="s">
        <v>99</v>
      </c>
      <c r="H55" s="17" t="s">
        <v>99</v>
      </c>
      <c r="I55" s="17" t="s">
        <v>99</v>
      </c>
      <c r="J55" s="17" t="s">
        <v>99</v>
      </c>
      <c r="K55" s="17" t="s">
        <v>99</v>
      </c>
      <c r="L55" s="17" t="s">
        <v>99</v>
      </c>
      <c r="M55" s="17" t="s">
        <v>99</v>
      </c>
      <c r="N55" s="17" t="s">
        <v>99</v>
      </c>
      <c r="O55" s="17" t="s">
        <v>99</v>
      </c>
      <c r="P55" s="17">
        <v>71</v>
      </c>
      <c r="Q55" s="17" t="s">
        <v>99</v>
      </c>
      <c r="R55" s="17">
        <v>17</v>
      </c>
      <c r="S55" s="17" t="s">
        <v>99</v>
      </c>
      <c r="T55" s="17" t="s">
        <v>99</v>
      </c>
      <c r="U55" s="17" t="s">
        <v>99</v>
      </c>
      <c r="V55" s="17" t="s">
        <v>99</v>
      </c>
      <c r="W55" s="17" t="s">
        <v>99</v>
      </c>
      <c r="X55" s="17" t="s">
        <v>99</v>
      </c>
      <c r="Y55" s="26">
        <v>5635</v>
      </c>
      <c r="Z55" s="17" t="s">
        <v>99</v>
      </c>
      <c r="AA55" s="17">
        <v>2503</v>
      </c>
      <c r="AB55" s="17">
        <v>9395</v>
      </c>
      <c r="AC55" s="17">
        <v>34720</v>
      </c>
      <c r="AD55" s="17">
        <v>33872</v>
      </c>
      <c r="AE55" s="17">
        <v>1874</v>
      </c>
      <c r="AF55" s="17">
        <v>26</v>
      </c>
      <c r="AG55" s="17">
        <v>1895</v>
      </c>
      <c r="AH55" s="17">
        <v>58</v>
      </c>
      <c r="AI55" s="24"/>
      <c r="AJ55" s="17">
        <v>6734</v>
      </c>
      <c r="AK55" s="17">
        <v>331</v>
      </c>
      <c r="AL55" s="17" t="s">
        <v>99</v>
      </c>
      <c r="AM55" s="17">
        <v>712</v>
      </c>
      <c r="AN55" s="17">
        <v>147</v>
      </c>
      <c r="AO55" s="17">
        <v>27</v>
      </c>
      <c r="AP55" s="17">
        <v>582</v>
      </c>
      <c r="AQ55" s="17">
        <v>471</v>
      </c>
      <c r="AR55" s="17" t="s">
        <v>99</v>
      </c>
      <c r="AS55" s="17">
        <v>58</v>
      </c>
      <c r="AT55" s="17" t="s">
        <v>99</v>
      </c>
      <c r="AU55" s="17">
        <v>36</v>
      </c>
      <c r="AV55" s="17" t="s">
        <v>99</v>
      </c>
      <c r="AW55" s="18" t="s">
        <v>99</v>
      </c>
      <c r="AX55" s="22"/>
    </row>
    <row r="56" spans="1:50" ht="21.55" customHeight="1" x14ac:dyDescent="0.25">
      <c r="A56" s="21">
        <v>35</v>
      </c>
      <c r="B56" s="39" t="s">
        <v>83</v>
      </c>
      <c r="C56" s="19" t="s">
        <v>97</v>
      </c>
      <c r="D56" s="17" t="s">
        <v>97</v>
      </c>
      <c r="E56" s="17" t="s">
        <v>99</v>
      </c>
      <c r="F56" s="17" t="s">
        <v>97</v>
      </c>
      <c r="G56" s="17" t="s">
        <v>99</v>
      </c>
      <c r="H56" s="17" t="s">
        <v>99</v>
      </c>
      <c r="I56" s="17" t="s">
        <v>99</v>
      </c>
      <c r="J56" s="17">
        <v>14</v>
      </c>
      <c r="K56" s="17" t="s">
        <v>99</v>
      </c>
      <c r="L56" s="17" t="s">
        <v>99</v>
      </c>
      <c r="M56" s="17">
        <v>8</v>
      </c>
      <c r="N56" s="17" t="s">
        <v>97</v>
      </c>
      <c r="O56" s="17">
        <v>20</v>
      </c>
      <c r="P56" s="17" t="s">
        <v>97</v>
      </c>
      <c r="Q56" s="17" t="s">
        <v>99</v>
      </c>
      <c r="R56" s="17" t="s">
        <v>99</v>
      </c>
      <c r="S56" s="17" t="s">
        <v>97</v>
      </c>
      <c r="T56" s="17" t="s">
        <v>99</v>
      </c>
      <c r="U56" s="17" t="s">
        <v>99</v>
      </c>
      <c r="V56" s="17" t="s">
        <v>97</v>
      </c>
      <c r="W56" s="17" t="s">
        <v>99</v>
      </c>
      <c r="X56" s="17" t="s">
        <v>97</v>
      </c>
      <c r="Y56" s="26">
        <v>83</v>
      </c>
      <c r="Z56" s="17" t="s">
        <v>99</v>
      </c>
      <c r="AA56" s="17" t="s">
        <v>97</v>
      </c>
      <c r="AB56" s="17">
        <v>1469</v>
      </c>
      <c r="AC56" s="17">
        <v>73353</v>
      </c>
      <c r="AD56" s="17">
        <v>1239</v>
      </c>
      <c r="AE56" s="17" t="s">
        <v>97</v>
      </c>
      <c r="AF56" s="17" t="s">
        <v>99</v>
      </c>
      <c r="AG56" s="17" t="s">
        <v>97</v>
      </c>
      <c r="AH56" s="17">
        <v>657</v>
      </c>
      <c r="AI56" s="17">
        <v>1718</v>
      </c>
      <c r="AJ56" s="24"/>
      <c r="AK56" s="17">
        <v>2192</v>
      </c>
      <c r="AL56" s="17">
        <v>6</v>
      </c>
      <c r="AM56" s="17">
        <v>446</v>
      </c>
      <c r="AN56" s="17">
        <v>109</v>
      </c>
      <c r="AO56" s="17" t="s">
        <v>99</v>
      </c>
      <c r="AP56" s="17">
        <v>229</v>
      </c>
      <c r="AQ56" s="17" t="s">
        <v>99</v>
      </c>
      <c r="AR56" s="17" t="s">
        <v>99</v>
      </c>
      <c r="AS56" s="17" t="s">
        <v>99</v>
      </c>
      <c r="AT56" s="17" t="s">
        <v>97</v>
      </c>
      <c r="AU56" s="17">
        <v>361</v>
      </c>
      <c r="AV56" s="17" t="s">
        <v>99</v>
      </c>
      <c r="AW56" s="18" t="s">
        <v>99</v>
      </c>
      <c r="AX56" s="22"/>
    </row>
    <row r="57" spans="1:50" ht="21.55" customHeight="1" x14ac:dyDescent="0.25">
      <c r="A57" s="21">
        <v>36</v>
      </c>
      <c r="B57" s="39" t="s">
        <v>84</v>
      </c>
      <c r="C57" s="19" t="s">
        <v>97</v>
      </c>
      <c r="D57" s="17" t="s">
        <v>97</v>
      </c>
      <c r="E57" s="17" t="s">
        <v>99</v>
      </c>
      <c r="F57" s="17" t="s">
        <v>99</v>
      </c>
      <c r="G57" s="17" t="s">
        <v>99</v>
      </c>
      <c r="H57" s="17" t="s">
        <v>99</v>
      </c>
      <c r="I57" s="17" t="s">
        <v>99</v>
      </c>
      <c r="J57" s="17" t="s">
        <v>99</v>
      </c>
      <c r="K57" s="17" t="s">
        <v>99</v>
      </c>
      <c r="L57" s="17" t="s">
        <v>99</v>
      </c>
      <c r="M57" s="17" t="s">
        <v>99</v>
      </c>
      <c r="N57" s="17" t="s">
        <v>99</v>
      </c>
      <c r="O57" s="17" t="s">
        <v>99</v>
      </c>
      <c r="P57" s="17" t="s">
        <v>99</v>
      </c>
      <c r="Q57" s="17" t="s">
        <v>99</v>
      </c>
      <c r="R57" s="17" t="s">
        <v>99</v>
      </c>
      <c r="S57" s="17" t="s">
        <v>99</v>
      </c>
      <c r="T57" s="17" t="s">
        <v>99</v>
      </c>
      <c r="U57" s="17" t="s">
        <v>99</v>
      </c>
      <c r="V57" s="17" t="s">
        <v>99</v>
      </c>
      <c r="W57" s="17" t="s">
        <v>99</v>
      </c>
      <c r="X57" s="17" t="s">
        <v>99</v>
      </c>
      <c r="Y57" s="26">
        <v>105</v>
      </c>
      <c r="Z57" s="17" t="s">
        <v>99</v>
      </c>
      <c r="AA57" s="17" t="s">
        <v>99</v>
      </c>
      <c r="AB57" s="17" t="s">
        <v>99</v>
      </c>
      <c r="AC57" s="17">
        <v>4921</v>
      </c>
      <c r="AD57" s="17" t="s">
        <v>99</v>
      </c>
      <c r="AE57" s="17" t="s">
        <v>99</v>
      </c>
      <c r="AF57" s="17" t="s">
        <v>99</v>
      </c>
      <c r="AG57" s="17" t="s">
        <v>99</v>
      </c>
      <c r="AH57" s="17" t="s">
        <v>99</v>
      </c>
      <c r="AI57" s="17">
        <v>286</v>
      </c>
      <c r="AJ57" s="17">
        <v>4265</v>
      </c>
      <c r="AK57" s="24"/>
      <c r="AL57" s="17" t="s">
        <v>99</v>
      </c>
      <c r="AM57" s="17" t="s">
        <v>99</v>
      </c>
      <c r="AN57" s="17" t="s">
        <v>99</v>
      </c>
      <c r="AO57" s="17" t="s">
        <v>99</v>
      </c>
      <c r="AP57" s="17">
        <v>4856</v>
      </c>
      <c r="AQ57" s="17">
        <v>83</v>
      </c>
      <c r="AR57" s="17">
        <v>134</v>
      </c>
      <c r="AS57" s="17" t="s">
        <v>99</v>
      </c>
      <c r="AT57" s="17" t="s">
        <v>99</v>
      </c>
      <c r="AU57" s="17" t="s">
        <v>99</v>
      </c>
      <c r="AV57" s="17">
        <v>16</v>
      </c>
      <c r="AW57" s="18" t="s">
        <v>99</v>
      </c>
      <c r="AX57" s="22"/>
    </row>
    <row r="58" spans="1:50" ht="21.55" customHeight="1" x14ac:dyDescent="0.25">
      <c r="A58" s="21">
        <v>37</v>
      </c>
      <c r="B58" s="39" t="s">
        <v>85</v>
      </c>
      <c r="C58" s="19" t="s">
        <v>97</v>
      </c>
      <c r="D58" s="17" t="s">
        <v>97</v>
      </c>
      <c r="E58" s="17" t="s">
        <v>99</v>
      </c>
      <c r="F58" s="17" t="s">
        <v>99</v>
      </c>
      <c r="G58" s="17" t="s">
        <v>99</v>
      </c>
      <c r="H58" s="17" t="s">
        <v>99</v>
      </c>
      <c r="I58" s="17" t="s">
        <v>99</v>
      </c>
      <c r="J58" s="17" t="s">
        <v>99</v>
      </c>
      <c r="K58" s="17" t="s">
        <v>99</v>
      </c>
      <c r="L58" s="17" t="s">
        <v>99</v>
      </c>
      <c r="M58" s="17" t="s">
        <v>99</v>
      </c>
      <c r="N58" s="17" t="s">
        <v>99</v>
      </c>
      <c r="O58" s="17">
        <v>12</v>
      </c>
      <c r="P58" s="17" t="s">
        <v>99</v>
      </c>
      <c r="Q58" s="17" t="s">
        <v>99</v>
      </c>
      <c r="R58" s="17" t="s">
        <v>99</v>
      </c>
      <c r="S58" s="17" t="s">
        <v>99</v>
      </c>
      <c r="T58" s="17" t="s">
        <v>99</v>
      </c>
      <c r="U58" s="17" t="s">
        <v>99</v>
      </c>
      <c r="V58" s="17" t="s">
        <v>99</v>
      </c>
      <c r="W58" s="17" t="s">
        <v>99</v>
      </c>
      <c r="X58" s="17" t="s">
        <v>99</v>
      </c>
      <c r="Y58" s="26" t="s">
        <v>99</v>
      </c>
      <c r="Z58" s="17" t="s">
        <v>99</v>
      </c>
      <c r="AA58" s="17" t="s">
        <v>99</v>
      </c>
      <c r="AB58" s="17">
        <v>21</v>
      </c>
      <c r="AC58" s="17">
        <v>7535</v>
      </c>
      <c r="AD58" s="17">
        <v>256</v>
      </c>
      <c r="AE58" s="17" t="s">
        <v>99</v>
      </c>
      <c r="AF58" s="17" t="s">
        <v>99</v>
      </c>
      <c r="AG58" s="17" t="s">
        <v>99</v>
      </c>
      <c r="AH58" s="17" t="s">
        <v>99</v>
      </c>
      <c r="AI58" s="17" t="s">
        <v>99</v>
      </c>
      <c r="AJ58" s="17" t="s">
        <v>99</v>
      </c>
      <c r="AK58" s="17" t="s">
        <v>99</v>
      </c>
      <c r="AL58" s="24"/>
      <c r="AM58" s="17" t="s">
        <v>99</v>
      </c>
      <c r="AN58" s="17" t="s">
        <v>99</v>
      </c>
      <c r="AO58" s="17">
        <v>36</v>
      </c>
      <c r="AP58" s="17" t="s">
        <v>99</v>
      </c>
      <c r="AQ58" s="17" t="s">
        <v>99</v>
      </c>
      <c r="AR58" s="17" t="s">
        <v>99</v>
      </c>
      <c r="AS58" s="17" t="s">
        <v>99</v>
      </c>
      <c r="AT58" s="17" t="s">
        <v>99</v>
      </c>
      <c r="AU58" s="17">
        <v>6</v>
      </c>
      <c r="AV58" s="17" t="s">
        <v>99</v>
      </c>
      <c r="AW58" s="18" t="s">
        <v>99</v>
      </c>
      <c r="AX58" s="22"/>
    </row>
    <row r="59" spans="1:50" ht="21.55" customHeight="1" x14ac:dyDescent="0.25">
      <c r="A59" s="21">
        <v>38</v>
      </c>
      <c r="B59" s="39" t="s">
        <v>86</v>
      </c>
      <c r="C59" s="19" t="s">
        <v>97</v>
      </c>
      <c r="D59" s="17" t="s">
        <v>97</v>
      </c>
      <c r="E59" s="17" t="s">
        <v>99</v>
      </c>
      <c r="F59" s="17" t="s">
        <v>99</v>
      </c>
      <c r="G59" s="17" t="s">
        <v>99</v>
      </c>
      <c r="H59" s="17" t="s">
        <v>99</v>
      </c>
      <c r="I59" s="17" t="s">
        <v>99</v>
      </c>
      <c r="J59" s="17" t="s">
        <v>99</v>
      </c>
      <c r="K59" s="17" t="s">
        <v>99</v>
      </c>
      <c r="L59" s="17" t="s">
        <v>99</v>
      </c>
      <c r="M59" s="17" t="s">
        <v>99</v>
      </c>
      <c r="N59" s="17" t="s">
        <v>99</v>
      </c>
      <c r="O59" s="17" t="s">
        <v>99</v>
      </c>
      <c r="P59" s="17">
        <v>27</v>
      </c>
      <c r="Q59" s="17" t="s">
        <v>99</v>
      </c>
      <c r="R59" s="17" t="s">
        <v>99</v>
      </c>
      <c r="S59" s="17" t="s">
        <v>99</v>
      </c>
      <c r="T59" s="17" t="s">
        <v>99</v>
      </c>
      <c r="U59" s="17" t="s">
        <v>99</v>
      </c>
      <c r="V59" s="17" t="s">
        <v>99</v>
      </c>
      <c r="W59" s="17" t="s">
        <v>99</v>
      </c>
      <c r="X59" s="17" t="s">
        <v>99</v>
      </c>
      <c r="Y59" s="26">
        <v>159</v>
      </c>
      <c r="Z59" s="17" t="s">
        <v>99</v>
      </c>
      <c r="AA59" s="17" t="s">
        <v>99</v>
      </c>
      <c r="AB59" s="17">
        <v>3227</v>
      </c>
      <c r="AC59" s="17">
        <v>21533</v>
      </c>
      <c r="AD59" s="17">
        <v>8062</v>
      </c>
      <c r="AE59" s="17">
        <v>542</v>
      </c>
      <c r="AF59" s="17" t="s">
        <v>99</v>
      </c>
      <c r="AG59" s="17" t="s">
        <v>99</v>
      </c>
      <c r="AH59" s="17" t="s">
        <v>99</v>
      </c>
      <c r="AI59" s="17">
        <v>676</v>
      </c>
      <c r="AJ59" s="17">
        <v>623</v>
      </c>
      <c r="AK59" s="17" t="s">
        <v>99</v>
      </c>
      <c r="AL59" s="17">
        <v>4390</v>
      </c>
      <c r="AM59" s="24"/>
      <c r="AN59" s="17">
        <v>2525</v>
      </c>
      <c r="AO59" s="17">
        <v>2208</v>
      </c>
      <c r="AP59" s="17">
        <v>222</v>
      </c>
      <c r="AQ59" s="17" t="s">
        <v>99</v>
      </c>
      <c r="AR59" s="17" t="s">
        <v>99</v>
      </c>
      <c r="AS59" s="17" t="s">
        <v>99</v>
      </c>
      <c r="AT59" s="17" t="s">
        <v>99</v>
      </c>
      <c r="AU59" s="17" t="s">
        <v>99</v>
      </c>
      <c r="AV59" s="17" t="s">
        <v>99</v>
      </c>
      <c r="AW59" s="18" t="s">
        <v>99</v>
      </c>
      <c r="AX59" s="22"/>
    </row>
    <row r="60" spans="1:50" ht="21.55" customHeight="1" x14ac:dyDescent="0.25">
      <c r="A60" s="21">
        <v>39</v>
      </c>
      <c r="B60" s="39" t="s">
        <v>87</v>
      </c>
      <c r="C60" s="19" t="s">
        <v>97</v>
      </c>
      <c r="D60" s="17" t="s">
        <v>97</v>
      </c>
      <c r="E60" s="17" t="s">
        <v>99</v>
      </c>
      <c r="F60" s="17" t="s">
        <v>99</v>
      </c>
      <c r="G60" s="17" t="s">
        <v>99</v>
      </c>
      <c r="H60" s="17" t="s">
        <v>99</v>
      </c>
      <c r="I60" s="17" t="s">
        <v>99</v>
      </c>
      <c r="J60" s="17" t="s">
        <v>99</v>
      </c>
      <c r="K60" s="17" t="s">
        <v>99</v>
      </c>
      <c r="L60" s="17" t="s">
        <v>99</v>
      </c>
      <c r="M60" s="17" t="s">
        <v>99</v>
      </c>
      <c r="N60" s="17" t="s">
        <v>99</v>
      </c>
      <c r="O60" s="17">
        <v>295</v>
      </c>
      <c r="P60" s="17" t="s">
        <v>99</v>
      </c>
      <c r="Q60" s="17" t="s">
        <v>99</v>
      </c>
      <c r="R60" s="17" t="s">
        <v>99</v>
      </c>
      <c r="S60" s="17" t="s">
        <v>99</v>
      </c>
      <c r="T60" s="17" t="s">
        <v>99</v>
      </c>
      <c r="U60" s="17" t="s">
        <v>99</v>
      </c>
      <c r="V60" s="17" t="s">
        <v>99</v>
      </c>
      <c r="W60" s="17" t="s">
        <v>99</v>
      </c>
      <c r="X60" s="17" t="s">
        <v>99</v>
      </c>
      <c r="Y60" s="26">
        <v>16</v>
      </c>
      <c r="Z60" s="17" t="s">
        <v>99</v>
      </c>
      <c r="AA60" s="17" t="s">
        <v>99</v>
      </c>
      <c r="AB60" s="17" t="s">
        <v>99</v>
      </c>
      <c r="AC60" s="17">
        <v>847</v>
      </c>
      <c r="AD60" s="17">
        <v>328</v>
      </c>
      <c r="AE60" s="17">
        <v>280</v>
      </c>
      <c r="AF60" s="17">
        <v>458</v>
      </c>
      <c r="AG60" s="17" t="s">
        <v>99</v>
      </c>
      <c r="AH60" s="17" t="s">
        <v>99</v>
      </c>
      <c r="AI60" s="17">
        <v>284</v>
      </c>
      <c r="AJ60" s="17">
        <v>90</v>
      </c>
      <c r="AK60" s="17" t="s">
        <v>99</v>
      </c>
      <c r="AL60" s="17">
        <v>1518</v>
      </c>
      <c r="AM60" s="17">
        <v>1089</v>
      </c>
      <c r="AN60" s="24"/>
      <c r="AO60" s="17">
        <v>2671</v>
      </c>
      <c r="AP60" s="17">
        <v>1</v>
      </c>
      <c r="AQ60" s="17" t="s">
        <v>99</v>
      </c>
      <c r="AR60" s="17" t="s">
        <v>99</v>
      </c>
      <c r="AS60" s="17" t="s">
        <v>99</v>
      </c>
      <c r="AT60" s="17" t="s">
        <v>99</v>
      </c>
      <c r="AU60" s="17" t="s">
        <v>99</v>
      </c>
      <c r="AV60" s="17" t="s">
        <v>99</v>
      </c>
      <c r="AW60" s="18" t="s">
        <v>99</v>
      </c>
      <c r="AX60" s="22"/>
    </row>
    <row r="61" spans="1:50" ht="21.55" customHeight="1" x14ac:dyDescent="0.25">
      <c r="A61" s="21">
        <v>40</v>
      </c>
      <c r="B61" s="39" t="s">
        <v>88</v>
      </c>
      <c r="C61" s="19" t="s">
        <v>97</v>
      </c>
      <c r="D61" s="17" t="s">
        <v>97</v>
      </c>
      <c r="E61" s="17" t="s">
        <v>99</v>
      </c>
      <c r="F61" s="17" t="s">
        <v>99</v>
      </c>
      <c r="G61" s="17" t="s">
        <v>99</v>
      </c>
      <c r="H61" s="17" t="s">
        <v>99</v>
      </c>
      <c r="I61" s="17" t="s">
        <v>99</v>
      </c>
      <c r="J61" s="17" t="s">
        <v>99</v>
      </c>
      <c r="K61" s="17" t="s">
        <v>99</v>
      </c>
      <c r="L61" s="17" t="s">
        <v>99</v>
      </c>
      <c r="M61" s="17" t="s">
        <v>99</v>
      </c>
      <c r="N61" s="17" t="s">
        <v>99</v>
      </c>
      <c r="O61" s="17" t="s">
        <v>99</v>
      </c>
      <c r="P61" s="17" t="s">
        <v>99</v>
      </c>
      <c r="Q61" s="17" t="s">
        <v>99</v>
      </c>
      <c r="R61" s="17" t="s">
        <v>99</v>
      </c>
      <c r="S61" s="17" t="s">
        <v>99</v>
      </c>
      <c r="T61" s="17" t="s">
        <v>99</v>
      </c>
      <c r="U61" s="17" t="s">
        <v>99</v>
      </c>
      <c r="V61" s="17" t="s">
        <v>99</v>
      </c>
      <c r="W61" s="17" t="s">
        <v>99</v>
      </c>
      <c r="X61" s="17" t="s">
        <v>99</v>
      </c>
      <c r="Y61" s="26" t="s">
        <v>99</v>
      </c>
      <c r="Z61" s="17" t="s">
        <v>99</v>
      </c>
      <c r="AA61" s="17" t="s">
        <v>99</v>
      </c>
      <c r="AB61" s="17" t="s">
        <v>99</v>
      </c>
      <c r="AC61" s="17" t="s">
        <v>99</v>
      </c>
      <c r="AD61" s="17" t="s">
        <v>99</v>
      </c>
      <c r="AE61" s="17" t="s">
        <v>99</v>
      </c>
      <c r="AF61" s="17" t="s">
        <v>99</v>
      </c>
      <c r="AG61" s="17" t="s">
        <v>99</v>
      </c>
      <c r="AH61" s="17" t="s">
        <v>99</v>
      </c>
      <c r="AI61" s="17" t="s">
        <v>99</v>
      </c>
      <c r="AJ61" s="17" t="s">
        <v>99</v>
      </c>
      <c r="AK61" s="17" t="s">
        <v>99</v>
      </c>
      <c r="AL61" s="17" t="s">
        <v>99</v>
      </c>
      <c r="AM61" s="17" t="s">
        <v>99</v>
      </c>
      <c r="AN61" s="17" t="s">
        <v>99</v>
      </c>
      <c r="AO61" s="24"/>
      <c r="AP61" s="17" t="s">
        <v>99</v>
      </c>
      <c r="AQ61" s="17" t="s">
        <v>99</v>
      </c>
      <c r="AR61" s="17" t="s">
        <v>99</v>
      </c>
      <c r="AS61" s="17" t="s">
        <v>99</v>
      </c>
      <c r="AT61" s="17" t="s">
        <v>99</v>
      </c>
      <c r="AU61" s="17" t="s">
        <v>99</v>
      </c>
      <c r="AV61" s="17" t="s">
        <v>99</v>
      </c>
      <c r="AW61" s="18" t="s">
        <v>99</v>
      </c>
      <c r="AX61" s="22"/>
    </row>
    <row r="62" spans="1:50" ht="21.55" customHeight="1" x14ac:dyDescent="0.25">
      <c r="A62" s="21">
        <v>41</v>
      </c>
      <c r="B62" s="39" t="s">
        <v>89</v>
      </c>
      <c r="C62" s="19" t="s">
        <v>97</v>
      </c>
      <c r="D62" s="17" t="s">
        <v>97</v>
      </c>
      <c r="E62" s="17" t="s">
        <v>99</v>
      </c>
      <c r="F62" s="17" t="s">
        <v>99</v>
      </c>
      <c r="G62" s="17" t="s">
        <v>99</v>
      </c>
      <c r="H62" s="17" t="s">
        <v>99</v>
      </c>
      <c r="I62" s="17" t="s">
        <v>99</v>
      </c>
      <c r="J62" s="17" t="s">
        <v>99</v>
      </c>
      <c r="K62" s="17" t="s">
        <v>99</v>
      </c>
      <c r="L62" s="17" t="s">
        <v>99</v>
      </c>
      <c r="M62" s="17" t="s">
        <v>99</v>
      </c>
      <c r="N62" s="17" t="s">
        <v>99</v>
      </c>
      <c r="O62" s="17" t="s">
        <v>99</v>
      </c>
      <c r="P62" s="17" t="s">
        <v>99</v>
      </c>
      <c r="Q62" s="17" t="s">
        <v>99</v>
      </c>
      <c r="R62" s="17" t="s">
        <v>99</v>
      </c>
      <c r="S62" s="17" t="s">
        <v>99</v>
      </c>
      <c r="T62" s="17" t="s">
        <v>99</v>
      </c>
      <c r="U62" s="17" t="s">
        <v>99</v>
      </c>
      <c r="V62" s="17" t="s">
        <v>99</v>
      </c>
      <c r="W62" s="17" t="s">
        <v>99</v>
      </c>
      <c r="X62" s="17" t="s">
        <v>99</v>
      </c>
      <c r="Y62" s="26" t="s">
        <v>99</v>
      </c>
      <c r="Z62" s="17" t="s">
        <v>99</v>
      </c>
      <c r="AA62" s="17" t="s">
        <v>99</v>
      </c>
      <c r="AB62" s="17">
        <v>158</v>
      </c>
      <c r="AC62" s="17" t="s">
        <v>99</v>
      </c>
      <c r="AD62" s="17">
        <v>103</v>
      </c>
      <c r="AE62" s="17" t="s">
        <v>99</v>
      </c>
      <c r="AF62" s="17" t="s">
        <v>99</v>
      </c>
      <c r="AG62" s="17" t="s">
        <v>99</v>
      </c>
      <c r="AH62" s="17" t="s">
        <v>99</v>
      </c>
      <c r="AI62" s="17" t="s">
        <v>99</v>
      </c>
      <c r="AJ62" s="17">
        <v>169</v>
      </c>
      <c r="AK62" s="17">
        <v>1510</v>
      </c>
      <c r="AL62" s="17" t="s">
        <v>99</v>
      </c>
      <c r="AM62" s="17" t="s">
        <v>99</v>
      </c>
      <c r="AN62" s="17" t="s">
        <v>99</v>
      </c>
      <c r="AO62" s="17" t="s">
        <v>99</v>
      </c>
      <c r="AP62" s="24"/>
      <c r="AQ62" s="17">
        <v>6148</v>
      </c>
      <c r="AR62" s="17">
        <v>818</v>
      </c>
      <c r="AS62" s="17">
        <v>1902</v>
      </c>
      <c r="AT62" s="17">
        <v>1179</v>
      </c>
      <c r="AU62" s="17">
        <v>103</v>
      </c>
      <c r="AV62" s="17">
        <v>24</v>
      </c>
      <c r="AW62" s="18" t="s">
        <v>99</v>
      </c>
      <c r="AX62" s="22"/>
    </row>
    <row r="63" spans="1:50" ht="21.55" customHeight="1" x14ac:dyDescent="0.25">
      <c r="A63" s="21">
        <v>42</v>
      </c>
      <c r="B63" s="39" t="s">
        <v>90</v>
      </c>
      <c r="C63" s="19" t="s">
        <v>97</v>
      </c>
      <c r="D63" s="17" t="s">
        <v>97</v>
      </c>
      <c r="E63" s="17" t="s">
        <v>99</v>
      </c>
      <c r="F63" s="17" t="s">
        <v>99</v>
      </c>
      <c r="G63" s="17" t="s">
        <v>99</v>
      </c>
      <c r="H63" s="17" t="s">
        <v>99</v>
      </c>
      <c r="I63" s="17" t="s">
        <v>99</v>
      </c>
      <c r="J63" s="17" t="s">
        <v>99</v>
      </c>
      <c r="K63" s="17" t="s">
        <v>99</v>
      </c>
      <c r="L63" s="17" t="s">
        <v>99</v>
      </c>
      <c r="M63" s="17" t="s">
        <v>99</v>
      </c>
      <c r="N63" s="17" t="s">
        <v>99</v>
      </c>
      <c r="O63" s="17" t="s">
        <v>99</v>
      </c>
      <c r="P63" s="17" t="s">
        <v>99</v>
      </c>
      <c r="Q63" s="17" t="s">
        <v>99</v>
      </c>
      <c r="R63" s="17" t="s">
        <v>99</v>
      </c>
      <c r="S63" s="17" t="s">
        <v>99</v>
      </c>
      <c r="T63" s="17" t="s">
        <v>99</v>
      </c>
      <c r="U63" s="17" t="s">
        <v>99</v>
      </c>
      <c r="V63" s="17" t="s">
        <v>99</v>
      </c>
      <c r="W63" s="17" t="s">
        <v>99</v>
      </c>
      <c r="X63" s="17" t="s">
        <v>99</v>
      </c>
      <c r="Y63" s="26" t="s">
        <v>99</v>
      </c>
      <c r="Z63" s="17" t="s">
        <v>99</v>
      </c>
      <c r="AA63" s="17" t="s">
        <v>99</v>
      </c>
      <c r="AB63" s="17" t="s">
        <v>99</v>
      </c>
      <c r="AC63" s="17" t="s">
        <v>99</v>
      </c>
      <c r="AD63" s="17" t="s">
        <v>99</v>
      </c>
      <c r="AE63" s="17" t="s">
        <v>99</v>
      </c>
      <c r="AF63" s="17" t="s">
        <v>99</v>
      </c>
      <c r="AG63" s="17" t="s">
        <v>99</v>
      </c>
      <c r="AH63" s="17" t="s">
        <v>99</v>
      </c>
      <c r="AI63" s="17" t="s">
        <v>99</v>
      </c>
      <c r="AJ63" s="17" t="s">
        <v>99</v>
      </c>
      <c r="AK63" s="17" t="s">
        <v>99</v>
      </c>
      <c r="AL63" s="17" t="s">
        <v>99</v>
      </c>
      <c r="AM63" s="17" t="s">
        <v>99</v>
      </c>
      <c r="AN63" s="17" t="s">
        <v>99</v>
      </c>
      <c r="AO63" s="17" t="s">
        <v>99</v>
      </c>
      <c r="AP63" s="17">
        <v>1851</v>
      </c>
      <c r="AQ63" s="24"/>
      <c r="AR63" s="17">
        <v>913</v>
      </c>
      <c r="AS63" s="17" t="s">
        <v>99</v>
      </c>
      <c r="AT63" s="17">
        <v>1</v>
      </c>
      <c r="AU63" s="17" t="s">
        <v>99</v>
      </c>
      <c r="AV63" s="17" t="s">
        <v>99</v>
      </c>
      <c r="AW63" s="18" t="s">
        <v>99</v>
      </c>
      <c r="AX63" s="22"/>
    </row>
    <row r="64" spans="1:50" ht="21.55" customHeight="1" x14ac:dyDescent="0.25">
      <c r="A64" s="21">
        <v>43</v>
      </c>
      <c r="B64" s="39" t="s">
        <v>91</v>
      </c>
      <c r="C64" s="19" t="s">
        <v>97</v>
      </c>
      <c r="D64" s="17" t="s">
        <v>97</v>
      </c>
      <c r="E64" s="17" t="s">
        <v>99</v>
      </c>
      <c r="F64" s="17" t="s">
        <v>99</v>
      </c>
      <c r="G64" s="17" t="s">
        <v>99</v>
      </c>
      <c r="H64" s="17" t="s">
        <v>99</v>
      </c>
      <c r="I64" s="17" t="s">
        <v>99</v>
      </c>
      <c r="J64" s="17" t="s">
        <v>99</v>
      </c>
      <c r="K64" s="17" t="s">
        <v>99</v>
      </c>
      <c r="L64" s="17" t="s">
        <v>99</v>
      </c>
      <c r="M64" s="17" t="s">
        <v>99</v>
      </c>
      <c r="N64" s="17" t="s">
        <v>99</v>
      </c>
      <c r="O64" s="17">
        <v>567</v>
      </c>
      <c r="P64" s="17" t="s">
        <v>99</v>
      </c>
      <c r="Q64" s="17" t="s">
        <v>99</v>
      </c>
      <c r="R64" s="17" t="s">
        <v>99</v>
      </c>
      <c r="S64" s="17" t="s">
        <v>99</v>
      </c>
      <c r="T64" s="17" t="s">
        <v>99</v>
      </c>
      <c r="U64" s="17" t="s">
        <v>99</v>
      </c>
      <c r="V64" s="17" t="s">
        <v>99</v>
      </c>
      <c r="W64" s="17" t="s">
        <v>99</v>
      </c>
      <c r="X64" s="17" t="s">
        <v>99</v>
      </c>
      <c r="Y64" s="26" t="s">
        <v>99</v>
      </c>
      <c r="Z64" s="17" t="s">
        <v>99</v>
      </c>
      <c r="AA64" s="17" t="s">
        <v>99</v>
      </c>
      <c r="AB64" s="17">
        <v>694</v>
      </c>
      <c r="AC64" s="17">
        <v>46</v>
      </c>
      <c r="AD64" s="17">
        <v>785</v>
      </c>
      <c r="AE64" s="17" t="s">
        <v>99</v>
      </c>
      <c r="AF64" s="17" t="s">
        <v>99</v>
      </c>
      <c r="AG64" s="17" t="s">
        <v>99</v>
      </c>
      <c r="AH64" s="17" t="s">
        <v>99</v>
      </c>
      <c r="AI64" s="17">
        <v>216</v>
      </c>
      <c r="AJ64" s="17" t="s">
        <v>99</v>
      </c>
      <c r="AK64" s="17" t="s">
        <v>99</v>
      </c>
      <c r="AL64" s="17" t="s">
        <v>99</v>
      </c>
      <c r="AM64" s="17" t="s">
        <v>99</v>
      </c>
      <c r="AN64" s="17" t="s">
        <v>99</v>
      </c>
      <c r="AO64" s="17" t="s">
        <v>99</v>
      </c>
      <c r="AP64" s="17">
        <v>5383</v>
      </c>
      <c r="AQ64" s="17">
        <v>2189</v>
      </c>
      <c r="AR64" s="24"/>
      <c r="AS64" s="17">
        <v>578</v>
      </c>
      <c r="AT64" s="17" t="s">
        <v>99</v>
      </c>
      <c r="AU64" s="17" t="s">
        <v>99</v>
      </c>
      <c r="AV64" s="17">
        <v>60</v>
      </c>
      <c r="AW64" s="18" t="s">
        <v>99</v>
      </c>
      <c r="AX64" s="22"/>
    </row>
    <row r="65" spans="1:50" ht="21.55" customHeight="1" x14ac:dyDescent="0.25">
      <c r="A65" s="21">
        <v>44</v>
      </c>
      <c r="B65" s="39" t="s">
        <v>92</v>
      </c>
      <c r="C65" s="19" t="s">
        <v>97</v>
      </c>
      <c r="D65" s="17" t="s">
        <v>97</v>
      </c>
      <c r="E65" s="17" t="s">
        <v>99</v>
      </c>
      <c r="F65" s="17" t="s">
        <v>99</v>
      </c>
      <c r="G65" s="17" t="s">
        <v>99</v>
      </c>
      <c r="H65" s="17" t="s">
        <v>99</v>
      </c>
      <c r="I65" s="17" t="s">
        <v>99</v>
      </c>
      <c r="J65" s="17" t="s">
        <v>99</v>
      </c>
      <c r="K65" s="17" t="s">
        <v>99</v>
      </c>
      <c r="L65" s="17" t="s">
        <v>99</v>
      </c>
      <c r="M65" s="17" t="s">
        <v>99</v>
      </c>
      <c r="N65" s="17" t="s">
        <v>99</v>
      </c>
      <c r="O65" s="17" t="s">
        <v>99</v>
      </c>
      <c r="P65" s="17" t="s">
        <v>99</v>
      </c>
      <c r="Q65" s="17" t="s">
        <v>99</v>
      </c>
      <c r="R65" s="17" t="s">
        <v>99</v>
      </c>
      <c r="S65" s="17" t="s">
        <v>99</v>
      </c>
      <c r="T65" s="17" t="s">
        <v>99</v>
      </c>
      <c r="U65" s="17" t="s">
        <v>99</v>
      </c>
      <c r="V65" s="17" t="s">
        <v>99</v>
      </c>
      <c r="W65" s="17" t="s">
        <v>99</v>
      </c>
      <c r="X65" s="17" t="s">
        <v>99</v>
      </c>
      <c r="Y65" s="26" t="s">
        <v>99</v>
      </c>
      <c r="Z65" s="17" t="s">
        <v>99</v>
      </c>
      <c r="AA65" s="17" t="s">
        <v>99</v>
      </c>
      <c r="AB65" s="17" t="s">
        <v>99</v>
      </c>
      <c r="AC65" s="17">
        <v>3549</v>
      </c>
      <c r="AD65" s="17" t="s">
        <v>99</v>
      </c>
      <c r="AE65" s="17" t="s">
        <v>99</v>
      </c>
      <c r="AF65" s="17" t="s">
        <v>99</v>
      </c>
      <c r="AG65" s="17" t="s">
        <v>99</v>
      </c>
      <c r="AH65" s="17" t="s">
        <v>99</v>
      </c>
      <c r="AI65" s="17" t="s">
        <v>99</v>
      </c>
      <c r="AJ65" s="17" t="s">
        <v>99</v>
      </c>
      <c r="AK65" s="17" t="s">
        <v>99</v>
      </c>
      <c r="AL65" s="17" t="s">
        <v>99</v>
      </c>
      <c r="AM65" s="17" t="s">
        <v>99</v>
      </c>
      <c r="AN65" s="17" t="s">
        <v>99</v>
      </c>
      <c r="AO65" s="17" t="s">
        <v>99</v>
      </c>
      <c r="AP65" s="17">
        <v>8335</v>
      </c>
      <c r="AQ65" s="17" t="s">
        <v>99</v>
      </c>
      <c r="AR65" s="17" t="s">
        <v>99</v>
      </c>
      <c r="AS65" s="24"/>
      <c r="AT65" s="17" t="s">
        <v>99</v>
      </c>
      <c r="AU65" s="17" t="s">
        <v>99</v>
      </c>
      <c r="AV65" s="17" t="s">
        <v>99</v>
      </c>
      <c r="AW65" s="18" t="s">
        <v>99</v>
      </c>
      <c r="AX65" s="22"/>
    </row>
    <row r="66" spans="1:50" ht="21.55" customHeight="1" x14ac:dyDescent="0.25">
      <c r="A66" s="21">
        <v>45</v>
      </c>
      <c r="B66" s="39" t="s">
        <v>93</v>
      </c>
      <c r="C66" s="19" t="s">
        <v>97</v>
      </c>
      <c r="D66" s="17" t="s">
        <v>97</v>
      </c>
      <c r="E66" s="17" t="s">
        <v>99</v>
      </c>
      <c r="F66" s="17" t="s">
        <v>99</v>
      </c>
      <c r="G66" s="17" t="s">
        <v>99</v>
      </c>
      <c r="H66" s="17" t="s">
        <v>99</v>
      </c>
      <c r="I66" s="17" t="s">
        <v>99</v>
      </c>
      <c r="J66" s="17" t="s">
        <v>99</v>
      </c>
      <c r="K66" s="17" t="s">
        <v>99</v>
      </c>
      <c r="L66" s="17" t="s">
        <v>99</v>
      </c>
      <c r="M66" s="17" t="s">
        <v>99</v>
      </c>
      <c r="N66" s="17" t="s">
        <v>99</v>
      </c>
      <c r="O66" s="17" t="s">
        <v>99</v>
      </c>
      <c r="P66" s="17" t="s">
        <v>99</v>
      </c>
      <c r="Q66" s="17" t="s">
        <v>99</v>
      </c>
      <c r="R66" s="17" t="s">
        <v>99</v>
      </c>
      <c r="S66" s="17" t="s">
        <v>99</v>
      </c>
      <c r="T66" s="17" t="s">
        <v>99</v>
      </c>
      <c r="U66" s="17" t="s">
        <v>99</v>
      </c>
      <c r="V66" s="17" t="s">
        <v>99</v>
      </c>
      <c r="W66" s="17" t="s">
        <v>99</v>
      </c>
      <c r="X66" s="17" t="s">
        <v>99</v>
      </c>
      <c r="Y66" s="26" t="s">
        <v>99</v>
      </c>
      <c r="Z66" s="17">
        <v>320</v>
      </c>
      <c r="AA66" s="17">
        <v>306</v>
      </c>
      <c r="AB66" s="17" t="s">
        <v>99</v>
      </c>
      <c r="AC66" s="17">
        <v>1273</v>
      </c>
      <c r="AD66" s="17">
        <v>86</v>
      </c>
      <c r="AE66" s="17" t="s">
        <v>99</v>
      </c>
      <c r="AF66" s="17" t="s">
        <v>99</v>
      </c>
      <c r="AG66" s="17" t="s">
        <v>99</v>
      </c>
      <c r="AH66" s="17" t="s">
        <v>99</v>
      </c>
      <c r="AI66" s="17" t="s">
        <v>99</v>
      </c>
      <c r="AJ66" s="17">
        <v>426</v>
      </c>
      <c r="AK66" s="17">
        <v>519</v>
      </c>
      <c r="AL66" s="17" t="s">
        <v>99</v>
      </c>
      <c r="AM66" s="17" t="s">
        <v>99</v>
      </c>
      <c r="AN66" s="17" t="s">
        <v>99</v>
      </c>
      <c r="AO66" s="17" t="s">
        <v>99</v>
      </c>
      <c r="AP66" s="17">
        <v>9280</v>
      </c>
      <c r="AQ66" s="17">
        <v>1624</v>
      </c>
      <c r="AR66" s="17">
        <v>5</v>
      </c>
      <c r="AS66" s="17">
        <v>796</v>
      </c>
      <c r="AT66" s="24"/>
      <c r="AU66" s="17">
        <v>84</v>
      </c>
      <c r="AV66" s="17">
        <v>72</v>
      </c>
      <c r="AW66" s="18" t="s">
        <v>99</v>
      </c>
      <c r="AX66" s="22"/>
    </row>
    <row r="67" spans="1:50" ht="21.55" customHeight="1" x14ac:dyDescent="0.25">
      <c r="A67" s="21">
        <v>46</v>
      </c>
      <c r="B67" s="39" t="s">
        <v>94</v>
      </c>
      <c r="C67" s="19" t="s">
        <v>97</v>
      </c>
      <c r="D67" s="17" t="s">
        <v>97</v>
      </c>
      <c r="E67" s="17" t="s">
        <v>99</v>
      </c>
      <c r="F67" s="17" t="s">
        <v>99</v>
      </c>
      <c r="G67" s="17" t="s">
        <v>99</v>
      </c>
      <c r="H67" s="17" t="s">
        <v>99</v>
      </c>
      <c r="I67" s="17" t="s">
        <v>99</v>
      </c>
      <c r="J67" s="17" t="s">
        <v>99</v>
      </c>
      <c r="K67" s="17" t="s">
        <v>99</v>
      </c>
      <c r="L67" s="17" t="s">
        <v>99</v>
      </c>
      <c r="M67" s="17" t="s">
        <v>99</v>
      </c>
      <c r="N67" s="17" t="s">
        <v>99</v>
      </c>
      <c r="O67" s="17" t="s">
        <v>99</v>
      </c>
      <c r="P67" s="17" t="s">
        <v>99</v>
      </c>
      <c r="Q67" s="17" t="s">
        <v>99</v>
      </c>
      <c r="R67" s="17" t="s">
        <v>99</v>
      </c>
      <c r="S67" s="17" t="s">
        <v>99</v>
      </c>
      <c r="T67" s="17" t="s">
        <v>99</v>
      </c>
      <c r="U67" s="17" t="s">
        <v>99</v>
      </c>
      <c r="V67" s="17" t="s">
        <v>99</v>
      </c>
      <c r="W67" s="17" t="s">
        <v>99</v>
      </c>
      <c r="X67" s="17" t="s">
        <v>99</v>
      </c>
      <c r="Y67" s="26">
        <v>922</v>
      </c>
      <c r="Z67" s="17" t="s">
        <v>99</v>
      </c>
      <c r="AA67" s="17" t="s">
        <v>99</v>
      </c>
      <c r="AB67" s="17" t="s">
        <v>99</v>
      </c>
      <c r="AC67" s="17">
        <v>14172</v>
      </c>
      <c r="AD67" s="17" t="s">
        <v>99</v>
      </c>
      <c r="AE67" s="17" t="s">
        <v>99</v>
      </c>
      <c r="AF67" s="17" t="s">
        <v>99</v>
      </c>
      <c r="AG67" s="17" t="s">
        <v>99</v>
      </c>
      <c r="AH67" s="17" t="s">
        <v>99</v>
      </c>
      <c r="AI67" s="17" t="s">
        <v>99</v>
      </c>
      <c r="AJ67" s="17">
        <v>41</v>
      </c>
      <c r="AK67" s="17">
        <v>2140</v>
      </c>
      <c r="AL67" s="17" t="s">
        <v>99</v>
      </c>
      <c r="AM67" s="17" t="s">
        <v>99</v>
      </c>
      <c r="AN67" s="17" t="s">
        <v>99</v>
      </c>
      <c r="AO67" s="17" t="s">
        <v>99</v>
      </c>
      <c r="AP67" s="17">
        <v>15756</v>
      </c>
      <c r="AQ67" s="17" t="s">
        <v>99</v>
      </c>
      <c r="AR67" s="17" t="s">
        <v>99</v>
      </c>
      <c r="AS67" s="17">
        <v>182</v>
      </c>
      <c r="AT67" s="17">
        <v>1146</v>
      </c>
      <c r="AU67" s="24"/>
      <c r="AV67" s="17">
        <v>1145</v>
      </c>
      <c r="AW67" s="18">
        <v>21</v>
      </c>
      <c r="AX67" s="22"/>
    </row>
    <row r="68" spans="1:50" ht="21.55" customHeight="1" x14ac:dyDescent="0.25">
      <c r="A68" s="21">
        <v>47</v>
      </c>
      <c r="B68" s="39" t="s">
        <v>95</v>
      </c>
      <c r="C68" s="19" t="s">
        <v>97</v>
      </c>
      <c r="D68" s="17" t="s">
        <v>97</v>
      </c>
      <c r="E68" s="17" t="s">
        <v>99</v>
      </c>
      <c r="F68" s="17" t="s">
        <v>99</v>
      </c>
      <c r="G68" s="17" t="s">
        <v>99</v>
      </c>
      <c r="H68" s="17" t="s">
        <v>99</v>
      </c>
      <c r="I68" s="17">
        <v>456</v>
      </c>
      <c r="J68" s="17">
        <v>15</v>
      </c>
      <c r="K68" s="17" t="s">
        <v>99</v>
      </c>
      <c r="L68" s="17" t="s">
        <v>99</v>
      </c>
      <c r="M68" s="17">
        <v>1027</v>
      </c>
      <c r="N68" s="17">
        <v>360</v>
      </c>
      <c r="O68" s="17">
        <v>1169</v>
      </c>
      <c r="P68" s="17">
        <v>715</v>
      </c>
      <c r="Q68" s="17">
        <v>13</v>
      </c>
      <c r="R68" s="17" t="s">
        <v>99</v>
      </c>
      <c r="S68" s="17" t="s">
        <v>99</v>
      </c>
      <c r="T68" s="17" t="s">
        <v>99</v>
      </c>
      <c r="U68" s="17">
        <v>614</v>
      </c>
      <c r="V68" s="17" t="s">
        <v>99</v>
      </c>
      <c r="W68" s="17">
        <v>1304</v>
      </c>
      <c r="X68" s="17">
        <v>96</v>
      </c>
      <c r="Y68" s="26">
        <v>1222</v>
      </c>
      <c r="Z68" s="17" t="s">
        <v>99</v>
      </c>
      <c r="AA68" s="17">
        <v>617</v>
      </c>
      <c r="AB68" s="17">
        <v>2199</v>
      </c>
      <c r="AC68" s="17">
        <v>38291</v>
      </c>
      <c r="AD68" s="17">
        <v>7930</v>
      </c>
      <c r="AE68" s="17">
        <v>878</v>
      </c>
      <c r="AF68" s="17">
        <v>2134</v>
      </c>
      <c r="AG68" s="17" t="s">
        <v>99</v>
      </c>
      <c r="AH68" s="17" t="s">
        <v>99</v>
      </c>
      <c r="AI68" s="17">
        <v>1148</v>
      </c>
      <c r="AJ68" s="17">
        <v>66</v>
      </c>
      <c r="AK68" s="17">
        <v>603</v>
      </c>
      <c r="AL68" s="17" t="s">
        <v>99</v>
      </c>
      <c r="AM68" s="17" t="s">
        <v>99</v>
      </c>
      <c r="AN68" s="17" t="s">
        <v>99</v>
      </c>
      <c r="AO68" s="17" t="s">
        <v>99</v>
      </c>
      <c r="AP68" s="17">
        <v>48940</v>
      </c>
      <c r="AQ68" s="17">
        <v>3618</v>
      </c>
      <c r="AR68" s="17">
        <v>232</v>
      </c>
      <c r="AS68" s="17">
        <v>1429</v>
      </c>
      <c r="AT68" s="17">
        <v>390</v>
      </c>
      <c r="AU68" s="17">
        <v>3206</v>
      </c>
      <c r="AV68" s="24"/>
      <c r="AW68" s="18">
        <v>3980</v>
      </c>
      <c r="AX68" s="22"/>
    </row>
    <row r="69" spans="1:50" ht="21.55" customHeight="1" x14ac:dyDescent="0.25">
      <c r="A69" s="21">
        <v>48</v>
      </c>
      <c r="B69" s="13" t="s">
        <v>96</v>
      </c>
      <c r="C69" s="34" t="s">
        <v>97</v>
      </c>
      <c r="D69" s="35" t="s">
        <v>97</v>
      </c>
      <c r="E69" s="35" t="s">
        <v>99</v>
      </c>
      <c r="F69" s="35" t="s">
        <v>99</v>
      </c>
      <c r="G69" s="35" t="s">
        <v>99</v>
      </c>
      <c r="H69" s="35" t="s">
        <v>99</v>
      </c>
      <c r="I69" s="35" t="s">
        <v>99</v>
      </c>
      <c r="J69" s="35" t="s">
        <v>99</v>
      </c>
      <c r="K69" s="35" t="s">
        <v>99</v>
      </c>
      <c r="L69" s="35" t="s">
        <v>99</v>
      </c>
      <c r="M69" s="35" t="s">
        <v>99</v>
      </c>
      <c r="N69" s="35" t="s">
        <v>99</v>
      </c>
      <c r="O69" s="35" t="s">
        <v>99</v>
      </c>
      <c r="P69" s="35" t="s">
        <v>99</v>
      </c>
      <c r="Q69" s="35" t="s">
        <v>99</v>
      </c>
      <c r="R69" s="35" t="s">
        <v>99</v>
      </c>
      <c r="S69" s="35" t="s">
        <v>99</v>
      </c>
      <c r="T69" s="35" t="s">
        <v>99</v>
      </c>
      <c r="U69" s="35" t="s">
        <v>99</v>
      </c>
      <c r="V69" s="35" t="s">
        <v>99</v>
      </c>
      <c r="W69" s="35" t="s">
        <v>99</v>
      </c>
      <c r="X69" s="35" t="s">
        <v>99</v>
      </c>
      <c r="Y69" s="36" t="s">
        <v>99</v>
      </c>
      <c r="Z69" s="35" t="s">
        <v>99</v>
      </c>
      <c r="AA69" s="35" t="s">
        <v>99</v>
      </c>
      <c r="AB69" s="35" t="s">
        <v>99</v>
      </c>
      <c r="AC69" s="35" t="s">
        <v>99</v>
      </c>
      <c r="AD69" s="35" t="s">
        <v>99</v>
      </c>
      <c r="AE69" s="35" t="s">
        <v>99</v>
      </c>
      <c r="AF69" s="35" t="s">
        <v>99</v>
      </c>
      <c r="AG69" s="35" t="s">
        <v>99</v>
      </c>
      <c r="AH69" s="35" t="s">
        <v>99</v>
      </c>
      <c r="AI69" s="35" t="s">
        <v>99</v>
      </c>
      <c r="AJ69" s="35" t="s">
        <v>99</v>
      </c>
      <c r="AK69" s="35" t="s">
        <v>99</v>
      </c>
      <c r="AL69" s="35" t="s">
        <v>99</v>
      </c>
      <c r="AM69" s="35" t="s">
        <v>99</v>
      </c>
      <c r="AN69" s="35" t="s">
        <v>99</v>
      </c>
      <c r="AO69" s="35" t="s">
        <v>99</v>
      </c>
      <c r="AP69" s="35">
        <v>286</v>
      </c>
      <c r="AQ69" s="35" t="s">
        <v>99</v>
      </c>
      <c r="AR69" s="35" t="s">
        <v>99</v>
      </c>
      <c r="AS69" s="35" t="s">
        <v>99</v>
      </c>
      <c r="AT69" s="35" t="s">
        <v>99</v>
      </c>
      <c r="AU69" s="35" t="s">
        <v>99</v>
      </c>
      <c r="AV69" s="35" t="s">
        <v>99</v>
      </c>
      <c r="AW69" s="37"/>
      <c r="AX69" s="22"/>
    </row>
  </sheetData>
  <phoneticPr fontId="11"/>
  <pageMargins left="0.59055118110236215" right="0.39370078740157483" top="0.59055118110236215" bottom="0.39370078740157483" header="0.39370078740157483" footer="0.19685039370078741"/>
  <pageSetup paperSize="8" scale="56" firstPageNumber="546" pageOrder="overThenDown" orientation="landscape" useFirstPageNumber="1" r:id="rId1"/>
  <headerFooter scaleWithDoc="0" alignWithMargins="0"/>
  <colBreaks count="3" manualBreakCount="3">
    <brk id="13" max="1048575" man="1"/>
    <brk id="25" max="1048575" man="1"/>
    <brk id="3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N61"/>
  <sheetViews>
    <sheetView workbookViewId="0"/>
  </sheetViews>
  <sheetFormatPr defaultRowHeight="14.6" x14ac:dyDescent="0.25"/>
  <cols>
    <col min="1" max="1" width="4.84375" style="44" customWidth="1"/>
    <col min="2" max="2" width="6.921875" style="44" customWidth="1"/>
    <col min="3" max="4" width="10.07421875" style="44" customWidth="1"/>
    <col min="5" max="16384" width="9.23046875" style="44"/>
  </cols>
  <sheetData>
    <row r="4" spans="1:11" x14ac:dyDescent="0.25">
      <c r="B4" s="45"/>
      <c r="C4" s="95" t="s">
        <v>102</v>
      </c>
      <c r="D4" s="95" t="s">
        <v>103</v>
      </c>
    </row>
    <row r="5" spans="1:11" x14ac:dyDescent="0.25">
      <c r="A5" s="44">
        <v>1</v>
      </c>
      <c r="B5" s="45" t="s">
        <v>50</v>
      </c>
      <c r="C5" s="96">
        <v>289</v>
      </c>
      <c r="D5" s="96">
        <v>128</v>
      </c>
      <c r="K5" s="44" t="s">
        <v>3</v>
      </c>
    </row>
    <row r="6" spans="1:11" x14ac:dyDescent="0.25">
      <c r="A6" s="44">
        <v>2</v>
      </c>
      <c r="B6" s="45" t="s">
        <v>51</v>
      </c>
      <c r="C6" s="96">
        <v>815</v>
      </c>
      <c r="D6" s="96">
        <v>42</v>
      </c>
      <c r="K6" s="44" t="s">
        <v>4</v>
      </c>
    </row>
    <row r="7" spans="1:11" x14ac:dyDescent="0.25">
      <c r="A7" s="44">
        <v>3</v>
      </c>
      <c r="B7" s="45" t="s">
        <v>52</v>
      </c>
      <c r="C7" s="96">
        <v>679</v>
      </c>
      <c r="D7" s="96">
        <v>26</v>
      </c>
      <c r="K7" s="44" t="s">
        <v>5</v>
      </c>
    </row>
    <row r="8" spans="1:11" x14ac:dyDescent="0.25">
      <c r="A8" s="44">
        <v>4</v>
      </c>
      <c r="B8" s="45" t="s">
        <v>53</v>
      </c>
      <c r="C8" s="96" t="s">
        <v>101</v>
      </c>
      <c r="D8" s="96">
        <v>124</v>
      </c>
      <c r="K8" s="44" t="s">
        <v>6</v>
      </c>
    </row>
    <row r="9" spans="1:11" x14ac:dyDescent="0.25">
      <c r="A9" s="44">
        <v>5</v>
      </c>
      <c r="B9" s="45" t="s">
        <v>54</v>
      </c>
      <c r="C9" s="96" t="s">
        <v>101</v>
      </c>
      <c r="D9" s="96">
        <v>1</v>
      </c>
      <c r="K9" s="44" t="s">
        <v>7</v>
      </c>
    </row>
    <row r="10" spans="1:11" x14ac:dyDescent="0.25">
      <c r="A10" s="44">
        <v>6</v>
      </c>
      <c r="B10" s="45" t="s">
        <v>55</v>
      </c>
      <c r="C10" s="96" t="s">
        <v>101</v>
      </c>
      <c r="D10" s="96">
        <v>4</v>
      </c>
      <c r="K10" s="44" t="s">
        <v>8</v>
      </c>
    </row>
    <row r="11" spans="1:11" x14ac:dyDescent="0.25">
      <c r="A11" s="44">
        <v>7</v>
      </c>
      <c r="B11" s="45" t="s">
        <v>56</v>
      </c>
      <c r="C11" s="96" t="s">
        <v>101</v>
      </c>
      <c r="D11" s="96">
        <v>179</v>
      </c>
      <c r="K11" s="44" t="s">
        <v>9</v>
      </c>
    </row>
    <row r="12" spans="1:11" x14ac:dyDescent="0.25">
      <c r="A12" s="44">
        <v>8</v>
      </c>
      <c r="B12" s="45" t="s">
        <v>57</v>
      </c>
      <c r="C12" s="96" t="s">
        <v>101</v>
      </c>
      <c r="D12" s="96">
        <v>527</v>
      </c>
      <c r="K12" s="44" t="s">
        <v>10</v>
      </c>
    </row>
    <row r="13" spans="1:11" x14ac:dyDescent="0.25">
      <c r="A13" s="44">
        <v>9</v>
      </c>
      <c r="B13" s="45" t="s">
        <v>58</v>
      </c>
      <c r="C13" s="96" t="s">
        <v>101</v>
      </c>
      <c r="D13" s="96">
        <v>26</v>
      </c>
      <c r="K13" s="44" t="s">
        <v>11</v>
      </c>
    </row>
    <row r="14" spans="1:11" x14ac:dyDescent="0.25">
      <c r="A14" s="44">
        <v>10</v>
      </c>
      <c r="B14" s="45" t="s">
        <v>59</v>
      </c>
      <c r="C14" s="96" t="s">
        <v>101</v>
      </c>
      <c r="D14" s="96">
        <v>275</v>
      </c>
      <c r="K14" s="44" t="s">
        <v>12</v>
      </c>
    </row>
    <row r="15" spans="1:11" x14ac:dyDescent="0.25">
      <c r="A15" s="44">
        <v>11</v>
      </c>
      <c r="B15" s="45" t="s">
        <v>60</v>
      </c>
      <c r="C15" s="96">
        <v>304</v>
      </c>
      <c r="D15" s="96">
        <v>1024</v>
      </c>
      <c r="K15" s="44" t="s">
        <v>13</v>
      </c>
    </row>
    <row r="16" spans="1:11" x14ac:dyDescent="0.25">
      <c r="A16" s="44">
        <v>12</v>
      </c>
      <c r="B16" s="45" t="s">
        <v>61</v>
      </c>
      <c r="C16" s="96" t="s">
        <v>101</v>
      </c>
      <c r="D16" s="96">
        <v>873</v>
      </c>
      <c r="K16" s="44" t="s">
        <v>14</v>
      </c>
    </row>
    <row r="17" spans="1:14" x14ac:dyDescent="0.25">
      <c r="A17" s="44">
        <v>13</v>
      </c>
      <c r="B17" s="45" t="s">
        <v>62</v>
      </c>
      <c r="C17" s="96" t="s">
        <v>101</v>
      </c>
      <c r="D17" s="96">
        <v>2142</v>
      </c>
      <c r="K17" s="44" t="s">
        <v>15</v>
      </c>
    </row>
    <row r="18" spans="1:14" x14ac:dyDescent="0.25">
      <c r="A18" s="44">
        <v>14</v>
      </c>
      <c r="B18" s="45" t="s">
        <v>63</v>
      </c>
      <c r="C18" s="96" t="s">
        <v>101</v>
      </c>
      <c r="D18" s="96">
        <v>2476</v>
      </c>
      <c r="K18" s="44" t="s">
        <v>16</v>
      </c>
    </row>
    <row r="19" spans="1:14" x14ac:dyDescent="0.25">
      <c r="A19" s="44">
        <v>15</v>
      </c>
      <c r="B19" s="45" t="s">
        <v>64</v>
      </c>
      <c r="C19" s="96" t="s">
        <v>101</v>
      </c>
      <c r="D19" s="96">
        <v>280</v>
      </c>
      <c r="K19" s="44" t="s">
        <v>17</v>
      </c>
    </row>
    <row r="20" spans="1:14" x14ac:dyDescent="0.25">
      <c r="A20" s="44">
        <v>16</v>
      </c>
      <c r="B20" s="45" t="s">
        <v>65</v>
      </c>
      <c r="C20" s="96">
        <v>3017</v>
      </c>
      <c r="D20" s="96">
        <v>348</v>
      </c>
      <c r="K20" s="44" t="s">
        <v>18</v>
      </c>
    </row>
    <row r="21" spans="1:14" x14ac:dyDescent="0.25">
      <c r="A21" s="44">
        <v>17</v>
      </c>
      <c r="B21" s="45" t="s">
        <v>66</v>
      </c>
      <c r="C21" s="96">
        <v>5849</v>
      </c>
      <c r="D21" s="96">
        <v>45</v>
      </c>
      <c r="K21" s="44" t="s">
        <v>19</v>
      </c>
    </row>
    <row r="22" spans="1:14" x14ac:dyDescent="0.25">
      <c r="A22" s="44">
        <v>18</v>
      </c>
      <c r="B22" s="45" t="s">
        <v>67</v>
      </c>
      <c r="C22" s="96" t="s">
        <v>101</v>
      </c>
      <c r="D22" s="96">
        <v>63</v>
      </c>
      <c r="K22" s="44" t="s">
        <v>20</v>
      </c>
    </row>
    <row r="23" spans="1:14" x14ac:dyDescent="0.25">
      <c r="A23" s="44">
        <v>19</v>
      </c>
      <c r="B23" s="45" t="s">
        <v>68</v>
      </c>
      <c r="C23" s="96" t="s">
        <v>101</v>
      </c>
      <c r="D23" s="96">
        <v>319</v>
      </c>
      <c r="K23" s="44" t="s">
        <v>21</v>
      </c>
    </row>
    <row r="24" spans="1:14" x14ac:dyDescent="0.25">
      <c r="A24" s="44">
        <v>20</v>
      </c>
      <c r="B24" s="45" t="s">
        <v>69</v>
      </c>
      <c r="C24" s="96">
        <v>48</v>
      </c>
      <c r="D24" s="96">
        <v>315</v>
      </c>
      <c r="K24" s="44" t="s">
        <v>22</v>
      </c>
    </row>
    <row r="25" spans="1:14" x14ac:dyDescent="0.25">
      <c r="A25" s="44">
        <v>21</v>
      </c>
      <c r="B25" s="45" t="s">
        <v>70</v>
      </c>
      <c r="C25" s="96">
        <v>37302</v>
      </c>
      <c r="D25" s="96">
        <v>5277</v>
      </c>
      <c r="K25" s="44" t="s">
        <v>23</v>
      </c>
    </row>
    <row r="26" spans="1:14" x14ac:dyDescent="0.25">
      <c r="A26" s="44">
        <v>22</v>
      </c>
      <c r="B26" s="45" t="s">
        <v>71</v>
      </c>
      <c r="C26" s="96">
        <v>6189</v>
      </c>
      <c r="D26" s="96">
        <v>11034</v>
      </c>
      <c r="K26" s="44" t="s">
        <v>24</v>
      </c>
    </row>
    <row r="27" spans="1:14" x14ac:dyDescent="0.25">
      <c r="A27" s="44">
        <v>23</v>
      </c>
      <c r="B27" s="45" t="s">
        <v>72</v>
      </c>
      <c r="C27" s="97"/>
      <c r="D27" s="97"/>
      <c r="K27" s="44" t="s">
        <v>25</v>
      </c>
      <c r="M27" s="45"/>
      <c r="N27" s="45"/>
    </row>
    <row r="28" spans="1:14" x14ac:dyDescent="0.25">
      <c r="A28" s="44">
        <v>24</v>
      </c>
      <c r="B28" s="45" t="s">
        <v>73</v>
      </c>
      <c r="C28" s="96">
        <v>29824</v>
      </c>
      <c r="D28" s="96">
        <v>4135</v>
      </c>
      <c r="K28" s="44" t="s">
        <v>26</v>
      </c>
    </row>
    <row r="29" spans="1:14" x14ac:dyDescent="0.25">
      <c r="A29" s="44">
        <v>25</v>
      </c>
      <c r="B29" s="45" t="s">
        <v>74</v>
      </c>
      <c r="C29" s="96" t="s">
        <v>101</v>
      </c>
      <c r="D29" s="96">
        <v>286</v>
      </c>
      <c r="K29" s="44" t="s">
        <v>27</v>
      </c>
    </row>
    <row r="30" spans="1:14" x14ac:dyDescent="0.25">
      <c r="A30" s="44">
        <v>26</v>
      </c>
      <c r="B30" s="45" t="s">
        <v>75</v>
      </c>
      <c r="C30" s="96" t="s">
        <v>101</v>
      </c>
      <c r="D30" s="96">
        <v>278</v>
      </c>
      <c r="K30" s="44" t="s">
        <v>28</v>
      </c>
    </row>
    <row r="31" spans="1:14" x14ac:dyDescent="0.25">
      <c r="A31" s="44">
        <v>27</v>
      </c>
      <c r="B31" s="45" t="s">
        <v>76</v>
      </c>
      <c r="C31" s="96" t="s">
        <v>101</v>
      </c>
      <c r="D31" s="96">
        <v>1529</v>
      </c>
      <c r="K31" s="44" t="s">
        <v>29</v>
      </c>
    </row>
    <row r="32" spans="1:14" x14ac:dyDescent="0.25">
      <c r="A32" s="44">
        <v>28</v>
      </c>
      <c r="B32" s="45" t="s">
        <v>77</v>
      </c>
      <c r="C32" s="96">
        <v>2333</v>
      </c>
      <c r="D32" s="96">
        <v>614</v>
      </c>
      <c r="K32" s="44" t="s">
        <v>30</v>
      </c>
    </row>
    <row r="33" spans="1:11" x14ac:dyDescent="0.25">
      <c r="A33" s="44">
        <v>29</v>
      </c>
      <c r="B33" s="45" t="s">
        <v>78</v>
      </c>
      <c r="C33" s="96">
        <v>30</v>
      </c>
      <c r="D33" s="96">
        <v>85</v>
      </c>
      <c r="K33" s="44" t="s">
        <v>31</v>
      </c>
    </row>
    <row r="34" spans="1:11" x14ac:dyDescent="0.25">
      <c r="A34" s="44">
        <v>30</v>
      </c>
      <c r="B34" s="45" t="s">
        <v>79</v>
      </c>
      <c r="C34" s="96">
        <v>923</v>
      </c>
      <c r="D34" s="96" t="s">
        <v>101</v>
      </c>
      <c r="K34" s="44" t="s">
        <v>32</v>
      </c>
    </row>
    <row r="35" spans="1:11" x14ac:dyDescent="0.25">
      <c r="A35" s="44">
        <v>31</v>
      </c>
      <c r="B35" s="45" t="s">
        <v>80</v>
      </c>
      <c r="C35" s="96" t="s">
        <v>101</v>
      </c>
      <c r="D35" s="96">
        <v>60</v>
      </c>
      <c r="K35" s="44" t="s">
        <v>33</v>
      </c>
    </row>
    <row r="36" spans="1:11" x14ac:dyDescent="0.25">
      <c r="A36" s="44">
        <v>32</v>
      </c>
      <c r="B36" s="45" t="s">
        <v>81</v>
      </c>
      <c r="C36" s="96" t="s">
        <v>101</v>
      </c>
      <c r="D36" s="96">
        <v>48</v>
      </c>
      <c r="K36" s="44" t="s">
        <v>34</v>
      </c>
    </row>
    <row r="37" spans="1:11" x14ac:dyDescent="0.25">
      <c r="A37" s="44">
        <v>33</v>
      </c>
      <c r="B37" s="45" t="s">
        <v>82</v>
      </c>
      <c r="C37" s="96">
        <v>5635</v>
      </c>
      <c r="D37" s="96">
        <v>345</v>
      </c>
      <c r="K37" s="44" t="s">
        <v>35</v>
      </c>
    </row>
    <row r="38" spans="1:11" x14ac:dyDescent="0.25">
      <c r="A38" s="44">
        <v>34</v>
      </c>
      <c r="B38" s="45" t="s">
        <v>83</v>
      </c>
      <c r="C38" s="96">
        <v>83</v>
      </c>
      <c r="D38" s="96">
        <v>45</v>
      </c>
      <c r="K38" s="44" t="s">
        <v>36</v>
      </c>
    </row>
    <row r="39" spans="1:11" x14ac:dyDescent="0.25">
      <c r="A39" s="44">
        <v>35</v>
      </c>
      <c r="B39" s="45" t="s">
        <v>84</v>
      </c>
      <c r="C39" s="96">
        <v>105</v>
      </c>
      <c r="D39" s="96">
        <v>235</v>
      </c>
      <c r="K39" s="44" t="s">
        <v>37</v>
      </c>
    </row>
    <row r="40" spans="1:11" x14ac:dyDescent="0.25">
      <c r="A40" s="44">
        <v>36</v>
      </c>
      <c r="B40" s="45" t="s">
        <v>85</v>
      </c>
      <c r="C40" s="96" t="s">
        <v>101</v>
      </c>
      <c r="D40" s="96">
        <v>16</v>
      </c>
      <c r="K40" s="44" t="s">
        <v>38</v>
      </c>
    </row>
    <row r="41" spans="1:11" x14ac:dyDescent="0.25">
      <c r="A41" s="44">
        <v>37</v>
      </c>
      <c r="B41" s="45" t="s">
        <v>86</v>
      </c>
      <c r="C41" s="96">
        <v>159</v>
      </c>
      <c r="D41" s="96">
        <v>147</v>
      </c>
      <c r="K41" s="44" t="s">
        <v>39</v>
      </c>
    </row>
    <row r="42" spans="1:11" x14ac:dyDescent="0.25">
      <c r="A42" s="44">
        <v>38</v>
      </c>
      <c r="B42" s="45" t="s">
        <v>87</v>
      </c>
      <c r="C42" s="96">
        <v>16</v>
      </c>
      <c r="D42" s="96">
        <v>53</v>
      </c>
      <c r="K42" s="44" t="s">
        <v>40</v>
      </c>
    </row>
    <row r="43" spans="1:11" x14ac:dyDescent="0.25">
      <c r="A43" s="44">
        <v>39</v>
      </c>
      <c r="B43" s="45" t="s">
        <v>88</v>
      </c>
      <c r="C43" s="96" t="s">
        <v>101</v>
      </c>
      <c r="D43" s="96" t="s">
        <v>101</v>
      </c>
      <c r="K43" s="44" t="s">
        <v>41</v>
      </c>
    </row>
    <row r="44" spans="1:11" x14ac:dyDescent="0.25">
      <c r="A44" s="44">
        <v>40</v>
      </c>
      <c r="B44" s="45" t="s">
        <v>89</v>
      </c>
      <c r="C44" s="96" t="s">
        <v>101</v>
      </c>
      <c r="D44" s="96">
        <v>120</v>
      </c>
      <c r="K44" s="44" t="s">
        <v>42</v>
      </c>
    </row>
    <row r="45" spans="1:11" x14ac:dyDescent="0.25">
      <c r="A45" s="44">
        <v>41</v>
      </c>
      <c r="B45" s="45" t="s">
        <v>90</v>
      </c>
      <c r="C45" s="96" t="s">
        <v>101</v>
      </c>
      <c r="D45" s="96">
        <v>199</v>
      </c>
      <c r="K45" s="44" t="s">
        <v>43</v>
      </c>
    </row>
    <row r="46" spans="1:11" x14ac:dyDescent="0.25">
      <c r="A46" s="44">
        <v>42</v>
      </c>
      <c r="B46" s="45" t="s">
        <v>91</v>
      </c>
      <c r="C46" s="96" t="s">
        <v>101</v>
      </c>
      <c r="D46" s="96">
        <v>245</v>
      </c>
      <c r="K46" s="44" t="s">
        <v>44</v>
      </c>
    </row>
    <row r="47" spans="1:11" x14ac:dyDescent="0.25">
      <c r="A47" s="44">
        <v>43</v>
      </c>
      <c r="B47" s="45" t="s">
        <v>92</v>
      </c>
      <c r="C47" s="96" t="s">
        <v>101</v>
      </c>
      <c r="D47" s="96">
        <v>22</v>
      </c>
      <c r="K47" s="44" t="s">
        <v>45</v>
      </c>
    </row>
    <row r="48" spans="1:11" x14ac:dyDescent="0.25">
      <c r="A48" s="44">
        <v>44</v>
      </c>
      <c r="B48" s="45" t="s">
        <v>93</v>
      </c>
      <c r="C48" s="96" t="s">
        <v>101</v>
      </c>
      <c r="D48" s="96" t="s">
        <v>101</v>
      </c>
      <c r="K48" s="44" t="s">
        <v>46</v>
      </c>
    </row>
    <row r="49" spans="1:11" x14ac:dyDescent="0.25">
      <c r="A49" s="44">
        <v>45</v>
      </c>
      <c r="B49" s="45" t="s">
        <v>94</v>
      </c>
      <c r="C49" s="96">
        <v>922</v>
      </c>
      <c r="D49" s="96">
        <v>2</v>
      </c>
      <c r="K49" s="44" t="s">
        <v>47</v>
      </c>
    </row>
    <row r="50" spans="1:11" x14ac:dyDescent="0.25">
      <c r="A50" s="44">
        <v>46</v>
      </c>
      <c r="B50" s="45" t="s">
        <v>95</v>
      </c>
      <c r="C50" s="96">
        <v>1222</v>
      </c>
      <c r="D50" s="96" t="s">
        <v>101</v>
      </c>
      <c r="K50" s="44" t="s">
        <v>48</v>
      </c>
    </row>
    <row r="51" spans="1:11" x14ac:dyDescent="0.25">
      <c r="A51" s="44">
        <v>47</v>
      </c>
      <c r="B51" s="45" t="s">
        <v>96</v>
      </c>
      <c r="C51" s="96" t="s">
        <v>101</v>
      </c>
      <c r="D51" s="96" t="s">
        <v>101</v>
      </c>
      <c r="K51" s="44" t="s">
        <v>49</v>
      </c>
    </row>
    <row r="52" spans="1:11" x14ac:dyDescent="0.25">
      <c r="C52" s="45"/>
    </row>
    <row r="53" spans="1:11" x14ac:dyDescent="0.25">
      <c r="C53" s="45"/>
    </row>
    <row r="54" spans="1:11" x14ac:dyDescent="0.25">
      <c r="C54" s="45"/>
    </row>
    <row r="55" spans="1:11" x14ac:dyDescent="0.25">
      <c r="C55" s="45"/>
    </row>
    <row r="56" spans="1:11" x14ac:dyDescent="0.25">
      <c r="C56" s="45"/>
    </row>
    <row r="57" spans="1:11" x14ac:dyDescent="0.25">
      <c r="C57" s="45"/>
    </row>
    <row r="58" spans="1:11" x14ac:dyDescent="0.25">
      <c r="C58" s="45"/>
    </row>
    <row r="59" spans="1:11" x14ac:dyDescent="0.25">
      <c r="C59" s="45"/>
    </row>
    <row r="60" spans="1:11" x14ac:dyDescent="0.25">
      <c r="C60" s="45"/>
    </row>
    <row r="61" spans="1:11" x14ac:dyDescent="0.25">
      <c r="C61" s="45"/>
    </row>
  </sheetData>
  <phoneticPr fontId="13"/>
  <pageMargins left="0.7" right="0.7" top="0.75" bottom="0.75" header="0.3" footer="0.3"/>
  <pageSetup paperSize="9"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D2700-68B9-4DAF-8AB0-9BE30DBFAE30}">
  <sheetPr>
    <pageSetUpPr fitToPage="1"/>
  </sheetPr>
  <dimension ref="A21:AX69"/>
  <sheetViews>
    <sheetView workbookViewId="0"/>
  </sheetViews>
  <sheetFormatPr defaultColWidth="9" defaultRowHeight="21.55" customHeight="1" x14ac:dyDescent="0.25"/>
  <cols>
    <col min="1" max="1" width="3.3828125" style="14" customWidth="1"/>
    <col min="2" max="2" width="7.61328125" style="14" customWidth="1"/>
    <col min="3" max="13" width="6.4609375" style="14" customWidth="1"/>
    <col min="14" max="25" width="7" style="14" customWidth="1"/>
    <col min="26" max="28" width="6.4609375" style="14" customWidth="1"/>
    <col min="29" max="30" width="6.84375" style="14" customWidth="1"/>
    <col min="31" max="31" width="6.61328125" style="14" customWidth="1"/>
    <col min="32" max="34" width="6.4609375" style="14" customWidth="1"/>
    <col min="35" max="37" width="6.61328125" style="14" customWidth="1"/>
    <col min="38" max="49" width="7" style="14" customWidth="1"/>
    <col min="50" max="50" width="4" style="14" bestFit="1" customWidth="1"/>
    <col min="51" max="16384" width="9" style="14"/>
  </cols>
  <sheetData>
    <row r="21" spans="1:50" ht="21.55" customHeight="1" thickBot="1" x14ac:dyDescent="0.3">
      <c r="C21" s="21">
        <v>2</v>
      </c>
      <c r="D21" s="21">
        <v>3</v>
      </c>
      <c r="E21" s="21">
        <v>4</v>
      </c>
      <c r="F21" s="21">
        <v>5</v>
      </c>
      <c r="G21" s="21">
        <v>6</v>
      </c>
      <c r="H21" s="21">
        <v>7</v>
      </c>
      <c r="I21" s="21">
        <v>8</v>
      </c>
      <c r="J21" s="21">
        <v>9</v>
      </c>
      <c r="K21" s="21">
        <v>10</v>
      </c>
      <c r="L21" s="21">
        <v>11</v>
      </c>
      <c r="M21" s="21">
        <v>12</v>
      </c>
      <c r="N21" s="21">
        <v>13</v>
      </c>
      <c r="O21" s="21">
        <v>14</v>
      </c>
      <c r="P21" s="21">
        <v>15</v>
      </c>
      <c r="Q21" s="21">
        <v>16</v>
      </c>
      <c r="R21" s="21">
        <v>17</v>
      </c>
      <c r="S21" s="21">
        <v>18</v>
      </c>
      <c r="T21" s="21">
        <v>19</v>
      </c>
      <c r="U21" s="21">
        <v>20</v>
      </c>
      <c r="V21" s="21">
        <v>21</v>
      </c>
      <c r="W21" s="21">
        <v>22</v>
      </c>
      <c r="X21" s="21">
        <v>23</v>
      </c>
      <c r="Y21" s="27">
        <v>24</v>
      </c>
      <c r="Z21" s="21">
        <v>25</v>
      </c>
      <c r="AA21" s="21">
        <v>26</v>
      </c>
      <c r="AB21" s="21">
        <v>27</v>
      </c>
      <c r="AC21" s="21">
        <v>28</v>
      </c>
      <c r="AD21" s="21">
        <v>29</v>
      </c>
      <c r="AE21" s="21">
        <v>30</v>
      </c>
      <c r="AF21" s="21">
        <v>31</v>
      </c>
      <c r="AG21" s="21">
        <v>32</v>
      </c>
      <c r="AH21" s="21">
        <v>33</v>
      </c>
      <c r="AI21" s="21">
        <v>34</v>
      </c>
      <c r="AJ21" s="21">
        <v>35</v>
      </c>
      <c r="AK21" s="21">
        <v>36</v>
      </c>
      <c r="AL21" s="21">
        <v>37</v>
      </c>
      <c r="AM21" s="21">
        <v>38</v>
      </c>
      <c r="AN21" s="21">
        <v>39</v>
      </c>
      <c r="AO21" s="21">
        <v>40</v>
      </c>
      <c r="AP21" s="21">
        <v>41</v>
      </c>
      <c r="AQ21" s="21">
        <v>42</v>
      </c>
      <c r="AR21" s="21">
        <v>43</v>
      </c>
      <c r="AS21" s="21">
        <v>44</v>
      </c>
      <c r="AT21" s="21">
        <v>45</v>
      </c>
      <c r="AU21" s="21">
        <v>46</v>
      </c>
      <c r="AV21" s="21">
        <v>47</v>
      </c>
      <c r="AW21" s="21">
        <v>48</v>
      </c>
    </row>
    <row r="22" spans="1:50" s="8" customFormat="1" ht="21.55" customHeight="1" x14ac:dyDescent="0.25">
      <c r="A22" s="25"/>
      <c r="B22" s="23"/>
      <c r="C22" s="41" t="s">
        <v>3</v>
      </c>
      <c r="D22" s="41" t="s">
        <v>4</v>
      </c>
      <c r="E22" s="41" t="s">
        <v>5</v>
      </c>
      <c r="F22" s="41" t="s">
        <v>6</v>
      </c>
      <c r="G22" s="41" t="s">
        <v>7</v>
      </c>
      <c r="H22" s="41" t="s">
        <v>8</v>
      </c>
      <c r="I22" s="41" t="s">
        <v>9</v>
      </c>
      <c r="J22" s="41" t="s">
        <v>10</v>
      </c>
      <c r="K22" s="41" t="s">
        <v>11</v>
      </c>
      <c r="L22" s="41" t="s">
        <v>12</v>
      </c>
      <c r="M22" s="41" t="s">
        <v>13</v>
      </c>
      <c r="N22" s="42" t="s">
        <v>14</v>
      </c>
      <c r="O22" s="41" t="s">
        <v>15</v>
      </c>
      <c r="P22" s="41" t="s">
        <v>16</v>
      </c>
      <c r="Q22" s="41" t="s">
        <v>17</v>
      </c>
      <c r="R22" s="41" t="s">
        <v>18</v>
      </c>
      <c r="S22" s="41" t="s">
        <v>19</v>
      </c>
      <c r="T22" s="41" t="s">
        <v>20</v>
      </c>
      <c r="U22" s="41" t="s">
        <v>21</v>
      </c>
      <c r="V22" s="41" t="s">
        <v>22</v>
      </c>
      <c r="W22" s="41" t="s">
        <v>23</v>
      </c>
      <c r="X22" s="41" t="s">
        <v>24</v>
      </c>
      <c r="Y22" s="43" t="s">
        <v>25</v>
      </c>
      <c r="Z22" s="41" t="s">
        <v>26</v>
      </c>
      <c r="AA22" s="41" t="s">
        <v>27</v>
      </c>
      <c r="AB22" s="41" t="s">
        <v>28</v>
      </c>
      <c r="AC22" s="41" t="s">
        <v>29</v>
      </c>
      <c r="AD22" s="41" t="s">
        <v>30</v>
      </c>
      <c r="AE22" s="41" t="s">
        <v>31</v>
      </c>
      <c r="AF22" s="41" t="s">
        <v>32</v>
      </c>
      <c r="AG22" s="41" t="s">
        <v>33</v>
      </c>
      <c r="AH22" s="41" t="s">
        <v>34</v>
      </c>
      <c r="AI22" s="41" t="s">
        <v>35</v>
      </c>
      <c r="AJ22" s="41" t="s">
        <v>36</v>
      </c>
      <c r="AK22" s="41" t="s">
        <v>37</v>
      </c>
      <c r="AL22" s="41" t="s">
        <v>38</v>
      </c>
      <c r="AM22" s="41" t="s">
        <v>39</v>
      </c>
      <c r="AN22" s="41" t="s">
        <v>40</v>
      </c>
      <c r="AO22" s="41" t="s">
        <v>41</v>
      </c>
      <c r="AP22" s="41" t="s">
        <v>42</v>
      </c>
      <c r="AQ22" s="41" t="s">
        <v>43</v>
      </c>
      <c r="AR22" s="41" t="s">
        <v>44</v>
      </c>
      <c r="AS22" s="41" t="s">
        <v>45</v>
      </c>
      <c r="AT22" s="41" t="s">
        <v>46</v>
      </c>
      <c r="AU22" s="41" t="s">
        <v>47</v>
      </c>
      <c r="AV22" s="41" t="s">
        <v>48</v>
      </c>
      <c r="AW22" s="41" t="s">
        <v>49</v>
      </c>
      <c r="AX22" s="25"/>
    </row>
    <row r="23" spans="1:50" ht="21.55" customHeight="1" x14ac:dyDescent="0.25">
      <c r="A23" s="21">
        <v>2</v>
      </c>
      <c r="B23" s="38" t="s">
        <v>50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30">
        <v>289</v>
      </c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31"/>
      <c r="AX23" s="22"/>
    </row>
    <row r="24" spans="1:50" ht="21.55" customHeight="1" x14ac:dyDescent="0.25">
      <c r="A24" s="21">
        <v>3</v>
      </c>
      <c r="B24" s="39" t="s">
        <v>51</v>
      </c>
      <c r="C24" s="19"/>
      <c r="D24" s="24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26">
        <v>815</v>
      </c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8"/>
      <c r="AX24" s="22"/>
    </row>
    <row r="25" spans="1:50" ht="21.55" customHeight="1" x14ac:dyDescent="0.25">
      <c r="A25" s="21">
        <v>4</v>
      </c>
      <c r="B25" s="39" t="s">
        <v>52</v>
      </c>
      <c r="C25" s="19"/>
      <c r="D25" s="17"/>
      <c r="E25" s="24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26">
        <v>679</v>
      </c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8"/>
      <c r="AX25" s="22"/>
    </row>
    <row r="26" spans="1:50" ht="21.55" customHeight="1" x14ac:dyDescent="0.25">
      <c r="A26" s="21">
        <v>5</v>
      </c>
      <c r="B26" s="39" t="s">
        <v>53</v>
      </c>
      <c r="C26" s="19"/>
      <c r="D26" s="17"/>
      <c r="E26" s="17"/>
      <c r="F26" s="24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26" t="s">
        <v>99</v>
      </c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8"/>
      <c r="AX26" s="22"/>
    </row>
    <row r="27" spans="1:50" ht="21.55" customHeight="1" x14ac:dyDescent="0.25">
      <c r="A27" s="21">
        <v>6</v>
      </c>
      <c r="B27" s="39" t="s">
        <v>54</v>
      </c>
      <c r="C27" s="19"/>
      <c r="D27" s="17"/>
      <c r="E27" s="17"/>
      <c r="F27" s="17"/>
      <c r="G27" s="24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26" t="s">
        <v>99</v>
      </c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8"/>
      <c r="AX27" s="22"/>
    </row>
    <row r="28" spans="1:50" ht="21.55" customHeight="1" x14ac:dyDescent="0.25">
      <c r="A28" s="21">
        <v>7</v>
      </c>
      <c r="B28" s="39" t="s">
        <v>55</v>
      </c>
      <c r="C28" s="19"/>
      <c r="D28" s="17"/>
      <c r="E28" s="17"/>
      <c r="F28" s="17"/>
      <c r="G28" s="17"/>
      <c r="H28" s="24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26" t="s">
        <v>99</v>
      </c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8"/>
      <c r="AX28" s="22"/>
    </row>
    <row r="29" spans="1:50" ht="21.55" customHeight="1" x14ac:dyDescent="0.25">
      <c r="A29" s="21">
        <v>8</v>
      </c>
      <c r="B29" s="39" t="s">
        <v>56</v>
      </c>
      <c r="C29" s="19"/>
      <c r="D29" s="17"/>
      <c r="E29" s="17"/>
      <c r="F29" s="17"/>
      <c r="G29" s="17"/>
      <c r="H29" s="17"/>
      <c r="I29" s="24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26" t="s">
        <v>99</v>
      </c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8"/>
      <c r="AX29" s="22"/>
    </row>
    <row r="30" spans="1:50" ht="21.55" customHeight="1" x14ac:dyDescent="0.25">
      <c r="A30" s="21">
        <v>9</v>
      </c>
      <c r="B30" s="39" t="s">
        <v>57</v>
      </c>
      <c r="C30" s="19"/>
      <c r="D30" s="17"/>
      <c r="E30" s="17"/>
      <c r="F30" s="17"/>
      <c r="G30" s="17"/>
      <c r="H30" s="17"/>
      <c r="I30" s="17"/>
      <c r="J30" s="24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26" t="s">
        <v>99</v>
      </c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8"/>
      <c r="AX30" s="22"/>
    </row>
    <row r="31" spans="1:50" ht="21.55" customHeight="1" x14ac:dyDescent="0.25">
      <c r="A31" s="21">
        <v>10</v>
      </c>
      <c r="B31" s="39" t="s">
        <v>58</v>
      </c>
      <c r="C31" s="19"/>
      <c r="D31" s="17"/>
      <c r="E31" s="17"/>
      <c r="F31" s="17"/>
      <c r="G31" s="17"/>
      <c r="H31" s="17"/>
      <c r="I31" s="17"/>
      <c r="J31" s="17"/>
      <c r="K31" s="24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26" t="s">
        <v>99</v>
      </c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8"/>
      <c r="AX31" s="22"/>
    </row>
    <row r="32" spans="1:50" ht="21.55" customHeight="1" x14ac:dyDescent="0.25">
      <c r="A32" s="21">
        <v>11</v>
      </c>
      <c r="B32" s="39" t="s">
        <v>59</v>
      </c>
      <c r="C32" s="19"/>
      <c r="D32" s="17"/>
      <c r="E32" s="17"/>
      <c r="F32" s="17"/>
      <c r="G32" s="17"/>
      <c r="H32" s="17"/>
      <c r="I32" s="17"/>
      <c r="J32" s="17"/>
      <c r="K32" s="17"/>
      <c r="L32" s="2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26" t="s">
        <v>99</v>
      </c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8"/>
      <c r="AX32" s="22"/>
    </row>
    <row r="33" spans="1:50" ht="21.55" customHeight="1" x14ac:dyDescent="0.25">
      <c r="A33" s="21">
        <v>12</v>
      </c>
      <c r="B33" s="39" t="s">
        <v>60</v>
      </c>
      <c r="C33" s="19"/>
      <c r="D33" s="17"/>
      <c r="E33" s="17"/>
      <c r="F33" s="17"/>
      <c r="G33" s="17"/>
      <c r="H33" s="17"/>
      <c r="I33" s="17"/>
      <c r="J33" s="17"/>
      <c r="K33" s="17"/>
      <c r="L33" s="17"/>
      <c r="M33" s="24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26">
        <v>304</v>
      </c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8"/>
      <c r="AX33" s="22"/>
    </row>
    <row r="34" spans="1:50" ht="21.55" customHeight="1" x14ac:dyDescent="0.25">
      <c r="A34" s="21">
        <v>13</v>
      </c>
      <c r="B34" s="39" t="s">
        <v>61</v>
      </c>
      <c r="C34" s="1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24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26" t="s">
        <v>99</v>
      </c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8"/>
      <c r="AX34" s="22"/>
    </row>
    <row r="35" spans="1:50" ht="21.55" customHeight="1" x14ac:dyDescent="0.25">
      <c r="A35" s="21">
        <v>14</v>
      </c>
      <c r="B35" s="39" t="s">
        <v>62</v>
      </c>
      <c r="C35" s="1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4"/>
      <c r="P35" s="17"/>
      <c r="Q35" s="17"/>
      <c r="R35" s="17"/>
      <c r="S35" s="17"/>
      <c r="T35" s="17"/>
      <c r="U35" s="17"/>
      <c r="V35" s="17"/>
      <c r="W35" s="17"/>
      <c r="X35" s="17"/>
      <c r="Y35" s="26" t="s">
        <v>99</v>
      </c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8"/>
      <c r="AX35" s="22"/>
    </row>
    <row r="36" spans="1:50" ht="21.55" customHeight="1" x14ac:dyDescent="0.25">
      <c r="A36" s="21">
        <v>15</v>
      </c>
      <c r="B36" s="39" t="s">
        <v>63</v>
      </c>
      <c r="C36" s="1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24"/>
      <c r="Q36" s="17"/>
      <c r="R36" s="17"/>
      <c r="S36" s="17"/>
      <c r="T36" s="17"/>
      <c r="U36" s="17"/>
      <c r="V36" s="17"/>
      <c r="W36" s="17"/>
      <c r="X36" s="17"/>
      <c r="Y36" s="26" t="s">
        <v>99</v>
      </c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8"/>
      <c r="AX36" s="22"/>
    </row>
    <row r="37" spans="1:50" ht="21.55" customHeight="1" x14ac:dyDescent="0.25">
      <c r="A37" s="21">
        <v>16</v>
      </c>
      <c r="B37" s="39" t="s">
        <v>64</v>
      </c>
      <c r="C37" s="1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24"/>
      <c r="R37" s="17"/>
      <c r="S37" s="17"/>
      <c r="T37" s="17"/>
      <c r="U37" s="17"/>
      <c r="V37" s="17"/>
      <c r="W37" s="17"/>
      <c r="X37" s="17"/>
      <c r="Y37" s="26" t="s">
        <v>99</v>
      </c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8"/>
      <c r="AX37" s="22"/>
    </row>
    <row r="38" spans="1:50" ht="21.55" customHeight="1" x14ac:dyDescent="0.25">
      <c r="A38" s="21">
        <v>17</v>
      </c>
      <c r="B38" s="39" t="s">
        <v>65</v>
      </c>
      <c r="C38" s="1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24"/>
      <c r="S38" s="17"/>
      <c r="T38" s="17"/>
      <c r="U38" s="17"/>
      <c r="V38" s="17"/>
      <c r="W38" s="17"/>
      <c r="X38" s="17"/>
      <c r="Y38" s="26">
        <v>3017</v>
      </c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8"/>
      <c r="AX38" s="22"/>
    </row>
    <row r="39" spans="1:50" ht="21.55" customHeight="1" x14ac:dyDescent="0.25">
      <c r="A39" s="21">
        <v>18</v>
      </c>
      <c r="B39" s="39" t="s">
        <v>66</v>
      </c>
      <c r="C39" s="19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24"/>
      <c r="T39" s="17"/>
      <c r="U39" s="17"/>
      <c r="V39" s="17"/>
      <c r="W39" s="17"/>
      <c r="X39" s="17"/>
      <c r="Y39" s="26">
        <v>5849</v>
      </c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8"/>
      <c r="AX39" s="22"/>
    </row>
    <row r="40" spans="1:50" ht="21.55" customHeight="1" x14ac:dyDescent="0.25">
      <c r="A40" s="21">
        <v>19</v>
      </c>
      <c r="B40" s="39" t="s">
        <v>67</v>
      </c>
      <c r="C40" s="19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24"/>
      <c r="U40" s="17"/>
      <c r="V40" s="17"/>
      <c r="W40" s="17"/>
      <c r="X40" s="17"/>
      <c r="Y40" s="26" t="s">
        <v>99</v>
      </c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8"/>
      <c r="AX40" s="22"/>
    </row>
    <row r="41" spans="1:50" ht="21.55" customHeight="1" x14ac:dyDescent="0.25">
      <c r="A41" s="21">
        <v>20</v>
      </c>
      <c r="B41" s="39" t="s">
        <v>68</v>
      </c>
      <c r="C41" s="19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24"/>
      <c r="V41" s="17"/>
      <c r="W41" s="17"/>
      <c r="X41" s="17"/>
      <c r="Y41" s="26" t="s">
        <v>99</v>
      </c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8"/>
      <c r="AX41" s="22"/>
    </row>
    <row r="42" spans="1:50" ht="21.55" customHeight="1" x14ac:dyDescent="0.25">
      <c r="A42" s="21">
        <v>21</v>
      </c>
      <c r="B42" s="39" t="s">
        <v>69</v>
      </c>
      <c r="C42" s="19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4"/>
      <c r="W42" s="17"/>
      <c r="X42" s="17"/>
      <c r="Y42" s="26">
        <v>48</v>
      </c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8"/>
      <c r="AX42" s="22"/>
    </row>
    <row r="43" spans="1:50" ht="21.55" customHeight="1" x14ac:dyDescent="0.25">
      <c r="A43" s="21">
        <v>22</v>
      </c>
      <c r="B43" s="39" t="s">
        <v>70</v>
      </c>
      <c r="C43" s="19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24"/>
      <c r="X43" s="17"/>
      <c r="Y43" s="26">
        <v>37302</v>
      </c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8"/>
      <c r="AX43" s="22"/>
    </row>
    <row r="44" spans="1:50" ht="21.55" customHeight="1" x14ac:dyDescent="0.25">
      <c r="A44" s="21">
        <v>23</v>
      </c>
      <c r="B44" s="39" t="s">
        <v>71</v>
      </c>
      <c r="C44" s="1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24"/>
      <c r="Y44" s="26">
        <v>6189</v>
      </c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8"/>
      <c r="AX44" s="22"/>
    </row>
    <row r="45" spans="1:50" ht="21.55" customHeight="1" x14ac:dyDescent="0.25">
      <c r="A45" s="27">
        <v>24</v>
      </c>
      <c r="B45" s="40" t="s">
        <v>72</v>
      </c>
      <c r="C45" s="32">
        <v>128</v>
      </c>
      <c r="D45" s="26">
        <v>42</v>
      </c>
      <c r="E45" s="26">
        <v>26</v>
      </c>
      <c r="F45" s="26">
        <v>124</v>
      </c>
      <c r="G45" s="26">
        <v>1</v>
      </c>
      <c r="H45" s="26">
        <v>4</v>
      </c>
      <c r="I45" s="26">
        <v>179</v>
      </c>
      <c r="J45" s="26">
        <v>527</v>
      </c>
      <c r="K45" s="26">
        <v>26</v>
      </c>
      <c r="L45" s="26">
        <v>275</v>
      </c>
      <c r="M45" s="26">
        <v>1024</v>
      </c>
      <c r="N45" s="26">
        <v>873</v>
      </c>
      <c r="O45" s="26">
        <v>2142</v>
      </c>
      <c r="P45" s="26">
        <v>2476</v>
      </c>
      <c r="Q45" s="26">
        <v>280</v>
      </c>
      <c r="R45" s="26">
        <v>348</v>
      </c>
      <c r="S45" s="26">
        <v>45</v>
      </c>
      <c r="T45" s="26">
        <v>63</v>
      </c>
      <c r="U45" s="26">
        <v>319</v>
      </c>
      <c r="V45" s="26">
        <v>315</v>
      </c>
      <c r="W45" s="26">
        <v>5277</v>
      </c>
      <c r="X45" s="26">
        <v>11034</v>
      </c>
      <c r="Y45" s="26"/>
      <c r="Z45" s="26">
        <v>4135</v>
      </c>
      <c r="AA45" s="26">
        <v>286</v>
      </c>
      <c r="AB45" s="26">
        <v>278</v>
      </c>
      <c r="AC45" s="26">
        <v>1529</v>
      </c>
      <c r="AD45" s="26">
        <v>614</v>
      </c>
      <c r="AE45" s="26">
        <v>85</v>
      </c>
      <c r="AF45" s="26" t="s">
        <v>99</v>
      </c>
      <c r="AG45" s="26">
        <v>60</v>
      </c>
      <c r="AH45" s="26">
        <v>48</v>
      </c>
      <c r="AI45" s="26">
        <v>345</v>
      </c>
      <c r="AJ45" s="26">
        <v>45</v>
      </c>
      <c r="AK45" s="26">
        <v>235</v>
      </c>
      <c r="AL45" s="26">
        <v>16</v>
      </c>
      <c r="AM45" s="26">
        <v>147</v>
      </c>
      <c r="AN45" s="26">
        <v>53</v>
      </c>
      <c r="AO45" s="26" t="s">
        <v>99</v>
      </c>
      <c r="AP45" s="26">
        <v>120</v>
      </c>
      <c r="AQ45" s="26">
        <v>199</v>
      </c>
      <c r="AR45" s="26">
        <v>245</v>
      </c>
      <c r="AS45" s="26">
        <v>22</v>
      </c>
      <c r="AT45" s="26" t="s">
        <v>99</v>
      </c>
      <c r="AU45" s="26">
        <v>2</v>
      </c>
      <c r="AV45" s="26" t="s">
        <v>99</v>
      </c>
      <c r="AW45" s="33" t="s">
        <v>99</v>
      </c>
      <c r="AX45" s="22"/>
    </row>
    <row r="46" spans="1:50" ht="21.55" customHeight="1" x14ac:dyDescent="0.25">
      <c r="A46" s="21">
        <v>25</v>
      </c>
      <c r="B46" s="39" t="s">
        <v>73</v>
      </c>
      <c r="C46" s="1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26">
        <v>29824</v>
      </c>
      <c r="Z46" s="24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8"/>
      <c r="AX46" s="22"/>
    </row>
    <row r="47" spans="1:50" ht="21.55" customHeight="1" x14ac:dyDescent="0.25">
      <c r="A47" s="21">
        <v>26</v>
      </c>
      <c r="B47" s="39" t="s">
        <v>74</v>
      </c>
      <c r="C47" s="1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26" t="s">
        <v>99</v>
      </c>
      <c r="Z47" s="17"/>
      <c r="AA47" s="24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8"/>
      <c r="AX47" s="22"/>
    </row>
    <row r="48" spans="1:50" ht="21.55" customHeight="1" x14ac:dyDescent="0.25">
      <c r="A48" s="21">
        <v>27</v>
      </c>
      <c r="B48" s="39" t="s">
        <v>75</v>
      </c>
      <c r="C48" s="1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26" t="s">
        <v>99</v>
      </c>
      <c r="Z48" s="17"/>
      <c r="AA48" s="17"/>
      <c r="AB48" s="24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8"/>
      <c r="AX48" s="22"/>
    </row>
    <row r="49" spans="1:50" ht="21.55" customHeight="1" x14ac:dyDescent="0.25">
      <c r="A49" s="21">
        <v>28</v>
      </c>
      <c r="B49" s="39" t="s">
        <v>76</v>
      </c>
      <c r="C49" s="1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26" t="s">
        <v>99</v>
      </c>
      <c r="Z49" s="17"/>
      <c r="AA49" s="17"/>
      <c r="AB49" s="17"/>
      <c r="AC49" s="24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8"/>
      <c r="AX49" s="22"/>
    </row>
    <row r="50" spans="1:50" ht="21.55" customHeight="1" x14ac:dyDescent="0.25">
      <c r="A50" s="21">
        <v>29</v>
      </c>
      <c r="B50" s="39" t="s">
        <v>77</v>
      </c>
      <c r="C50" s="1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26">
        <v>2333</v>
      </c>
      <c r="Z50" s="17"/>
      <c r="AA50" s="17"/>
      <c r="AB50" s="17"/>
      <c r="AC50" s="17"/>
      <c r="AD50" s="24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8"/>
      <c r="AX50" s="22"/>
    </row>
    <row r="51" spans="1:50" ht="21.55" customHeight="1" x14ac:dyDescent="0.25">
      <c r="A51" s="21">
        <v>30</v>
      </c>
      <c r="B51" s="39" t="s">
        <v>78</v>
      </c>
      <c r="C51" s="19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26">
        <v>30</v>
      </c>
      <c r="Z51" s="17"/>
      <c r="AA51" s="17"/>
      <c r="AB51" s="17"/>
      <c r="AC51" s="17"/>
      <c r="AD51" s="17"/>
      <c r="AE51" s="24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8"/>
      <c r="AX51" s="22"/>
    </row>
    <row r="52" spans="1:50" ht="21.55" customHeight="1" x14ac:dyDescent="0.25">
      <c r="A52" s="21">
        <v>31</v>
      </c>
      <c r="B52" s="39" t="s">
        <v>79</v>
      </c>
      <c r="C52" s="19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26">
        <v>923</v>
      </c>
      <c r="Z52" s="17"/>
      <c r="AA52" s="17"/>
      <c r="AB52" s="17"/>
      <c r="AC52" s="17"/>
      <c r="AD52" s="17"/>
      <c r="AE52" s="17"/>
      <c r="AF52" s="24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8"/>
      <c r="AX52" s="22"/>
    </row>
    <row r="53" spans="1:50" ht="21.55" customHeight="1" x14ac:dyDescent="0.25">
      <c r="A53" s="21">
        <v>32</v>
      </c>
      <c r="B53" s="39" t="s">
        <v>80</v>
      </c>
      <c r="C53" s="19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26" t="s">
        <v>99</v>
      </c>
      <c r="Z53" s="17"/>
      <c r="AA53" s="17"/>
      <c r="AB53" s="17"/>
      <c r="AC53" s="17"/>
      <c r="AD53" s="17"/>
      <c r="AE53" s="17"/>
      <c r="AF53" s="17"/>
      <c r="AG53" s="24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8"/>
      <c r="AX53" s="22"/>
    </row>
    <row r="54" spans="1:50" ht="21.55" customHeight="1" x14ac:dyDescent="0.25">
      <c r="A54" s="21">
        <v>33</v>
      </c>
      <c r="B54" s="39" t="s">
        <v>81</v>
      </c>
      <c r="C54" s="19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26" t="s">
        <v>99</v>
      </c>
      <c r="Z54" s="17"/>
      <c r="AA54" s="17"/>
      <c r="AB54" s="17"/>
      <c r="AC54" s="17"/>
      <c r="AD54" s="17"/>
      <c r="AE54" s="17"/>
      <c r="AF54" s="17"/>
      <c r="AG54" s="17"/>
      <c r="AH54" s="2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8"/>
      <c r="AX54" s="22"/>
    </row>
    <row r="55" spans="1:50" ht="21.55" customHeight="1" x14ac:dyDescent="0.25">
      <c r="A55" s="21">
        <v>34</v>
      </c>
      <c r="B55" s="39" t="s">
        <v>82</v>
      </c>
      <c r="C55" s="19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26">
        <v>5635</v>
      </c>
      <c r="Z55" s="17"/>
      <c r="AA55" s="17"/>
      <c r="AB55" s="17"/>
      <c r="AC55" s="17"/>
      <c r="AD55" s="17"/>
      <c r="AE55" s="17"/>
      <c r="AF55" s="17"/>
      <c r="AG55" s="17"/>
      <c r="AH55" s="17"/>
      <c r="AI55" s="24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8"/>
      <c r="AX55" s="22"/>
    </row>
    <row r="56" spans="1:50" ht="21.55" customHeight="1" x14ac:dyDescent="0.25">
      <c r="A56" s="21">
        <v>35</v>
      </c>
      <c r="B56" s="39" t="s">
        <v>83</v>
      </c>
      <c r="C56" s="19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26">
        <v>83</v>
      </c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24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8"/>
      <c r="AX56" s="22"/>
    </row>
    <row r="57" spans="1:50" ht="21.55" customHeight="1" x14ac:dyDescent="0.25">
      <c r="A57" s="21">
        <v>36</v>
      </c>
      <c r="B57" s="39" t="s">
        <v>84</v>
      </c>
      <c r="C57" s="19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26">
        <v>105</v>
      </c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24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8"/>
      <c r="AX57" s="22"/>
    </row>
    <row r="58" spans="1:50" ht="21.55" customHeight="1" x14ac:dyDescent="0.25">
      <c r="A58" s="21">
        <v>37</v>
      </c>
      <c r="B58" s="39" t="s">
        <v>85</v>
      </c>
      <c r="C58" s="19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26" t="s">
        <v>99</v>
      </c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24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8"/>
      <c r="AX58" s="22"/>
    </row>
    <row r="59" spans="1:50" ht="21.55" customHeight="1" x14ac:dyDescent="0.25">
      <c r="A59" s="21">
        <v>38</v>
      </c>
      <c r="B59" s="39" t="s">
        <v>86</v>
      </c>
      <c r="C59" s="19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26">
        <v>159</v>
      </c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24"/>
      <c r="AN59" s="17"/>
      <c r="AO59" s="17"/>
      <c r="AP59" s="17"/>
      <c r="AQ59" s="17"/>
      <c r="AR59" s="17"/>
      <c r="AS59" s="17"/>
      <c r="AT59" s="17"/>
      <c r="AU59" s="17"/>
      <c r="AV59" s="17"/>
      <c r="AW59" s="18"/>
      <c r="AX59" s="22"/>
    </row>
    <row r="60" spans="1:50" ht="21.55" customHeight="1" x14ac:dyDescent="0.25">
      <c r="A60" s="21">
        <v>39</v>
      </c>
      <c r="B60" s="39" t="s">
        <v>87</v>
      </c>
      <c r="C60" s="19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26">
        <v>16</v>
      </c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24"/>
      <c r="AO60" s="17"/>
      <c r="AP60" s="17"/>
      <c r="AQ60" s="17"/>
      <c r="AR60" s="17"/>
      <c r="AS60" s="17"/>
      <c r="AT60" s="17"/>
      <c r="AU60" s="17"/>
      <c r="AV60" s="17"/>
      <c r="AW60" s="18"/>
      <c r="AX60" s="22"/>
    </row>
    <row r="61" spans="1:50" ht="21.55" customHeight="1" x14ac:dyDescent="0.25">
      <c r="A61" s="21">
        <v>40</v>
      </c>
      <c r="B61" s="39" t="s">
        <v>88</v>
      </c>
      <c r="C61" s="19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26" t="s">
        <v>99</v>
      </c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24"/>
      <c r="AP61" s="17"/>
      <c r="AQ61" s="17"/>
      <c r="AR61" s="17"/>
      <c r="AS61" s="17"/>
      <c r="AT61" s="17"/>
      <c r="AU61" s="17"/>
      <c r="AV61" s="17"/>
      <c r="AW61" s="18"/>
      <c r="AX61" s="22"/>
    </row>
    <row r="62" spans="1:50" ht="21.55" customHeight="1" x14ac:dyDescent="0.25">
      <c r="A62" s="21">
        <v>41</v>
      </c>
      <c r="B62" s="39" t="s">
        <v>89</v>
      </c>
      <c r="C62" s="1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26" t="s">
        <v>99</v>
      </c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24"/>
      <c r="AQ62" s="17"/>
      <c r="AR62" s="17"/>
      <c r="AS62" s="17"/>
      <c r="AT62" s="17"/>
      <c r="AU62" s="17"/>
      <c r="AV62" s="17"/>
      <c r="AW62" s="18"/>
      <c r="AX62" s="22"/>
    </row>
    <row r="63" spans="1:50" ht="21.55" customHeight="1" x14ac:dyDescent="0.25">
      <c r="A63" s="21">
        <v>42</v>
      </c>
      <c r="B63" s="39" t="s">
        <v>90</v>
      </c>
      <c r="C63" s="1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26" t="s">
        <v>99</v>
      </c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24"/>
      <c r="AR63" s="17"/>
      <c r="AS63" s="17"/>
      <c r="AT63" s="17"/>
      <c r="AU63" s="17"/>
      <c r="AV63" s="17"/>
      <c r="AW63" s="18"/>
      <c r="AX63" s="22"/>
    </row>
    <row r="64" spans="1:50" ht="21.55" customHeight="1" x14ac:dyDescent="0.25">
      <c r="A64" s="21">
        <v>43</v>
      </c>
      <c r="B64" s="39" t="s">
        <v>91</v>
      </c>
      <c r="C64" s="1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26" t="s">
        <v>99</v>
      </c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24"/>
      <c r="AS64" s="17"/>
      <c r="AT64" s="17"/>
      <c r="AU64" s="17"/>
      <c r="AV64" s="17"/>
      <c r="AW64" s="18"/>
      <c r="AX64" s="22"/>
    </row>
    <row r="65" spans="1:50" ht="21.55" customHeight="1" x14ac:dyDescent="0.25">
      <c r="A65" s="21">
        <v>44</v>
      </c>
      <c r="B65" s="39" t="s">
        <v>92</v>
      </c>
      <c r="C65" s="1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26" t="s">
        <v>99</v>
      </c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24"/>
      <c r="AT65" s="17"/>
      <c r="AU65" s="17"/>
      <c r="AV65" s="17"/>
      <c r="AW65" s="18"/>
      <c r="AX65" s="22"/>
    </row>
    <row r="66" spans="1:50" ht="21.55" customHeight="1" x14ac:dyDescent="0.25">
      <c r="A66" s="21">
        <v>45</v>
      </c>
      <c r="B66" s="39" t="s">
        <v>93</v>
      </c>
      <c r="C66" s="1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26" t="s">
        <v>99</v>
      </c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24"/>
      <c r="AU66" s="17"/>
      <c r="AV66" s="17"/>
      <c r="AW66" s="18"/>
      <c r="AX66" s="22"/>
    </row>
    <row r="67" spans="1:50" ht="21.55" customHeight="1" x14ac:dyDescent="0.25">
      <c r="A67" s="21">
        <v>46</v>
      </c>
      <c r="B67" s="39" t="s">
        <v>94</v>
      </c>
      <c r="C67" s="1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26">
        <v>922</v>
      </c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24"/>
      <c r="AV67" s="17"/>
      <c r="AW67" s="18"/>
      <c r="AX67" s="22"/>
    </row>
    <row r="68" spans="1:50" ht="21.55" customHeight="1" x14ac:dyDescent="0.25">
      <c r="A68" s="21">
        <v>47</v>
      </c>
      <c r="B68" s="39" t="s">
        <v>95</v>
      </c>
      <c r="C68" s="1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26">
        <v>1222</v>
      </c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24"/>
      <c r="AW68" s="18"/>
      <c r="AX68" s="22"/>
    </row>
    <row r="69" spans="1:50" ht="21.55" customHeight="1" x14ac:dyDescent="0.25">
      <c r="A69" s="21">
        <v>48</v>
      </c>
      <c r="B69" s="13" t="s">
        <v>96</v>
      </c>
      <c r="C69" s="34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 t="s">
        <v>99</v>
      </c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7"/>
      <c r="AX69" s="22"/>
    </row>
  </sheetData>
  <phoneticPr fontId="13"/>
  <pageMargins left="0.59055118110236215" right="0.39370078740157483" top="0.59055118110236215" bottom="0.39370078740157483" header="0.39370078740157483" footer="0.19685039370078741"/>
  <pageSetup paperSize="8" scale="56" firstPageNumber="546" pageOrder="overThenDown" orientation="landscape" useFirstPageNumber="1" r:id="rId1"/>
  <headerFooter scaleWithDoc="0" alignWithMargins="0"/>
  <colBreaks count="3" manualBreakCount="3">
    <brk id="13" max="1048575" man="1"/>
    <brk id="25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概要</vt:lpstr>
      <vt:lpstr>d</vt:lpstr>
      <vt:lpstr>出荷状況</vt:lpstr>
      <vt:lpstr>入荷状況</vt:lpstr>
      <vt:lpstr>g1</vt:lpstr>
      <vt:lpstr>g2</vt:lpstr>
      <vt:lpstr>愛知県入出</vt:lpstr>
      <vt:lpstr>g3</vt:lpstr>
      <vt:lpstr>d!Print_Titles</vt:lpstr>
      <vt:lpstr>g1!Print_Titles</vt:lpstr>
      <vt:lpstr>g2!Print_Titles</vt:lpstr>
      <vt:lpstr>g3!Print_Titles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2023-12-13T05:27:44Z</dcterms:created>
  <dcterms:modified xsi:type="dcterms:W3CDTF">2023-12-18T04:55:05Z</dcterms:modified>
</cp:coreProperties>
</file>