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780" activeTab="0"/>
  </bookViews>
  <sheets>
    <sheet name="入院" sheetId="1" r:id="rId1"/>
    <sheet name="入院外" sheetId="2" r:id="rId2"/>
    <sheet name="調剤" sheetId="3" r:id="rId3"/>
    <sheet name="訪問看護" sheetId="4" r:id="rId4"/>
  </sheets>
  <definedNames>
    <definedName name="_xlnm.Print_Area" localSheetId="2">'調剤'!$C$3:$U$57</definedName>
    <definedName name="_xlnm.Print_Area" localSheetId="0">'入院'!$C$3:$AC$59</definedName>
    <definedName name="_xlnm.Print_Area" localSheetId="1">'入院外'!$C$3:$AC$58</definedName>
    <definedName name="_xlnm.Print_Area" localSheetId="3">'訪問看護'!$A$3:$BX$96</definedName>
    <definedName name="Z_DABC2918_EC5D_476E_B92B_1E04D5E35F8D_.wvu.PrintArea" localSheetId="3" hidden="1">'訪問看護'!$A$2:$BY$96</definedName>
  </definedNames>
  <calcPr fullCalcOnLoad="1"/>
</workbook>
</file>

<file path=xl/sharedStrings.xml><?xml version="1.0" encoding="utf-8"?>
<sst xmlns="http://schemas.openxmlformats.org/spreadsheetml/2006/main" count="631" uniqueCount="290">
  <si>
    <t>公害診療報酬明細書（入院）</t>
  </si>
  <si>
    <t>公害医療機関の</t>
  </si>
  <si>
    <t>所在地及び名称</t>
  </si>
  <si>
    <t>氏名</t>
  </si>
  <si>
    <t>疾病名</t>
  </si>
  <si>
    <t>　(1)</t>
  </si>
  <si>
    <t>　(2)</t>
  </si>
  <si>
    <t>　(3)</t>
  </si>
  <si>
    <t>初診</t>
  </si>
  <si>
    <t>医学管理</t>
  </si>
  <si>
    <t>単位</t>
  </si>
  <si>
    <t>在宅</t>
  </si>
  <si>
    <t>21　内服</t>
  </si>
  <si>
    <t>22　屯服</t>
  </si>
  <si>
    <t>23　外用</t>
  </si>
  <si>
    <t>24　調剤</t>
  </si>
  <si>
    <t>26　麻毒</t>
  </si>
  <si>
    <t>27　調基</t>
  </si>
  <si>
    <t>日</t>
  </si>
  <si>
    <t>回</t>
  </si>
  <si>
    <t>入院年月日　　　　　　　　年　　月　　日</t>
  </si>
  <si>
    <t>病　　　診</t>
  </si>
  <si>
    <t>90　入院基本料・加算</t>
  </si>
  <si>
    <t>×</t>
  </si>
  <si>
    <t>日間</t>
  </si>
  <si>
    <t>公害入院療養指導料</t>
  </si>
  <si>
    <t>清浄空気室管理料</t>
  </si>
  <si>
    <t>その他</t>
  </si>
  <si>
    <t>小　　　　　　　　　　計</t>
  </si>
  <si>
    <t>(1点12円)</t>
  </si>
  <si>
    <t>点</t>
  </si>
  <si>
    <t>(1点10円)</t>
  </si>
  <si>
    <t>円×</t>
  </si>
  <si>
    <t>基準</t>
  </si>
  <si>
    <t>特別</t>
  </si>
  <si>
    <t>食堂</t>
  </si>
  <si>
    <t>　　小　　　　　　　　　　　計</t>
  </si>
  <si>
    <t>円</t>
  </si>
  <si>
    <t>④　１２円×①</t>
  </si>
  <si>
    <t>⑤　１０円×②</t>
  </si>
  <si>
    <t>合　　　　　　計</t>
  </si>
  <si>
    <t>※　　決　　　　　定</t>
  </si>
  <si>
    <t>診療開始日</t>
  </si>
  <si>
    <t>転　　帰</t>
  </si>
  <si>
    <t>治ゆ</t>
  </si>
  <si>
    <t>死亡</t>
  </si>
  <si>
    <t>中止</t>
  </si>
  <si>
    <t>あ</t>
  </si>
  <si>
    <t>－</t>
  </si>
  <si>
    <t>時間外・休日・深夜</t>
  </si>
  <si>
    <t>(1)　　年　　月　　日</t>
  </si>
  <si>
    <t>(2)　　年　　月　　日</t>
  </si>
  <si>
    <t>(3)　　年　　月　　日</t>
  </si>
  <si>
    <t>イ　慢性気管支炎</t>
  </si>
  <si>
    <t>ロ　気管支ぜん息</t>
  </si>
  <si>
    <t>ハ　ぜん息性気管支炎</t>
  </si>
  <si>
    <t>ニ　肺気しゅ</t>
  </si>
  <si>
    <t>　(1)</t>
  </si>
  <si>
    <t>　(2)</t>
  </si>
  <si>
    <t>　(3)</t>
  </si>
  <si>
    <t>×</t>
  </si>
  <si>
    <t>×</t>
  </si>
  <si>
    <t>①</t>
  </si>
  <si>
    <t>②</t>
  </si>
  <si>
    <t>③</t>
  </si>
  <si>
    <t>⑥　１．２×③</t>
  </si>
  <si>
    <t>⑦　④＋⑤＋⑥</t>
  </si>
  <si>
    <t>あ</t>
  </si>
  <si>
    <t>－</t>
  </si>
  <si>
    <t>①</t>
  </si>
  <si>
    <t>②</t>
  </si>
  <si>
    <t>公害診療報酬明細書（入院外）</t>
  </si>
  <si>
    <t>(1点15円)</t>
  </si>
  <si>
    <t>　再診</t>
  </si>
  <si>
    <t>　外来管理加算</t>
  </si>
  <si>
    <t>　時間外</t>
  </si>
  <si>
    <t>　休日</t>
  </si>
  <si>
    <t>　深夜</t>
  </si>
  <si>
    <t>　公害相談</t>
  </si>
  <si>
    <t>　公害外来療養指導</t>
  </si>
  <si>
    <t>　その他</t>
  </si>
  <si>
    <t>24　処方</t>
  </si>
  <si>
    <t>2７　調基</t>
  </si>
  <si>
    <t>　　薬　　剤</t>
  </si>
  <si>
    <t>　　フィルム等</t>
  </si>
  <si>
    <t>　　処方せん</t>
  </si>
  <si>
    <t>③　１５円×①</t>
  </si>
  <si>
    <t>④　１０円×②</t>
  </si>
  <si>
    <t>⑤　③＋④</t>
  </si>
  <si>
    <t>　往診</t>
  </si>
  <si>
    <t>　夜間</t>
  </si>
  <si>
    <t>　深夜・緊急</t>
  </si>
  <si>
    <t>　在宅患者訪問診療</t>
  </si>
  <si>
    <t>　薬剤</t>
  </si>
  <si>
    <t>薬剤</t>
  </si>
  <si>
    <t>調剤</t>
  </si>
  <si>
    <t>３１  皮下筋肉注射</t>
  </si>
  <si>
    <t>３２　静脈内</t>
  </si>
  <si>
    <t>３３　その他</t>
  </si>
  <si>
    <t>３４　薬剤</t>
  </si>
  <si>
    <t>公害調剤報酬明細書</t>
  </si>
  <si>
    <t>病院又は診療所の所在地及び名称</t>
  </si>
  <si>
    <t>処方せんを交付した医師の氏名</t>
  </si>
  <si>
    <t>処方せん</t>
  </si>
  <si>
    <t>受付回数</t>
  </si>
  <si>
    <t>処方月日</t>
  </si>
  <si>
    <t>調剤月日</t>
  </si>
  <si>
    <t>調剤料</t>
  </si>
  <si>
    <t>薬剤料</t>
  </si>
  <si>
    <t>加算料</t>
  </si>
  <si>
    <t>処　　　　　　　方</t>
  </si>
  <si>
    <t>医薬品名・規格・用量・剤型・用法</t>
  </si>
  <si>
    <t>様式第四号</t>
  </si>
  <si>
    <t>小　　計</t>
  </si>
  <si>
    <t>④　　点</t>
  </si>
  <si>
    <t>⑤　　点</t>
  </si>
  <si>
    <t>⑥　　点</t>
  </si>
  <si>
    <t>①調剤基本料　</t>
  </si>
  <si>
    <t>②時間外等加算　</t>
  </si>
  <si>
    <t>③薬学管理料　　</t>
  </si>
  <si>
    <t>⑨　⑤×１０円</t>
  </si>
  <si>
    <t>⑧　⑦×１５円</t>
  </si>
  <si>
    <t>合　計</t>
  </si>
  <si>
    <t>調剤報酬点数</t>
  </si>
  <si>
    <t>医師　番号</t>
  </si>
  <si>
    <t>調剤　数量</t>
  </si>
  <si>
    <t>診　療　実日　数</t>
  </si>
  <si>
    <t>摘　　要</t>
  </si>
  <si>
    <t>円</t>
  </si>
  <si>
    <t>氏</t>
  </si>
  <si>
    <t>名</t>
  </si>
  <si>
    <t>年</t>
  </si>
  <si>
    <t>月</t>
  </si>
  <si>
    <t>日</t>
  </si>
  <si>
    <t>時</t>
  </si>
  <si>
    <t>分</t>
  </si>
  <si>
    <t>～</t>
  </si>
  <si>
    <t>管</t>
  </si>
  <si>
    <t>理</t>
  </si>
  <si>
    <t>③</t>
  </si>
  <si>
    <t>※</t>
  </si>
  <si>
    <t>決</t>
  </si>
  <si>
    <t>定</t>
  </si>
  <si>
    <t>あ</t>
  </si>
  <si>
    <t>－</t>
  </si>
  <si>
    <t>　　　　・</t>
  </si>
  <si>
    <t>　　　　・</t>
  </si>
  <si>
    <t>⑦　①+②+③+④+⑥</t>
  </si>
  <si>
    <t>⑩　⑧＋⑨</t>
  </si>
  <si>
    <t>※決定</t>
  </si>
  <si>
    <t>単　 位   薬剤料</t>
  </si>
  <si>
    <t>公害医療手帳の記号番号</t>
  </si>
  <si>
    <t>40
処
置</t>
  </si>
  <si>
    <t>12
再
診</t>
  </si>
  <si>
    <t>13
医管
学理</t>
  </si>
  <si>
    <t>14
在
宅</t>
  </si>
  <si>
    <t>20
投
薬</t>
  </si>
  <si>
    <t>30
注
射</t>
  </si>
  <si>
    <t>50
手麻
術酔</t>
  </si>
  <si>
    <t>70
画診
像断</t>
  </si>
  <si>
    <t>80
そ
の
他</t>
  </si>
  <si>
    <t>30
注
射</t>
  </si>
  <si>
    <t>60
検病
査理</t>
  </si>
  <si>
    <t>90
入
院</t>
  </si>
  <si>
    <t>97
食
事</t>
  </si>
  <si>
    <t>心</t>
  </si>
  <si>
    <t>身</t>
  </si>
  <si>
    <t>状</t>
  </si>
  <si>
    <t>態</t>
  </si>
  <si>
    <t>指</t>
  </si>
  <si>
    <t>示</t>
  </si>
  <si>
    <t>期</t>
  </si>
  <si>
    <t>間</t>
  </si>
  <si>
    <t>長時間訪問看護加算</t>
  </si>
  <si>
    <t>退院時共同指導加算</t>
  </si>
  <si>
    <t>退院支援指導加算</t>
  </si>
  <si>
    <t>在宅患者連携指導加算</t>
  </si>
  <si>
    <t>小</t>
  </si>
  <si>
    <t>計</t>
  </si>
  <si>
    <t>様式第六号</t>
  </si>
  <si>
    <t>公害訪問看護報酬明細書</t>
  </si>
  <si>
    <t>年</t>
  </si>
  <si>
    <t>月分</t>
  </si>
  <si>
    <t>様式第六号</t>
  </si>
  <si>
    <t>公害医療手帳の記号番号</t>
  </si>
  <si>
    <t>公害医療機関の</t>
  </si>
  <si>
    <t>所在地及び名称</t>
  </si>
  <si>
    <t>1 男</t>
  </si>
  <si>
    <t>2 女</t>
  </si>
  <si>
    <t>1 明</t>
  </si>
  <si>
    <t>2 大</t>
  </si>
  <si>
    <t>3 昭</t>
  </si>
  <si>
    <t>4 平</t>
  </si>
  <si>
    <t>年生</t>
  </si>
  <si>
    <t xml:space="preserve">訪問開始
年 月 日  </t>
  </si>
  <si>
    <t>実日数</t>
  </si>
  <si>
    <t>訪問終了
年 月 日
時    刻</t>
  </si>
  <si>
    <t>午前
午後</t>
  </si>
  <si>
    <t>月</t>
  </si>
  <si>
    <t>日</t>
  </si>
  <si>
    <t>時</t>
  </si>
  <si>
    <t>分</t>
  </si>
  <si>
    <t>の</t>
  </si>
  <si>
    <t>訪問終了
の 状 況</t>
  </si>
  <si>
    <t>1 軽快</t>
  </si>
  <si>
    <t>2 施設</t>
  </si>
  <si>
    <t>3 医療機関</t>
  </si>
  <si>
    <t>4 死亡</t>
  </si>
  <si>
    <t>5 その他（　　　　　）</t>
  </si>
  <si>
    <t>死亡時刻</t>
  </si>
  <si>
    <t>午前
午後</t>
  </si>
  <si>
    <t>指示期間</t>
  </si>
  <si>
    <t>主治医の属する医療機関の名称</t>
  </si>
  <si>
    <t>（特別指示期間）</t>
  </si>
  <si>
    <t>主治医の氏名</t>
  </si>
  <si>
    <t>訪問日</t>
  </si>
  <si>
    <t>⑩</t>
  </si>
  <si>
    <t>⑪</t>
  </si>
  <si>
    <t>看護師等</t>
  </si>
  <si>
    <t>（週３日目まで）</t>
  </si>
  <si>
    <t>円</t>
  </si>
  <si>
    <t>×</t>
  </si>
  <si>
    <t>（週４日目以降）</t>
  </si>
  <si>
    <t>理学療法士等</t>
  </si>
  <si>
    <t>基</t>
  </si>
  <si>
    <t>専門の研修を受けた看護師</t>
  </si>
  <si>
    <t>⑫</t>
  </si>
  <si>
    <t>准看護師</t>
  </si>
  <si>
    <t>主治医への直近報告年月日</t>
  </si>
  <si>
    <t>本</t>
  </si>
  <si>
    <t>⑬</t>
  </si>
  <si>
    <t>難病等複数回訪問加算</t>
  </si>
  <si>
    <t>提供した情報の概要</t>
  </si>
  <si>
    <t>⑭</t>
  </si>
  <si>
    <t>緊急訪問看護加算</t>
  </si>
  <si>
    <t>療</t>
  </si>
  <si>
    <t>⑮</t>
  </si>
  <si>
    <t>⑯</t>
  </si>
  <si>
    <t>複数名訪問看護加算</t>
  </si>
  <si>
    <t>看護師等</t>
  </si>
  <si>
    <t>養</t>
  </si>
  <si>
    <t>准看護師</t>
  </si>
  <si>
    <t>費</t>
  </si>
  <si>
    <t>看護補助者</t>
  </si>
  <si>
    <t>⑰</t>
  </si>
  <si>
    <t>夜間・早朝訪問看護加算</t>
  </si>
  <si>
    <t>⑱</t>
  </si>
  <si>
    <t>深夜訪問看護加算</t>
  </si>
  <si>
    <t>①</t>
  </si>
  <si>
    <t>21</t>
  </si>
  <si>
    <t>管理療養費</t>
  </si>
  <si>
    <t>情報提供先の市（区）町村等の名称</t>
  </si>
  <si>
    <t>⑳</t>
  </si>
  <si>
    <t>+</t>
  </si>
  <si>
    <t>22</t>
  </si>
  <si>
    <t>24時間対応体制加算・24時間連絡体制加算</t>
  </si>
  <si>
    <t>23</t>
  </si>
  <si>
    <t>特別管理加算</t>
  </si>
  <si>
    <t>特記事項</t>
  </si>
  <si>
    <t>24</t>
  </si>
  <si>
    <t>特別管理指導加算</t>
  </si>
  <si>
    <t>25</t>
  </si>
  <si>
    <t>26</t>
  </si>
  <si>
    <t>27</t>
  </si>
  <si>
    <t>在宅患者緊急時等カンファレンス加算</t>
  </si>
  <si>
    <t>②</t>
  </si>
  <si>
    <t>情報提供療養費</t>
  </si>
  <si>
    <t>訪問看護ターミナルケア療養費</t>
  </si>
  <si>
    <t>④</t>
  </si>
  <si>
    <t>⑤</t>
  </si>
  <si>
    <t>①＋②＋③＋④</t>
  </si>
  <si>
    <t>合計</t>
  </si>
  <si>
    <t>⑥</t>
  </si>
  <si>
    <t>1.5×⑤</t>
  </si>
  <si>
    <t>注意　※印の欄は、記入しないこと。</t>
  </si>
  <si>
    <t>備考　　</t>
  </si>
  <si>
    <t>令和　　　年　　　月分</t>
  </si>
  <si>
    <t>令和</t>
  </si>
  <si>
    <t>この用紙は、日本産業規格Ａ列４番黒刷りとすること。</t>
  </si>
  <si>
    <t>備考　</t>
  </si>
  <si>
    <t>この用紙は、日本産業規格Ａ列４番黒刷りとすること。</t>
  </si>
  <si>
    <t>備考</t>
  </si>
  <si>
    <t>　　この用紙は、日本産業規格Ａ列４番黒刷りとすること。</t>
  </si>
  <si>
    <t>　　この用紙は、日本産業規格Ａ列４番黒刷りとすること。</t>
  </si>
  <si>
    <t>　１男　２女         　１明　２大　３昭　４平　５令　　　年生</t>
  </si>
  <si>
    <t>5 令</t>
  </si>
  <si>
    <t>注意　　※印の欄は、記入しないこと。</t>
  </si>
  <si>
    <t>注意　　※印の欄は、記入しないこと。</t>
  </si>
  <si>
    <t>　１男　２女　        １明　２大　３昭　４平　５令　　　　年生</t>
  </si>
  <si>
    <t>　１男　２女　         １明　２大　３昭　４平　５令　　　　年生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</si>
</sst>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name val="明朝"/>
      <family val="1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16"/>
      <name val="明朝"/>
      <family val="1"/>
    </font>
    <font>
      <b/>
      <sz val="16"/>
      <name val="明朝"/>
      <family val="1"/>
    </font>
    <font>
      <b/>
      <sz val="20"/>
      <name val="明朝"/>
      <family val="1"/>
    </font>
    <font>
      <b/>
      <sz val="18"/>
      <name val="明朝"/>
      <family val="1"/>
    </font>
    <font>
      <sz val="14"/>
      <name val="明朝"/>
      <family val="1"/>
    </font>
    <font>
      <sz val="12"/>
      <name val="Century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1"/>
      <color indexed="10"/>
      <name val="明朝"/>
      <family val="1"/>
    </font>
    <font>
      <sz val="72"/>
      <name val="明朝"/>
      <family val="1"/>
    </font>
    <font>
      <sz val="24"/>
      <name val="明朝"/>
      <family val="1"/>
    </font>
    <font>
      <sz val="6"/>
      <name val="明朝"/>
      <family val="1"/>
    </font>
    <font>
      <sz val="18"/>
      <name val="明朝"/>
      <family val="1"/>
    </font>
    <font>
      <sz val="15"/>
      <name val="明朝"/>
      <family val="1"/>
    </font>
    <font>
      <b/>
      <sz val="14.5"/>
      <name val="明朝"/>
      <family val="1"/>
    </font>
    <font>
      <sz val="14.5"/>
      <name val="明朝"/>
      <family val="1"/>
    </font>
    <font>
      <u val="single"/>
      <sz val="16"/>
      <name val="明朝"/>
      <family val="1"/>
    </font>
    <font>
      <sz val="12"/>
      <name val="明朝"/>
      <family val="1"/>
    </font>
    <font>
      <sz val="16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ｺﾞｼｯｸ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/>
      <bottom style="thick"/>
    </border>
    <border>
      <left style="thick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0" fillId="0" borderId="0" applyFont="0" applyFill="0" applyBorder="0" applyAlignment="0" applyProtection="0"/>
    <xf numFmtId="0" fontId="65" fillId="31" borderId="4" applyNumberFormat="0" applyAlignment="0" applyProtection="0"/>
    <xf numFmtId="0" fontId="8" fillId="0" borderId="0">
      <alignment/>
      <protection/>
    </xf>
    <xf numFmtId="0" fontId="20" fillId="0" borderId="0">
      <alignment vertical="center"/>
      <protection/>
    </xf>
    <xf numFmtId="0" fontId="10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4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 quotePrefix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29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39" xfId="0" applyFont="1" applyBorder="1" applyAlignment="1">
      <alignment vertical="center"/>
    </xf>
    <xf numFmtId="0" fontId="18" fillId="0" borderId="4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3" fillId="0" borderId="41" xfId="0" applyFont="1" applyBorder="1" applyAlignment="1">
      <alignment horizontal="left" vertical="center"/>
    </xf>
    <xf numFmtId="0" fontId="18" fillId="0" borderId="2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0" fillId="0" borderId="29" xfId="0" applyBorder="1" applyAlignment="1" quotePrefix="1">
      <alignment vertical="center"/>
    </xf>
    <xf numFmtId="0" fontId="0" fillId="0" borderId="30" xfId="0" applyBorder="1" applyAlignment="1" quotePrefix="1">
      <alignment vertical="center"/>
    </xf>
    <xf numFmtId="0" fontId="0" fillId="0" borderId="10" xfId="0" applyBorder="1" applyAlignment="1" quotePrefix="1">
      <alignment vertical="center"/>
    </xf>
    <xf numFmtId="0" fontId="3" fillId="0" borderId="0" xfId="0" applyFont="1" applyBorder="1" applyAlignment="1">
      <alignment horizontal="right" vertical="center"/>
    </xf>
    <xf numFmtId="179" fontId="2" fillId="0" borderId="24" xfId="0" applyNumberFormat="1" applyFont="1" applyBorder="1" applyAlignment="1">
      <alignment horizontal="center" vertical="center"/>
    </xf>
    <xf numFmtId="179" fontId="2" fillId="0" borderId="24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9" fontId="2" fillId="0" borderId="19" xfId="0" applyNumberFormat="1" applyFont="1" applyBorder="1" applyAlignment="1">
      <alignment vertical="center"/>
    </xf>
    <xf numFmtId="179" fontId="2" fillId="0" borderId="12" xfId="0" applyNumberFormat="1" applyFont="1" applyBorder="1" applyAlignment="1">
      <alignment horizontal="center" vertical="center"/>
    </xf>
    <xf numFmtId="179" fontId="2" fillId="0" borderId="12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9" fontId="2" fillId="0" borderId="10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9" fontId="2" fillId="0" borderId="16" xfId="0" applyNumberFormat="1" applyFont="1" applyBorder="1" applyAlignment="1">
      <alignment vertical="center"/>
    </xf>
    <xf numFmtId="179" fontId="2" fillId="0" borderId="17" xfId="0" applyNumberFormat="1" applyFont="1" applyBorder="1" applyAlignment="1">
      <alignment vertical="center"/>
    </xf>
    <xf numFmtId="179" fontId="2" fillId="0" borderId="21" xfId="0" applyNumberFormat="1" applyFont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9" fontId="2" fillId="0" borderId="22" xfId="0" applyNumberFormat="1" applyFont="1" applyBorder="1" applyAlignment="1">
      <alignment vertical="center"/>
    </xf>
    <xf numFmtId="179" fontId="2" fillId="0" borderId="20" xfId="0" applyNumberFormat="1" applyFont="1" applyBorder="1" applyAlignment="1">
      <alignment vertical="center"/>
    </xf>
    <xf numFmtId="179" fontId="2" fillId="0" borderId="31" xfId="0" applyNumberFormat="1" applyFont="1" applyBorder="1" applyAlignment="1">
      <alignment vertical="center"/>
    </xf>
    <xf numFmtId="179" fontId="2" fillId="0" borderId="15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vertical="center" shrinkToFit="1"/>
    </xf>
    <xf numFmtId="179" fontId="2" fillId="0" borderId="18" xfId="0" applyNumberFormat="1" applyFont="1" applyBorder="1" applyAlignment="1">
      <alignment vertical="center"/>
    </xf>
    <xf numFmtId="179" fontId="2" fillId="0" borderId="26" xfId="0" applyNumberFormat="1" applyFont="1" applyBorder="1" applyAlignment="1">
      <alignment vertical="center"/>
    </xf>
    <xf numFmtId="179" fontId="2" fillId="0" borderId="27" xfId="0" applyNumberFormat="1" applyFont="1" applyBorder="1" applyAlignment="1">
      <alignment vertical="center"/>
    </xf>
    <xf numFmtId="179" fontId="2" fillId="0" borderId="0" xfId="0" applyNumberFormat="1" applyFont="1" applyAlignment="1">
      <alignment horizontal="left"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horizontal="center" vertical="center"/>
    </xf>
    <xf numFmtId="17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11" fillId="0" borderId="0" xfId="62" applyFont="1" applyAlignment="1">
      <alignment horizontal="center"/>
      <protection/>
    </xf>
    <xf numFmtId="0" fontId="11" fillId="0" borderId="0" xfId="62" applyFont="1" applyBorder="1" applyAlignment="1">
      <alignment horizontal="center"/>
      <protection/>
    </xf>
    <xf numFmtId="0" fontId="11" fillId="0" borderId="14" xfId="62" applyFont="1" applyBorder="1" applyAlignment="1">
      <alignment horizontal="center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 vertical="center"/>
      <protection/>
    </xf>
    <xf numFmtId="0" fontId="12" fillId="0" borderId="0" xfId="62" applyFont="1" applyBorder="1" applyAlignment="1">
      <alignment horizontal="right" vertical="top" textRotation="255"/>
      <protection/>
    </xf>
    <xf numFmtId="0" fontId="11" fillId="0" borderId="21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vertical="center"/>
      <protection/>
    </xf>
    <xf numFmtId="0" fontId="11" fillId="0" borderId="16" xfId="62" applyFont="1" applyBorder="1" applyAlignment="1">
      <alignment horizontal="center"/>
      <protection/>
    </xf>
    <xf numFmtId="0" fontId="11" fillId="0" borderId="19" xfId="62" applyFont="1" applyBorder="1" applyAlignment="1">
      <alignment horizontal="center" vertical="center"/>
      <protection/>
    </xf>
    <xf numFmtId="0" fontId="11" fillId="0" borderId="21" xfId="62" applyFont="1" applyBorder="1" applyAlignment="1">
      <alignment horizontal="center"/>
      <protection/>
    </xf>
    <xf numFmtId="0" fontId="11" fillId="0" borderId="22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15" xfId="62" applyFont="1" applyBorder="1" applyAlignment="1">
      <alignment horizontal="center" vertical="center"/>
      <protection/>
    </xf>
    <xf numFmtId="0" fontId="11" fillId="0" borderId="18" xfId="62" applyFont="1" applyBorder="1" applyAlignment="1">
      <alignment horizont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22" xfId="62" applyFont="1" applyBorder="1" applyAlignment="1">
      <alignment horizontal="center"/>
      <protection/>
    </xf>
    <xf numFmtId="0" fontId="11" fillId="0" borderId="42" xfId="62" applyFont="1" applyBorder="1" applyAlignment="1">
      <alignment horizontal="center" vertical="center"/>
      <protection/>
    </xf>
    <xf numFmtId="0" fontId="11" fillId="0" borderId="43" xfId="62" applyFont="1" applyBorder="1" applyAlignment="1">
      <alignment horizontal="center" vertical="center"/>
      <protection/>
    </xf>
    <xf numFmtId="0" fontId="11" fillId="0" borderId="44" xfId="62" applyFont="1" applyBorder="1" applyAlignment="1">
      <alignment horizontal="center" vertical="center"/>
      <protection/>
    </xf>
    <xf numFmtId="0" fontId="11" fillId="0" borderId="45" xfId="62" applyFont="1" applyBorder="1" applyAlignment="1">
      <alignment horizontal="center" vertical="center"/>
      <protection/>
    </xf>
    <xf numFmtId="0" fontId="11" fillId="0" borderId="46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left" vertical="center"/>
      <protection/>
    </xf>
    <xf numFmtId="0" fontId="11" fillId="0" borderId="14" xfId="62" applyFont="1" applyBorder="1" applyAlignment="1">
      <alignment horizontal="left" vertical="center"/>
      <protection/>
    </xf>
    <xf numFmtId="0" fontId="11" fillId="0" borderId="14" xfId="62" applyFont="1" applyBorder="1" applyAlignment="1">
      <alignment horizontal="left"/>
      <protection/>
    </xf>
    <xf numFmtId="0" fontId="11" fillId="0" borderId="22" xfId="62" applyFont="1" applyBorder="1" applyAlignment="1">
      <alignment vertical="center" wrapText="1"/>
      <protection/>
    </xf>
    <xf numFmtId="0" fontId="11" fillId="0" borderId="17" xfId="62" applyFont="1" applyBorder="1" applyAlignment="1">
      <alignment vertical="center"/>
      <protection/>
    </xf>
    <xf numFmtId="0" fontId="11" fillId="0" borderId="21" xfId="62" applyFont="1" applyBorder="1" applyAlignment="1">
      <alignment vertical="center"/>
      <protection/>
    </xf>
    <xf numFmtId="0" fontId="11" fillId="0" borderId="19" xfId="62" applyFont="1" applyBorder="1" applyAlignment="1">
      <alignment vertical="center"/>
      <protection/>
    </xf>
    <xf numFmtId="0" fontId="11" fillId="0" borderId="19" xfId="62" applyFont="1" applyBorder="1" applyAlignment="1">
      <alignment horizontal="center"/>
      <protection/>
    </xf>
    <xf numFmtId="0" fontId="11" fillId="0" borderId="15" xfId="62" applyFont="1" applyBorder="1" applyAlignment="1">
      <alignment horizontal="center"/>
      <protection/>
    </xf>
    <xf numFmtId="0" fontId="11" fillId="0" borderId="14" xfId="62" applyFont="1" applyBorder="1" applyAlignment="1">
      <alignment vertical="center"/>
      <protection/>
    </xf>
    <xf numFmtId="0" fontId="11" fillId="0" borderId="17" xfId="62" applyFont="1" applyBorder="1" applyAlignment="1">
      <alignment horizontal="center"/>
      <protection/>
    </xf>
    <xf numFmtId="0" fontId="21" fillId="0" borderId="0" xfId="62" applyFont="1" applyBorder="1" applyAlignment="1" quotePrefix="1">
      <alignment vertical="center"/>
      <protection/>
    </xf>
    <xf numFmtId="0" fontId="16" fillId="0" borderId="0" xfId="62" applyFont="1" applyBorder="1" applyAlignment="1">
      <alignment vertical="center"/>
      <protection/>
    </xf>
    <xf numFmtId="0" fontId="11" fillId="0" borderId="11" xfId="62" applyFont="1" applyBorder="1" applyAlignment="1">
      <alignment horizontal="center"/>
      <protection/>
    </xf>
    <xf numFmtId="0" fontId="11" fillId="0" borderId="11" xfId="62" applyFont="1" applyBorder="1" applyAlignment="1">
      <alignment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left" vertical="center"/>
      <protection/>
    </xf>
    <xf numFmtId="0" fontId="11" fillId="0" borderId="10" xfId="62" applyFont="1" applyBorder="1" applyAlignment="1">
      <alignment horizontal="center" vertical="center"/>
      <protection/>
    </xf>
    <xf numFmtId="0" fontId="11" fillId="0" borderId="19" xfId="62" applyFont="1" applyBorder="1" applyAlignment="1">
      <alignment horizontal="left" vertical="center"/>
      <protection/>
    </xf>
    <xf numFmtId="0" fontId="11" fillId="0" borderId="47" xfId="62" applyFont="1" applyBorder="1" applyAlignment="1">
      <alignment horizontal="center" vertical="center"/>
      <protection/>
    </xf>
    <xf numFmtId="0" fontId="11" fillId="0" borderId="48" xfId="62" applyFont="1" applyBorder="1" applyAlignment="1">
      <alignment horizontal="center" vertical="center"/>
      <protection/>
    </xf>
    <xf numFmtId="0" fontId="11" fillId="0" borderId="49" xfId="62" applyFont="1" applyBorder="1" applyAlignment="1">
      <alignment horizontal="center" vertical="center"/>
      <protection/>
    </xf>
    <xf numFmtId="0" fontId="11" fillId="0" borderId="50" xfId="62" applyFont="1" applyBorder="1" applyAlignment="1">
      <alignment horizontal="center" vertical="center"/>
      <protection/>
    </xf>
    <xf numFmtId="0" fontId="11" fillId="0" borderId="51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left"/>
      <protection/>
    </xf>
    <xf numFmtId="0" fontId="22" fillId="0" borderId="0" xfId="62" applyFont="1" applyAlignment="1">
      <alignment horizontal="left" vertical="center"/>
      <protection/>
    </xf>
    <xf numFmtId="0" fontId="15" fillId="0" borderId="0" xfId="62" applyFont="1" applyAlignment="1">
      <alignment horizontal="center"/>
      <protection/>
    </xf>
    <xf numFmtId="49" fontId="23" fillId="0" borderId="0" xfId="62" applyNumberFormat="1" applyFont="1" applyAlignment="1">
      <alignment/>
      <protection/>
    </xf>
    <xf numFmtId="0" fontId="24" fillId="0" borderId="0" xfId="62" applyFont="1" applyAlignment="1">
      <alignment horizontal="center"/>
      <protection/>
    </xf>
    <xf numFmtId="0" fontId="13" fillId="0" borderId="16" xfId="62" applyFont="1" applyBorder="1" applyAlignment="1">
      <alignment vertical="center"/>
      <protection/>
    </xf>
    <xf numFmtId="0" fontId="14" fillId="0" borderId="16" xfId="62" applyFont="1" applyBorder="1" applyAlignment="1">
      <alignment horizontal="center" vertical="center"/>
      <protection/>
    </xf>
    <xf numFmtId="0" fontId="26" fillId="0" borderId="16" xfId="62" applyFont="1" applyBorder="1" applyAlignment="1">
      <alignment horizontal="center" vertical="center"/>
      <protection/>
    </xf>
    <xf numFmtId="0" fontId="14" fillId="0" borderId="16" xfId="62" applyFont="1" applyBorder="1" applyAlignment="1">
      <alignment vertical="center"/>
      <protection/>
    </xf>
    <xf numFmtId="0" fontId="27" fillId="0" borderId="0" xfId="62" applyFont="1" applyAlignment="1">
      <alignment horizontal="center"/>
      <protection/>
    </xf>
    <xf numFmtId="0" fontId="28" fillId="0" borderId="0" xfId="62" applyFont="1" applyBorder="1" applyAlignment="1">
      <alignment horizontal="right" vertical="top" textRotation="255"/>
      <protection/>
    </xf>
    <xf numFmtId="0" fontId="29" fillId="0" borderId="0" xfId="62" applyFont="1" applyAlignment="1">
      <alignment horizontal="center"/>
      <protection/>
    </xf>
    <xf numFmtId="0" fontId="27" fillId="0" borderId="0" xfId="62" applyFont="1" applyBorder="1" applyAlignment="1">
      <alignment horizontal="center"/>
      <protection/>
    </xf>
    <xf numFmtId="0" fontId="29" fillId="0" borderId="0" xfId="62" applyFont="1" applyBorder="1" applyAlignment="1">
      <alignment horizontal="center"/>
      <protection/>
    </xf>
    <xf numFmtId="0" fontId="29" fillId="0" borderId="14" xfId="62" applyFont="1" applyBorder="1" applyAlignment="1">
      <alignment horizontal="center"/>
      <protection/>
    </xf>
    <xf numFmtId="0" fontId="11" fillId="0" borderId="15" xfId="62" applyFont="1" applyBorder="1" applyAlignment="1">
      <alignment horizontal="left" vertical="center"/>
      <protection/>
    </xf>
    <xf numFmtId="0" fontId="11" fillId="0" borderId="18" xfId="62" applyFont="1" applyBorder="1" applyAlignment="1">
      <alignment vertical="center" wrapText="1"/>
      <protection/>
    </xf>
    <xf numFmtId="0" fontId="11" fillId="0" borderId="21" xfId="62" applyFont="1" applyBorder="1" applyAlignment="1">
      <alignment vertical="center" wrapText="1"/>
      <protection/>
    </xf>
    <xf numFmtId="0" fontId="11" fillId="0" borderId="16" xfId="62" applyFont="1" applyBorder="1" applyAlignment="1">
      <alignment vertical="center" wrapText="1"/>
      <protection/>
    </xf>
    <xf numFmtId="0" fontId="30" fillId="0" borderId="0" xfId="62" applyFont="1" applyAlignment="1">
      <alignment horizontal="center"/>
      <protection/>
    </xf>
    <xf numFmtId="0" fontId="27" fillId="0" borderId="0" xfId="62" applyFont="1" applyBorder="1" applyAlignment="1">
      <alignment horizontal="center" vertical="center"/>
      <protection/>
    </xf>
    <xf numFmtId="0" fontId="11" fillId="0" borderId="21" xfId="62" applyFont="1" applyFill="1" applyBorder="1" applyAlignment="1">
      <alignment horizontal="center"/>
      <protection/>
    </xf>
    <xf numFmtId="0" fontId="11" fillId="0" borderId="0" xfId="62" applyFont="1" applyFill="1" applyAlignment="1">
      <alignment horizontal="center"/>
      <protection/>
    </xf>
    <xf numFmtId="0" fontId="11" fillId="0" borderId="0" xfId="62" applyFont="1" applyFill="1" applyAlignment="1">
      <alignment horizontal="left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/>
      <protection/>
    </xf>
    <xf numFmtId="0" fontId="11" fillId="0" borderId="19" xfId="62" applyFont="1" applyFill="1" applyBorder="1" applyAlignment="1">
      <alignment horizontal="center"/>
      <protection/>
    </xf>
    <xf numFmtId="0" fontId="11" fillId="0" borderId="0" xfId="62" applyFont="1" applyFill="1" applyBorder="1" applyAlignment="1">
      <alignment horizontal="left" vertical="center"/>
      <protection/>
    </xf>
    <xf numFmtId="0" fontId="11" fillId="0" borderId="19" xfId="62" applyFont="1" applyFill="1" applyBorder="1" applyAlignment="1">
      <alignment horizontal="center" vertical="center"/>
      <protection/>
    </xf>
    <xf numFmtId="0" fontId="30" fillId="0" borderId="0" xfId="62" applyFont="1" applyFill="1" applyBorder="1" applyAlignment="1">
      <alignment horizontal="center"/>
      <protection/>
    </xf>
    <xf numFmtId="0" fontId="11" fillId="0" borderId="0" xfId="62" applyFont="1" applyFill="1" applyBorder="1" applyAlignment="1">
      <alignment horizontal="left"/>
      <protection/>
    </xf>
    <xf numFmtId="0" fontId="30" fillId="0" borderId="0" xfId="62" applyFont="1" applyFill="1" applyAlignment="1">
      <alignment horizontal="center"/>
      <protection/>
    </xf>
    <xf numFmtId="0" fontId="11" fillId="0" borderId="22" xfId="62" applyFont="1" applyFill="1" applyBorder="1" applyAlignment="1">
      <alignment horizontal="center"/>
      <protection/>
    </xf>
    <xf numFmtId="0" fontId="11" fillId="0" borderId="14" xfId="62" applyFont="1" applyFill="1" applyBorder="1" applyAlignment="1">
      <alignment horizontal="center"/>
      <protection/>
    </xf>
    <xf numFmtId="0" fontId="11" fillId="0" borderId="13" xfId="62" applyFont="1" applyBorder="1" applyAlignment="1">
      <alignment horizontal="center"/>
      <protection/>
    </xf>
    <xf numFmtId="0" fontId="11" fillId="0" borderId="10" xfId="62" applyFont="1" applyBorder="1" applyAlignment="1">
      <alignment horizontal="center"/>
      <protection/>
    </xf>
    <xf numFmtId="0" fontId="11" fillId="0" borderId="0" xfId="62" applyFont="1" applyAlignment="1">
      <alignment vertical="top"/>
      <protection/>
    </xf>
    <xf numFmtId="0" fontId="31" fillId="0" borderId="0" xfId="62" applyFont="1" applyAlignment="1" quotePrefix="1">
      <alignment vertical="center"/>
      <protection/>
    </xf>
    <xf numFmtId="0" fontId="31" fillId="0" borderId="0" xfId="62" applyFont="1" applyAlignment="1">
      <alignment vertical="top"/>
      <protection/>
    </xf>
    <xf numFmtId="0" fontId="31" fillId="0" borderId="0" xfId="62" applyFont="1" applyBorder="1" applyAlignment="1">
      <alignment vertical="top"/>
      <protection/>
    </xf>
    <xf numFmtId="0" fontId="11" fillId="0" borderId="0" xfId="62" applyFont="1" applyAlignment="1">
      <alignment horizontal="left"/>
      <protection/>
    </xf>
    <xf numFmtId="0" fontId="31" fillId="0" borderId="0" xfId="62" applyFont="1" applyBorder="1" applyAlignment="1" quotePrefix="1">
      <alignment vertical="center"/>
      <protection/>
    </xf>
    <xf numFmtId="0" fontId="31" fillId="0" borderId="0" xfId="62" applyFont="1" applyBorder="1" applyAlignment="1">
      <alignment vertical="center"/>
      <protection/>
    </xf>
    <xf numFmtId="0" fontId="31" fillId="0" borderId="0" xfId="62" applyFont="1" applyBorder="1" applyAlignment="1" quotePrefix="1">
      <alignment horizontal="center" vertical="center"/>
      <protection/>
    </xf>
    <xf numFmtId="0" fontId="31" fillId="0" borderId="0" xfId="62" applyFont="1" applyBorder="1" applyAlignment="1">
      <alignment horizontal="center" vertical="center"/>
      <protection/>
    </xf>
    <xf numFmtId="0" fontId="32" fillId="0" borderId="19" xfId="62" applyFont="1" applyBorder="1" applyAlignment="1">
      <alignment vertical="center"/>
      <protection/>
    </xf>
    <xf numFmtId="0" fontId="31" fillId="0" borderId="14" xfId="62" applyFont="1" applyBorder="1" applyAlignment="1">
      <alignment vertical="center"/>
      <protection/>
    </xf>
    <xf numFmtId="0" fontId="31" fillId="0" borderId="14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top"/>
      <protection/>
    </xf>
    <xf numFmtId="0" fontId="32" fillId="0" borderId="15" xfId="62" applyFont="1" applyBorder="1" applyAlignment="1">
      <alignment vertical="center"/>
      <protection/>
    </xf>
    <xf numFmtId="0" fontId="11" fillId="0" borderId="52" xfId="62" applyFont="1" applyBorder="1" applyAlignment="1">
      <alignment horizontal="center"/>
      <protection/>
    </xf>
    <xf numFmtId="0" fontId="11" fillId="0" borderId="53" xfId="62" applyFont="1" applyBorder="1" applyAlignment="1">
      <alignment horizontal="center"/>
      <protection/>
    </xf>
    <xf numFmtId="0" fontId="11" fillId="0" borderId="13" xfId="62" applyFont="1" applyBorder="1" applyAlignment="1">
      <alignment vertical="center"/>
      <protection/>
    </xf>
    <xf numFmtId="0" fontId="31" fillId="0" borderId="16" xfId="62" applyFont="1" applyBorder="1" applyAlignment="1">
      <alignment horizontal="center" vertical="center"/>
      <protection/>
    </xf>
    <xf numFmtId="0" fontId="11" fillId="0" borderId="54" xfId="62" applyFont="1" applyBorder="1" applyAlignment="1">
      <alignment horizontal="center" vertical="center"/>
      <protection/>
    </xf>
    <xf numFmtId="0" fontId="11" fillId="0" borderId="55" xfId="62" applyFont="1" applyBorder="1" applyAlignment="1">
      <alignment horizontal="center" vertical="center"/>
      <protection/>
    </xf>
    <xf numFmtId="0" fontId="27" fillId="0" borderId="0" xfId="62" applyFont="1" applyBorder="1" applyAlignment="1">
      <alignment vertical="center"/>
      <protection/>
    </xf>
    <xf numFmtId="179" fontId="2" fillId="0" borderId="0" xfId="0" applyNumberFormat="1" applyFont="1" applyAlignment="1">
      <alignment horizontal="center" vertical="center"/>
    </xf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4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31" xfId="0" applyFont="1" applyBorder="1" applyAlignment="1">
      <alignment vertical="top" wrapText="1"/>
    </xf>
    <xf numFmtId="179" fontId="4" fillId="0" borderId="59" xfId="0" applyNumberFormat="1" applyFont="1" applyBorder="1" applyAlignment="1">
      <alignment horizontal="center" vertical="center"/>
    </xf>
    <xf numFmtId="179" fontId="4" fillId="0" borderId="6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179" fontId="2" fillId="0" borderId="60" xfId="0" applyNumberFormat="1" applyFont="1" applyBorder="1" applyAlignment="1">
      <alignment vertical="center"/>
    </xf>
    <xf numFmtId="179" fontId="2" fillId="0" borderId="18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9" fontId="2" fillId="0" borderId="19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center" vertical="center"/>
    </xf>
    <xf numFmtId="179" fontId="2" fillId="0" borderId="32" xfId="0" applyNumberFormat="1" applyFont="1" applyBorder="1" applyAlignment="1">
      <alignment horizontal="center" vertical="center"/>
    </xf>
    <xf numFmtId="179" fontId="2" fillId="0" borderId="38" xfId="0" applyNumberFormat="1" applyFont="1" applyBorder="1" applyAlignment="1">
      <alignment horizontal="center" vertical="center"/>
    </xf>
    <xf numFmtId="179" fontId="2" fillId="0" borderId="61" xfId="0" applyNumberFormat="1" applyFont="1" applyBorder="1" applyAlignment="1">
      <alignment horizontal="center" vertical="center"/>
    </xf>
    <xf numFmtId="179" fontId="2" fillId="0" borderId="16" xfId="0" applyNumberFormat="1" applyFont="1" applyBorder="1" applyAlignment="1">
      <alignment vertical="center"/>
    </xf>
    <xf numFmtId="179" fontId="2" fillId="0" borderId="24" xfId="0" applyNumberFormat="1" applyFont="1" applyBorder="1" applyAlignment="1">
      <alignment horizontal="center" vertical="center" wrapText="1"/>
    </xf>
    <xf numFmtId="179" fontId="2" fillId="0" borderId="20" xfId="0" applyNumberFormat="1" applyFont="1" applyBorder="1" applyAlignment="1">
      <alignment horizontal="center" vertical="center" wrapText="1"/>
    </xf>
    <xf numFmtId="179" fontId="2" fillId="0" borderId="31" xfId="0" applyNumberFormat="1" applyFont="1" applyBorder="1" applyAlignment="1">
      <alignment horizontal="center" vertical="center" wrapText="1"/>
    </xf>
    <xf numFmtId="0" fontId="2" fillId="0" borderId="13" xfId="0" applyFont="1" applyBorder="1" applyAlignment="1" quotePrefix="1">
      <alignment horizontal="center" vertical="center"/>
    </xf>
    <xf numFmtId="0" fontId="2" fillId="0" borderId="11" xfId="0" applyFont="1" applyBorder="1" applyAlignment="1">
      <alignment horizontal="center" vertical="center"/>
    </xf>
    <xf numFmtId="179" fontId="2" fillId="0" borderId="13" xfId="0" applyNumberFormat="1" applyFont="1" applyBorder="1" applyAlignment="1">
      <alignment horizontal="center" vertical="center"/>
    </xf>
    <xf numFmtId="179" fontId="2" fillId="0" borderId="11" xfId="0" applyNumberFormat="1" applyFont="1" applyBorder="1" applyAlignment="1">
      <alignment horizontal="center" vertical="center"/>
    </xf>
    <xf numFmtId="179" fontId="19" fillId="0" borderId="24" xfId="0" applyNumberFormat="1" applyFont="1" applyBorder="1" applyAlignment="1">
      <alignment horizontal="center" vertical="center" wrapText="1"/>
    </xf>
    <xf numFmtId="179" fontId="19" fillId="0" borderId="3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9" fontId="2" fillId="0" borderId="12" xfId="0" applyNumberFormat="1" applyFont="1" applyBorder="1" applyAlignment="1">
      <alignment horizontal="center" vertical="center" wrapText="1"/>
    </xf>
    <xf numFmtId="179" fontId="5" fillId="0" borderId="24" xfId="0" applyNumberFormat="1" applyFont="1" applyBorder="1" applyAlignment="1">
      <alignment horizontal="center" vertical="center" wrapText="1"/>
    </xf>
    <xf numFmtId="179" fontId="5" fillId="0" borderId="31" xfId="0" applyNumberFormat="1" applyFont="1" applyBorder="1" applyAlignment="1">
      <alignment horizontal="center" vertical="center" wrapText="1"/>
    </xf>
    <xf numFmtId="179" fontId="2" fillId="33" borderId="62" xfId="0" applyNumberFormat="1" applyFont="1" applyFill="1" applyBorder="1" applyAlignment="1">
      <alignment vertical="center"/>
    </xf>
    <xf numFmtId="179" fontId="0" fillId="0" borderId="63" xfId="0" applyNumberFormat="1" applyBorder="1" applyAlignment="1">
      <alignment vertical="center"/>
    </xf>
    <xf numFmtId="179" fontId="0" fillId="0" borderId="64" xfId="0" applyNumberFormat="1" applyBorder="1" applyAlignment="1">
      <alignment vertical="center"/>
    </xf>
    <xf numFmtId="179" fontId="2" fillId="33" borderId="65" xfId="0" applyNumberFormat="1" applyFont="1" applyFill="1" applyBorder="1" applyAlignment="1">
      <alignment vertical="center"/>
    </xf>
    <xf numFmtId="179" fontId="0" fillId="0" borderId="66" xfId="0" applyNumberFormat="1" applyBorder="1" applyAlignment="1">
      <alignment vertical="center"/>
    </xf>
    <xf numFmtId="179" fontId="0" fillId="0" borderId="67" xfId="0" applyNumberFormat="1" applyBorder="1" applyAlignment="1">
      <alignment vertical="center"/>
    </xf>
    <xf numFmtId="179" fontId="0" fillId="0" borderId="68" xfId="0" applyNumberFormat="1" applyBorder="1" applyAlignment="1">
      <alignment vertical="center"/>
    </xf>
    <xf numFmtId="179" fontId="0" fillId="0" borderId="69" xfId="0" applyNumberFormat="1" applyBorder="1" applyAlignment="1">
      <alignment vertical="center"/>
    </xf>
    <xf numFmtId="179" fontId="0" fillId="0" borderId="70" xfId="0" applyNumberFormat="1" applyBorder="1" applyAlignment="1">
      <alignment vertical="center"/>
    </xf>
    <xf numFmtId="179" fontId="0" fillId="0" borderId="71" xfId="0" applyNumberFormat="1" applyBorder="1" applyAlignment="1">
      <alignment vertical="center"/>
    </xf>
    <xf numFmtId="179" fontId="0" fillId="0" borderId="72" xfId="0" applyNumberFormat="1" applyBorder="1" applyAlignment="1">
      <alignment vertical="center"/>
    </xf>
    <xf numFmtId="179" fontId="0" fillId="0" borderId="73" xfId="0" applyNumberForma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1" xfId="0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3" borderId="62" xfId="0" applyFont="1" applyFill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4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5" fillId="0" borderId="22" xfId="0" applyFont="1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38" xfId="0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61" xfId="0" applyFont="1" applyBorder="1" applyAlignment="1">
      <alignment vertical="center"/>
    </xf>
    <xf numFmtId="0" fontId="12" fillId="0" borderId="0" xfId="62" applyFont="1" applyBorder="1" applyAlignment="1">
      <alignment horizontal="center" vertical="top" textRotation="255"/>
      <protection/>
    </xf>
    <xf numFmtId="0" fontId="11" fillId="0" borderId="18" xfId="62" applyFont="1" applyBorder="1" applyAlignment="1">
      <alignment horizontal="center" vertical="center" wrapText="1"/>
      <protection/>
    </xf>
    <xf numFmtId="0" fontId="11" fillId="0" borderId="16" xfId="62" applyFont="1" applyBorder="1" applyAlignment="1">
      <alignment horizontal="center" vertical="center" wrapText="1"/>
      <protection/>
    </xf>
    <xf numFmtId="0" fontId="11" fillId="0" borderId="17" xfId="62" applyFont="1" applyBorder="1" applyAlignment="1">
      <alignment horizontal="center" vertical="center" wrapText="1"/>
      <protection/>
    </xf>
    <xf numFmtId="0" fontId="11" fillId="0" borderId="21" xfId="62" applyFont="1" applyBorder="1" applyAlignment="1">
      <alignment horizontal="center" vertical="center" wrapText="1"/>
      <protection/>
    </xf>
    <xf numFmtId="0" fontId="11" fillId="0" borderId="0" xfId="62" applyFont="1" applyBorder="1" applyAlignment="1">
      <alignment horizontal="center" vertical="center" wrapText="1"/>
      <protection/>
    </xf>
    <xf numFmtId="0" fontId="11" fillId="0" borderId="19" xfId="62" applyFont="1" applyBorder="1" applyAlignment="1">
      <alignment horizontal="center" vertical="center" wrapText="1"/>
      <protection/>
    </xf>
    <xf numFmtId="0" fontId="11" fillId="0" borderId="22" xfId="62" applyFont="1" applyBorder="1" applyAlignment="1">
      <alignment horizontal="center" vertical="center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11" fillId="0" borderId="74" xfId="62" applyFont="1" applyBorder="1" applyAlignment="1">
      <alignment horizontal="center" vertical="center"/>
      <protection/>
    </xf>
    <xf numFmtId="0" fontId="11" fillId="0" borderId="75" xfId="62" applyFont="1" applyBorder="1" applyAlignment="1">
      <alignment horizontal="center" vertical="center"/>
      <protection/>
    </xf>
    <xf numFmtId="0" fontId="11" fillId="0" borderId="76" xfId="62" applyFont="1" applyBorder="1" applyAlignment="1">
      <alignment horizontal="center" vertical="center"/>
      <protection/>
    </xf>
    <xf numFmtId="0" fontId="11" fillId="0" borderId="16" xfId="62" applyFont="1" applyBorder="1" applyAlignment="1">
      <alignment horizontal="left" vertical="center" wrapText="1"/>
      <protection/>
    </xf>
    <xf numFmtId="0" fontId="11" fillId="0" borderId="0" xfId="62" applyFont="1" applyBorder="1" applyAlignment="1">
      <alignment horizontal="left" vertical="center" wrapText="1"/>
      <protection/>
    </xf>
    <xf numFmtId="0" fontId="11" fillId="0" borderId="14" xfId="62" applyFont="1" applyBorder="1" applyAlignment="1">
      <alignment horizontal="left" vertical="center" wrapText="1"/>
      <protection/>
    </xf>
    <xf numFmtId="0" fontId="11" fillId="0" borderId="0" xfId="62" applyFont="1" applyBorder="1" applyAlignment="1">
      <alignment horizontal="center" vertical="center"/>
      <protection/>
    </xf>
    <xf numFmtId="0" fontId="11" fillId="0" borderId="43" xfId="62" applyFont="1" applyBorder="1" applyAlignment="1">
      <alignment horizontal="center" vertical="center"/>
      <protection/>
    </xf>
    <xf numFmtId="0" fontId="11" fillId="0" borderId="45" xfId="62" applyFont="1" applyBorder="1" applyAlignment="1">
      <alignment horizontal="center" vertical="center"/>
      <protection/>
    </xf>
    <xf numFmtId="0" fontId="11" fillId="0" borderId="46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horizontal="left" vertical="center"/>
      <protection/>
    </xf>
    <xf numFmtId="0" fontId="11" fillId="0" borderId="19" xfId="62" applyFont="1" applyBorder="1" applyAlignment="1">
      <alignment horizontal="center" vertical="center"/>
      <protection/>
    </xf>
    <xf numFmtId="0" fontId="11" fillId="0" borderId="21" xfId="62" applyFont="1" applyFill="1" applyBorder="1" applyAlignment="1">
      <alignment horizontal="center"/>
      <protection/>
    </xf>
    <xf numFmtId="0" fontId="11" fillId="0" borderId="0" xfId="62" applyFont="1" applyFill="1" applyAlignment="1">
      <alignment horizontal="center"/>
      <protection/>
    </xf>
    <xf numFmtId="0" fontId="11" fillId="0" borderId="0" xfId="62" applyFont="1" applyFill="1" applyAlignment="1">
      <alignment horizontal="left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11" fillId="0" borderId="19" xfId="62" applyFont="1" applyFill="1" applyBorder="1" applyAlignment="1">
      <alignment horizontal="center" vertical="center"/>
      <protection/>
    </xf>
    <xf numFmtId="0" fontId="11" fillId="0" borderId="0" xfId="62" applyFont="1" applyFill="1" applyBorder="1" applyAlignment="1">
      <alignment horizontal="center"/>
      <protection/>
    </xf>
    <xf numFmtId="0" fontId="11" fillId="0" borderId="14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left" vertical="center"/>
      <protection/>
    </xf>
    <xf numFmtId="0" fontId="11" fillId="0" borderId="14" xfId="62" applyFont="1" applyFill="1" applyBorder="1" applyAlignment="1">
      <alignment horizontal="center" vertical="center"/>
      <protection/>
    </xf>
    <xf numFmtId="0" fontId="11" fillId="0" borderId="15" xfId="62" applyFont="1" applyFill="1" applyBorder="1" applyAlignment="1">
      <alignment horizontal="center" vertical="center"/>
      <protection/>
    </xf>
    <xf numFmtId="0" fontId="11" fillId="0" borderId="0" xfId="62" applyFont="1" applyAlignment="1">
      <alignment horizontal="center"/>
      <protection/>
    </xf>
    <xf numFmtId="0" fontId="11" fillId="0" borderId="0" xfId="62" applyFont="1" applyAlignment="1">
      <alignment horizontal="left"/>
      <protection/>
    </xf>
    <xf numFmtId="0" fontId="11" fillId="0" borderId="0" xfId="62" applyFont="1" applyBorder="1" applyAlignment="1">
      <alignment horizontal="distributed" vertical="center"/>
      <protection/>
    </xf>
    <xf numFmtId="0" fontId="31" fillId="0" borderId="0" xfId="62" applyFont="1" applyBorder="1" applyAlignment="1">
      <alignment horizontal="center" vertical="center"/>
      <protection/>
    </xf>
    <xf numFmtId="0" fontId="31" fillId="0" borderId="11" xfId="62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 2" xfId="62"/>
    <cellStyle name="標準 3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13</xdr:row>
      <xdr:rowOff>19050</xdr:rowOff>
    </xdr:from>
    <xdr:to>
      <xdr:col>2</xdr:col>
      <xdr:colOff>257175</xdr:colOff>
      <xdr:row>13</xdr:row>
      <xdr:rowOff>219075</xdr:rowOff>
    </xdr:to>
    <xdr:sp>
      <xdr:nvSpPr>
        <xdr:cNvPr id="1" name="Oval 1"/>
        <xdr:cNvSpPr>
          <a:spLocks/>
        </xdr:cNvSpPr>
      </xdr:nvSpPr>
      <xdr:spPr>
        <a:xfrm>
          <a:off x="923925" y="3390900"/>
          <a:ext cx="2095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14</xdr:row>
      <xdr:rowOff>9525</xdr:rowOff>
    </xdr:from>
    <xdr:to>
      <xdr:col>2</xdr:col>
      <xdr:colOff>257175</xdr:colOff>
      <xdr:row>14</xdr:row>
      <xdr:rowOff>200025</xdr:rowOff>
    </xdr:to>
    <xdr:sp>
      <xdr:nvSpPr>
        <xdr:cNvPr id="2" name="Oval 2"/>
        <xdr:cNvSpPr>
          <a:spLocks/>
        </xdr:cNvSpPr>
      </xdr:nvSpPr>
      <xdr:spPr>
        <a:xfrm>
          <a:off x="923925" y="3619500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9525</xdr:rowOff>
    </xdr:from>
    <xdr:to>
      <xdr:col>2</xdr:col>
      <xdr:colOff>257175</xdr:colOff>
      <xdr:row>15</xdr:row>
      <xdr:rowOff>200025</xdr:rowOff>
    </xdr:to>
    <xdr:sp>
      <xdr:nvSpPr>
        <xdr:cNvPr id="3" name="Oval 3"/>
        <xdr:cNvSpPr>
          <a:spLocks/>
        </xdr:cNvSpPr>
      </xdr:nvSpPr>
      <xdr:spPr>
        <a:xfrm>
          <a:off x="923925" y="3857625"/>
          <a:ext cx="209550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17</xdr:row>
      <xdr:rowOff>114300</xdr:rowOff>
    </xdr:from>
    <xdr:to>
      <xdr:col>2</xdr:col>
      <xdr:colOff>247650</xdr:colOff>
      <xdr:row>18</xdr:row>
      <xdr:rowOff>104775</xdr:rowOff>
    </xdr:to>
    <xdr:sp>
      <xdr:nvSpPr>
        <xdr:cNvPr id="4" name="Oval 4"/>
        <xdr:cNvSpPr>
          <a:spLocks/>
        </xdr:cNvSpPr>
      </xdr:nvSpPr>
      <xdr:spPr>
        <a:xfrm>
          <a:off x="923925" y="443865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19050</xdr:rowOff>
    </xdr:from>
    <xdr:to>
      <xdr:col>2</xdr:col>
      <xdr:colOff>219075</xdr:colOff>
      <xdr:row>22</xdr:row>
      <xdr:rowOff>171450</xdr:rowOff>
    </xdr:to>
    <xdr:sp>
      <xdr:nvSpPr>
        <xdr:cNvPr id="5" name="Oval 5"/>
        <xdr:cNvSpPr>
          <a:spLocks/>
        </xdr:cNvSpPr>
      </xdr:nvSpPr>
      <xdr:spPr>
        <a:xfrm>
          <a:off x="952500" y="5534025"/>
          <a:ext cx="1524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24</xdr:row>
      <xdr:rowOff>28575</xdr:rowOff>
    </xdr:from>
    <xdr:to>
      <xdr:col>2</xdr:col>
      <xdr:colOff>219075</xdr:colOff>
      <xdr:row>24</xdr:row>
      <xdr:rowOff>180975</xdr:rowOff>
    </xdr:to>
    <xdr:sp>
      <xdr:nvSpPr>
        <xdr:cNvPr id="6" name="Oval 6"/>
        <xdr:cNvSpPr>
          <a:spLocks/>
        </xdr:cNvSpPr>
      </xdr:nvSpPr>
      <xdr:spPr>
        <a:xfrm>
          <a:off x="962025" y="6019800"/>
          <a:ext cx="14287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28</xdr:row>
      <xdr:rowOff>19050</xdr:rowOff>
    </xdr:from>
    <xdr:to>
      <xdr:col>2</xdr:col>
      <xdr:colOff>238125</xdr:colOff>
      <xdr:row>28</xdr:row>
      <xdr:rowOff>171450</xdr:rowOff>
    </xdr:to>
    <xdr:sp>
      <xdr:nvSpPr>
        <xdr:cNvPr id="7" name="Oval 8"/>
        <xdr:cNvSpPr>
          <a:spLocks/>
        </xdr:cNvSpPr>
      </xdr:nvSpPr>
      <xdr:spPr>
        <a:xfrm>
          <a:off x="952500" y="6962775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31</xdr:row>
      <xdr:rowOff>200025</xdr:rowOff>
    </xdr:from>
    <xdr:to>
      <xdr:col>2</xdr:col>
      <xdr:colOff>219075</xdr:colOff>
      <xdr:row>32</xdr:row>
      <xdr:rowOff>123825</xdr:rowOff>
    </xdr:to>
    <xdr:sp>
      <xdr:nvSpPr>
        <xdr:cNvPr id="8" name="Oval 10"/>
        <xdr:cNvSpPr>
          <a:spLocks/>
        </xdr:cNvSpPr>
      </xdr:nvSpPr>
      <xdr:spPr>
        <a:xfrm>
          <a:off x="952500" y="7858125"/>
          <a:ext cx="152400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34</xdr:row>
      <xdr:rowOff>219075</xdr:rowOff>
    </xdr:from>
    <xdr:to>
      <xdr:col>3</xdr:col>
      <xdr:colOff>361950</xdr:colOff>
      <xdr:row>35</xdr:row>
      <xdr:rowOff>219075</xdr:rowOff>
    </xdr:to>
    <xdr:sp>
      <xdr:nvSpPr>
        <xdr:cNvPr id="9" name="Line 11"/>
        <xdr:cNvSpPr>
          <a:spLocks/>
        </xdr:cNvSpPr>
      </xdr:nvSpPr>
      <xdr:spPr>
        <a:xfrm>
          <a:off x="1543050" y="85915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39</xdr:row>
      <xdr:rowOff>9525</xdr:rowOff>
    </xdr:from>
    <xdr:to>
      <xdr:col>2</xdr:col>
      <xdr:colOff>257175</xdr:colOff>
      <xdr:row>39</xdr:row>
      <xdr:rowOff>219075</xdr:rowOff>
    </xdr:to>
    <xdr:sp>
      <xdr:nvSpPr>
        <xdr:cNvPr id="10" name="Oval 12"/>
        <xdr:cNvSpPr>
          <a:spLocks/>
        </xdr:cNvSpPr>
      </xdr:nvSpPr>
      <xdr:spPr>
        <a:xfrm>
          <a:off x="923925" y="9572625"/>
          <a:ext cx="219075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48</xdr:row>
      <xdr:rowOff>209550</xdr:rowOff>
    </xdr:from>
    <xdr:to>
      <xdr:col>2</xdr:col>
      <xdr:colOff>247650</xdr:colOff>
      <xdr:row>49</xdr:row>
      <xdr:rowOff>209550</xdr:rowOff>
    </xdr:to>
    <xdr:sp>
      <xdr:nvSpPr>
        <xdr:cNvPr id="11" name="Oval 13"/>
        <xdr:cNvSpPr>
          <a:spLocks/>
        </xdr:cNvSpPr>
      </xdr:nvSpPr>
      <xdr:spPr>
        <a:xfrm>
          <a:off x="914400" y="12096750"/>
          <a:ext cx="219075" cy="2381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47625</xdr:rowOff>
    </xdr:from>
    <xdr:to>
      <xdr:col>4</xdr:col>
      <xdr:colOff>219075</xdr:colOff>
      <xdr:row>36</xdr:row>
      <xdr:rowOff>0</xdr:rowOff>
    </xdr:to>
    <xdr:sp>
      <xdr:nvSpPr>
        <xdr:cNvPr id="12" name="Oval 14"/>
        <xdr:cNvSpPr>
          <a:spLocks/>
        </xdr:cNvSpPr>
      </xdr:nvSpPr>
      <xdr:spPr>
        <a:xfrm>
          <a:off x="1885950" y="8658225"/>
          <a:ext cx="219075" cy="1905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16</xdr:row>
      <xdr:rowOff>19050</xdr:rowOff>
    </xdr:from>
    <xdr:to>
      <xdr:col>3</xdr:col>
      <xdr:colOff>200025</xdr:colOff>
      <xdr:row>17</xdr:row>
      <xdr:rowOff>9525</xdr:rowOff>
    </xdr:to>
    <xdr:sp>
      <xdr:nvSpPr>
        <xdr:cNvPr id="13" name="Oval 16"/>
        <xdr:cNvSpPr>
          <a:spLocks/>
        </xdr:cNvSpPr>
      </xdr:nvSpPr>
      <xdr:spPr>
        <a:xfrm>
          <a:off x="1171575" y="4105275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28575</xdr:rowOff>
    </xdr:from>
    <xdr:to>
      <xdr:col>3</xdr:col>
      <xdr:colOff>200025</xdr:colOff>
      <xdr:row>18</xdr:row>
      <xdr:rowOff>19050</xdr:rowOff>
    </xdr:to>
    <xdr:sp>
      <xdr:nvSpPr>
        <xdr:cNvPr id="14" name="Oval 17"/>
        <xdr:cNvSpPr>
          <a:spLocks/>
        </xdr:cNvSpPr>
      </xdr:nvSpPr>
      <xdr:spPr>
        <a:xfrm>
          <a:off x="1181100" y="4352925"/>
          <a:ext cx="2000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28575</xdr:rowOff>
    </xdr:from>
    <xdr:to>
      <xdr:col>3</xdr:col>
      <xdr:colOff>200025</xdr:colOff>
      <xdr:row>19</xdr:row>
      <xdr:rowOff>19050</xdr:rowOff>
    </xdr:to>
    <xdr:sp>
      <xdr:nvSpPr>
        <xdr:cNvPr id="15" name="Oval 18"/>
        <xdr:cNvSpPr>
          <a:spLocks/>
        </xdr:cNvSpPr>
      </xdr:nvSpPr>
      <xdr:spPr>
        <a:xfrm>
          <a:off x="1181100" y="4591050"/>
          <a:ext cx="2000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28575</xdr:rowOff>
    </xdr:from>
    <xdr:to>
      <xdr:col>3</xdr:col>
      <xdr:colOff>200025</xdr:colOff>
      <xdr:row>20</xdr:row>
      <xdr:rowOff>19050</xdr:rowOff>
    </xdr:to>
    <xdr:sp>
      <xdr:nvSpPr>
        <xdr:cNvPr id="16" name="Oval 19"/>
        <xdr:cNvSpPr>
          <a:spLocks/>
        </xdr:cNvSpPr>
      </xdr:nvSpPr>
      <xdr:spPr>
        <a:xfrm>
          <a:off x="1181100" y="4829175"/>
          <a:ext cx="2000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28575</xdr:rowOff>
    </xdr:from>
    <xdr:to>
      <xdr:col>3</xdr:col>
      <xdr:colOff>200025</xdr:colOff>
      <xdr:row>21</xdr:row>
      <xdr:rowOff>19050</xdr:rowOff>
    </xdr:to>
    <xdr:sp>
      <xdr:nvSpPr>
        <xdr:cNvPr id="17" name="Oval 20"/>
        <xdr:cNvSpPr>
          <a:spLocks/>
        </xdr:cNvSpPr>
      </xdr:nvSpPr>
      <xdr:spPr>
        <a:xfrm>
          <a:off x="1181100" y="5067300"/>
          <a:ext cx="2000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28575</xdr:rowOff>
    </xdr:from>
    <xdr:to>
      <xdr:col>3</xdr:col>
      <xdr:colOff>200025</xdr:colOff>
      <xdr:row>22</xdr:row>
      <xdr:rowOff>19050</xdr:rowOff>
    </xdr:to>
    <xdr:sp>
      <xdr:nvSpPr>
        <xdr:cNvPr id="18" name="Oval 21"/>
        <xdr:cNvSpPr>
          <a:spLocks/>
        </xdr:cNvSpPr>
      </xdr:nvSpPr>
      <xdr:spPr>
        <a:xfrm>
          <a:off x="1181100" y="5305425"/>
          <a:ext cx="200025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19050</xdr:rowOff>
    </xdr:from>
    <xdr:to>
      <xdr:col>28</xdr:col>
      <xdr:colOff>304800</xdr:colOff>
      <xdr:row>14</xdr:row>
      <xdr:rowOff>76200</xdr:rowOff>
    </xdr:to>
    <xdr:sp>
      <xdr:nvSpPr>
        <xdr:cNvPr id="19" name="Text Box 22"/>
        <xdr:cNvSpPr txBox="1">
          <a:spLocks noChangeArrowheads="1"/>
        </xdr:cNvSpPr>
      </xdr:nvSpPr>
      <xdr:spPr>
        <a:xfrm>
          <a:off x="11115675" y="2019300"/>
          <a:ext cx="28575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様式第二号（一）</a:t>
          </a:r>
        </a:p>
      </xdr:txBody>
    </xdr:sp>
    <xdr:clientData/>
  </xdr:twoCellAnchor>
  <xdr:twoCellAnchor>
    <xdr:from>
      <xdr:col>2</xdr:col>
      <xdr:colOff>66675</xdr:colOff>
      <xdr:row>26</xdr:row>
      <xdr:rowOff>28575</xdr:rowOff>
    </xdr:from>
    <xdr:to>
      <xdr:col>2</xdr:col>
      <xdr:colOff>238125</xdr:colOff>
      <xdr:row>26</xdr:row>
      <xdr:rowOff>180975</xdr:rowOff>
    </xdr:to>
    <xdr:sp>
      <xdr:nvSpPr>
        <xdr:cNvPr id="20" name="Oval 25"/>
        <xdr:cNvSpPr>
          <a:spLocks/>
        </xdr:cNvSpPr>
      </xdr:nvSpPr>
      <xdr:spPr>
        <a:xfrm>
          <a:off x="952500" y="6496050"/>
          <a:ext cx="17145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30</xdr:row>
      <xdr:rowOff>28575</xdr:rowOff>
    </xdr:from>
    <xdr:to>
      <xdr:col>2</xdr:col>
      <xdr:colOff>238125</xdr:colOff>
      <xdr:row>30</xdr:row>
      <xdr:rowOff>161925</xdr:rowOff>
    </xdr:to>
    <xdr:sp>
      <xdr:nvSpPr>
        <xdr:cNvPr id="21" name="Oval 27"/>
        <xdr:cNvSpPr>
          <a:spLocks/>
        </xdr:cNvSpPr>
      </xdr:nvSpPr>
      <xdr:spPr>
        <a:xfrm>
          <a:off x="942975" y="7448550"/>
          <a:ext cx="180975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13</xdr:row>
      <xdr:rowOff>19050</xdr:rowOff>
    </xdr:from>
    <xdr:to>
      <xdr:col>2</xdr:col>
      <xdr:colOff>257175</xdr:colOff>
      <xdr:row>13</xdr:row>
      <xdr:rowOff>219075</xdr:rowOff>
    </xdr:to>
    <xdr:sp>
      <xdr:nvSpPr>
        <xdr:cNvPr id="1" name="Oval 1"/>
        <xdr:cNvSpPr>
          <a:spLocks/>
        </xdr:cNvSpPr>
      </xdr:nvSpPr>
      <xdr:spPr>
        <a:xfrm>
          <a:off x="923925" y="3505200"/>
          <a:ext cx="2095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19</xdr:row>
      <xdr:rowOff>47625</xdr:rowOff>
    </xdr:from>
    <xdr:to>
      <xdr:col>2</xdr:col>
      <xdr:colOff>257175</xdr:colOff>
      <xdr:row>20</xdr:row>
      <xdr:rowOff>9525</xdr:rowOff>
    </xdr:to>
    <xdr:sp>
      <xdr:nvSpPr>
        <xdr:cNvPr id="2" name="Oval 2"/>
        <xdr:cNvSpPr>
          <a:spLocks/>
        </xdr:cNvSpPr>
      </xdr:nvSpPr>
      <xdr:spPr>
        <a:xfrm>
          <a:off x="933450" y="50196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23</xdr:row>
      <xdr:rowOff>152400</xdr:rowOff>
    </xdr:from>
    <xdr:to>
      <xdr:col>2</xdr:col>
      <xdr:colOff>257175</xdr:colOff>
      <xdr:row>24</xdr:row>
      <xdr:rowOff>114300</xdr:rowOff>
    </xdr:to>
    <xdr:sp>
      <xdr:nvSpPr>
        <xdr:cNvPr id="3" name="Oval 3"/>
        <xdr:cNvSpPr>
          <a:spLocks/>
        </xdr:cNvSpPr>
      </xdr:nvSpPr>
      <xdr:spPr>
        <a:xfrm>
          <a:off x="933450" y="61150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30</xdr:row>
      <xdr:rowOff>133350</xdr:rowOff>
    </xdr:from>
    <xdr:to>
      <xdr:col>2</xdr:col>
      <xdr:colOff>238125</xdr:colOff>
      <xdr:row>31</xdr:row>
      <xdr:rowOff>114300</xdr:rowOff>
    </xdr:to>
    <xdr:sp>
      <xdr:nvSpPr>
        <xdr:cNvPr id="4" name="Oval 4"/>
        <xdr:cNvSpPr>
          <a:spLocks/>
        </xdr:cNvSpPr>
      </xdr:nvSpPr>
      <xdr:spPr>
        <a:xfrm>
          <a:off x="914400" y="7829550"/>
          <a:ext cx="209550" cy="2286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36</xdr:row>
      <xdr:rowOff>152400</xdr:rowOff>
    </xdr:from>
    <xdr:to>
      <xdr:col>2</xdr:col>
      <xdr:colOff>247650</xdr:colOff>
      <xdr:row>37</xdr:row>
      <xdr:rowOff>104775</xdr:rowOff>
    </xdr:to>
    <xdr:sp>
      <xdr:nvSpPr>
        <xdr:cNvPr id="5" name="Oval 5"/>
        <xdr:cNvSpPr>
          <a:spLocks/>
        </xdr:cNvSpPr>
      </xdr:nvSpPr>
      <xdr:spPr>
        <a:xfrm>
          <a:off x="923925" y="9334500"/>
          <a:ext cx="2095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40</xdr:row>
      <xdr:rowOff>38100</xdr:rowOff>
    </xdr:from>
    <xdr:to>
      <xdr:col>2</xdr:col>
      <xdr:colOff>219075</xdr:colOff>
      <xdr:row>40</xdr:row>
      <xdr:rowOff>200025</xdr:rowOff>
    </xdr:to>
    <xdr:sp>
      <xdr:nvSpPr>
        <xdr:cNvPr id="6" name="Oval 6"/>
        <xdr:cNvSpPr>
          <a:spLocks/>
        </xdr:cNvSpPr>
      </xdr:nvSpPr>
      <xdr:spPr>
        <a:xfrm>
          <a:off x="962025" y="10210800"/>
          <a:ext cx="1428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</xdr:row>
      <xdr:rowOff>47625</xdr:rowOff>
    </xdr:from>
    <xdr:to>
      <xdr:col>2</xdr:col>
      <xdr:colOff>228600</xdr:colOff>
      <xdr:row>42</xdr:row>
      <xdr:rowOff>180975</xdr:rowOff>
    </xdr:to>
    <xdr:sp>
      <xdr:nvSpPr>
        <xdr:cNvPr id="7" name="Oval 7"/>
        <xdr:cNvSpPr>
          <a:spLocks/>
        </xdr:cNvSpPr>
      </xdr:nvSpPr>
      <xdr:spPr>
        <a:xfrm>
          <a:off x="962025" y="10715625"/>
          <a:ext cx="152400" cy="1333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44</xdr:row>
      <xdr:rowOff>38100</xdr:rowOff>
    </xdr:from>
    <xdr:to>
      <xdr:col>2</xdr:col>
      <xdr:colOff>238125</xdr:colOff>
      <xdr:row>44</xdr:row>
      <xdr:rowOff>180975</xdr:rowOff>
    </xdr:to>
    <xdr:sp>
      <xdr:nvSpPr>
        <xdr:cNvPr id="8" name="Oval 8"/>
        <xdr:cNvSpPr>
          <a:spLocks/>
        </xdr:cNvSpPr>
      </xdr:nvSpPr>
      <xdr:spPr>
        <a:xfrm>
          <a:off x="952500" y="11201400"/>
          <a:ext cx="161925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19050</xdr:rowOff>
    </xdr:from>
    <xdr:to>
      <xdr:col>2</xdr:col>
      <xdr:colOff>247650</xdr:colOff>
      <xdr:row>46</xdr:row>
      <xdr:rowOff>180975</xdr:rowOff>
    </xdr:to>
    <xdr:sp>
      <xdr:nvSpPr>
        <xdr:cNvPr id="9" name="Oval 9"/>
        <xdr:cNvSpPr>
          <a:spLocks/>
        </xdr:cNvSpPr>
      </xdr:nvSpPr>
      <xdr:spPr>
        <a:xfrm>
          <a:off x="952500" y="11677650"/>
          <a:ext cx="180975" cy="1619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</xdr:colOff>
      <xdr:row>48</xdr:row>
      <xdr:rowOff>66675</xdr:rowOff>
    </xdr:from>
    <xdr:to>
      <xdr:col>2</xdr:col>
      <xdr:colOff>228600</xdr:colOff>
      <xdr:row>49</xdr:row>
      <xdr:rowOff>0</xdr:rowOff>
    </xdr:to>
    <xdr:sp>
      <xdr:nvSpPr>
        <xdr:cNvPr id="10" name="Oval 10"/>
        <xdr:cNvSpPr>
          <a:spLocks/>
        </xdr:cNvSpPr>
      </xdr:nvSpPr>
      <xdr:spPr>
        <a:xfrm>
          <a:off x="942975" y="122205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51</xdr:row>
      <xdr:rowOff>0</xdr:rowOff>
    </xdr:from>
    <xdr:to>
      <xdr:col>3</xdr:col>
      <xdr:colOff>409575</xdr:colOff>
      <xdr:row>51</xdr:row>
      <xdr:rowOff>0</xdr:rowOff>
    </xdr:to>
    <xdr:sp>
      <xdr:nvSpPr>
        <xdr:cNvPr id="11" name="Line 11"/>
        <xdr:cNvSpPr>
          <a:spLocks/>
        </xdr:cNvSpPr>
      </xdr:nvSpPr>
      <xdr:spPr>
        <a:xfrm>
          <a:off x="1590675" y="12896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15</xdr:row>
      <xdr:rowOff>9525</xdr:rowOff>
    </xdr:from>
    <xdr:to>
      <xdr:col>2</xdr:col>
      <xdr:colOff>257175</xdr:colOff>
      <xdr:row>15</xdr:row>
      <xdr:rowOff>228600</xdr:rowOff>
    </xdr:to>
    <xdr:sp>
      <xdr:nvSpPr>
        <xdr:cNvPr id="12" name="Oval 15"/>
        <xdr:cNvSpPr>
          <a:spLocks/>
        </xdr:cNvSpPr>
      </xdr:nvSpPr>
      <xdr:spPr>
        <a:xfrm>
          <a:off x="923925" y="3990975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28</xdr:row>
      <xdr:rowOff>142875</xdr:rowOff>
    </xdr:from>
    <xdr:to>
      <xdr:col>3</xdr:col>
      <xdr:colOff>200025</xdr:colOff>
      <xdr:row>29</xdr:row>
      <xdr:rowOff>104775</xdr:rowOff>
    </xdr:to>
    <xdr:sp>
      <xdr:nvSpPr>
        <xdr:cNvPr id="13" name="Oval 16"/>
        <xdr:cNvSpPr>
          <a:spLocks/>
        </xdr:cNvSpPr>
      </xdr:nvSpPr>
      <xdr:spPr>
        <a:xfrm>
          <a:off x="1171575" y="7343775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30</xdr:row>
      <xdr:rowOff>28575</xdr:rowOff>
    </xdr:from>
    <xdr:to>
      <xdr:col>3</xdr:col>
      <xdr:colOff>200025</xdr:colOff>
      <xdr:row>30</xdr:row>
      <xdr:rowOff>219075</xdr:rowOff>
    </xdr:to>
    <xdr:sp>
      <xdr:nvSpPr>
        <xdr:cNvPr id="14" name="Oval 17"/>
        <xdr:cNvSpPr>
          <a:spLocks/>
        </xdr:cNvSpPr>
      </xdr:nvSpPr>
      <xdr:spPr>
        <a:xfrm>
          <a:off x="1171575" y="7724775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31</xdr:row>
      <xdr:rowOff>114300</xdr:rowOff>
    </xdr:from>
    <xdr:to>
      <xdr:col>3</xdr:col>
      <xdr:colOff>209550</xdr:colOff>
      <xdr:row>32</xdr:row>
      <xdr:rowOff>85725</xdr:rowOff>
    </xdr:to>
    <xdr:sp>
      <xdr:nvSpPr>
        <xdr:cNvPr id="15" name="Oval 18"/>
        <xdr:cNvSpPr>
          <a:spLocks/>
        </xdr:cNvSpPr>
      </xdr:nvSpPr>
      <xdr:spPr>
        <a:xfrm>
          <a:off x="1181100" y="8058150"/>
          <a:ext cx="209550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285750</xdr:colOff>
      <xdr:row>33</xdr:row>
      <xdr:rowOff>19050</xdr:rowOff>
    </xdr:from>
    <xdr:to>
      <xdr:col>3</xdr:col>
      <xdr:colOff>200025</xdr:colOff>
      <xdr:row>33</xdr:row>
      <xdr:rowOff>200025</xdr:rowOff>
    </xdr:to>
    <xdr:sp>
      <xdr:nvSpPr>
        <xdr:cNvPr id="16" name="Oval 19"/>
        <xdr:cNvSpPr>
          <a:spLocks/>
        </xdr:cNvSpPr>
      </xdr:nvSpPr>
      <xdr:spPr>
        <a:xfrm>
          <a:off x="1171575" y="845820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276225</xdr:colOff>
      <xdr:row>34</xdr:row>
      <xdr:rowOff>19050</xdr:rowOff>
    </xdr:from>
    <xdr:to>
      <xdr:col>3</xdr:col>
      <xdr:colOff>190500</xdr:colOff>
      <xdr:row>34</xdr:row>
      <xdr:rowOff>200025</xdr:rowOff>
    </xdr:to>
    <xdr:sp>
      <xdr:nvSpPr>
        <xdr:cNvPr id="17" name="Oval 20"/>
        <xdr:cNvSpPr>
          <a:spLocks/>
        </xdr:cNvSpPr>
      </xdr:nvSpPr>
      <xdr:spPr>
        <a:xfrm>
          <a:off x="1162050" y="87058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35</xdr:row>
      <xdr:rowOff>38100</xdr:rowOff>
    </xdr:from>
    <xdr:to>
      <xdr:col>3</xdr:col>
      <xdr:colOff>219075</xdr:colOff>
      <xdr:row>36</xdr:row>
      <xdr:rowOff>0</xdr:rowOff>
    </xdr:to>
    <xdr:sp>
      <xdr:nvSpPr>
        <xdr:cNvPr id="18" name="Oval 21"/>
        <xdr:cNvSpPr>
          <a:spLocks/>
        </xdr:cNvSpPr>
      </xdr:nvSpPr>
      <xdr:spPr>
        <a:xfrm>
          <a:off x="1190625" y="89725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28</xdr:row>
      <xdr:rowOff>114300</xdr:rowOff>
    </xdr:from>
    <xdr:to>
      <xdr:col>4</xdr:col>
      <xdr:colOff>0</xdr:colOff>
      <xdr:row>29</xdr:row>
      <xdr:rowOff>114300</xdr:rowOff>
    </xdr:to>
    <xdr:sp>
      <xdr:nvSpPr>
        <xdr:cNvPr id="19" name="AutoShape 22"/>
        <xdr:cNvSpPr>
          <a:spLocks/>
        </xdr:cNvSpPr>
      </xdr:nvSpPr>
      <xdr:spPr>
        <a:xfrm>
          <a:off x="1924050" y="7315200"/>
          <a:ext cx="66675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742950</xdr:colOff>
      <xdr:row>31</xdr:row>
      <xdr:rowOff>114300</xdr:rowOff>
    </xdr:from>
    <xdr:to>
      <xdr:col>4</xdr:col>
      <xdr:colOff>0</xdr:colOff>
      <xdr:row>32</xdr:row>
      <xdr:rowOff>114300</xdr:rowOff>
    </xdr:to>
    <xdr:sp>
      <xdr:nvSpPr>
        <xdr:cNvPr id="20" name="AutoShape 23"/>
        <xdr:cNvSpPr>
          <a:spLocks/>
        </xdr:cNvSpPr>
      </xdr:nvSpPr>
      <xdr:spPr>
        <a:xfrm>
          <a:off x="1924050" y="8058150"/>
          <a:ext cx="66675" cy="2476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36</xdr:row>
      <xdr:rowOff>38100</xdr:rowOff>
    </xdr:from>
    <xdr:to>
      <xdr:col>3</xdr:col>
      <xdr:colOff>219075</xdr:colOff>
      <xdr:row>37</xdr:row>
      <xdr:rowOff>0</xdr:rowOff>
    </xdr:to>
    <xdr:sp>
      <xdr:nvSpPr>
        <xdr:cNvPr id="21" name="Oval 24"/>
        <xdr:cNvSpPr>
          <a:spLocks/>
        </xdr:cNvSpPr>
      </xdr:nvSpPr>
      <xdr:spPr>
        <a:xfrm>
          <a:off x="1190625" y="922020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37</xdr:row>
      <xdr:rowOff>38100</xdr:rowOff>
    </xdr:from>
    <xdr:to>
      <xdr:col>3</xdr:col>
      <xdr:colOff>219075</xdr:colOff>
      <xdr:row>38</xdr:row>
      <xdr:rowOff>0</xdr:rowOff>
    </xdr:to>
    <xdr:sp>
      <xdr:nvSpPr>
        <xdr:cNvPr id="22" name="Oval 25"/>
        <xdr:cNvSpPr>
          <a:spLocks/>
        </xdr:cNvSpPr>
      </xdr:nvSpPr>
      <xdr:spPr>
        <a:xfrm>
          <a:off x="1190625" y="94678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38</xdr:row>
      <xdr:rowOff>38100</xdr:rowOff>
    </xdr:from>
    <xdr:to>
      <xdr:col>3</xdr:col>
      <xdr:colOff>219075</xdr:colOff>
      <xdr:row>39</xdr:row>
      <xdr:rowOff>0</xdr:rowOff>
    </xdr:to>
    <xdr:sp>
      <xdr:nvSpPr>
        <xdr:cNvPr id="23" name="Oval 26"/>
        <xdr:cNvSpPr>
          <a:spLocks/>
        </xdr:cNvSpPr>
      </xdr:nvSpPr>
      <xdr:spPr>
        <a:xfrm>
          <a:off x="1190625" y="971550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39</xdr:row>
      <xdr:rowOff>38100</xdr:rowOff>
    </xdr:from>
    <xdr:to>
      <xdr:col>3</xdr:col>
      <xdr:colOff>219075</xdr:colOff>
      <xdr:row>40</xdr:row>
      <xdr:rowOff>0</xdr:rowOff>
    </xdr:to>
    <xdr:sp>
      <xdr:nvSpPr>
        <xdr:cNvPr id="24" name="Oval 27"/>
        <xdr:cNvSpPr>
          <a:spLocks/>
        </xdr:cNvSpPr>
      </xdr:nvSpPr>
      <xdr:spPr>
        <a:xfrm>
          <a:off x="1190625" y="9963150"/>
          <a:ext cx="209550" cy="2095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38100</xdr:colOff>
      <xdr:row>7</xdr:row>
      <xdr:rowOff>38100</xdr:rowOff>
    </xdr:from>
    <xdr:to>
      <xdr:col>28</xdr:col>
      <xdr:colOff>295275</xdr:colOff>
      <xdr:row>14</xdr:row>
      <xdr:rowOff>76200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11039475" y="2038350"/>
          <a:ext cx="257175" cy="1771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様式第二号（二）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7</xdr:row>
      <xdr:rowOff>0</xdr:rowOff>
    </xdr:from>
    <xdr:to>
      <xdr:col>3</xdr:col>
      <xdr:colOff>409575</xdr:colOff>
      <xdr:row>7</xdr:row>
      <xdr:rowOff>0</xdr:rowOff>
    </xdr:to>
    <xdr:sp>
      <xdr:nvSpPr>
        <xdr:cNvPr id="1" name="Line 11"/>
        <xdr:cNvSpPr>
          <a:spLocks/>
        </xdr:cNvSpPr>
      </xdr:nvSpPr>
      <xdr:spPr>
        <a:xfrm>
          <a:off x="1762125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64</xdr:row>
      <xdr:rowOff>47625</xdr:rowOff>
    </xdr:from>
    <xdr:to>
      <xdr:col>6</xdr:col>
      <xdr:colOff>200025</xdr:colOff>
      <xdr:row>64</xdr:row>
      <xdr:rowOff>200025</xdr:rowOff>
    </xdr:to>
    <xdr:sp>
      <xdr:nvSpPr>
        <xdr:cNvPr id="1" name="Oval 152"/>
        <xdr:cNvSpPr>
          <a:spLocks/>
        </xdr:cNvSpPr>
      </xdr:nvSpPr>
      <xdr:spPr>
        <a:xfrm>
          <a:off x="1276350" y="16706850"/>
          <a:ext cx="180975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66</xdr:row>
      <xdr:rowOff>47625</xdr:rowOff>
    </xdr:from>
    <xdr:to>
      <xdr:col>7</xdr:col>
      <xdr:colOff>9525</xdr:colOff>
      <xdr:row>66</xdr:row>
      <xdr:rowOff>228600</xdr:rowOff>
    </xdr:to>
    <xdr:sp>
      <xdr:nvSpPr>
        <xdr:cNvPr id="2" name="Oval 152"/>
        <xdr:cNvSpPr>
          <a:spLocks/>
        </xdr:cNvSpPr>
      </xdr:nvSpPr>
      <xdr:spPr>
        <a:xfrm>
          <a:off x="1285875" y="17202150"/>
          <a:ext cx="190500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68</xdr:row>
      <xdr:rowOff>47625</xdr:rowOff>
    </xdr:from>
    <xdr:to>
      <xdr:col>6</xdr:col>
      <xdr:colOff>209550</xdr:colOff>
      <xdr:row>68</xdr:row>
      <xdr:rowOff>219075</xdr:rowOff>
    </xdr:to>
    <xdr:sp>
      <xdr:nvSpPr>
        <xdr:cNvPr id="3" name="Oval 152"/>
        <xdr:cNvSpPr>
          <a:spLocks/>
        </xdr:cNvSpPr>
      </xdr:nvSpPr>
      <xdr:spPr>
        <a:xfrm>
          <a:off x="1285875" y="17697450"/>
          <a:ext cx="180975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70</xdr:row>
      <xdr:rowOff>47625</xdr:rowOff>
    </xdr:from>
    <xdr:to>
      <xdr:col>6</xdr:col>
      <xdr:colOff>209550</xdr:colOff>
      <xdr:row>70</xdr:row>
      <xdr:rowOff>219075</xdr:rowOff>
    </xdr:to>
    <xdr:sp>
      <xdr:nvSpPr>
        <xdr:cNvPr id="4" name="Oval 152"/>
        <xdr:cNvSpPr>
          <a:spLocks/>
        </xdr:cNvSpPr>
      </xdr:nvSpPr>
      <xdr:spPr>
        <a:xfrm>
          <a:off x="1295400" y="18192750"/>
          <a:ext cx="171450" cy="18097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74</xdr:row>
      <xdr:rowOff>57150</xdr:rowOff>
    </xdr:from>
    <xdr:to>
      <xdr:col>6</xdr:col>
      <xdr:colOff>200025</xdr:colOff>
      <xdr:row>74</xdr:row>
      <xdr:rowOff>228600</xdr:rowOff>
    </xdr:to>
    <xdr:sp>
      <xdr:nvSpPr>
        <xdr:cNvPr id="5" name="Oval 152"/>
        <xdr:cNvSpPr>
          <a:spLocks/>
        </xdr:cNvSpPr>
      </xdr:nvSpPr>
      <xdr:spPr>
        <a:xfrm>
          <a:off x="1285875" y="19192875"/>
          <a:ext cx="171450" cy="17145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76</xdr:row>
      <xdr:rowOff>57150</xdr:rowOff>
    </xdr:from>
    <xdr:to>
      <xdr:col>6</xdr:col>
      <xdr:colOff>200025</xdr:colOff>
      <xdr:row>76</xdr:row>
      <xdr:rowOff>219075</xdr:rowOff>
    </xdr:to>
    <xdr:sp>
      <xdr:nvSpPr>
        <xdr:cNvPr id="6" name="Oval 152"/>
        <xdr:cNvSpPr>
          <a:spLocks/>
        </xdr:cNvSpPr>
      </xdr:nvSpPr>
      <xdr:spPr>
        <a:xfrm>
          <a:off x="1276350" y="19688175"/>
          <a:ext cx="180975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78</xdr:row>
      <xdr:rowOff>47625</xdr:rowOff>
    </xdr:from>
    <xdr:to>
      <xdr:col>7</xdr:col>
      <xdr:colOff>9525</xdr:colOff>
      <xdr:row>78</xdr:row>
      <xdr:rowOff>209550</xdr:rowOff>
    </xdr:to>
    <xdr:sp>
      <xdr:nvSpPr>
        <xdr:cNvPr id="7" name="Oval 152"/>
        <xdr:cNvSpPr>
          <a:spLocks/>
        </xdr:cNvSpPr>
      </xdr:nvSpPr>
      <xdr:spPr>
        <a:xfrm>
          <a:off x="1285875" y="20173950"/>
          <a:ext cx="190500" cy="1619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81</xdr:row>
      <xdr:rowOff>38100</xdr:rowOff>
    </xdr:from>
    <xdr:to>
      <xdr:col>5</xdr:col>
      <xdr:colOff>209550</xdr:colOff>
      <xdr:row>81</xdr:row>
      <xdr:rowOff>238125</xdr:rowOff>
    </xdr:to>
    <xdr:sp>
      <xdr:nvSpPr>
        <xdr:cNvPr id="8" name="Oval 152"/>
        <xdr:cNvSpPr>
          <a:spLocks/>
        </xdr:cNvSpPr>
      </xdr:nvSpPr>
      <xdr:spPr>
        <a:xfrm>
          <a:off x="1047750" y="20907375"/>
          <a:ext cx="209550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</xdr:colOff>
      <xdr:row>82</xdr:row>
      <xdr:rowOff>47625</xdr:rowOff>
    </xdr:from>
    <xdr:to>
      <xdr:col>5</xdr:col>
      <xdr:colOff>209550</xdr:colOff>
      <xdr:row>82</xdr:row>
      <xdr:rowOff>238125</xdr:rowOff>
    </xdr:to>
    <xdr:sp>
      <xdr:nvSpPr>
        <xdr:cNvPr id="9" name="Oval 152"/>
        <xdr:cNvSpPr>
          <a:spLocks/>
        </xdr:cNvSpPr>
      </xdr:nvSpPr>
      <xdr:spPr>
        <a:xfrm>
          <a:off x="1057275" y="21164550"/>
          <a:ext cx="200025" cy="190500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BS513"/>
  <sheetViews>
    <sheetView showZeros="0" tabSelected="1" view="pageBreakPreview" zoomScale="89" zoomScaleSheetLayoutView="89" zoomScalePageLayoutView="0" workbookViewId="0" topLeftCell="A1">
      <selection activeCell="G18" sqref="G18"/>
    </sheetView>
  </sheetViews>
  <sheetFormatPr defaultColWidth="9.00390625" defaultRowHeight="13.5"/>
  <cols>
    <col min="2" max="2" width="2.625" style="0" customWidth="1"/>
    <col min="3" max="3" width="3.875" style="1" customWidth="1"/>
    <col min="4" max="4" width="9.25390625" style="0" customWidth="1"/>
    <col min="5" max="5" width="9.375" style="0" customWidth="1"/>
    <col min="6" max="6" width="2.50390625" style="0" customWidth="1"/>
    <col min="7" max="8" width="2.625" style="0" customWidth="1"/>
    <col min="9" max="9" width="2.125" style="0" customWidth="1"/>
    <col min="10" max="10" width="3.125" style="0" customWidth="1"/>
    <col min="11" max="11" width="9.125" style="0" customWidth="1"/>
    <col min="12" max="12" width="5.00390625" style="0" customWidth="1"/>
    <col min="13" max="13" width="2.625" style="0" customWidth="1"/>
    <col min="14" max="14" width="6.75390625" style="0" customWidth="1"/>
    <col min="15" max="16" width="2.625" style="0" customWidth="1"/>
    <col min="17" max="17" width="6.625" style="0" customWidth="1"/>
    <col min="18" max="18" width="2.625" style="0" customWidth="1"/>
    <col min="19" max="19" width="1.4921875" style="0" customWidth="1"/>
    <col min="20" max="20" width="3.25390625" style="0" customWidth="1"/>
    <col min="21" max="21" width="25.625" style="0" customWidth="1"/>
    <col min="22" max="25" width="4.625" style="0" customWidth="1"/>
    <col min="26" max="26" width="3.50390625" style="0" customWidth="1"/>
    <col min="27" max="27" width="5.125" style="0" customWidth="1"/>
    <col min="28" max="28" width="3.125" style="0" customWidth="1"/>
    <col min="29" max="29" width="4.125" style="0" customWidth="1"/>
  </cols>
  <sheetData>
    <row r="3" spans="4:71" ht="36" customHeight="1">
      <c r="D3" s="38" t="s">
        <v>0</v>
      </c>
      <c r="E3" s="39"/>
      <c r="F3" s="39"/>
      <c r="G3" s="39"/>
      <c r="H3" s="39"/>
      <c r="I3" s="39"/>
      <c r="J3" s="39"/>
      <c r="K3" s="39"/>
      <c r="L3" s="39"/>
      <c r="M3" s="39"/>
      <c r="N3" s="38" t="s">
        <v>276</v>
      </c>
      <c r="O3" s="39"/>
      <c r="P3" s="39"/>
      <c r="Q3" s="39"/>
      <c r="R3" s="39"/>
      <c r="BS3" s="244" t="s">
        <v>179</v>
      </c>
    </row>
    <row r="4" spans="3:71" ht="22.5" customHeight="1">
      <c r="C4" s="5" t="s">
        <v>151</v>
      </c>
      <c r="D4" s="6"/>
      <c r="E4" s="6"/>
      <c r="F4" s="4" t="s">
        <v>47</v>
      </c>
      <c r="G4" s="3" t="s">
        <v>48</v>
      </c>
      <c r="H4" s="40"/>
      <c r="I4" s="41"/>
      <c r="J4" s="41"/>
      <c r="K4" s="2"/>
      <c r="BS4" s="245"/>
    </row>
    <row r="5" spans="3:71" ht="35.25" customHeight="1">
      <c r="C5" s="260" t="s">
        <v>3</v>
      </c>
      <c r="D5" s="257"/>
      <c r="E5" s="258"/>
      <c r="F5" s="258"/>
      <c r="G5" s="258"/>
      <c r="H5" s="258"/>
      <c r="I5" s="258"/>
      <c r="J5" s="258"/>
      <c r="K5" s="259"/>
      <c r="L5" s="7"/>
      <c r="M5" s="7"/>
      <c r="N5" s="8" t="s">
        <v>1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BS5" s="245"/>
    </row>
    <row r="6" spans="3:71" ht="18" customHeight="1">
      <c r="C6" s="262"/>
      <c r="D6" s="48" t="s">
        <v>288</v>
      </c>
      <c r="E6" s="9"/>
      <c r="F6" s="9"/>
      <c r="G6" s="9"/>
      <c r="H6" s="9"/>
      <c r="I6" s="9"/>
      <c r="J6" s="9"/>
      <c r="K6" s="10"/>
      <c r="L6" s="7"/>
      <c r="M6" s="7"/>
      <c r="N6" s="7" t="s">
        <v>2</v>
      </c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BS6" s="245"/>
    </row>
    <row r="7" spans="3:71" ht="18.75" customHeight="1" thickBot="1">
      <c r="C7" s="1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BS7" s="245"/>
    </row>
    <row r="8" spans="3:71" ht="18" customHeight="1">
      <c r="C8" s="260" t="s">
        <v>4</v>
      </c>
      <c r="D8" s="12" t="s">
        <v>57</v>
      </c>
      <c r="E8" s="13" t="s">
        <v>53</v>
      </c>
      <c r="F8" s="13"/>
      <c r="G8" s="13"/>
      <c r="H8" s="13"/>
      <c r="I8" s="13"/>
      <c r="J8" s="13"/>
      <c r="K8" s="13" t="s">
        <v>54</v>
      </c>
      <c r="L8" s="13"/>
      <c r="M8" s="13"/>
      <c r="N8" s="13"/>
      <c r="O8" s="13"/>
      <c r="P8" s="13"/>
      <c r="Q8" s="13"/>
      <c r="R8" s="13"/>
      <c r="S8" s="14"/>
      <c r="T8" s="260" t="s">
        <v>42</v>
      </c>
      <c r="U8" s="15" t="s">
        <v>50</v>
      </c>
      <c r="V8" s="260" t="s">
        <v>43</v>
      </c>
      <c r="W8" s="263" t="s">
        <v>44</v>
      </c>
      <c r="X8" s="263" t="s">
        <v>45</v>
      </c>
      <c r="Y8" s="248" t="s">
        <v>46</v>
      </c>
      <c r="Z8" s="254" t="s">
        <v>126</v>
      </c>
      <c r="AA8" s="251"/>
      <c r="AB8" s="130"/>
      <c r="AC8" s="246"/>
      <c r="BS8" s="245"/>
    </row>
    <row r="9" spans="3:29" ht="18" customHeight="1">
      <c r="C9" s="261"/>
      <c r="D9" s="16"/>
      <c r="E9" s="17" t="s">
        <v>55</v>
      </c>
      <c r="F9" s="17"/>
      <c r="G9" s="17"/>
      <c r="H9" s="17"/>
      <c r="I9" s="17"/>
      <c r="J9" s="17"/>
      <c r="K9" s="17" t="s">
        <v>56</v>
      </c>
      <c r="L9" s="17"/>
      <c r="M9" s="17"/>
      <c r="N9" s="17"/>
      <c r="O9" s="17"/>
      <c r="P9" s="17"/>
      <c r="Q9" s="17"/>
      <c r="R9" s="17"/>
      <c r="S9" s="18"/>
      <c r="T9" s="261"/>
      <c r="U9" s="19" t="s">
        <v>51</v>
      </c>
      <c r="V9" s="261"/>
      <c r="W9" s="264"/>
      <c r="X9" s="264"/>
      <c r="Y9" s="249"/>
      <c r="Z9" s="255"/>
      <c r="AA9" s="252"/>
      <c r="AB9" s="131"/>
      <c r="AC9" s="246"/>
    </row>
    <row r="10" spans="3:71" ht="18" customHeight="1">
      <c r="C10" s="261"/>
      <c r="D10" s="16" t="s">
        <v>58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261"/>
      <c r="U10" s="20" t="s">
        <v>52</v>
      </c>
      <c r="V10" s="261"/>
      <c r="W10" s="264"/>
      <c r="X10" s="264"/>
      <c r="Y10" s="249"/>
      <c r="Z10" s="255"/>
      <c r="AA10" s="252"/>
      <c r="AB10" s="131"/>
      <c r="AC10" s="246"/>
      <c r="BS10" s="129"/>
    </row>
    <row r="11" spans="3:71" ht="18" customHeight="1">
      <c r="C11" s="26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261"/>
      <c r="U11" s="20"/>
      <c r="V11" s="261"/>
      <c r="W11" s="264"/>
      <c r="X11" s="264"/>
      <c r="Y11" s="249"/>
      <c r="Z11" s="255"/>
      <c r="AA11" s="252"/>
      <c r="AB11" s="131"/>
      <c r="AC11" s="246"/>
      <c r="BS11" s="129"/>
    </row>
    <row r="12" spans="3:71" ht="18" customHeight="1" thickBot="1">
      <c r="C12" s="262"/>
      <c r="D12" s="16" t="s">
        <v>59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262"/>
      <c r="U12" s="21"/>
      <c r="V12" s="262"/>
      <c r="W12" s="265"/>
      <c r="X12" s="265"/>
      <c r="Y12" s="250"/>
      <c r="Z12" s="256"/>
      <c r="AA12" s="253"/>
      <c r="AB12" s="132" t="s">
        <v>18</v>
      </c>
      <c r="AC12" s="246"/>
      <c r="BS12" s="129"/>
    </row>
    <row r="13" spans="3:71" ht="18" customHeight="1">
      <c r="C13" s="22"/>
      <c r="D13" s="6"/>
      <c r="E13" s="6"/>
      <c r="F13" s="6"/>
      <c r="G13" s="6"/>
      <c r="H13" s="6"/>
      <c r="I13" s="6"/>
      <c r="J13" s="6"/>
      <c r="K13" s="6"/>
      <c r="L13" s="6"/>
      <c r="M13" s="282" t="s">
        <v>29</v>
      </c>
      <c r="N13" s="283"/>
      <c r="O13" s="23" t="s">
        <v>30</v>
      </c>
      <c r="P13" s="282" t="s">
        <v>31</v>
      </c>
      <c r="Q13" s="283"/>
      <c r="R13" s="23" t="s">
        <v>30</v>
      </c>
      <c r="S13" s="24"/>
      <c r="T13" s="17"/>
      <c r="U13" s="17"/>
      <c r="V13" s="17"/>
      <c r="W13" s="17"/>
      <c r="X13" s="17"/>
      <c r="Y13" s="17"/>
      <c r="Z13" s="17"/>
      <c r="AA13" s="17"/>
      <c r="AB13" s="18"/>
      <c r="AC13" s="247"/>
      <c r="BS13" s="129"/>
    </row>
    <row r="14" spans="3:71" ht="18.75" customHeight="1">
      <c r="C14" s="101">
        <v>11</v>
      </c>
      <c r="D14" s="102" t="s">
        <v>8</v>
      </c>
      <c r="E14" s="103" t="s">
        <v>49</v>
      </c>
      <c r="F14" s="103"/>
      <c r="G14" s="103"/>
      <c r="H14" s="103"/>
      <c r="I14" s="103"/>
      <c r="J14" s="103"/>
      <c r="K14" s="103"/>
      <c r="L14" s="103" t="s">
        <v>19</v>
      </c>
      <c r="M14" s="104"/>
      <c r="N14" s="105"/>
      <c r="O14" s="106"/>
      <c r="P14" s="294"/>
      <c r="Q14" s="295"/>
      <c r="R14" s="296"/>
      <c r="S14" s="29"/>
      <c r="T14" s="17"/>
      <c r="U14" s="17"/>
      <c r="V14" s="17"/>
      <c r="W14" s="17"/>
      <c r="X14" s="17"/>
      <c r="Y14" s="17"/>
      <c r="Z14" s="17"/>
      <c r="AA14" s="17"/>
      <c r="AB14" s="18"/>
      <c r="AC14" s="247"/>
      <c r="BS14" s="129"/>
    </row>
    <row r="15" spans="3:71" ht="18.75" customHeight="1">
      <c r="C15" s="107">
        <v>13</v>
      </c>
      <c r="D15" s="108" t="s">
        <v>9</v>
      </c>
      <c r="E15" s="109"/>
      <c r="F15" s="109"/>
      <c r="G15" s="109"/>
      <c r="H15" s="109"/>
      <c r="I15" s="109"/>
      <c r="J15" s="109"/>
      <c r="K15" s="109"/>
      <c r="L15" s="110"/>
      <c r="M15" s="111"/>
      <c r="N15" s="109"/>
      <c r="O15" s="110"/>
      <c r="P15" s="294"/>
      <c r="Q15" s="295"/>
      <c r="R15" s="296"/>
      <c r="S15" s="29"/>
      <c r="T15" s="17"/>
      <c r="U15" s="17"/>
      <c r="V15" s="17"/>
      <c r="W15" s="17"/>
      <c r="X15" s="17"/>
      <c r="Y15" s="17"/>
      <c r="Z15" s="17"/>
      <c r="AA15" s="17"/>
      <c r="AB15" s="18"/>
      <c r="AC15" s="247"/>
      <c r="BS15" s="129"/>
    </row>
    <row r="16" spans="3:71" ht="18.75" customHeight="1">
      <c r="C16" s="107">
        <v>14</v>
      </c>
      <c r="D16" s="108" t="s">
        <v>11</v>
      </c>
      <c r="E16" s="109"/>
      <c r="F16" s="109"/>
      <c r="G16" s="109"/>
      <c r="H16" s="109"/>
      <c r="I16" s="109"/>
      <c r="J16" s="109"/>
      <c r="K16" s="109"/>
      <c r="L16" s="110"/>
      <c r="M16" s="111"/>
      <c r="N16" s="109"/>
      <c r="O16" s="110"/>
      <c r="P16" s="111"/>
      <c r="Q16" s="109"/>
      <c r="R16" s="110"/>
      <c r="S16" s="29"/>
      <c r="T16" s="17"/>
      <c r="U16" s="17"/>
      <c r="V16" s="17"/>
      <c r="W16" s="17"/>
      <c r="X16" s="17"/>
      <c r="Y16" s="17"/>
      <c r="Z16" s="17"/>
      <c r="AA16" s="17"/>
      <c r="AB16" s="18"/>
      <c r="AC16" s="247"/>
      <c r="BS16" s="129"/>
    </row>
    <row r="17" spans="3:29" ht="18.75" customHeight="1">
      <c r="C17" s="291" t="s">
        <v>156</v>
      </c>
      <c r="D17" s="112" t="s">
        <v>12</v>
      </c>
      <c r="E17" s="112"/>
      <c r="F17" s="112"/>
      <c r="G17" s="112"/>
      <c r="H17" s="112"/>
      <c r="I17" s="112"/>
      <c r="J17" s="112"/>
      <c r="K17" s="112"/>
      <c r="L17" s="113" t="s">
        <v>10</v>
      </c>
      <c r="M17" s="294"/>
      <c r="N17" s="295"/>
      <c r="O17" s="296"/>
      <c r="P17" s="111"/>
      <c r="Q17" s="109"/>
      <c r="R17" s="110"/>
      <c r="S17" s="29"/>
      <c r="T17" s="17"/>
      <c r="U17" s="17"/>
      <c r="V17" s="17"/>
      <c r="W17" s="17"/>
      <c r="X17" s="17"/>
      <c r="Y17" s="17"/>
      <c r="Z17" s="17"/>
      <c r="AA17" s="17"/>
      <c r="AB17" s="18"/>
      <c r="AC17" s="247"/>
    </row>
    <row r="18" spans="3:29" ht="18.75" customHeight="1">
      <c r="C18" s="291"/>
      <c r="D18" s="114" t="s">
        <v>13</v>
      </c>
      <c r="E18" s="103"/>
      <c r="F18" s="103"/>
      <c r="G18" s="103"/>
      <c r="H18" s="103"/>
      <c r="I18" s="103"/>
      <c r="J18" s="103"/>
      <c r="K18" s="103"/>
      <c r="L18" s="106" t="s">
        <v>10</v>
      </c>
      <c r="M18" s="294"/>
      <c r="N18" s="295"/>
      <c r="O18" s="296"/>
      <c r="P18" s="111"/>
      <c r="Q18" s="109"/>
      <c r="R18" s="110"/>
      <c r="S18" s="29"/>
      <c r="T18" s="17"/>
      <c r="U18" s="17"/>
      <c r="V18" s="17"/>
      <c r="W18" s="17"/>
      <c r="X18" s="17"/>
      <c r="Y18" s="17"/>
      <c r="Z18" s="17"/>
      <c r="AA18" s="17"/>
      <c r="AB18" s="18"/>
      <c r="AC18" s="7"/>
    </row>
    <row r="19" spans="3:29" ht="18.75" customHeight="1">
      <c r="C19" s="291"/>
      <c r="D19" s="114" t="s">
        <v>14</v>
      </c>
      <c r="E19" s="103"/>
      <c r="F19" s="103"/>
      <c r="G19" s="103"/>
      <c r="H19" s="103"/>
      <c r="I19" s="103"/>
      <c r="J19" s="103"/>
      <c r="K19" s="103"/>
      <c r="L19" s="106" t="s">
        <v>10</v>
      </c>
      <c r="M19" s="294"/>
      <c r="N19" s="295"/>
      <c r="O19" s="296"/>
      <c r="P19" s="111"/>
      <c r="Q19" s="109"/>
      <c r="R19" s="110"/>
      <c r="S19" s="29"/>
      <c r="T19" s="17"/>
      <c r="U19" s="17"/>
      <c r="V19" s="17"/>
      <c r="W19" s="17"/>
      <c r="X19" s="17"/>
      <c r="Y19" s="17"/>
      <c r="Z19" s="17"/>
      <c r="AA19" s="17"/>
      <c r="AB19" s="18"/>
      <c r="AC19" s="7"/>
    </row>
    <row r="20" spans="3:29" ht="18.75" customHeight="1">
      <c r="C20" s="291"/>
      <c r="D20" s="114" t="s">
        <v>15</v>
      </c>
      <c r="E20" s="103"/>
      <c r="F20" s="103"/>
      <c r="G20" s="103"/>
      <c r="H20" s="103"/>
      <c r="I20" s="103"/>
      <c r="J20" s="103"/>
      <c r="K20" s="103"/>
      <c r="L20" s="106" t="s">
        <v>18</v>
      </c>
      <c r="M20" s="111"/>
      <c r="N20" s="109"/>
      <c r="O20" s="110"/>
      <c r="P20" s="294"/>
      <c r="Q20" s="295"/>
      <c r="R20" s="296"/>
      <c r="S20" s="29"/>
      <c r="T20" s="17"/>
      <c r="U20" s="17"/>
      <c r="V20" s="17"/>
      <c r="W20" s="17"/>
      <c r="X20" s="17"/>
      <c r="Y20" s="17"/>
      <c r="Z20" s="17"/>
      <c r="AA20" s="17"/>
      <c r="AB20" s="18"/>
      <c r="AC20" s="7"/>
    </row>
    <row r="21" spans="3:29" ht="18.75" customHeight="1">
      <c r="C21" s="291"/>
      <c r="D21" s="114" t="s">
        <v>16</v>
      </c>
      <c r="E21" s="103"/>
      <c r="F21" s="103"/>
      <c r="G21" s="103"/>
      <c r="H21" s="103"/>
      <c r="I21" s="103"/>
      <c r="J21" s="103"/>
      <c r="K21" s="103"/>
      <c r="L21" s="106" t="s">
        <v>18</v>
      </c>
      <c r="M21" s="111"/>
      <c r="N21" s="109"/>
      <c r="O21" s="110"/>
      <c r="P21" s="294"/>
      <c r="Q21" s="295"/>
      <c r="R21" s="296"/>
      <c r="S21" s="29"/>
      <c r="T21" s="17"/>
      <c r="U21" s="17"/>
      <c r="V21" s="17"/>
      <c r="W21" s="17"/>
      <c r="X21" s="17"/>
      <c r="Y21" s="17"/>
      <c r="Z21" s="17"/>
      <c r="AA21" s="17"/>
      <c r="AB21" s="18"/>
      <c r="AC21" s="7"/>
    </row>
    <row r="22" spans="3:29" ht="18.75" customHeight="1">
      <c r="C22" s="279"/>
      <c r="D22" s="103" t="s">
        <v>17</v>
      </c>
      <c r="E22" s="103"/>
      <c r="F22" s="103"/>
      <c r="G22" s="103"/>
      <c r="H22" s="103"/>
      <c r="I22" s="103"/>
      <c r="J22" s="103"/>
      <c r="K22" s="103"/>
      <c r="L22" s="106"/>
      <c r="M22" s="111"/>
      <c r="N22" s="109"/>
      <c r="O22" s="110"/>
      <c r="P22" s="294"/>
      <c r="Q22" s="295"/>
      <c r="R22" s="296"/>
      <c r="S22" s="29"/>
      <c r="T22" s="17"/>
      <c r="U22" s="17"/>
      <c r="V22" s="17"/>
      <c r="W22" s="17"/>
      <c r="X22" s="17"/>
      <c r="Y22" s="17"/>
      <c r="Z22" s="17"/>
      <c r="AA22" s="17"/>
      <c r="AB22" s="18"/>
      <c r="AC22" s="7"/>
    </row>
    <row r="23" spans="3:29" ht="18.75" customHeight="1">
      <c r="C23" s="292" t="s">
        <v>161</v>
      </c>
      <c r="D23" s="112"/>
      <c r="E23" s="112"/>
      <c r="F23" s="112"/>
      <c r="G23" s="112"/>
      <c r="H23" s="112"/>
      <c r="I23" s="112"/>
      <c r="J23" s="112"/>
      <c r="K23" s="112"/>
      <c r="L23" s="112" t="s">
        <v>19</v>
      </c>
      <c r="M23" s="111"/>
      <c r="N23" s="109"/>
      <c r="O23" s="110"/>
      <c r="P23" s="294"/>
      <c r="Q23" s="295"/>
      <c r="R23" s="296"/>
      <c r="S23" s="29"/>
      <c r="T23" s="17"/>
      <c r="U23" s="17"/>
      <c r="V23" s="17"/>
      <c r="W23" s="17"/>
      <c r="X23" s="17"/>
      <c r="Y23" s="17"/>
      <c r="Z23" s="17"/>
      <c r="AA23" s="17"/>
      <c r="AB23" s="18"/>
      <c r="AC23" s="7"/>
    </row>
    <row r="24" spans="3:29" ht="18.75" customHeight="1">
      <c r="C24" s="293"/>
      <c r="D24" s="115" t="s">
        <v>83</v>
      </c>
      <c r="E24" s="115"/>
      <c r="F24" s="115"/>
      <c r="G24" s="115"/>
      <c r="H24" s="115"/>
      <c r="I24" s="115"/>
      <c r="J24" s="115"/>
      <c r="K24" s="115"/>
      <c r="L24" s="115"/>
      <c r="M24" s="294"/>
      <c r="N24" s="295"/>
      <c r="O24" s="296"/>
      <c r="P24" s="111"/>
      <c r="Q24" s="109"/>
      <c r="R24" s="110"/>
      <c r="S24" s="29"/>
      <c r="T24" s="17"/>
      <c r="U24" s="17"/>
      <c r="V24" s="17"/>
      <c r="W24" s="17"/>
      <c r="X24" s="17"/>
      <c r="Y24" s="17"/>
      <c r="Z24" s="17"/>
      <c r="AA24" s="17"/>
      <c r="AB24" s="18"/>
      <c r="AC24" s="7"/>
    </row>
    <row r="25" spans="3:29" ht="18.75" customHeight="1">
      <c r="C25" s="288" t="s">
        <v>152</v>
      </c>
      <c r="D25" s="103"/>
      <c r="E25" s="103"/>
      <c r="F25" s="103"/>
      <c r="G25" s="103"/>
      <c r="H25" s="103"/>
      <c r="I25" s="103"/>
      <c r="J25" s="103"/>
      <c r="K25" s="103"/>
      <c r="L25" s="103" t="s">
        <v>19</v>
      </c>
      <c r="M25" s="111"/>
      <c r="N25" s="109"/>
      <c r="O25" s="110"/>
      <c r="P25" s="294"/>
      <c r="Q25" s="295"/>
      <c r="R25" s="296"/>
      <c r="S25" s="29"/>
      <c r="T25" s="17"/>
      <c r="U25" s="17"/>
      <c r="V25" s="17"/>
      <c r="W25" s="17"/>
      <c r="X25" s="17"/>
      <c r="Y25" s="17"/>
      <c r="Z25" s="17"/>
      <c r="AA25" s="17"/>
      <c r="AB25" s="18"/>
      <c r="AC25" s="7"/>
    </row>
    <row r="26" spans="3:29" ht="18.75" customHeight="1">
      <c r="C26" s="288"/>
      <c r="D26" s="103" t="s">
        <v>83</v>
      </c>
      <c r="E26" s="103"/>
      <c r="F26" s="103"/>
      <c r="G26" s="103"/>
      <c r="H26" s="103"/>
      <c r="I26" s="103"/>
      <c r="J26" s="103"/>
      <c r="K26" s="103"/>
      <c r="L26" s="103"/>
      <c r="M26" s="294"/>
      <c r="N26" s="295"/>
      <c r="O26" s="296"/>
      <c r="P26" s="111"/>
      <c r="Q26" s="109"/>
      <c r="R26" s="110"/>
      <c r="S26" s="29"/>
      <c r="T26" s="17"/>
      <c r="U26" s="17"/>
      <c r="V26" s="17"/>
      <c r="W26" s="17"/>
      <c r="X26" s="17"/>
      <c r="Y26" s="17"/>
      <c r="Z26" s="17"/>
      <c r="AA26" s="17"/>
      <c r="AB26" s="18"/>
      <c r="AC26" s="7"/>
    </row>
    <row r="27" spans="3:29" ht="18.75" customHeight="1">
      <c r="C27" s="289" t="s">
        <v>158</v>
      </c>
      <c r="D27" s="112"/>
      <c r="E27" s="112"/>
      <c r="F27" s="112"/>
      <c r="G27" s="112"/>
      <c r="H27" s="112"/>
      <c r="I27" s="112"/>
      <c r="J27" s="112"/>
      <c r="K27" s="112"/>
      <c r="L27" s="112" t="s">
        <v>19</v>
      </c>
      <c r="M27" s="111"/>
      <c r="N27" s="109"/>
      <c r="O27" s="110"/>
      <c r="P27" s="294"/>
      <c r="Q27" s="295"/>
      <c r="R27" s="296"/>
      <c r="S27" s="29"/>
      <c r="T27" s="17"/>
      <c r="U27" s="17"/>
      <c r="V27" s="17"/>
      <c r="W27" s="17"/>
      <c r="X27" s="17"/>
      <c r="Y27" s="17"/>
      <c r="Z27" s="17"/>
      <c r="AA27" s="17"/>
      <c r="AB27" s="18"/>
      <c r="AC27" s="7"/>
    </row>
    <row r="28" spans="3:29" ht="18.75" customHeight="1">
      <c r="C28" s="290"/>
      <c r="D28" s="116" t="s">
        <v>83</v>
      </c>
      <c r="E28" s="115"/>
      <c r="F28" s="115"/>
      <c r="G28" s="115"/>
      <c r="H28" s="115"/>
      <c r="I28" s="115"/>
      <c r="J28" s="115"/>
      <c r="K28" s="115"/>
      <c r="L28" s="115"/>
      <c r="M28" s="294"/>
      <c r="N28" s="295"/>
      <c r="O28" s="296"/>
      <c r="P28" s="111"/>
      <c r="Q28" s="109"/>
      <c r="R28" s="110"/>
      <c r="S28" s="29"/>
      <c r="T28" s="17"/>
      <c r="U28" s="17"/>
      <c r="V28" s="17"/>
      <c r="W28" s="17"/>
      <c r="X28" s="17"/>
      <c r="Y28" s="17"/>
      <c r="Z28" s="17"/>
      <c r="AA28" s="17"/>
      <c r="AB28" s="18"/>
      <c r="AC28" s="7"/>
    </row>
    <row r="29" spans="3:29" ht="18.75" customHeight="1">
      <c r="C29" s="288" t="s">
        <v>162</v>
      </c>
      <c r="D29" s="103"/>
      <c r="E29" s="103"/>
      <c r="F29" s="103"/>
      <c r="G29" s="103"/>
      <c r="H29" s="103"/>
      <c r="I29" s="103"/>
      <c r="J29" s="103"/>
      <c r="K29" s="103"/>
      <c r="L29" s="103" t="s">
        <v>19</v>
      </c>
      <c r="M29" s="111"/>
      <c r="N29" s="109"/>
      <c r="O29" s="110"/>
      <c r="P29" s="294"/>
      <c r="Q29" s="295"/>
      <c r="R29" s="296"/>
      <c r="S29" s="29"/>
      <c r="T29" s="17"/>
      <c r="U29" s="17"/>
      <c r="V29" s="17"/>
      <c r="W29" s="17"/>
      <c r="X29" s="17"/>
      <c r="Y29" s="17"/>
      <c r="Z29" s="17"/>
      <c r="AA29" s="17"/>
      <c r="AB29" s="18"/>
      <c r="AC29" s="7"/>
    </row>
    <row r="30" spans="3:29" ht="18.75" customHeight="1">
      <c r="C30" s="288"/>
      <c r="D30" s="116" t="s">
        <v>83</v>
      </c>
      <c r="E30" s="115"/>
      <c r="F30" s="103"/>
      <c r="G30" s="103"/>
      <c r="H30" s="103"/>
      <c r="I30" s="103"/>
      <c r="J30" s="103"/>
      <c r="K30" s="103"/>
      <c r="L30" s="103"/>
      <c r="M30" s="294"/>
      <c r="N30" s="295"/>
      <c r="O30" s="296"/>
      <c r="P30" s="111"/>
      <c r="Q30" s="109"/>
      <c r="R30" s="110"/>
      <c r="S30" s="29"/>
      <c r="T30" s="17"/>
      <c r="U30" s="17"/>
      <c r="V30" s="17"/>
      <c r="W30" s="17"/>
      <c r="X30" s="17"/>
      <c r="Y30" s="17"/>
      <c r="Z30" s="17"/>
      <c r="AA30" s="17"/>
      <c r="AB30" s="18"/>
      <c r="AC30" s="7"/>
    </row>
    <row r="31" spans="3:29" ht="18.75" customHeight="1">
      <c r="C31" s="289" t="s">
        <v>159</v>
      </c>
      <c r="D31" s="112"/>
      <c r="E31" s="112"/>
      <c r="F31" s="112"/>
      <c r="G31" s="112"/>
      <c r="H31" s="112"/>
      <c r="I31" s="112"/>
      <c r="J31" s="112"/>
      <c r="K31" s="112"/>
      <c r="L31" s="112" t="s">
        <v>19</v>
      </c>
      <c r="M31" s="111"/>
      <c r="N31" s="109"/>
      <c r="O31" s="110"/>
      <c r="P31" s="294"/>
      <c r="Q31" s="295"/>
      <c r="R31" s="296"/>
      <c r="S31" s="29"/>
      <c r="T31" s="17"/>
      <c r="U31" s="17"/>
      <c r="V31" s="17"/>
      <c r="W31" s="17"/>
      <c r="X31" s="17"/>
      <c r="Y31" s="17"/>
      <c r="Z31" s="17"/>
      <c r="AA31" s="17"/>
      <c r="AB31" s="18"/>
      <c r="AC31" s="7"/>
    </row>
    <row r="32" spans="3:29" ht="18.75" customHeight="1">
      <c r="C32" s="290"/>
      <c r="D32" s="115" t="s">
        <v>84</v>
      </c>
      <c r="E32" s="115"/>
      <c r="F32" s="115"/>
      <c r="G32" s="115"/>
      <c r="H32" s="115"/>
      <c r="I32" s="115"/>
      <c r="J32" s="115"/>
      <c r="K32" s="115"/>
      <c r="L32" s="115"/>
      <c r="M32" s="294"/>
      <c r="N32" s="295"/>
      <c r="O32" s="296"/>
      <c r="P32" s="111"/>
      <c r="Q32" s="109"/>
      <c r="R32" s="110"/>
      <c r="S32" s="29"/>
      <c r="T32" s="17"/>
      <c r="U32" s="17"/>
      <c r="V32" s="17"/>
      <c r="W32" s="17"/>
      <c r="X32" s="17"/>
      <c r="Y32" s="17"/>
      <c r="Z32" s="17"/>
      <c r="AA32" s="17"/>
      <c r="AB32" s="18"/>
      <c r="AC32" s="7"/>
    </row>
    <row r="33" spans="3:29" ht="18.75" customHeight="1">
      <c r="C33" s="286" t="s">
        <v>160</v>
      </c>
      <c r="D33" s="112"/>
      <c r="E33" s="103"/>
      <c r="F33" s="103"/>
      <c r="G33" s="103"/>
      <c r="H33" s="103"/>
      <c r="I33" s="103"/>
      <c r="J33" s="103"/>
      <c r="K33" s="103"/>
      <c r="L33" s="103" t="s">
        <v>19</v>
      </c>
      <c r="M33" s="111"/>
      <c r="N33" s="109"/>
      <c r="O33" s="110"/>
      <c r="P33" s="294"/>
      <c r="Q33" s="295"/>
      <c r="R33" s="296"/>
      <c r="S33" s="29"/>
      <c r="T33" s="17"/>
      <c r="U33" s="17"/>
      <c r="V33" s="17"/>
      <c r="W33" s="17"/>
      <c r="X33" s="17"/>
      <c r="Y33" s="17"/>
      <c r="Z33" s="17"/>
      <c r="AA33" s="17"/>
      <c r="AB33" s="18"/>
      <c r="AC33" s="7"/>
    </row>
    <row r="34" spans="3:29" ht="18.75" customHeight="1">
      <c r="C34" s="287"/>
      <c r="D34" s="116" t="s">
        <v>83</v>
      </c>
      <c r="E34" s="115"/>
      <c r="F34" s="103"/>
      <c r="G34" s="103"/>
      <c r="H34" s="103"/>
      <c r="I34" s="103"/>
      <c r="J34" s="103"/>
      <c r="K34" s="103"/>
      <c r="L34" s="103"/>
      <c r="M34" s="294"/>
      <c r="N34" s="295"/>
      <c r="O34" s="296"/>
      <c r="P34" s="111"/>
      <c r="Q34" s="109"/>
      <c r="R34" s="110"/>
      <c r="S34" s="29"/>
      <c r="T34" s="17"/>
      <c r="U34" s="17"/>
      <c r="V34" s="17"/>
      <c r="W34" s="17"/>
      <c r="X34" s="17"/>
      <c r="Y34" s="17"/>
      <c r="Z34" s="17"/>
      <c r="AA34" s="17"/>
      <c r="AB34" s="18"/>
      <c r="AC34" s="7"/>
    </row>
    <row r="35" spans="3:29" ht="18.75" customHeight="1">
      <c r="C35" s="280" t="s">
        <v>163</v>
      </c>
      <c r="D35" s="116" t="s">
        <v>20</v>
      </c>
      <c r="E35" s="109"/>
      <c r="F35" s="109"/>
      <c r="G35" s="109"/>
      <c r="H35" s="109"/>
      <c r="I35" s="109"/>
      <c r="J35" s="109"/>
      <c r="K35" s="109"/>
      <c r="L35" s="110"/>
      <c r="M35" s="294"/>
      <c r="N35" s="295"/>
      <c r="O35" s="296"/>
      <c r="P35" s="294"/>
      <c r="Q35" s="295"/>
      <c r="R35" s="296"/>
      <c r="S35" s="29"/>
      <c r="T35" s="17"/>
      <c r="U35" s="17"/>
      <c r="V35" s="17"/>
      <c r="W35" s="17"/>
      <c r="X35" s="17"/>
      <c r="Y35" s="17"/>
      <c r="Z35" s="17"/>
      <c r="AA35" s="17"/>
      <c r="AB35" s="18"/>
      <c r="AC35" s="7"/>
    </row>
    <row r="36" spans="3:29" ht="18.75" customHeight="1">
      <c r="C36" s="280"/>
      <c r="D36" s="107" t="s">
        <v>21</v>
      </c>
      <c r="E36" s="103" t="s">
        <v>22</v>
      </c>
      <c r="F36" s="103"/>
      <c r="G36" s="103"/>
      <c r="H36" s="103"/>
      <c r="I36" s="103"/>
      <c r="J36" s="103"/>
      <c r="K36" s="103"/>
      <c r="L36" s="103"/>
      <c r="M36" s="114"/>
      <c r="N36" s="103"/>
      <c r="O36" s="106"/>
      <c r="P36" s="297"/>
      <c r="Q36" s="298"/>
      <c r="R36" s="299"/>
      <c r="S36" s="29"/>
      <c r="T36" s="17"/>
      <c r="U36" s="17"/>
      <c r="V36" s="17"/>
      <c r="W36" s="17"/>
      <c r="X36" s="17"/>
      <c r="Y36" s="17"/>
      <c r="Z36" s="17"/>
      <c r="AA36" s="17"/>
      <c r="AB36" s="18"/>
      <c r="AC36" s="7"/>
    </row>
    <row r="37" spans="3:29" ht="18.75" customHeight="1">
      <c r="C37" s="280"/>
      <c r="D37" s="117"/>
      <c r="E37" s="103"/>
      <c r="F37" s="103" t="s">
        <v>60</v>
      </c>
      <c r="G37" s="103"/>
      <c r="H37" s="103"/>
      <c r="I37" s="103"/>
      <c r="J37" s="103"/>
      <c r="K37" s="103"/>
      <c r="L37" s="103" t="s">
        <v>24</v>
      </c>
      <c r="M37" s="114"/>
      <c r="N37" s="103">
        <f>E37*K37</f>
        <v>0</v>
      </c>
      <c r="O37" s="106"/>
      <c r="P37" s="300"/>
      <c r="Q37" s="301"/>
      <c r="R37" s="302"/>
      <c r="S37" s="29"/>
      <c r="T37" s="17"/>
      <c r="U37" s="17"/>
      <c r="V37" s="17"/>
      <c r="W37" s="17"/>
      <c r="X37" s="17"/>
      <c r="Y37" s="17"/>
      <c r="Z37" s="17"/>
      <c r="AA37" s="17"/>
      <c r="AB37" s="18"/>
      <c r="AC37" s="7"/>
    </row>
    <row r="38" spans="3:29" ht="18.75" customHeight="1">
      <c r="C38" s="280"/>
      <c r="D38" s="117"/>
      <c r="E38" s="103"/>
      <c r="F38" s="103" t="s">
        <v>60</v>
      </c>
      <c r="G38" s="103"/>
      <c r="H38" s="103"/>
      <c r="I38" s="103"/>
      <c r="J38" s="103"/>
      <c r="K38" s="103"/>
      <c r="L38" s="103" t="s">
        <v>24</v>
      </c>
      <c r="M38" s="114"/>
      <c r="N38" s="103">
        <f>E38*K38</f>
        <v>0</v>
      </c>
      <c r="O38" s="106"/>
      <c r="P38" s="300"/>
      <c r="Q38" s="301"/>
      <c r="R38" s="302"/>
      <c r="S38" s="29"/>
      <c r="T38" s="17"/>
      <c r="U38" s="17"/>
      <c r="V38" s="17"/>
      <c r="W38" s="17"/>
      <c r="X38" s="17"/>
      <c r="Y38" s="17"/>
      <c r="Z38" s="17"/>
      <c r="AA38" s="17"/>
      <c r="AB38" s="18"/>
      <c r="AC38" s="7"/>
    </row>
    <row r="39" spans="3:29" ht="18.75" customHeight="1">
      <c r="C39" s="280"/>
      <c r="D39" s="117"/>
      <c r="E39" s="103"/>
      <c r="F39" s="103" t="s">
        <v>60</v>
      </c>
      <c r="G39" s="103"/>
      <c r="H39" s="103"/>
      <c r="I39" s="103"/>
      <c r="J39" s="103"/>
      <c r="K39" s="103"/>
      <c r="L39" s="103" t="s">
        <v>24</v>
      </c>
      <c r="M39" s="114"/>
      <c r="N39" s="103">
        <f>E39*K39</f>
        <v>0</v>
      </c>
      <c r="O39" s="106"/>
      <c r="P39" s="300"/>
      <c r="Q39" s="301"/>
      <c r="R39" s="302"/>
      <c r="S39" s="29"/>
      <c r="T39" s="17"/>
      <c r="U39" s="17"/>
      <c r="V39" s="17"/>
      <c r="W39" s="17"/>
      <c r="X39" s="17"/>
      <c r="Y39" s="17"/>
      <c r="Z39" s="17"/>
      <c r="AA39" s="17"/>
      <c r="AB39" s="18"/>
      <c r="AC39" s="7"/>
    </row>
    <row r="40" spans="3:29" ht="18.75" customHeight="1">
      <c r="C40" s="280"/>
      <c r="D40" s="117"/>
      <c r="E40" s="103"/>
      <c r="F40" s="103" t="s">
        <v>60</v>
      </c>
      <c r="G40" s="103"/>
      <c r="H40" s="103"/>
      <c r="I40" s="103"/>
      <c r="J40" s="103"/>
      <c r="K40" s="103"/>
      <c r="L40" s="103" t="s">
        <v>24</v>
      </c>
      <c r="M40" s="114"/>
      <c r="N40" s="103">
        <f>E40*K40</f>
        <v>0</v>
      </c>
      <c r="O40" s="106"/>
      <c r="P40" s="300"/>
      <c r="Q40" s="301"/>
      <c r="R40" s="302"/>
      <c r="S40" s="29"/>
      <c r="T40" s="17"/>
      <c r="U40" s="17"/>
      <c r="V40" s="17"/>
      <c r="W40" s="17"/>
      <c r="X40" s="17"/>
      <c r="Y40" s="17"/>
      <c r="Z40" s="17"/>
      <c r="AA40" s="17"/>
      <c r="AB40" s="18"/>
      <c r="AC40" s="7"/>
    </row>
    <row r="41" spans="3:29" ht="18.75" customHeight="1">
      <c r="C41" s="280"/>
      <c r="D41" s="117"/>
      <c r="E41" s="103"/>
      <c r="F41" s="103" t="s">
        <v>60</v>
      </c>
      <c r="G41" s="103"/>
      <c r="H41" s="103"/>
      <c r="I41" s="103"/>
      <c r="J41" s="103"/>
      <c r="K41" s="103"/>
      <c r="L41" s="103" t="s">
        <v>24</v>
      </c>
      <c r="M41" s="114"/>
      <c r="N41" s="103">
        <f>E41*K41</f>
        <v>0</v>
      </c>
      <c r="O41" s="106"/>
      <c r="P41" s="300"/>
      <c r="Q41" s="301"/>
      <c r="R41" s="302"/>
      <c r="S41" s="29"/>
      <c r="T41" s="17"/>
      <c r="U41" s="17"/>
      <c r="V41" s="17"/>
      <c r="W41" s="17"/>
      <c r="X41" s="17"/>
      <c r="Y41" s="17"/>
      <c r="Z41" s="17"/>
      <c r="AA41" s="17"/>
      <c r="AB41" s="18"/>
      <c r="AC41" s="7"/>
    </row>
    <row r="42" spans="3:29" ht="18.75" customHeight="1">
      <c r="C42" s="280"/>
      <c r="D42" s="118"/>
      <c r="E42" s="115"/>
      <c r="F42" s="115"/>
      <c r="G42" s="115"/>
      <c r="H42" s="115"/>
      <c r="I42" s="115"/>
      <c r="J42" s="115"/>
      <c r="K42" s="115"/>
      <c r="L42" s="115"/>
      <c r="M42" s="116"/>
      <c r="N42" s="115"/>
      <c r="O42" s="119"/>
      <c r="P42" s="303"/>
      <c r="Q42" s="304"/>
      <c r="R42" s="305"/>
      <c r="S42" s="29"/>
      <c r="T42" s="17"/>
      <c r="U42" s="17"/>
      <c r="V42" s="17"/>
      <c r="W42" s="17"/>
      <c r="X42" s="17"/>
      <c r="Y42" s="17"/>
      <c r="Z42" s="17"/>
      <c r="AA42" s="17"/>
      <c r="AB42" s="18"/>
      <c r="AC42" s="7"/>
    </row>
    <row r="43" spans="3:29" ht="18.75" customHeight="1">
      <c r="C43" s="280"/>
      <c r="D43" s="103" t="s">
        <v>25</v>
      </c>
      <c r="E43" s="103"/>
      <c r="F43" s="103"/>
      <c r="G43" s="103"/>
      <c r="H43" s="103"/>
      <c r="I43" s="103"/>
      <c r="J43" s="103"/>
      <c r="K43" s="103"/>
      <c r="L43" s="103"/>
      <c r="M43" s="297"/>
      <c r="N43" s="298"/>
      <c r="O43" s="299"/>
      <c r="P43" s="114"/>
      <c r="Q43" s="103"/>
      <c r="R43" s="106"/>
      <c r="S43" s="29"/>
      <c r="T43" s="17"/>
      <c r="U43" s="17"/>
      <c r="V43" s="17"/>
      <c r="W43" s="17"/>
      <c r="X43" s="17"/>
      <c r="Y43" s="17"/>
      <c r="Z43" s="17"/>
      <c r="AA43" s="17"/>
      <c r="AB43" s="18"/>
      <c r="AC43" s="7"/>
    </row>
    <row r="44" spans="3:29" ht="18.75" customHeight="1">
      <c r="C44" s="280"/>
      <c r="D44" s="103"/>
      <c r="E44" s="103"/>
      <c r="F44" s="103" t="s">
        <v>61</v>
      </c>
      <c r="G44" s="103"/>
      <c r="H44" s="103"/>
      <c r="I44" s="103"/>
      <c r="J44" s="103"/>
      <c r="K44" s="103"/>
      <c r="L44" s="103" t="s">
        <v>24</v>
      </c>
      <c r="M44" s="300"/>
      <c r="N44" s="301"/>
      <c r="O44" s="302"/>
      <c r="P44" s="114"/>
      <c r="Q44" s="103">
        <f>E44*K44</f>
        <v>0</v>
      </c>
      <c r="R44" s="106"/>
      <c r="S44" s="29"/>
      <c r="T44" s="17"/>
      <c r="U44" s="17"/>
      <c r="V44" s="17"/>
      <c r="W44" s="17"/>
      <c r="X44" s="17"/>
      <c r="Y44" s="17"/>
      <c r="Z44" s="17"/>
      <c r="AA44" s="17"/>
      <c r="AB44" s="18"/>
      <c r="AC44" s="7"/>
    </row>
    <row r="45" spans="3:29" ht="18.75" customHeight="1">
      <c r="C45" s="280"/>
      <c r="D45" s="103"/>
      <c r="E45" s="103"/>
      <c r="F45" s="103" t="s">
        <v>60</v>
      </c>
      <c r="G45" s="103"/>
      <c r="H45" s="103"/>
      <c r="I45" s="103"/>
      <c r="J45" s="103"/>
      <c r="K45" s="103"/>
      <c r="L45" s="103" t="s">
        <v>24</v>
      </c>
      <c r="M45" s="303"/>
      <c r="N45" s="304"/>
      <c r="O45" s="305"/>
      <c r="P45" s="114"/>
      <c r="Q45" s="103">
        <f>E45*K45</f>
        <v>0</v>
      </c>
      <c r="R45" s="106"/>
      <c r="S45" s="29"/>
      <c r="T45" s="17"/>
      <c r="U45" s="17"/>
      <c r="V45" s="17"/>
      <c r="W45" s="17"/>
      <c r="X45" s="17"/>
      <c r="Y45" s="17"/>
      <c r="Z45" s="17"/>
      <c r="AA45" s="17"/>
      <c r="AB45" s="18"/>
      <c r="AC45" s="7"/>
    </row>
    <row r="46" spans="3:29" ht="18.75" customHeight="1">
      <c r="C46" s="280"/>
      <c r="D46" s="111" t="s">
        <v>26</v>
      </c>
      <c r="E46" s="109"/>
      <c r="F46" s="109"/>
      <c r="G46" s="109"/>
      <c r="H46" s="109"/>
      <c r="I46" s="109"/>
      <c r="J46" s="109"/>
      <c r="K46" s="109"/>
      <c r="L46" s="109" t="s">
        <v>24</v>
      </c>
      <c r="M46" s="294"/>
      <c r="N46" s="295"/>
      <c r="O46" s="296"/>
      <c r="P46" s="111"/>
      <c r="Q46" s="109"/>
      <c r="R46" s="110"/>
      <c r="S46" s="29"/>
      <c r="T46" s="17"/>
      <c r="U46" s="17"/>
      <c r="V46" s="17"/>
      <c r="W46" s="17"/>
      <c r="X46" s="17"/>
      <c r="Y46" s="17"/>
      <c r="Z46" s="17"/>
      <c r="AA46" s="17"/>
      <c r="AB46" s="18"/>
      <c r="AC46" s="7"/>
    </row>
    <row r="47" spans="3:29" ht="18.75" customHeight="1">
      <c r="C47" s="280"/>
      <c r="D47" s="103" t="s">
        <v>27</v>
      </c>
      <c r="E47" s="103"/>
      <c r="F47" s="103"/>
      <c r="G47" s="103"/>
      <c r="H47" s="103"/>
      <c r="I47" s="103"/>
      <c r="J47" s="103"/>
      <c r="K47" s="103"/>
      <c r="L47" s="103"/>
      <c r="M47" s="114"/>
      <c r="N47" s="103"/>
      <c r="O47" s="106"/>
      <c r="P47" s="114"/>
      <c r="Q47" s="103"/>
      <c r="R47" s="106"/>
      <c r="S47" s="29"/>
      <c r="T47" s="17"/>
      <c r="U47" s="17"/>
      <c r="V47" s="17"/>
      <c r="W47" s="17"/>
      <c r="X47" s="17"/>
      <c r="Y47" s="17"/>
      <c r="Z47" s="17"/>
      <c r="AA47" s="17"/>
      <c r="AB47" s="18"/>
      <c r="AC47" s="7"/>
    </row>
    <row r="48" spans="3:29" ht="33" customHeight="1">
      <c r="C48" s="284" t="s">
        <v>28</v>
      </c>
      <c r="D48" s="285"/>
      <c r="E48" s="285"/>
      <c r="F48" s="285"/>
      <c r="G48" s="285"/>
      <c r="H48" s="285"/>
      <c r="I48" s="285"/>
      <c r="J48" s="285"/>
      <c r="K48" s="285"/>
      <c r="L48" s="285"/>
      <c r="M48" s="120" t="s">
        <v>62</v>
      </c>
      <c r="N48" s="121">
        <f>SUM(N14:N47)</f>
        <v>0</v>
      </c>
      <c r="O48" s="110" t="s">
        <v>30</v>
      </c>
      <c r="P48" s="120" t="s">
        <v>63</v>
      </c>
      <c r="Q48" s="121">
        <f>SUM(Q14:Q47)</f>
        <v>0</v>
      </c>
      <c r="R48" s="110" t="s">
        <v>30</v>
      </c>
      <c r="S48" s="29"/>
      <c r="T48" s="17"/>
      <c r="U48" s="17"/>
      <c r="V48" s="17"/>
      <c r="W48" s="17"/>
      <c r="X48" s="17"/>
      <c r="Y48" s="17"/>
      <c r="Z48" s="17"/>
      <c r="AA48" s="17"/>
      <c r="AB48" s="18"/>
      <c r="AC48" s="7"/>
    </row>
    <row r="49" spans="3:29" ht="18.75" customHeight="1">
      <c r="C49" s="279" t="s">
        <v>164</v>
      </c>
      <c r="D49" s="102" t="s">
        <v>33</v>
      </c>
      <c r="E49" s="112"/>
      <c r="F49" s="112" t="s">
        <v>32</v>
      </c>
      <c r="G49" s="112"/>
      <c r="H49" s="112"/>
      <c r="I49" s="112"/>
      <c r="J49" s="112"/>
      <c r="K49" s="112"/>
      <c r="L49" s="112" t="s">
        <v>19</v>
      </c>
      <c r="M49" s="122"/>
      <c r="N49" s="278">
        <f>E49*K49</f>
        <v>0</v>
      </c>
      <c r="O49" s="278"/>
      <c r="P49" s="278"/>
      <c r="Q49" s="278"/>
      <c r="R49" s="113" t="s">
        <v>37</v>
      </c>
      <c r="S49" s="29"/>
      <c r="T49" s="17"/>
      <c r="U49" s="17"/>
      <c r="V49" s="17"/>
      <c r="W49" s="17"/>
      <c r="X49" s="17"/>
      <c r="Y49" s="17"/>
      <c r="Z49" s="17"/>
      <c r="AA49" s="17"/>
      <c r="AB49" s="18"/>
      <c r="AC49" s="7"/>
    </row>
    <row r="50" spans="3:29" ht="18.75" customHeight="1">
      <c r="C50" s="280"/>
      <c r="D50" s="117" t="s">
        <v>34</v>
      </c>
      <c r="E50" s="103"/>
      <c r="F50" s="103" t="s">
        <v>32</v>
      </c>
      <c r="G50" s="103"/>
      <c r="H50" s="103"/>
      <c r="I50" s="103"/>
      <c r="J50" s="103"/>
      <c r="K50" s="103"/>
      <c r="L50" s="103" t="s">
        <v>19</v>
      </c>
      <c r="M50" s="114"/>
      <c r="N50" s="268">
        <f>E50*K50</f>
        <v>0</v>
      </c>
      <c r="O50" s="268"/>
      <c r="P50" s="268"/>
      <c r="Q50" s="268"/>
      <c r="R50" s="106" t="s">
        <v>37</v>
      </c>
      <c r="S50" s="29"/>
      <c r="T50" s="17"/>
      <c r="U50" s="17"/>
      <c r="V50" s="17"/>
      <c r="W50" s="17"/>
      <c r="X50" s="17"/>
      <c r="Y50" s="17"/>
      <c r="Z50" s="17"/>
      <c r="AA50" s="17"/>
      <c r="AB50" s="18"/>
      <c r="AC50" s="7"/>
    </row>
    <row r="51" spans="3:29" ht="18.75" customHeight="1">
      <c r="C51" s="280"/>
      <c r="D51" s="117" t="s">
        <v>35</v>
      </c>
      <c r="E51" s="103"/>
      <c r="F51" s="103" t="s">
        <v>32</v>
      </c>
      <c r="G51" s="103"/>
      <c r="H51" s="103"/>
      <c r="I51" s="103"/>
      <c r="J51" s="103"/>
      <c r="K51" s="103"/>
      <c r="L51" s="103" t="s">
        <v>24</v>
      </c>
      <c r="M51" s="114"/>
      <c r="N51" s="268">
        <f>E51*K51</f>
        <v>0</v>
      </c>
      <c r="O51" s="268"/>
      <c r="P51" s="268"/>
      <c r="Q51" s="268"/>
      <c r="R51" s="106" t="s">
        <v>37</v>
      </c>
      <c r="S51" s="29"/>
      <c r="T51" s="17"/>
      <c r="U51" s="17"/>
      <c r="V51" s="17"/>
      <c r="W51" s="17"/>
      <c r="X51" s="17"/>
      <c r="Y51" s="17"/>
      <c r="Z51" s="17"/>
      <c r="AA51" s="17"/>
      <c r="AB51" s="18"/>
      <c r="AC51" s="7"/>
    </row>
    <row r="52" spans="3:29" ht="32.25" customHeight="1">
      <c r="C52" s="281"/>
      <c r="D52" s="284" t="s">
        <v>36</v>
      </c>
      <c r="E52" s="285"/>
      <c r="F52" s="285"/>
      <c r="G52" s="285"/>
      <c r="H52" s="285"/>
      <c r="I52" s="285"/>
      <c r="J52" s="285"/>
      <c r="K52" s="285"/>
      <c r="L52" s="285"/>
      <c r="M52" s="111" t="s">
        <v>64</v>
      </c>
      <c r="N52" s="269">
        <f>SUM(N49:Q51)</f>
        <v>0</v>
      </c>
      <c r="O52" s="269"/>
      <c r="P52" s="269"/>
      <c r="Q52" s="269"/>
      <c r="R52" s="110" t="s">
        <v>37</v>
      </c>
      <c r="S52" s="29"/>
      <c r="T52" s="17"/>
      <c r="U52" s="17"/>
      <c r="V52" s="17"/>
      <c r="W52" s="17"/>
      <c r="X52" s="17"/>
      <c r="Y52" s="17"/>
      <c r="Z52" s="17"/>
      <c r="AA52" s="17"/>
      <c r="AB52" s="18"/>
      <c r="AC52" s="7"/>
    </row>
    <row r="53" spans="3:29" ht="25.5" customHeight="1">
      <c r="C53" s="271" t="s">
        <v>40</v>
      </c>
      <c r="D53" s="272"/>
      <c r="E53" s="273"/>
      <c r="F53" s="103" t="s">
        <v>38</v>
      </c>
      <c r="G53" s="103"/>
      <c r="H53" s="103"/>
      <c r="I53" s="103"/>
      <c r="J53" s="103"/>
      <c r="K53" s="103"/>
      <c r="L53" s="103"/>
      <c r="M53" s="114"/>
      <c r="N53" s="268">
        <f>N48*12</f>
        <v>0</v>
      </c>
      <c r="O53" s="268"/>
      <c r="P53" s="268"/>
      <c r="Q53" s="268"/>
      <c r="R53" s="106" t="s">
        <v>37</v>
      </c>
      <c r="S53" s="29"/>
      <c r="T53" s="17"/>
      <c r="U53" s="17"/>
      <c r="V53" s="17"/>
      <c r="W53" s="17"/>
      <c r="X53" s="17"/>
      <c r="Y53" s="17"/>
      <c r="Z53" s="17"/>
      <c r="AA53" s="17"/>
      <c r="AB53" s="18"/>
      <c r="AC53" s="7"/>
    </row>
    <row r="54" spans="3:29" ht="25.5" customHeight="1">
      <c r="C54" s="274"/>
      <c r="D54" s="272"/>
      <c r="E54" s="273"/>
      <c r="F54" s="111" t="s">
        <v>39</v>
      </c>
      <c r="G54" s="109"/>
      <c r="H54" s="109"/>
      <c r="I54" s="109"/>
      <c r="J54" s="109"/>
      <c r="K54" s="109"/>
      <c r="L54" s="109"/>
      <c r="M54" s="111"/>
      <c r="N54" s="269">
        <f>Q48*10</f>
        <v>0</v>
      </c>
      <c r="O54" s="269"/>
      <c r="P54" s="269"/>
      <c r="Q54" s="269"/>
      <c r="R54" s="110" t="s">
        <v>37</v>
      </c>
      <c r="S54" s="29"/>
      <c r="T54" s="17"/>
      <c r="U54" s="17"/>
      <c r="V54" s="17"/>
      <c r="W54" s="17"/>
      <c r="X54" s="17"/>
      <c r="Y54" s="17"/>
      <c r="Z54" s="17"/>
      <c r="AA54" s="17"/>
      <c r="AB54" s="18"/>
      <c r="AC54" s="7"/>
    </row>
    <row r="55" spans="3:29" ht="25.5" customHeight="1">
      <c r="C55" s="274"/>
      <c r="D55" s="272"/>
      <c r="E55" s="273"/>
      <c r="F55" s="111" t="s">
        <v>65</v>
      </c>
      <c r="G55" s="109"/>
      <c r="H55" s="109"/>
      <c r="I55" s="109"/>
      <c r="J55" s="109"/>
      <c r="K55" s="109"/>
      <c r="L55" s="109"/>
      <c r="M55" s="111"/>
      <c r="N55" s="269">
        <f>N52*1.2</f>
        <v>0</v>
      </c>
      <c r="O55" s="269"/>
      <c r="P55" s="269"/>
      <c r="Q55" s="269"/>
      <c r="R55" s="110" t="s">
        <v>37</v>
      </c>
      <c r="S55" s="29"/>
      <c r="T55" s="17"/>
      <c r="U55" s="17"/>
      <c r="V55" s="17"/>
      <c r="W55" s="17"/>
      <c r="X55" s="17"/>
      <c r="Y55" s="17"/>
      <c r="Z55" s="17"/>
      <c r="AA55" s="17"/>
      <c r="AB55" s="18"/>
      <c r="AC55" s="7"/>
    </row>
    <row r="56" spans="3:29" ht="25.5" customHeight="1" thickBot="1">
      <c r="C56" s="275"/>
      <c r="D56" s="276"/>
      <c r="E56" s="277"/>
      <c r="F56" s="103" t="s">
        <v>66</v>
      </c>
      <c r="G56" s="103"/>
      <c r="H56" s="103"/>
      <c r="I56" s="103"/>
      <c r="J56" s="103"/>
      <c r="K56" s="103"/>
      <c r="L56" s="103"/>
      <c r="M56" s="114"/>
      <c r="N56" s="268">
        <f>SUM(N53:Q55)</f>
        <v>0</v>
      </c>
      <c r="O56" s="268"/>
      <c r="P56" s="268"/>
      <c r="Q56" s="268"/>
      <c r="R56" s="106" t="s">
        <v>37</v>
      </c>
      <c r="S56" s="29"/>
      <c r="T56" s="17"/>
      <c r="U56" s="17"/>
      <c r="V56" s="17"/>
      <c r="W56" s="17"/>
      <c r="X56" s="17"/>
      <c r="Y56" s="17"/>
      <c r="Z56" s="17"/>
      <c r="AA56" s="17"/>
      <c r="AB56" s="18"/>
      <c r="AC56" s="7"/>
    </row>
    <row r="57" spans="3:29" ht="42.75" customHeight="1" thickBot="1">
      <c r="C57" s="266" t="s">
        <v>41</v>
      </c>
      <c r="D57" s="267"/>
      <c r="E57" s="267"/>
      <c r="F57" s="267"/>
      <c r="G57" s="267"/>
      <c r="H57" s="267"/>
      <c r="I57" s="267"/>
      <c r="J57" s="267"/>
      <c r="K57" s="267"/>
      <c r="L57" s="267"/>
      <c r="M57" s="123"/>
      <c r="N57" s="270"/>
      <c r="O57" s="270"/>
      <c r="P57" s="270"/>
      <c r="Q57" s="270"/>
      <c r="R57" s="124" t="s">
        <v>37</v>
      </c>
      <c r="S57" s="36"/>
      <c r="T57" s="9"/>
      <c r="U57" s="9"/>
      <c r="V57" s="9"/>
      <c r="W57" s="9"/>
      <c r="X57" s="9"/>
      <c r="Y57" s="9"/>
      <c r="Z57" s="9"/>
      <c r="AA57" s="9"/>
      <c r="AB57" s="10"/>
      <c r="AC57" s="7"/>
    </row>
    <row r="58" spans="3:29" ht="18" customHeight="1">
      <c r="C58" s="125"/>
      <c r="D58" s="125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7"/>
      <c r="T58" s="7"/>
      <c r="U58" s="7"/>
      <c r="V58" s="243" t="s">
        <v>287</v>
      </c>
      <c r="W58" s="7"/>
      <c r="X58" s="7"/>
      <c r="Y58" s="37"/>
      <c r="Z58" s="7"/>
      <c r="AA58" s="7"/>
      <c r="AB58" s="7"/>
      <c r="AC58" s="7"/>
    </row>
    <row r="59" spans="3:18" ht="18" customHeight="1">
      <c r="C59" s="240" t="s">
        <v>281</v>
      </c>
      <c r="D59" s="126" t="s">
        <v>282</v>
      </c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</row>
    <row r="60" spans="3:18" ht="18" customHeight="1">
      <c r="C60" s="127"/>
      <c r="D60" s="128"/>
      <c r="E60" s="128"/>
      <c r="F60" s="128"/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</row>
    <row r="61" spans="3:18" ht="18" customHeight="1">
      <c r="C61" s="127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</row>
    <row r="62" spans="3:18" ht="18" customHeight="1">
      <c r="C62" s="127"/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</row>
    <row r="63" spans="3:18" ht="18" customHeight="1">
      <c r="C63" s="127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</row>
    <row r="64" spans="3:18" ht="18" customHeight="1">
      <c r="C64" s="127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</row>
    <row r="65" spans="3:18" ht="18" customHeight="1">
      <c r="C65" s="127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3:18" ht="18" customHeight="1">
      <c r="C66" s="127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</row>
    <row r="67" spans="3:18" ht="18" customHeight="1">
      <c r="C67" s="127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</row>
    <row r="68" spans="3:18" ht="18" customHeight="1">
      <c r="C68" s="127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</row>
    <row r="69" spans="3:18" ht="12.75">
      <c r="C69" s="127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</row>
    <row r="70" spans="3:18" ht="12.75">
      <c r="C70" s="127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</row>
    <row r="71" spans="3:18" ht="12.75">
      <c r="C71" s="127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</row>
    <row r="72" spans="3:18" ht="12.75">
      <c r="C72" s="127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</row>
    <row r="73" spans="3:18" ht="12.75">
      <c r="C73" s="127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</row>
    <row r="74" spans="3:18" ht="12.75">
      <c r="C74" s="127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</row>
    <row r="75" spans="3:18" ht="12.75">
      <c r="C75" s="127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</row>
    <row r="76" spans="3:18" ht="12.75">
      <c r="C76" s="127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</row>
    <row r="77" spans="3:18" ht="12.75">
      <c r="C77" s="127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</row>
    <row r="78" spans="3:18" ht="12.75">
      <c r="C78" s="127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</row>
    <row r="79" spans="3:18" ht="12.75">
      <c r="C79" s="127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</row>
    <row r="80" spans="3:18" ht="12.75">
      <c r="C80" s="127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</row>
    <row r="81" spans="3:18" ht="12.75">
      <c r="C81" s="127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</row>
    <row r="82" spans="3:18" ht="12.75">
      <c r="C82" s="127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</row>
    <row r="83" spans="3:18" ht="12.75">
      <c r="C83" s="127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</row>
    <row r="84" spans="3:18" ht="12.75">
      <c r="C84" s="127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</row>
    <row r="85" spans="3:18" ht="12.75">
      <c r="C85" s="127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</row>
    <row r="86" spans="3:18" ht="12.75">
      <c r="C86" s="127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</row>
    <row r="87" spans="3:18" ht="12.75">
      <c r="C87" s="127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</row>
    <row r="88" spans="3:18" ht="12.75">
      <c r="C88" s="127"/>
      <c r="D88" s="128"/>
      <c r="E88" s="128"/>
      <c r="F88" s="128"/>
      <c r="G88" s="128"/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</row>
    <row r="89" spans="3:18" ht="12.75">
      <c r="C89" s="127"/>
      <c r="D89" s="128"/>
      <c r="E89" s="128"/>
      <c r="F89" s="128"/>
      <c r="G89" s="128"/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</row>
    <row r="90" spans="3:18" ht="12.75">
      <c r="C90" s="127"/>
      <c r="D90" s="128"/>
      <c r="E90" s="128"/>
      <c r="F90" s="128"/>
      <c r="G90" s="128"/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</row>
    <row r="91" spans="3:18" ht="12.75">
      <c r="C91" s="127"/>
      <c r="D91" s="128"/>
      <c r="E91" s="128"/>
      <c r="F91" s="128"/>
      <c r="G91" s="128"/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</row>
    <row r="92" spans="3:18" ht="12.75">
      <c r="C92" s="127"/>
      <c r="D92" s="128"/>
      <c r="E92" s="128"/>
      <c r="F92" s="128"/>
      <c r="G92" s="128"/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</row>
    <row r="93" spans="3:18" ht="12.75">
      <c r="C93" s="127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</row>
    <row r="94" spans="3:18" ht="12.75">
      <c r="C94" s="127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</row>
    <row r="95" spans="3:18" ht="12.75">
      <c r="C95" s="127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</row>
    <row r="96" spans="3:18" ht="12.75">
      <c r="C96" s="127"/>
      <c r="D96" s="128"/>
      <c r="E96" s="128"/>
      <c r="F96" s="128"/>
      <c r="G96" s="128"/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</row>
    <row r="97" spans="3:18" ht="12.75">
      <c r="C97" s="127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</row>
    <row r="98" spans="3:18" ht="12.75">
      <c r="C98" s="127"/>
      <c r="D98" s="128"/>
      <c r="E98" s="128"/>
      <c r="F98" s="128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</row>
    <row r="99" spans="3:18" ht="12.75">
      <c r="C99" s="127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</row>
    <row r="100" spans="3:18" ht="12.75">
      <c r="C100" s="127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</row>
    <row r="101" spans="3:18" ht="12.75">
      <c r="C101" s="127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</row>
    <row r="102" spans="3:18" ht="12.75">
      <c r="C102" s="127"/>
      <c r="D102" s="128"/>
      <c r="E102" s="128"/>
      <c r="F102" s="128"/>
      <c r="G102" s="128"/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</row>
    <row r="103" spans="3:18" ht="12.75">
      <c r="C103" s="127"/>
      <c r="D103" s="128"/>
      <c r="E103" s="128"/>
      <c r="F103" s="128"/>
      <c r="G103" s="128"/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</row>
    <row r="104" spans="3:18" ht="12.75">
      <c r="C104" s="127"/>
      <c r="D104" s="128"/>
      <c r="E104" s="128"/>
      <c r="F104" s="128"/>
      <c r="G104" s="128"/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</row>
    <row r="105" spans="3:18" ht="12.75">
      <c r="C105" s="127"/>
      <c r="D105" s="128"/>
      <c r="E105" s="128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</row>
    <row r="106" spans="3:18" ht="12.75">
      <c r="C106" s="127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</row>
    <row r="107" spans="3:18" ht="12.75">
      <c r="C107" s="127"/>
      <c r="D107" s="128"/>
      <c r="E107" s="128"/>
      <c r="F107" s="128"/>
      <c r="G107" s="128"/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</row>
    <row r="108" spans="3:18" ht="12.75">
      <c r="C108" s="127"/>
      <c r="D108" s="128"/>
      <c r="E108" s="128"/>
      <c r="F108" s="128"/>
      <c r="G108" s="128"/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</row>
    <row r="109" spans="3:18" ht="12.75">
      <c r="C109" s="127"/>
      <c r="D109" s="128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</row>
    <row r="110" spans="3:18" ht="12.75">
      <c r="C110" s="127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</row>
    <row r="111" spans="3:18" ht="12.75">
      <c r="C111" s="127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</row>
    <row r="112" spans="3:18" ht="12.75">
      <c r="C112" s="127"/>
      <c r="D112" s="128"/>
      <c r="E112" s="128"/>
      <c r="F112" s="128"/>
      <c r="G112" s="128"/>
      <c r="H112" s="128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</row>
    <row r="113" spans="3:18" ht="12.75">
      <c r="C113" s="127"/>
      <c r="D113" s="128"/>
      <c r="E113" s="128"/>
      <c r="F113" s="128"/>
      <c r="G113" s="128"/>
      <c r="H113" s="128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</row>
    <row r="114" spans="3:18" ht="12.75">
      <c r="C114" s="127"/>
      <c r="D114" s="128"/>
      <c r="E114" s="128"/>
      <c r="F114" s="128"/>
      <c r="G114" s="128"/>
      <c r="H114" s="128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</row>
    <row r="115" spans="3:18" ht="12.75">
      <c r="C115" s="127"/>
      <c r="D115" s="128"/>
      <c r="E115" s="128"/>
      <c r="F115" s="128"/>
      <c r="G115" s="128"/>
      <c r="H115" s="128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</row>
    <row r="116" spans="3:18" ht="12.75">
      <c r="C116" s="127"/>
      <c r="D116" s="128"/>
      <c r="E116" s="128"/>
      <c r="F116" s="128"/>
      <c r="G116" s="128"/>
      <c r="H116" s="128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</row>
    <row r="117" spans="3:18" ht="12.75">
      <c r="C117" s="127"/>
      <c r="D117" s="128"/>
      <c r="E117" s="128"/>
      <c r="F117" s="128"/>
      <c r="G117" s="128"/>
      <c r="H117" s="128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</row>
    <row r="118" spans="3:18" ht="12.75">
      <c r="C118" s="127"/>
      <c r="D118" s="128"/>
      <c r="E118" s="128"/>
      <c r="F118" s="128"/>
      <c r="G118" s="128"/>
      <c r="H118" s="128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</row>
    <row r="119" spans="3:18" ht="12.75">
      <c r="C119" s="127"/>
      <c r="D119" s="128"/>
      <c r="E119" s="128"/>
      <c r="F119" s="128"/>
      <c r="G119" s="128"/>
      <c r="H119" s="128"/>
      <c r="I119" s="128"/>
      <c r="J119" s="128"/>
      <c r="K119" s="128"/>
      <c r="L119" s="128"/>
      <c r="M119" s="128"/>
      <c r="N119" s="128"/>
      <c r="O119" s="128"/>
      <c r="P119" s="128"/>
      <c r="Q119" s="128"/>
      <c r="R119" s="128"/>
    </row>
    <row r="120" spans="3:18" ht="12.75">
      <c r="C120" s="127"/>
      <c r="D120" s="128"/>
      <c r="E120" s="128"/>
      <c r="F120" s="128"/>
      <c r="G120" s="128"/>
      <c r="H120" s="128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</row>
    <row r="121" spans="3:18" ht="12.75">
      <c r="C121" s="127"/>
      <c r="D121" s="128"/>
      <c r="E121" s="128"/>
      <c r="F121" s="128"/>
      <c r="G121" s="128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</row>
    <row r="122" spans="3:18" ht="12.75">
      <c r="C122" s="127"/>
      <c r="D122" s="128"/>
      <c r="E122" s="128"/>
      <c r="F122" s="128"/>
      <c r="G122" s="128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</row>
    <row r="123" spans="3:18" ht="12.75">
      <c r="C123" s="127"/>
      <c r="D123" s="128"/>
      <c r="E123" s="128"/>
      <c r="F123" s="128"/>
      <c r="G123" s="128"/>
      <c r="H123" s="128"/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</row>
    <row r="124" spans="3:18" ht="12.75">
      <c r="C124" s="127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</row>
    <row r="125" spans="3:18" ht="12.75">
      <c r="C125" s="127"/>
      <c r="D125" s="128"/>
      <c r="E125" s="128"/>
      <c r="F125" s="128"/>
      <c r="G125" s="128"/>
      <c r="H125" s="128"/>
      <c r="I125" s="128"/>
      <c r="J125" s="128"/>
      <c r="K125" s="128"/>
      <c r="L125" s="128"/>
      <c r="M125" s="128"/>
      <c r="N125" s="128"/>
      <c r="O125" s="128"/>
      <c r="P125" s="128"/>
      <c r="Q125" s="128"/>
      <c r="R125" s="128"/>
    </row>
    <row r="126" spans="3:18" ht="12.75">
      <c r="C126" s="127"/>
      <c r="D126" s="128"/>
      <c r="E126" s="128"/>
      <c r="F126" s="128"/>
      <c r="G126" s="128"/>
      <c r="H126" s="128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</row>
    <row r="127" spans="3:18" ht="12.75">
      <c r="C127" s="127"/>
      <c r="D127" s="128"/>
      <c r="E127" s="128"/>
      <c r="F127" s="128"/>
      <c r="G127" s="128"/>
      <c r="H127" s="128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</row>
    <row r="128" spans="3:18" ht="12.75">
      <c r="C128" s="127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</row>
    <row r="129" spans="3:18" ht="12.75">
      <c r="C129" s="127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</row>
    <row r="130" spans="3:18" ht="12.75">
      <c r="C130" s="127"/>
      <c r="D130" s="128"/>
      <c r="E130" s="128"/>
      <c r="F130" s="128"/>
      <c r="G130" s="128"/>
      <c r="H130" s="128"/>
      <c r="I130" s="128"/>
      <c r="J130" s="128"/>
      <c r="K130" s="128"/>
      <c r="L130" s="128"/>
      <c r="M130" s="128"/>
      <c r="N130" s="128"/>
      <c r="O130" s="128"/>
      <c r="P130" s="128"/>
      <c r="Q130" s="128"/>
      <c r="R130" s="128"/>
    </row>
    <row r="131" spans="3:18" ht="12.75">
      <c r="C131" s="127"/>
      <c r="D131" s="128"/>
      <c r="E131" s="128"/>
      <c r="F131" s="128"/>
      <c r="G131" s="128"/>
      <c r="H131" s="128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</row>
    <row r="132" spans="3:18" ht="12.75">
      <c r="C132" s="127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</row>
    <row r="133" spans="3:18" ht="12.75">
      <c r="C133" s="127"/>
      <c r="D133" s="128"/>
      <c r="E133" s="128"/>
      <c r="F133" s="128"/>
      <c r="G133" s="128"/>
      <c r="H133" s="128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</row>
    <row r="134" spans="3:18" ht="12.75">
      <c r="C134" s="127"/>
      <c r="D134" s="128"/>
      <c r="E134" s="128"/>
      <c r="F134" s="128"/>
      <c r="G134" s="128"/>
      <c r="H134" s="128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</row>
    <row r="135" spans="3:18" ht="12.75">
      <c r="C135" s="127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</row>
    <row r="136" spans="3:18" ht="12.75">
      <c r="C136" s="127"/>
      <c r="D136" s="128"/>
      <c r="E136" s="128"/>
      <c r="F136" s="128"/>
      <c r="G136" s="128"/>
      <c r="H136" s="128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</row>
    <row r="137" spans="3:18" ht="12.75">
      <c r="C137" s="127"/>
      <c r="D137" s="128"/>
      <c r="E137" s="128"/>
      <c r="F137" s="128"/>
      <c r="G137" s="128"/>
      <c r="H137" s="128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</row>
    <row r="138" spans="3:18" ht="12.75">
      <c r="C138" s="127"/>
      <c r="D138" s="128"/>
      <c r="E138" s="128"/>
      <c r="F138" s="128"/>
      <c r="G138" s="128"/>
      <c r="H138" s="128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</row>
    <row r="139" spans="3:18" ht="12.75">
      <c r="C139" s="127"/>
      <c r="D139" s="128"/>
      <c r="E139" s="128"/>
      <c r="F139" s="128"/>
      <c r="G139" s="128"/>
      <c r="H139" s="128"/>
      <c r="I139" s="128"/>
      <c r="J139" s="128"/>
      <c r="K139" s="128"/>
      <c r="L139" s="128"/>
      <c r="M139" s="128"/>
      <c r="N139" s="128"/>
      <c r="O139" s="128"/>
      <c r="P139" s="128"/>
      <c r="Q139" s="128"/>
      <c r="R139" s="128"/>
    </row>
    <row r="140" spans="3:18" ht="12.75">
      <c r="C140" s="127"/>
      <c r="D140" s="128"/>
      <c r="E140" s="128"/>
      <c r="F140" s="128"/>
      <c r="G140" s="128"/>
      <c r="H140" s="128"/>
      <c r="I140" s="128"/>
      <c r="J140" s="128"/>
      <c r="K140" s="128"/>
      <c r="L140" s="128"/>
      <c r="M140" s="128"/>
      <c r="N140" s="128"/>
      <c r="O140" s="128"/>
      <c r="P140" s="128"/>
      <c r="Q140" s="128"/>
      <c r="R140" s="128"/>
    </row>
    <row r="141" spans="3:18" ht="12.75">
      <c r="C141" s="127"/>
      <c r="D141" s="128"/>
      <c r="E141" s="128"/>
      <c r="F141" s="128"/>
      <c r="G141" s="128"/>
      <c r="H141" s="128"/>
      <c r="I141" s="128"/>
      <c r="J141" s="128"/>
      <c r="K141" s="128"/>
      <c r="L141" s="128"/>
      <c r="M141" s="128"/>
      <c r="N141" s="128"/>
      <c r="O141" s="128"/>
      <c r="P141" s="128"/>
      <c r="Q141" s="128"/>
      <c r="R141" s="128"/>
    </row>
    <row r="142" spans="3:18" ht="12.75">
      <c r="C142" s="127"/>
      <c r="D142" s="128"/>
      <c r="E142" s="128"/>
      <c r="F142" s="128"/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</row>
    <row r="143" spans="3:18" ht="12.75">
      <c r="C143" s="127"/>
      <c r="D143" s="128"/>
      <c r="E143" s="128"/>
      <c r="F143" s="128"/>
      <c r="G143" s="128"/>
      <c r="H143" s="128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</row>
    <row r="144" spans="3:18" ht="12.75">
      <c r="C144" s="127"/>
      <c r="D144" s="128"/>
      <c r="E144" s="128"/>
      <c r="F144" s="128"/>
      <c r="G144" s="128"/>
      <c r="H144" s="128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</row>
    <row r="145" spans="3:18" ht="12.75">
      <c r="C145" s="127"/>
      <c r="D145" s="128"/>
      <c r="E145" s="128"/>
      <c r="F145" s="128"/>
      <c r="G145" s="128"/>
      <c r="H145" s="128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</row>
    <row r="146" spans="3:18" ht="12.75">
      <c r="C146" s="127"/>
      <c r="D146" s="128"/>
      <c r="E146" s="128"/>
      <c r="F146" s="128"/>
      <c r="G146" s="128"/>
      <c r="H146" s="128"/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</row>
    <row r="147" spans="3:18" ht="12.75">
      <c r="C147" s="127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</row>
    <row r="148" spans="3:18" ht="12.75">
      <c r="C148" s="127"/>
      <c r="D148" s="128"/>
      <c r="E148" s="128"/>
      <c r="F148" s="128"/>
      <c r="G148" s="128"/>
      <c r="H148" s="128"/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</row>
    <row r="149" spans="3:18" ht="12.75">
      <c r="C149" s="127"/>
      <c r="D149" s="128"/>
      <c r="E149" s="128"/>
      <c r="F149" s="128"/>
      <c r="G149" s="128"/>
      <c r="H149" s="128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</row>
    <row r="150" spans="3:18" ht="12.75">
      <c r="C150" s="127"/>
      <c r="D150" s="128"/>
      <c r="E150" s="128"/>
      <c r="F150" s="128"/>
      <c r="G150" s="128"/>
      <c r="H150" s="128"/>
      <c r="I150" s="128"/>
      <c r="J150" s="128"/>
      <c r="K150" s="128"/>
      <c r="L150" s="128"/>
      <c r="M150" s="128"/>
      <c r="N150" s="128"/>
      <c r="O150" s="128"/>
      <c r="P150" s="128"/>
      <c r="Q150" s="128"/>
      <c r="R150" s="128"/>
    </row>
    <row r="151" spans="3:18" ht="12.75">
      <c r="C151" s="127"/>
      <c r="D151" s="128"/>
      <c r="E151" s="128"/>
      <c r="F151" s="128"/>
      <c r="G151" s="128"/>
      <c r="H151" s="128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</row>
    <row r="152" spans="3:18" ht="12.75">
      <c r="C152" s="127"/>
      <c r="D152" s="128"/>
      <c r="E152" s="128"/>
      <c r="F152" s="128"/>
      <c r="G152" s="128"/>
      <c r="H152" s="128"/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</row>
    <row r="153" spans="3:18" ht="12.75">
      <c r="C153" s="127"/>
      <c r="D153" s="128"/>
      <c r="E153" s="128"/>
      <c r="F153" s="128"/>
      <c r="G153" s="128"/>
      <c r="H153" s="128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</row>
    <row r="154" spans="3:18" ht="12.75">
      <c r="C154" s="127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28"/>
      <c r="Q154" s="128"/>
      <c r="R154" s="128"/>
    </row>
    <row r="155" spans="3:18" ht="12.75">
      <c r="C155" s="127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</row>
    <row r="156" spans="3:18" ht="12.75">
      <c r="C156" s="127"/>
      <c r="D156" s="128"/>
      <c r="E156" s="128"/>
      <c r="F156" s="128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</row>
    <row r="157" spans="3:18" ht="12.75">
      <c r="C157" s="127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</row>
    <row r="158" spans="3:18" ht="12.75">
      <c r="C158" s="127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</row>
    <row r="159" spans="3:18" ht="12.75">
      <c r="C159" s="127"/>
      <c r="D159" s="128"/>
      <c r="E159" s="128"/>
      <c r="F159" s="128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</row>
    <row r="160" spans="3:18" ht="12.75">
      <c r="C160" s="127"/>
      <c r="D160" s="128"/>
      <c r="E160" s="128"/>
      <c r="F160" s="128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</row>
    <row r="161" spans="3:18" ht="12.75">
      <c r="C161" s="127"/>
      <c r="D161" s="128"/>
      <c r="E161" s="128"/>
      <c r="F161" s="128"/>
      <c r="G161" s="128"/>
      <c r="H161" s="128"/>
      <c r="I161" s="128"/>
      <c r="J161" s="128"/>
      <c r="K161" s="128"/>
      <c r="L161" s="128"/>
      <c r="M161" s="128"/>
      <c r="N161" s="128"/>
      <c r="O161" s="128"/>
      <c r="P161" s="128"/>
      <c r="Q161" s="128"/>
      <c r="R161" s="128"/>
    </row>
    <row r="162" spans="3:18" ht="12.75">
      <c r="C162" s="127"/>
      <c r="D162" s="128"/>
      <c r="E162" s="128"/>
      <c r="F162" s="128"/>
      <c r="G162" s="128"/>
      <c r="H162" s="128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</row>
    <row r="163" spans="3:18" ht="12.75">
      <c r="C163" s="127"/>
      <c r="D163" s="128"/>
      <c r="E163" s="128"/>
      <c r="F163" s="128"/>
      <c r="G163" s="128"/>
      <c r="H163" s="128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</row>
    <row r="164" spans="3:18" ht="12.75">
      <c r="C164" s="127"/>
      <c r="D164" s="128"/>
      <c r="E164" s="128"/>
      <c r="F164" s="128"/>
      <c r="G164" s="128"/>
      <c r="H164" s="128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</row>
    <row r="165" spans="3:18" ht="12.75">
      <c r="C165" s="127"/>
      <c r="D165" s="128"/>
      <c r="E165" s="128"/>
      <c r="F165" s="128"/>
      <c r="G165" s="128"/>
      <c r="H165" s="128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</row>
    <row r="166" spans="3:18" ht="12.75">
      <c r="C166" s="127"/>
      <c r="D166" s="128"/>
      <c r="E166" s="128"/>
      <c r="F166" s="128"/>
      <c r="G166" s="128"/>
      <c r="H166" s="128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</row>
    <row r="167" spans="3:18" ht="12.75">
      <c r="C167" s="127"/>
      <c r="D167" s="128"/>
      <c r="E167" s="128"/>
      <c r="F167" s="128"/>
      <c r="G167" s="128"/>
      <c r="H167" s="128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</row>
    <row r="168" spans="3:18" ht="12.75">
      <c r="C168" s="127"/>
      <c r="D168" s="128"/>
      <c r="E168" s="128"/>
      <c r="F168" s="128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</row>
    <row r="169" spans="3:18" ht="12.75">
      <c r="C169" s="127"/>
      <c r="D169" s="128"/>
      <c r="E169" s="128"/>
      <c r="F169" s="128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</row>
    <row r="170" spans="3:18" ht="12.75">
      <c r="C170" s="127"/>
      <c r="D170" s="128"/>
      <c r="E170" s="128"/>
      <c r="F170" s="128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</row>
    <row r="171" spans="3:18" ht="12.75">
      <c r="C171" s="127"/>
      <c r="D171" s="128"/>
      <c r="E171" s="128"/>
      <c r="F171" s="128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</row>
    <row r="172" spans="3:18" ht="12.75">
      <c r="C172" s="127"/>
      <c r="D172" s="128"/>
      <c r="E172" s="128"/>
      <c r="F172" s="128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</row>
    <row r="173" spans="3:18" ht="12.75">
      <c r="C173" s="127"/>
      <c r="D173" s="128"/>
      <c r="E173" s="128"/>
      <c r="F173" s="128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</row>
    <row r="174" spans="3:18" ht="12.75">
      <c r="C174" s="127"/>
      <c r="D174" s="128"/>
      <c r="E174" s="128"/>
      <c r="F174" s="128"/>
      <c r="G174" s="128"/>
      <c r="H174" s="128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</row>
    <row r="175" spans="3:18" ht="12.75">
      <c r="C175" s="127"/>
      <c r="D175" s="128"/>
      <c r="E175" s="128"/>
      <c r="F175" s="128"/>
      <c r="G175" s="128"/>
      <c r="H175" s="128"/>
      <c r="I175" s="128"/>
      <c r="J175" s="128"/>
      <c r="K175" s="128"/>
      <c r="L175" s="128"/>
      <c r="M175" s="128"/>
      <c r="N175" s="128"/>
      <c r="O175" s="128"/>
      <c r="P175" s="128"/>
      <c r="Q175" s="128"/>
      <c r="R175" s="128"/>
    </row>
    <row r="176" spans="3:18" ht="12.75">
      <c r="C176" s="127"/>
      <c r="D176" s="128"/>
      <c r="E176" s="128"/>
      <c r="F176" s="128"/>
      <c r="G176" s="128"/>
      <c r="H176" s="128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</row>
    <row r="177" spans="3:18" ht="12.75">
      <c r="C177" s="127"/>
      <c r="D177" s="128"/>
      <c r="E177" s="128"/>
      <c r="F177" s="128"/>
      <c r="G177" s="128"/>
      <c r="H177" s="128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</row>
    <row r="178" spans="3:18" ht="12.75">
      <c r="C178" s="127"/>
      <c r="D178" s="128"/>
      <c r="E178" s="128"/>
      <c r="F178" s="128"/>
      <c r="G178" s="128"/>
      <c r="H178" s="128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</row>
    <row r="179" spans="3:18" ht="12.75">
      <c r="C179" s="127"/>
      <c r="D179" s="128"/>
      <c r="E179" s="128"/>
      <c r="F179" s="128"/>
      <c r="G179" s="128"/>
      <c r="H179" s="128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</row>
    <row r="180" spans="3:18" ht="12.75">
      <c r="C180" s="127"/>
      <c r="D180" s="128"/>
      <c r="E180" s="128"/>
      <c r="F180" s="128"/>
      <c r="G180" s="128"/>
      <c r="H180" s="128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</row>
    <row r="181" spans="3:18" ht="12.75">
      <c r="C181" s="127"/>
      <c r="D181" s="128"/>
      <c r="E181" s="128"/>
      <c r="F181" s="128"/>
      <c r="G181" s="128"/>
      <c r="H181" s="128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</row>
    <row r="182" spans="3:18" ht="12.75">
      <c r="C182" s="127"/>
      <c r="D182" s="128"/>
      <c r="E182" s="128"/>
      <c r="F182" s="128"/>
      <c r="G182" s="128"/>
      <c r="H182" s="128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</row>
    <row r="183" spans="3:18" ht="12.75">
      <c r="C183" s="127"/>
      <c r="D183" s="128"/>
      <c r="E183" s="128"/>
      <c r="F183" s="128"/>
      <c r="G183" s="128"/>
      <c r="H183" s="128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</row>
    <row r="184" spans="3:18" ht="12.75">
      <c r="C184" s="127"/>
      <c r="D184" s="128"/>
      <c r="E184" s="128"/>
      <c r="F184" s="128"/>
      <c r="G184" s="128"/>
      <c r="H184" s="128"/>
      <c r="I184" s="128"/>
      <c r="J184" s="128"/>
      <c r="K184" s="128"/>
      <c r="L184" s="128"/>
      <c r="M184" s="128"/>
      <c r="N184" s="128"/>
      <c r="O184" s="128"/>
      <c r="P184" s="128"/>
      <c r="Q184" s="128"/>
      <c r="R184" s="128"/>
    </row>
    <row r="185" spans="3:18" ht="12.75">
      <c r="C185" s="127"/>
      <c r="D185" s="128"/>
      <c r="E185" s="128"/>
      <c r="F185" s="128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</row>
    <row r="186" spans="3:18" ht="12.75">
      <c r="C186" s="127"/>
      <c r="D186" s="128"/>
      <c r="E186" s="128"/>
      <c r="F186" s="128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</row>
    <row r="187" spans="3:18" ht="12.75">
      <c r="C187" s="127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</row>
    <row r="188" spans="3:18" ht="12.75">
      <c r="C188" s="127"/>
      <c r="D188" s="128"/>
      <c r="E188" s="128"/>
      <c r="F188" s="128"/>
      <c r="G188" s="128"/>
      <c r="H188" s="128"/>
      <c r="I188" s="128"/>
      <c r="J188" s="128"/>
      <c r="K188" s="128"/>
      <c r="L188" s="128"/>
      <c r="M188" s="128"/>
      <c r="N188" s="128"/>
      <c r="O188" s="128"/>
      <c r="P188" s="128"/>
      <c r="Q188" s="128"/>
      <c r="R188" s="128"/>
    </row>
    <row r="189" spans="3:18" ht="12.75">
      <c r="C189" s="127"/>
      <c r="D189" s="128"/>
      <c r="E189" s="128"/>
      <c r="F189" s="128"/>
      <c r="G189" s="128"/>
      <c r="H189" s="128"/>
      <c r="I189" s="128"/>
      <c r="J189" s="128"/>
      <c r="K189" s="128"/>
      <c r="L189" s="128"/>
      <c r="M189" s="128"/>
      <c r="N189" s="128"/>
      <c r="O189" s="128"/>
      <c r="P189" s="128"/>
      <c r="Q189" s="128"/>
      <c r="R189" s="128"/>
    </row>
    <row r="190" spans="3:18" ht="12.75">
      <c r="C190" s="127"/>
      <c r="D190" s="128"/>
      <c r="E190" s="128"/>
      <c r="F190" s="128"/>
      <c r="G190" s="128"/>
      <c r="H190" s="128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</row>
    <row r="191" spans="3:18" ht="12.75">
      <c r="C191" s="127"/>
      <c r="D191" s="128"/>
      <c r="E191" s="128"/>
      <c r="F191" s="128"/>
      <c r="G191" s="128"/>
      <c r="H191" s="128"/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</row>
    <row r="192" spans="3:18" ht="12.75">
      <c r="C192" s="127"/>
      <c r="D192" s="128"/>
      <c r="E192" s="128"/>
      <c r="F192" s="128"/>
      <c r="G192" s="128"/>
      <c r="H192" s="128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</row>
    <row r="193" spans="3:18" ht="12.75">
      <c r="C193" s="127"/>
      <c r="D193" s="128"/>
      <c r="E193" s="128"/>
      <c r="F193" s="128"/>
      <c r="G193" s="128"/>
      <c r="H193" s="128"/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</row>
    <row r="194" spans="3:18" ht="12.75">
      <c r="C194" s="127"/>
      <c r="D194" s="128"/>
      <c r="E194" s="128"/>
      <c r="F194" s="128"/>
      <c r="G194" s="128"/>
      <c r="H194" s="128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</row>
    <row r="195" spans="3:18" ht="12.75">
      <c r="C195" s="127"/>
      <c r="D195" s="128"/>
      <c r="E195" s="128"/>
      <c r="F195" s="128"/>
      <c r="G195" s="128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</row>
    <row r="196" spans="3:18" ht="12.75">
      <c r="C196" s="127"/>
      <c r="D196" s="128"/>
      <c r="E196" s="128"/>
      <c r="F196" s="128"/>
      <c r="G196" s="128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</row>
    <row r="197" spans="3:18" ht="12.75">
      <c r="C197" s="127"/>
      <c r="D197" s="128"/>
      <c r="E197" s="128"/>
      <c r="F197" s="128"/>
      <c r="G197" s="128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</row>
    <row r="198" spans="3:18" ht="12.75">
      <c r="C198" s="127"/>
      <c r="D198" s="128"/>
      <c r="E198" s="128"/>
      <c r="F198" s="128"/>
      <c r="G198" s="128"/>
      <c r="H198" s="128"/>
      <c r="I198" s="128"/>
      <c r="J198" s="128"/>
      <c r="K198" s="128"/>
      <c r="L198" s="128"/>
      <c r="M198" s="128"/>
      <c r="N198" s="128"/>
      <c r="O198" s="128"/>
      <c r="P198" s="128"/>
      <c r="Q198" s="128"/>
      <c r="R198" s="128"/>
    </row>
    <row r="199" spans="3:18" ht="12.75">
      <c r="C199" s="127"/>
      <c r="D199" s="128"/>
      <c r="E199" s="128"/>
      <c r="F199" s="128"/>
      <c r="G199" s="128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</row>
    <row r="200" spans="3:18" ht="12.75">
      <c r="C200" s="127"/>
      <c r="D200" s="128"/>
      <c r="E200" s="128"/>
      <c r="F200" s="128"/>
      <c r="G200" s="128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</row>
    <row r="201" spans="3:18" ht="12.75">
      <c r="C201" s="127"/>
      <c r="D201" s="128"/>
      <c r="E201" s="128"/>
      <c r="F201" s="128"/>
      <c r="G201" s="128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</row>
    <row r="202" spans="3:18" ht="12.75">
      <c r="C202" s="127"/>
      <c r="D202" s="128"/>
      <c r="E202" s="128"/>
      <c r="F202" s="128"/>
      <c r="G202" s="128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</row>
    <row r="203" spans="3:18" ht="12.75">
      <c r="C203" s="127"/>
      <c r="D203" s="128"/>
      <c r="E203" s="128"/>
      <c r="F203" s="128"/>
      <c r="G203" s="128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</row>
    <row r="204" spans="3:18" ht="12.75">
      <c r="C204" s="127"/>
      <c r="D204" s="128"/>
      <c r="E204" s="128"/>
      <c r="F204" s="128"/>
      <c r="G204" s="128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</row>
    <row r="205" spans="3:18" ht="12.75">
      <c r="C205" s="127"/>
      <c r="D205" s="128"/>
      <c r="E205" s="128"/>
      <c r="F205" s="128"/>
      <c r="G205" s="128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</row>
    <row r="206" spans="3:18" ht="12.75">
      <c r="C206" s="127"/>
      <c r="D206" s="128"/>
      <c r="E206" s="128"/>
      <c r="F206" s="128"/>
      <c r="G206" s="128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</row>
    <row r="207" spans="3:18" ht="12.75">
      <c r="C207" s="127"/>
      <c r="D207" s="128"/>
      <c r="E207" s="128"/>
      <c r="F207" s="128"/>
      <c r="G207" s="128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</row>
    <row r="208" spans="3:18" ht="12.75">
      <c r="C208" s="127"/>
      <c r="D208" s="128"/>
      <c r="E208" s="128"/>
      <c r="F208" s="128"/>
      <c r="G208" s="128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</row>
    <row r="209" spans="3:18" ht="12.75">
      <c r="C209" s="127"/>
      <c r="D209" s="128"/>
      <c r="E209" s="128"/>
      <c r="F209" s="128"/>
      <c r="G209" s="128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</row>
    <row r="210" spans="3:18" ht="12.75">
      <c r="C210" s="127"/>
      <c r="D210" s="128"/>
      <c r="E210" s="128"/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</row>
    <row r="211" spans="3:18" ht="12.75">
      <c r="C211" s="127"/>
      <c r="D211" s="128"/>
      <c r="E211" s="128"/>
      <c r="F211" s="128"/>
      <c r="G211" s="128"/>
      <c r="H211" s="128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</row>
    <row r="212" spans="3:18" ht="12.75">
      <c r="C212" s="127"/>
      <c r="D212" s="128"/>
      <c r="E212" s="128"/>
      <c r="F212" s="128"/>
      <c r="G212" s="128"/>
      <c r="H212" s="128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</row>
    <row r="213" spans="3:18" ht="12.75">
      <c r="C213" s="127"/>
      <c r="D213" s="128"/>
      <c r="E213" s="128"/>
      <c r="F213" s="128"/>
      <c r="G213" s="128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</row>
    <row r="214" spans="3:18" ht="12.75">
      <c r="C214" s="127"/>
      <c r="D214" s="128"/>
      <c r="E214" s="128"/>
      <c r="F214" s="128"/>
      <c r="G214" s="128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</row>
    <row r="215" spans="3:18" ht="12.75">
      <c r="C215" s="127"/>
      <c r="D215" s="128"/>
      <c r="E215" s="128"/>
      <c r="F215" s="128"/>
      <c r="G215" s="128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</row>
    <row r="216" spans="3:18" ht="12.75">
      <c r="C216" s="127"/>
      <c r="D216" s="128"/>
      <c r="E216" s="128"/>
      <c r="F216" s="128"/>
      <c r="G216" s="128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</row>
    <row r="217" spans="3:18" ht="12.75">
      <c r="C217" s="127"/>
      <c r="D217" s="128"/>
      <c r="E217" s="128"/>
      <c r="F217" s="128"/>
      <c r="G217" s="128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</row>
    <row r="218" spans="3:18" ht="12.75">
      <c r="C218" s="127"/>
      <c r="D218" s="128"/>
      <c r="E218" s="128"/>
      <c r="F218" s="128"/>
      <c r="G218" s="128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</row>
    <row r="219" spans="3:18" ht="12.75">
      <c r="C219" s="127"/>
      <c r="D219" s="128"/>
      <c r="E219" s="128"/>
      <c r="F219" s="128"/>
      <c r="G219" s="128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</row>
    <row r="220" spans="3:18" ht="12.75">
      <c r="C220" s="127"/>
      <c r="D220" s="128"/>
      <c r="E220" s="128"/>
      <c r="F220" s="128"/>
      <c r="G220" s="128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</row>
    <row r="221" spans="3:18" ht="12.75">
      <c r="C221" s="127"/>
      <c r="D221" s="128"/>
      <c r="E221" s="128"/>
      <c r="F221" s="128"/>
      <c r="G221" s="128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</row>
    <row r="222" spans="3:18" ht="12.75">
      <c r="C222" s="127"/>
      <c r="D222" s="128"/>
      <c r="E222" s="128"/>
      <c r="F222" s="128"/>
      <c r="G222" s="128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</row>
    <row r="223" spans="3:18" ht="12.75">
      <c r="C223" s="127"/>
      <c r="D223" s="128"/>
      <c r="E223" s="128"/>
      <c r="F223" s="128"/>
      <c r="G223" s="128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</row>
    <row r="224" spans="3:18" ht="12.75">
      <c r="C224" s="127"/>
      <c r="D224" s="128"/>
      <c r="E224" s="128"/>
      <c r="F224" s="128"/>
      <c r="G224" s="128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</row>
    <row r="225" spans="3:18" ht="12.75">
      <c r="C225" s="127"/>
      <c r="D225" s="128"/>
      <c r="E225" s="128"/>
      <c r="F225" s="128"/>
      <c r="G225" s="128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</row>
    <row r="226" spans="3:18" ht="12.75">
      <c r="C226" s="127"/>
      <c r="D226" s="128"/>
      <c r="E226" s="128"/>
      <c r="F226" s="128"/>
      <c r="G226" s="128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</row>
    <row r="227" spans="3:18" ht="12.75">
      <c r="C227" s="127"/>
      <c r="D227" s="128"/>
      <c r="E227" s="128"/>
      <c r="F227" s="128"/>
      <c r="G227" s="128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</row>
    <row r="228" spans="3:18" ht="12.75">
      <c r="C228" s="127"/>
      <c r="D228" s="128"/>
      <c r="E228" s="128"/>
      <c r="F228" s="128"/>
      <c r="G228" s="128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</row>
    <row r="229" spans="3:18" ht="12.75">
      <c r="C229" s="127"/>
      <c r="D229" s="128"/>
      <c r="E229" s="128"/>
      <c r="F229" s="128"/>
      <c r="G229" s="128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</row>
    <row r="230" spans="3:18" ht="12.75">
      <c r="C230" s="127"/>
      <c r="D230" s="128"/>
      <c r="E230" s="128"/>
      <c r="F230" s="128"/>
      <c r="G230" s="128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</row>
    <row r="231" spans="3:18" ht="12.75">
      <c r="C231" s="127"/>
      <c r="D231" s="128"/>
      <c r="E231" s="128"/>
      <c r="F231" s="128"/>
      <c r="G231" s="128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</row>
    <row r="232" spans="3:18" ht="12.75">
      <c r="C232" s="127"/>
      <c r="D232" s="128"/>
      <c r="E232" s="128"/>
      <c r="F232" s="128"/>
      <c r="G232" s="128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</row>
    <row r="233" spans="3:18" ht="12.75">
      <c r="C233" s="127"/>
      <c r="D233" s="128"/>
      <c r="E233" s="128"/>
      <c r="F233" s="128"/>
      <c r="G233" s="128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</row>
    <row r="234" spans="3:18" ht="12.75">
      <c r="C234" s="127"/>
      <c r="D234" s="128"/>
      <c r="E234" s="128"/>
      <c r="F234" s="128"/>
      <c r="G234" s="128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</row>
    <row r="235" spans="3:18" ht="12.75">
      <c r="C235" s="127"/>
      <c r="D235" s="128"/>
      <c r="E235" s="128"/>
      <c r="F235" s="128"/>
      <c r="G235" s="128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</row>
    <row r="236" spans="3:18" ht="12.75">
      <c r="C236" s="127"/>
      <c r="D236" s="128"/>
      <c r="E236" s="128"/>
      <c r="F236" s="128"/>
      <c r="G236" s="128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</row>
    <row r="237" spans="3:18" ht="12.75">
      <c r="C237" s="127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</row>
    <row r="238" spans="3:18" ht="12.75">
      <c r="C238" s="127"/>
      <c r="D238" s="128"/>
      <c r="E238" s="128"/>
      <c r="F238" s="128"/>
      <c r="G238" s="128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</row>
    <row r="239" spans="3:18" ht="12.75">
      <c r="C239" s="127"/>
      <c r="D239" s="128"/>
      <c r="E239" s="128"/>
      <c r="F239" s="128"/>
      <c r="G239" s="128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</row>
    <row r="240" spans="3:18" ht="12.75">
      <c r="C240" s="127"/>
      <c r="D240" s="128"/>
      <c r="E240" s="128"/>
      <c r="F240" s="128"/>
      <c r="G240" s="128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</row>
    <row r="241" spans="3:18" ht="12.75">
      <c r="C241" s="127"/>
      <c r="D241" s="128"/>
      <c r="E241" s="128"/>
      <c r="F241" s="128"/>
      <c r="G241" s="128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</row>
    <row r="242" spans="3:18" ht="12.75">
      <c r="C242" s="127"/>
      <c r="D242" s="128"/>
      <c r="E242" s="128"/>
      <c r="F242" s="128"/>
      <c r="G242" s="128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</row>
    <row r="243" spans="3:18" ht="12.75">
      <c r="C243" s="127"/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</row>
    <row r="244" spans="3:18" ht="12.75">
      <c r="C244" s="127"/>
      <c r="D244" s="128"/>
      <c r="E244" s="128"/>
      <c r="F244" s="128"/>
      <c r="G244" s="128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</row>
    <row r="245" spans="3:18" ht="12.75">
      <c r="C245" s="127"/>
      <c r="D245" s="128"/>
      <c r="E245" s="128"/>
      <c r="F245" s="128"/>
      <c r="G245" s="128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</row>
    <row r="246" spans="3:18" ht="12.75">
      <c r="C246" s="127"/>
      <c r="D246" s="128"/>
      <c r="E246" s="128"/>
      <c r="F246" s="128"/>
      <c r="G246" s="128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</row>
    <row r="247" spans="3:18" ht="12.75">
      <c r="C247" s="127"/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</row>
    <row r="248" spans="3:18" ht="12.75">
      <c r="C248" s="127"/>
      <c r="D248" s="128"/>
      <c r="E248" s="128"/>
      <c r="F248" s="128"/>
      <c r="G248" s="128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</row>
    <row r="249" spans="3:18" ht="12.75">
      <c r="C249" s="127"/>
      <c r="D249" s="128"/>
      <c r="E249" s="128"/>
      <c r="F249" s="128"/>
      <c r="G249" s="128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</row>
    <row r="250" spans="3:18" ht="12.75">
      <c r="C250" s="127"/>
      <c r="D250" s="128"/>
      <c r="E250" s="128"/>
      <c r="F250" s="128"/>
      <c r="G250" s="128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</row>
    <row r="251" spans="3:18" ht="12.75">
      <c r="C251" s="127"/>
      <c r="D251" s="128"/>
      <c r="E251" s="128"/>
      <c r="F251" s="128"/>
      <c r="G251" s="128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</row>
    <row r="252" spans="3:18" ht="12.75">
      <c r="C252" s="127"/>
      <c r="D252" s="128"/>
      <c r="E252" s="128"/>
      <c r="F252" s="128"/>
      <c r="G252" s="128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</row>
    <row r="253" spans="3:18" ht="12.75">
      <c r="C253" s="127"/>
      <c r="D253" s="128"/>
      <c r="E253" s="128"/>
      <c r="F253" s="128"/>
      <c r="G253" s="128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</row>
    <row r="254" spans="3:18" ht="12.75">
      <c r="C254" s="127"/>
      <c r="D254" s="128"/>
      <c r="E254" s="128"/>
      <c r="F254" s="128"/>
      <c r="G254" s="128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</row>
    <row r="255" spans="3:18" ht="12.75">
      <c r="C255" s="127"/>
      <c r="D255" s="128"/>
      <c r="E255" s="128"/>
      <c r="F255" s="128"/>
      <c r="G255" s="128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</row>
    <row r="256" spans="3:18" ht="12.75">
      <c r="C256" s="127"/>
      <c r="D256" s="128"/>
      <c r="E256" s="128"/>
      <c r="F256" s="128"/>
      <c r="G256" s="128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</row>
    <row r="257" spans="3:18" ht="12.75">
      <c r="C257" s="127"/>
      <c r="D257" s="128"/>
      <c r="E257" s="128"/>
      <c r="F257" s="128"/>
      <c r="G257" s="128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</row>
    <row r="258" spans="3:18" ht="12.75">
      <c r="C258" s="127"/>
      <c r="D258" s="128"/>
      <c r="E258" s="128"/>
      <c r="F258" s="128"/>
      <c r="G258" s="128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</row>
    <row r="259" spans="3:18" ht="12.75">
      <c r="C259" s="127"/>
      <c r="D259" s="128"/>
      <c r="E259" s="128"/>
      <c r="F259" s="128"/>
      <c r="G259" s="128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</row>
    <row r="260" spans="3:18" ht="12.75">
      <c r="C260" s="127"/>
      <c r="D260" s="128"/>
      <c r="E260" s="128"/>
      <c r="F260" s="128"/>
      <c r="G260" s="128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</row>
    <row r="261" spans="3:18" ht="12.75">
      <c r="C261" s="127"/>
      <c r="D261" s="128"/>
      <c r="E261" s="128"/>
      <c r="F261" s="128"/>
      <c r="G261" s="128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</row>
    <row r="262" spans="3:18" ht="12.75">
      <c r="C262" s="127"/>
      <c r="D262" s="128"/>
      <c r="E262" s="128"/>
      <c r="F262" s="128"/>
      <c r="G262" s="128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</row>
    <row r="263" spans="3:18" ht="12.75">
      <c r="C263" s="127"/>
      <c r="D263" s="128"/>
      <c r="E263" s="128"/>
      <c r="F263" s="128"/>
      <c r="G263" s="128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</row>
    <row r="264" spans="3:18" ht="12.75">
      <c r="C264" s="127"/>
      <c r="D264" s="128"/>
      <c r="E264" s="128"/>
      <c r="F264" s="128"/>
      <c r="G264" s="128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</row>
    <row r="265" spans="3:18" ht="12.75">
      <c r="C265" s="127"/>
      <c r="D265" s="128"/>
      <c r="E265" s="128"/>
      <c r="F265" s="128"/>
      <c r="G265" s="128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</row>
    <row r="266" spans="3:18" ht="12.75">
      <c r="C266" s="127"/>
      <c r="D266" s="128"/>
      <c r="E266" s="128"/>
      <c r="F266" s="128"/>
      <c r="G266" s="128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</row>
    <row r="267" spans="3:18" ht="12.75">
      <c r="C267" s="127"/>
      <c r="D267" s="128"/>
      <c r="E267" s="128"/>
      <c r="F267" s="128"/>
      <c r="G267" s="128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</row>
    <row r="268" spans="3:18" ht="12.75">
      <c r="C268" s="127"/>
      <c r="D268" s="128"/>
      <c r="E268" s="128"/>
      <c r="F268" s="128"/>
      <c r="G268" s="128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</row>
    <row r="269" spans="3:18" ht="12.75">
      <c r="C269" s="127"/>
      <c r="D269" s="128"/>
      <c r="E269" s="128"/>
      <c r="F269" s="128"/>
      <c r="G269" s="128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</row>
    <row r="270" spans="3:18" ht="12.75">
      <c r="C270" s="127"/>
      <c r="D270" s="128"/>
      <c r="E270" s="128"/>
      <c r="F270" s="128"/>
      <c r="G270" s="128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</row>
    <row r="271" spans="3:18" ht="12.75">
      <c r="C271" s="127"/>
      <c r="D271" s="128"/>
      <c r="E271" s="128"/>
      <c r="F271" s="128"/>
      <c r="G271" s="128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</row>
    <row r="272" spans="3:18" ht="12.75">
      <c r="C272" s="127"/>
      <c r="D272" s="128"/>
      <c r="E272" s="128"/>
      <c r="F272" s="128"/>
      <c r="G272" s="128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</row>
    <row r="273" spans="3:18" ht="12.75">
      <c r="C273" s="127"/>
      <c r="D273" s="128"/>
      <c r="E273" s="128"/>
      <c r="F273" s="128"/>
      <c r="G273" s="128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</row>
    <row r="274" spans="3:18" ht="12.75">
      <c r="C274" s="127"/>
      <c r="D274" s="128"/>
      <c r="E274" s="128"/>
      <c r="F274" s="128"/>
      <c r="G274" s="128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</row>
    <row r="275" spans="3:18" ht="12.75">
      <c r="C275" s="127"/>
      <c r="D275" s="128"/>
      <c r="E275" s="128"/>
      <c r="F275" s="128"/>
      <c r="G275" s="128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</row>
    <row r="276" spans="3:18" ht="12.75">
      <c r="C276" s="127"/>
      <c r="D276" s="128"/>
      <c r="E276" s="128"/>
      <c r="F276" s="128"/>
      <c r="G276" s="128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</row>
    <row r="277" spans="3:18" ht="12.75">
      <c r="C277" s="127"/>
      <c r="D277" s="128"/>
      <c r="E277" s="128"/>
      <c r="F277" s="128"/>
      <c r="G277" s="128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</row>
    <row r="278" spans="3:18" ht="12.75">
      <c r="C278" s="127"/>
      <c r="D278" s="128"/>
      <c r="E278" s="128"/>
      <c r="F278" s="128"/>
      <c r="G278" s="128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</row>
    <row r="279" spans="3:18" ht="12.75">
      <c r="C279" s="127"/>
      <c r="D279" s="128"/>
      <c r="E279" s="128"/>
      <c r="F279" s="128"/>
      <c r="G279" s="128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</row>
    <row r="280" spans="3:18" ht="12.75">
      <c r="C280" s="127"/>
      <c r="D280" s="128"/>
      <c r="E280" s="128"/>
      <c r="F280" s="128"/>
      <c r="G280" s="128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</row>
    <row r="281" spans="3:18" ht="12.75">
      <c r="C281" s="127"/>
      <c r="D281" s="128"/>
      <c r="E281" s="128"/>
      <c r="F281" s="128"/>
      <c r="G281" s="128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</row>
    <row r="282" spans="3:18" ht="12.75">
      <c r="C282" s="127"/>
      <c r="D282" s="128"/>
      <c r="E282" s="128"/>
      <c r="F282" s="128"/>
      <c r="G282" s="128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</row>
    <row r="283" spans="3:18" ht="12.75">
      <c r="C283" s="127"/>
      <c r="D283" s="128"/>
      <c r="E283" s="128"/>
      <c r="F283" s="128"/>
      <c r="G283" s="128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</row>
    <row r="284" spans="3:18" ht="12.75">
      <c r="C284" s="127"/>
      <c r="D284" s="128"/>
      <c r="E284" s="128"/>
      <c r="F284" s="128"/>
      <c r="G284" s="128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</row>
    <row r="285" spans="3:18" ht="12.75">
      <c r="C285" s="127"/>
      <c r="D285" s="128"/>
      <c r="E285" s="128"/>
      <c r="F285" s="128"/>
      <c r="G285" s="128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</row>
    <row r="286" spans="3:18" ht="12.75">
      <c r="C286" s="127"/>
      <c r="D286" s="128"/>
      <c r="E286" s="128"/>
      <c r="F286" s="128"/>
      <c r="G286" s="128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</row>
    <row r="287" spans="3:18" ht="12.75">
      <c r="C287" s="127"/>
      <c r="D287" s="128"/>
      <c r="E287" s="128"/>
      <c r="F287" s="128"/>
      <c r="G287" s="128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</row>
    <row r="288" spans="3:18" ht="12.75">
      <c r="C288" s="127"/>
      <c r="D288" s="128"/>
      <c r="E288" s="128"/>
      <c r="F288" s="128"/>
      <c r="G288" s="128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</row>
    <row r="289" spans="3:18" ht="12.75">
      <c r="C289" s="127"/>
      <c r="D289" s="128"/>
      <c r="E289" s="128"/>
      <c r="F289" s="128"/>
      <c r="G289" s="128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</row>
    <row r="290" spans="3:18" ht="12.75">
      <c r="C290" s="127"/>
      <c r="D290" s="128"/>
      <c r="E290" s="128"/>
      <c r="F290" s="128"/>
      <c r="G290" s="128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</row>
    <row r="291" spans="3:18" ht="12.75">
      <c r="C291" s="127"/>
      <c r="D291" s="128"/>
      <c r="E291" s="128"/>
      <c r="F291" s="128"/>
      <c r="G291" s="128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</row>
    <row r="292" spans="3:18" ht="12.75">
      <c r="C292" s="127"/>
      <c r="D292" s="128"/>
      <c r="E292" s="128"/>
      <c r="F292" s="128"/>
      <c r="G292" s="128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</row>
    <row r="293" spans="3:18" ht="12.75">
      <c r="C293" s="127"/>
      <c r="D293" s="128"/>
      <c r="E293" s="128"/>
      <c r="F293" s="128"/>
      <c r="G293" s="128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</row>
    <row r="294" spans="3:18" ht="12.75">
      <c r="C294" s="127"/>
      <c r="D294" s="128"/>
      <c r="E294" s="128"/>
      <c r="F294" s="128"/>
      <c r="G294" s="128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</row>
    <row r="295" spans="3:18" ht="12.75">
      <c r="C295" s="127"/>
      <c r="D295" s="128"/>
      <c r="E295" s="128"/>
      <c r="F295" s="128"/>
      <c r="G295" s="128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</row>
    <row r="296" spans="3:18" ht="12.75">
      <c r="C296" s="127"/>
      <c r="D296" s="128"/>
      <c r="E296" s="128"/>
      <c r="F296" s="128"/>
      <c r="G296" s="128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</row>
    <row r="297" spans="3:18" ht="12.75">
      <c r="C297" s="127"/>
      <c r="D297" s="128"/>
      <c r="E297" s="128"/>
      <c r="F297" s="128"/>
      <c r="G297" s="128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</row>
    <row r="298" spans="3:18" ht="12.75">
      <c r="C298" s="127"/>
      <c r="D298" s="128"/>
      <c r="E298" s="128"/>
      <c r="F298" s="128"/>
      <c r="G298" s="128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</row>
    <row r="299" spans="3:18" ht="12.75">
      <c r="C299" s="127"/>
      <c r="D299" s="128"/>
      <c r="E299" s="128"/>
      <c r="F299" s="128"/>
      <c r="G299" s="128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</row>
    <row r="300" spans="3:18" ht="12.75">
      <c r="C300" s="127"/>
      <c r="D300" s="128"/>
      <c r="E300" s="128"/>
      <c r="F300" s="128"/>
      <c r="G300" s="128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</row>
    <row r="301" spans="3:18" ht="12.75">
      <c r="C301" s="127"/>
      <c r="D301" s="128"/>
      <c r="E301" s="128"/>
      <c r="F301" s="128"/>
      <c r="G301" s="128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</row>
    <row r="302" spans="3:18" ht="12.75">
      <c r="C302" s="127"/>
      <c r="D302" s="128"/>
      <c r="E302" s="128"/>
      <c r="F302" s="128"/>
      <c r="G302" s="128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</row>
    <row r="303" spans="3:18" ht="12.75">
      <c r="C303" s="127"/>
      <c r="D303" s="128"/>
      <c r="E303" s="128"/>
      <c r="F303" s="128"/>
      <c r="G303" s="128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</row>
    <row r="304" spans="3:18" ht="12.75">
      <c r="C304" s="127"/>
      <c r="D304" s="128"/>
      <c r="E304" s="128"/>
      <c r="F304" s="128"/>
      <c r="G304" s="128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</row>
    <row r="305" spans="3:18" ht="12.75">
      <c r="C305" s="127"/>
      <c r="D305" s="128"/>
      <c r="E305" s="128"/>
      <c r="F305" s="128"/>
      <c r="G305" s="128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</row>
    <row r="306" spans="3:18" ht="12.75">
      <c r="C306" s="127"/>
      <c r="D306" s="128"/>
      <c r="E306" s="128"/>
      <c r="F306" s="128"/>
      <c r="G306" s="128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</row>
    <row r="307" spans="3:18" ht="12.75">
      <c r="C307" s="127"/>
      <c r="D307" s="128"/>
      <c r="E307" s="128"/>
      <c r="F307" s="128"/>
      <c r="G307" s="128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</row>
    <row r="308" spans="3:18" ht="12.75">
      <c r="C308" s="127"/>
      <c r="D308" s="128"/>
      <c r="E308" s="128"/>
      <c r="F308" s="128"/>
      <c r="G308" s="128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</row>
    <row r="309" spans="3:18" ht="12.75">
      <c r="C309" s="127"/>
      <c r="D309" s="128"/>
      <c r="E309" s="128"/>
      <c r="F309" s="128"/>
      <c r="G309" s="128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</row>
    <row r="310" spans="3:18" ht="12.75">
      <c r="C310" s="127"/>
      <c r="D310" s="128"/>
      <c r="E310" s="128"/>
      <c r="F310" s="128"/>
      <c r="G310" s="128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</row>
    <row r="311" spans="3:18" ht="12.75">
      <c r="C311" s="127"/>
      <c r="D311" s="128"/>
      <c r="E311" s="128"/>
      <c r="F311" s="128"/>
      <c r="G311" s="128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</row>
    <row r="312" spans="3:18" ht="12.75">
      <c r="C312" s="127"/>
      <c r="D312" s="128"/>
      <c r="E312" s="128"/>
      <c r="F312" s="128"/>
      <c r="G312" s="128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</row>
    <row r="313" spans="3:18" ht="12.75">
      <c r="C313" s="127"/>
      <c r="D313" s="128"/>
      <c r="E313" s="128"/>
      <c r="F313" s="128"/>
      <c r="G313" s="128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</row>
    <row r="314" spans="3:18" ht="12.75">
      <c r="C314" s="127"/>
      <c r="D314" s="128"/>
      <c r="E314" s="128"/>
      <c r="F314" s="128"/>
      <c r="G314" s="128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</row>
    <row r="315" spans="3:18" ht="12.75">
      <c r="C315" s="127"/>
      <c r="D315" s="128"/>
      <c r="E315" s="128"/>
      <c r="F315" s="128"/>
      <c r="G315" s="128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</row>
    <row r="316" spans="3:18" ht="12.75">
      <c r="C316" s="127"/>
      <c r="D316" s="128"/>
      <c r="E316" s="128"/>
      <c r="F316" s="128"/>
      <c r="G316" s="128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</row>
    <row r="317" spans="3:18" ht="12.75">
      <c r="C317" s="127"/>
      <c r="D317" s="128"/>
      <c r="E317" s="128"/>
      <c r="F317" s="128"/>
      <c r="G317" s="128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</row>
    <row r="318" spans="3:18" ht="12.75">
      <c r="C318" s="127"/>
      <c r="D318" s="128"/>
      <c r="E318" s="128"/>
      <c r="F318" s="128"/>
      <c r="G318" s="128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</row>
    <row r="319" spans="3:18" ht="12.75">
      <c r="C319" s="127"/>
      <c r="D319" s="128"/>
      <c r="E319" s="128"/>
      <c r="F319" s="128"/>
      <c r="G319" s="128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</row>
    <row r="320" spans="3:18" ht="12.75">
      <c r="C320" s="127"/>
      <c r="D320" s="128"/>
      <c r="E320" s="128"/>
      <c r="F320" s="128"/>
      <c r="G320" s="128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</row>
    <row r="321" spans="3:18" ht="12.75">
      <c r="C321" s="127"/>
      <c r="D321" s="128"/>
      <c r="E321" s="128"/>
      <c r="F321" s="128"/>
      <c r="G321" s="128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</row>
    <row r="322" spans="3:18" ht="12.75">
      <c r="C322" s="127"/>
      <c r="D322" s="128"/>
      <c r="E322" s="128"/>
      <c r="F322" s="128"/>
      <c r="G322" s="128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</row>
    <row r="323" spans="3:18" ht="12.75">
      <c r="C323" s="127"/>
      <c r="D323" s="128"/>
      <c r="E323" s="128"/>
      <c r="F323" s="128"/>
      <c r="G323" s="128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</row>
    <row r="324" spans="3:18" ht="12.75">
      <c r="C324" s="127"/>
      <c r="D324" s="128"/>
      <c r="E324" s="128"/>
      <c r="F324" s="128"/>
      <c r="G324" s="128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</row>
    <row r="325" spans="3:18" ht="12.75">
      <c r="C325" s="127"/>
      <c r="D325" s="128"/>
      <c r="E325" s="128"/>
      <c r="F325" s="128"/>
      <c r="G325" s="128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</row>
    <row r="326" spans="3:18" ht="12.75">
      <c r="C326" s="127"/>
      <c r="D326" s="128"/>
      <c r="E326" s="128"/>
      <c r="F326" s="128"/>
      <c r="G326" s="128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</row>
    <row r="327" spans="3:18" ht="12.75">
      <c r="C327" s="127"/>
      <c r="D327" s="128"/>
      <c r="E327" s="128"/>
      <c r="F327" s="128"/>
      <c r="G327" s="128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</row>
    <row r="328" spans="3:18" ht="12.75">
      <c r="C328" s="127"/>
      <c r="D328" s="128"/>
      <c r="E328" s="128"/>
      <c r="F328" s="128"/>
      <c r="G328" s="128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</row>
    <row r="329" spans="3:18" ht="12.75">
      <c r="C329" s="127"/>
      <c r="D329" s="128"/>
      <c r="E329" s="128"/>
      <c r="F329" s="128"/>
      <c r="G329" s="128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</row>
    <row r="330" spans="3:18" ht="12.75">
      <c r="C330" s="127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</row>
    <row r="331" spans="3:18" ht="12.75">
      <c r="C331" s="127"/>
      <c r="D331" s="128"/>
      <c r="E331" s="128"/>
      <c r="F331" s="128"/>
      <c r="G331" s="128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</row>
    <row r="332" spans="3:18" ht="12.75">
      <c r="C332" s="127"/>
      <c r="D332" s="128"/>
      <c r="E332" s="128"/>
      <c r="F332" s="128"/>
      <c r="G332" s="128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</row>
    <row r="333" spans="3:18" ht="12.75">
      <c r="C333" s="127"/>
      <c r="D333" s="128"/>
      <c r="E333" s="128"/>
      <c r="F333" s="128"/>
      <c r="G333" s="128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</row>
    <row r="334" spans="3:18" ht="12.75">
      <c r="C334" s="127"/>
      <c r="D334" s="128"/>
      <c r="E334" s="128"/>
      <c r="F334" s="128"/>
      <c r="G334" s="128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</row>
    <row r="335" spans="3:18" ht="12.75">
      <c r="C335" s="127"/>
      <c r="D335" s="128"/>
      <c r="E335" s="128"/>
      <c r="F335" s="128"/>
      <c r="G335" s="128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</row>
    <row r="336" spans="3:18" ht="12.75">
      <c r="C336" s="127"/>
      <c r="D336" s="128"/>
      <c r="E336" s="128"/>
      <c r="F336" s="128"/>
      <c r="G336" s="128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</row>
    <row r="337" spans="3:18" ht="12.75">
      <c r="C337" s="127"/>
      <c r="D337" s="128"/>
      <c r="E337" s="128"/>
      <c r="F337" s="128"/>
      <c r="G337" s="128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</row>
    <row r="338" spans="3:18" ht="12.75">
      <c r="C338" s="127"/>
      <c r="D338" s="128"/>
      <c r="E338" s="128"/>
      <c r="F338" s="128"/>
      <c r="G338" s="128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</row>
    <row r="339" spans="3:18" ht="12.75">
      <c r="C339" s="127"/>
      <c r="D339" s="128"/>
      <c r="E339" s="128"/>
      <c r="F339" s="128"/>
      <c r="G339" s="128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</row>
    <row r="340" spans="3:18" ht="12.75">
      <c r="C340" s="127"/>
      <c r="D340" s="128"/>
      <c r="E340" s="128"/>
      <c r="F340" s="128"/>
      <c r="G340" s="128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</row>
    <row r="341" spans="3:18" ht="12.75">
      <c r="C341" s="127"/>
      <c r="D341" s="128"/>
      <c r="E341" s="128"/>
      <c r="F341" s="128"/>
      <c r="G341" s="128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</row>
    <row r="342" spans="3:18" ht="12.75">
      <c r="C342" s="127"/>
      <c r="D342" s="128"/>
      <c r="E342" s="128"/>
      <c r="F342" s="128"/>
      <c r="G342" s="128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</row>
    <row r="343" spans="3:18" ht="12.75">
      <c r="C343" s="127"/>
      <c r="D343" s="128"/>
      <c r="E343" s="128"/>
      <c r="F343" s="128"/>
      <c r="G343" s="128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</row>
    <row r="344" spans="3:18" ht="12.75">
      <c r="C344" s="127"/>
      <c r="D344" s="128"/>
      <c r="E344" s="128"/>
      <c r="F344" s="128"/>
      <c r="G344" s="128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</row>
    <row r="345" spans="3:18" ht="12.75">
      <c r="C345" s="127"/>
      <c r="D345" s="128"/>
      <c r="E345" s="128"/>
      <c r="F345" s="128"/>
      <c r="G345" s="128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</row>
    <row r="346" spans="3:18" ht="12.75">
      <c r="C346" s="127"/>
      <c r="D346" s="128"/>
      <c r="E346" s="128"/>
      <c r="F346" s="128"/>
      <c r="G346" s="128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</row>
    <row r="347" spans="3:18" ht="12.75">
      <c r="C347" s="127"/>
      <c r="D347" s="128"/>
      <c r="E347" s="128"/>
      <c r="F347" s="128"/>
      <c r="G347" s="128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</row>
    <row r="348" spans="3:18" ht="12.75">
      <c r="C348" s="127"/>
      <c r="D348" s="128"/>
      <c r="E348" s="128"/>
      <c r="F348" s="128"/>
      <c r="G348" s="128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</row>
    <row r="349" spans="3:18" ht="12.75">
      <c r="C349" s="127"/>
      <c r="D349" s="128"/>
      <c r="E349" s="128"/>
      <c r="F349" s="128"/>
      <c r="G349" s="128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</row>
    <row r="350" spans="3:18" ht="12.75">
      <c r="C350" s="127"/>
      <c r="D350" s="128"/>
      <c r="E350" s="128"/>
      <c r="F350" s="128"/>
      <c r="G350" s="128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</row>
    <row r="351" spans="3:18" ht="12.75">
      <c r="C351" s="127"/>
      <c r="D351" s="128"/>
      <c r="E351" s="128"/>
      <c r="F351" s="128"/>
      <c r="G351" s="128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</row>
    <row r="352" spans="3:18" ht="12.75">
      <c r="C352" s="127"/>
      <c r="D352" s="128"/>
      <c r="E352" s="128"/>
      <c r="F352" s="128"/>
      <c r="G352" s="128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</row>
    <row r="353" spans="3:18" ht="12.75">
      <c r="C353" s="127"/>
      <c r="D353" s="128"/>
      <c r="E353" s="128"/>
      <c r="F353" s="128"/>
      <c r="G353" s="128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</row>
    <row r="354" spans="3:18" ht="12.75">
      <c r="C354" s="127"/>
      <c r="D354" s="128"/>
      <c r="E354" s="128"/>
      <c r="F354" s="128"/>
      <c r="G354" s="128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</row>
    <row r="355" spans="3:18" ht="12.75">
      <c r="C355" s="127"/>
      <c r="D355" s="128"/>
      <c r="E355" s="128"/>
      <c r="F355" s="128"/>
      <c r="G355" s="128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</row>
    <row r="356" spans="3:18" ht="12.75">
      <c r="C356" s="127"/>
      <c r="D356" s="128"/>
      <c r="E356" s="128"/>
      <c r="F356" s="128"/>
      <c r="G356" s="128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</row>
    <row r="357" spans="3:18" ht="12.75">
      <c r="C357" s="127"/>
      <c r="D357" s="128"/>
      <c r="E357" s="128"/>
      <c r="F357" s="128"/>
      <c r="G357" s="128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</row>
    <row r="358" spans="3:18" ht="12.75">
      <c r="C358" s="127"/>
      <c r="D358" s="128"/>
      <c r="E358" s="128"/>
      <c r="F358" s="128"/>
      <c r="G358" s="128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</row>
    <row r="359" spans="3:18" ht="12.75">
      <c r="C359" s="127"/>
      <c r="D359" s="128"/>
      <c r="E359" s="128"/>
      <c r="F359" s="128"/>
      <c r="G359" s="128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</row>
    <row r="360" spans="3:18" ht="12.75">
      <c r="C360" s="127"/>
      <c r="D360" s="128"/>
      <c r="E360" s="128"/>
      <c r="F360" s="128"/>
      <c r="G360" s="128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</row>
    <row r="361" spans="3:18" ht="12.75">
      <c r="C361" s="127"/>
      <c r="D361" s="128"/>
      <c r="E361" s="128"/>
      <c r="F361" s="128"/>
      <c r="G361" s="128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</row>
    <row r="362" spans="3:18" ht="12.75">
      <c r="C362" s="127"/>
      <c r="D362" s="128"/>
      <c r="E362" s="128"/>
      <c r="F362" s="128"/>
      <c r="G362" s="128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</row>
    <row r="363" spans="3:18" ht="12.75">
      <c r="C363" s="127"/>
      <c r="D363" s="128"/>
      <c r="E363" s="128"/>
      <c r="F363" s="128"/>
      <c r="G363" s="128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</row>
    <row r="364" spans="3:18" ht="12.75">
      <c r="C364" s="127"/>
      <c r="D364" s="128"/>
      <c r="E364" s="128"/>
      <c r="F364" s="128"/>
      <c r="G364" s="128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</row>
    <row r="365" spans="3:18" ht="12.75">
      <c r="C365" s="127"/>
      <c r="D365" s="128"/>
      <c r="E365" s="128"/>
      <c r="F365" s="128"/>
      <c r="G365" s="128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</row>
    <row r="366" spans="3:18" ht="12.75">
      <c r="C366" s="127"/>
      <c r="D366" s="128"/>
      <c r="E366" s="128"/>
      <c r="F366" s="128"/>
      <c r="G366" s="128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</row>
    <row r="367" spans="3:18" ht="12.75">
      <c r="C367" s="127"/>
      <c r="D367" s="128"/>
      <c r="E367" s="128"/>
      <c r="F367" s="128"/>
      <c r="G367" s="128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</row>
    <row r="368" spans="3:18" ht="12.75">
      <c r="C368" s="127"/>
      <c r="D368" s="128"/>
      <c r="E368" s="128"/>
      <c r="F368" s="128"/>
      <c r="G368" s="128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</row>
    <row r="369" spans="3:18" ht="12.75">
      <c r="C369" s="127"/>
      <c r="D369" s="128"/>
      <c r="E369" s="128"/>
      <c r="F369" s="128"/>
      <c r="G369" s="128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</row>
    <row r="370" spans="3:18" ht="12.75">
      <c r="C370" s="127"/>
      <c r="D370" s="128"/>
      <c r="E370" s="128"/>
      <c r="F370" s="128"/>
      <c r="G370" s="128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</row>
    <row r="371" spans="3:18" ht="12.75">
      <c r="C371" s="127"/>
      <c r="D371" s="128"/>
      <c r="E371" s="128"/>
      <c r="F371" s="128"/>
      <c r="G371" s="128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</row>
    <row r="372" spans="3:18" ht="12.75">
      <c r="C372" s="127"/>
      <c r="D372" s="128"/>
      <c r="E372" s="128"/>
      <c r="F372" s="128"/>
      <c r="G372" s="128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</row>
    <row r="373" spans="3:18" ht="12.75">
      <c r="C373" s="127"/>
      <c r="D373" s="128"/>
      <c r="E373" s="128"/>
      <c r="F373" s="128"/>
      <c r="G373" s="128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</row>
    <row r="374" spans="3:18" ht="12.75">
      <c r="C374" s="127"/>
      <c r="D374" s="128"/>
      <c r="E374" s="128"/>
      <c r="F374" s="128"/>
      <c r="G374" s="128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</row>
    <row r="375" spans="3:18" ht="12.75">
      <c r="C375" s="127"/>
      <c r="D375" s="128"/>
      <c r="E375" s="128"/>
      <c r="F375" s="128"/>
      <c r="G375" s="128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</row>
    <row r="376" spans="3:18" ht="12.75">
      <c r="C376" s="127"/>
      <c r="D376" s="128"/>
      <c r="E376" s="128"/>
      <c r="F376" s="128"/>
      <c r="G376" s="128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</row>
    <row r="377" spans="3:18" ht="12.75">
      <c r="C377" s="127"/>
      <c r="D377" s="128"/>
      <c r="E377" s="128"/>
      <c r="F377" s="128"/>
      <c r="G377" s="128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</row>
    <row r="378" spans="3:18" ht="12.75">
      <c r="C378" s="127"/>
      <c r="D378" s="128"/>
      <c r="E378" s="128"/>
      <c r="F378" s="128"/>
      <c r="G378" s="128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</row>
    <row r="379" spans="3:18" ht="12.75">
      <c r="C379" s="127"/>
      <c r="D379" s="128"/>
      <c r="E379" s="128"/>
      <c r="F379" s="128"/>
      <c r="G379" s="128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</row>
    <row r="380" spans="3:18" ht="12.75">
      <c r="C380" s="127"/>
      <c r="D380" s="128"/>
      <c r="E380" s="128"/>
      <c r="F380" s="128"/>
      <c r="G380" s="128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</row>
    <row r="381" spans="3:18" ht="12.75">
      <c r="C381" s="127"/>
      <c r="D381" s="128"/>
      <c r="E381" s="128"/>
      <c r="F381" s="128"/>
      <c r="G381" s="128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</row>
    <row r="382" spans="3:18" ht="12.75">
      <c r="C382" s="127"/>
      <c r="D382" s="128"/>
      <c r="E382" s="128"/>
      <c r="F382" s="128"/>
      <c r="G382" s="128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</row>
    <row r="383" spans="3:18" ht="12.75">
      <c r="C383" s="127"/>
      <c r="D383" s="128"/>
      <c r="E383" s="128"/>
      <c r="F383" s="128"/>
      <c r="G383" s="128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</row>
    <row r="384" spans="3:18" ht="12.75">
      <c r="C384" s="127"/>
      <c r="D384" s="128"/>
      <c r="E384" s="128"/>
      <c r="F384" s="128"/>
      <c r="G384" s="128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</row>
    <row r="385" spans="3:18" ht="12.75">
      <c r="C385" s="127"/>
      <c r="D385" s="128"/>
      <c r="E385" s="128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</row>
    <row r="386" spans="3:18" ht="12.75">
      <c r="C386" s="127"/>
      <c r="D386" s="128"/>
      <c r="E386" s="128"/>
      <c r="F386" s="128"/>
      <c r="G386" s="128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</row>
    <row r="387" spans="3:18" ht="12.75">
      <c r="C387" s="127"/>
      <c r="D387" s="128"/>
      <c r="E387" s="128"/>
      <c r="F387" s="128"/>
      <c r="G387" s="128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</row>
    <row r="388" spans="3:18" ht="12.75">
      <c r="C388" s="127"/>
      <c r="D388" s="128"/>
      <c r="E388" s="128"/>
      <c r="F388" s="128"/>
      <c r="G388" s="128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</row>
    <row r="389" spans="3:18" ht="12.75">
      <c r="C389" s="127"/>
      <c r="D389" s="128"/>
      <c r="E389" s="128"/>
      <c r="F389" s="128"/>
      <c r="G389" s="128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</row>
    <row r="390" spans="3:18" ht="12.75">
      <c r="C390" s="127"/>
      <c r="D390" s="128"/>
      <c r="E390" s="128"/>
      <c r="F390" s="128"/>
      <c r="G390" s="128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</row>
    <row r="391" spans="3:18" ht="12.75">
      <c r="C391" s="127"/>
      <c r="D391" s="128"/>
      <c r="E391" s="128"/>
      <c r="F391" s="128"/>
      <c r="G391" s="128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</row>
    <row r="392" spans="3:18" ht="12.75">
      <c r="C392" s="127"/>
      <c r="D392" s="128"/>
      <c r="E392" s="128"/>
      <c r="F392" s="128"/>
      <c r="G392" s="128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</row>
    <row r="393" spans="3:18" ht="12.75">
      <c r="C393" s="127"/>
      <c r="D393" s="128"/>
      <c r="E393" s="128"/>
      <c r="F393" s="128"/>
      <c r="G393" s="128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</row>
    <row r="394" spans="3:18" ht="12.75">
      <c r="C394" s="127"/>
      <c r="D394" s="128"/>
      <c r="E394" s="128"/>
      <c r="F394" s="128"/>
      <c r="G394" s="128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</row>
    <row r="395" spans="3:18" ht="12.75">
      <c r="C395" s="127"/>
      <c r="D395" s="128"/>
      <c r="E395" s="128"/>
      <c r="F395" s="128"/>
      <c r="G395" s="128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</row>
    <row r="396" spans="3:18" ht="12.75">
      <c r="C396" s="127"/>
      <c r="D396" s="128"/>
      <c r="E396" s="128"/>
      <c r="F396" s="128"/>
      <c r="G396" s="128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</row>
    <row r="397" spans="3:18" ht="12.75">
      <c r="C397" s="127"/>
      <c r="D397" s="128"/>
      <c r="E397" s="128"/>
      <c r="F397" s="128"/>
      <c r="G397" s="128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</row>
    <row r="398" spans="3:18" ht="12.75">
      <c r="C398" s="127"/>
      <c r="D398" s="128"/>
      <c r="E398" s="128"/>
      <c r="F398" s="128"/>
      <c r="G398" s="128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</row>
    <row r="399" spans="3:18" ht="12.75">
      <c r="C399" s="127"/>
      <c r="D399" s="128"/>
      <c r="E399" s="128"/>
      <c r="F399" s="128"/>
      <c r="G399" s="128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</row>
    <row r="400" spans="3:18" ht="12.75">
      <c r="C400" s="127"/>
      <c r="D400" s="128"/>
      <c r="E400" s="128"/>
      <c r="F400" s="128"/>
      <c r="G400" s="128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</row>
    <row r="401" spans="3:18" ht="12.75">
      <c r="C401" s="127"/>
      <c r="D401" s="128"/>
      <c r="E401" s="128"/>
      <c r="F401" s="128"/>
      <c r="G401" s="128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</row>
    <row r="402" spans="3:18" ht="12.75">
      <c r="C402" s="127"/>
      <c r="D402" s="128"/>
      <c r="E402" s="128"/>
      <c r="F402" s="128"/>
      <c r="G402" s="128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</row>
    <row r="403" spans="3:18" ht="12.75">
      <c r="C403" s="127"/>
      <c r="D403" s="128"/>
      <c r="E403" s="128"/>
      <c r="F403" s="128"/>
      <c r="G403" s="128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</row>
    <row r="404" spans="3:18" ht="12.75">
      <c r="C404" s="127"/>
      <c r="D404" s="128"/>
      <c r="E404" s="128"/>
      <c r="F404" s="128"/>
      <c r="G404" s="128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</row>
    <row r="405" spans="3:18" ht="12.75">
      <c r="C405" s="127"/>
      <c r="D405" s="128"/>
      <c r="E405" s="128"/>
      <c r="F405" s="128"/>
      <c r="G405" s="128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</row>
    <row r="406" spans="3:18" ht="12.75">
      <c r="C406" s="127"/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</row>
    <row r="407" spans="3:18" ht="12.75">
      <c r="C407" s="127"/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</row>
    <row r="408" spans="3:18" ht="12.75">
      <c r="C408" s="127"/>
      <c r="D408" s="128"/>
      <c r="E408" s="128"/>
      <c r="F408" s="128"/>
      <c r="G408" s="128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</row>
    <row r="409" spans="3:18" ht="12.75">
      <c r="C409" s="127"/>
      <c r="D409" s="128"/>
      <c r="E409" s="128"/>
      <c r="F409" s="128"/>
      <c r="G409" s="128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</row>
    <row r="410" spans="3:18" ht="12.75">
      <c r="C410" s="127"/>
      <c r="D410" s="128"/>
      <c r="E410" s="128"/>
      <c r="F410" s="128"/>
      <c r="G410" s="128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</row>
    <row r="411" spans="3:18" ht="12.75">
      <c r="C411" s="127"/>
      <c r="D411" s="128"/>
      <c r="E411" s="128"/>
      <c r="F411" s="128"/>
      <c r="G411" s="128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</row>
    <row r="412" spans="3:18" ht="12.75">
      <c r="C412" s="127"/>
      <c r="D412" s="128"/>
      <c r="E412" s="128"/>
      <c r="F412" s="128"/>
      <c r="G412" s="128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</row>
    <row r="413" spans="3:18" ht="12.75">
      <c r="C413" s="127"/>
      <c r="D413" s="128"/>
      <c r="E413" s="128"/>
      <c r="F413" s="128"/>
      <c r="G413" s="128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</row>
    <row r="414" spans="3:18" ht="12.75">
      <c r="C414" s="127"/>
      <c r="D414" s="128"/>
      <c r="E414" s="128"/>
      <c r="F414" s="128"/>
      <c r="G414" s="128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</row>
    <row r="415" spans="3:18" ht="12.75">
      <c r="C415" s="127"/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</row>
    <row r="416" spans="3:18" ht="12.75">
      <c r="C416" s="127"/>
      <c r="D416" s="128"/>
      <c r="E416" s="128"/>
      <c r="F416" s="128"/>
      <c r="G416" s="128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</row>
    <row r="417" spans="3:18" ht="12.75">
      <c r="C417" s="127"/>
      <c r="D417" s="128"/>
      <c r="E417" s="128"/>
      <c r="F417" s="128"/>
      <c r="G417" s="128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</row>
    <row r="418" spans="3:18" ht="12.75">
      <c r="C418" s="127"/>
      <c r="D418" s="128"/>
      <c r="E418" s="128"/>
      <c r="F418" s="128"/>
      <c r="G418" s="128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</row>
    <row r="419" spans="3:18" ht="12.75">
      <c r="C419" s="127"/>
      <c r="D419" s="128"/>
      <c r="E419" s="128"/>
      <c r="F419" s="128"/>
      <c r="G419" s="128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</row>
    <row r="420" spans="3:18" ht="12.75">
      <c r="C420" s="127"/>
      <c r="D420" s="128"/>
      <c r="E420" s="128"/>
      <c r="F420" s="128"/>
      <c r="G420" s="128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</row>
    <row r="421" spans="3:18" ht="12.75">
      <c r="C421" s="127"/>
      <c r="D421" s="128"/>
      <c r="E421" s="128"/>
      <c r="F421" s="128"/>
      <c r="G421" s="128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</row>
    <row r="422" spans="3:18" ht="12.75">
      <c r="C422" s="127"/>
      <c r="D422" s="128"/>
      <c r="E422" s="128"/>
      <c r="F422" s="128"/>
      <c r="G422" s="128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</row>
    <row r="423" spans="3:18" ht="12.75">
      <c r="C423" s="127"/>
      <c r="D423" s="128"/>
      <c r="E423" s="128"/>
      <c r="F423" s="128"/>
      <c r="G423" s="128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</row>
    <row r="424" spans="3:18" ht="12.75">
      <c r="C424" s="127"/>
      <c r="D424" s="128"/>
      <c r="E424" s="128"/>
      <c r="F424" s="128"/>
      <c r="G424" s="128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</row>
    <row r="425" spans="3:18" ht="12.75">
      <c r="C425" s="127"/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</row>
    <row r="426" spans="3:18" ht="12.75">
      <c r="C426" s="127"/>
      <c r="D426" s="128"/>
      <c r="E426" s="128"/>
      <c r="F426" s="128"/>
      <c r="G426" s="128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</row>
    <row r="427" spans="3:18" ht="12.75">
      <c r="C427" s="127"/>
      <c r="D427" s="128"/>
      <c r="E427" s="128"/>
      <c r="F427" s="128"/>
      <c r="G427" s="128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</row>
    <row r="428" spans="3:18" ht="12.75">
      <c r="C428" s="127"/>
      <c r="D428" s="128"/>
      <c r="E428" s="128"/>
      <c r="F428" s="128"/>
      <c r="G428" s="128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</row>
    <row r="429" spans="3:18" ht="12.75">
      <c r="C429" s="127"/>
      <c r="D429" s="128"/>
      <c r="E429" s="128"/>
      <c r="F429" s="128"/>
      <c r="G429" s="128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</row>
    <row r="430" spans="3:18" ht="12.75">
      <c r="C430" s="127"/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</row>
    <row r="431" spans="3:18" ht="12.75">
      <c r="C431" s="127"/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</row>
    <row r="432" spans="3:18" ht="12.75">
      <c r="C432" s="127"/>
      <c r="D432" s="128"/>
      <c r="E432" s="128"/>
      <c r="F432" s="128"/>
      <c r="G432" s="128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</row>
    <row r="433" spans="3:18" ht="12.75">
      <c r="C433" s="127"/>
      <c r="D433" s="128"/>
      <c r="E433" s="128"/>
      <c r="F433" s="128"/>
      <c r="G433" s="128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</row>
    <row r="434" spans="3:18" ht="12.75">
      <c r="C434" s="127"/>
      <c r="D434" s="128"/>
      <c r="E434" s="128"/>
      <c r="F434" s="128"/>
      <c r="G434" s="128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</row>
    <row r="435" spans="3:18" ht="12.75">
      <c r="C435" s="127"/>
      <c r="D435" s="128"/>
      <c r="E435" s="128"/>
      <c r="F435" s="128"/>
      <c r="G435" s="128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</row>
    <row r="436" spans="3:18" ht="12.75">
      <c r="C436" s="127"/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</row>
    <row r="437" spans="3:18" ht="12.75">
      <c r="C437" s="127"/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</row>
    <row r="438" spans="3:18" ht="12.75">
      <c r="C438" s="127"/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</row>
    <row r="439" spans="3:18" ht="12.75">
      <c r="C439" s="127"/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</row>
    <row r="440" spans="3:18" ht="12.75">
      <c r="C440" s="127"/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</row>
    <row r="441" spans="3:18" ht="12.75">
      <c r="C441" s="127"/>
      <c r="D441" s="128"/>
      <c r="E441" s="128"/>
      <c r="F441" s="128"/>
      <c r="G441" s="128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</row>
    <row r="442" spans="3:18" ht="12.75">
      <c r="C442" s="127"/>
      <c r="D442" s="128"/>
      <c r="E442" s="128"/>
      <c r="F442" s="128"/>
      <c r="G442" s="128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</row>
    <row r="443" spans="3:18" ht="12.75">
      <c r="C443" s="127"/>
      <c r="D443" s="128"/>
      <c r="E443" s="128"/>
      <c r="F443" s="128"/>
      <c r="G443" s="128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</row>
    <row r="444" spans="3:18" ht="12.75">
      <c r="C444" s="127"/>
      <c r="D444" s="128"/>
      <c r="E444" s="128"/>
      <c r="F444" s="128"/>
      <c r="G444" s="128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</row>
    <row r="445" spans="3:18" ht="12.75">
      <c r="C445" s="127"/>
      <c r="D445" s="128"/>
      <c r="E445" s="128"/>
      <c r="F445" s="128"/>
      <c r="G445" s="128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</row>
    <row r="446" spans="3:18" ht="12.75">
      <c r="C446" s="127"/>
      <c r="D446" s="128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</row>
    <row r="447" spans="3:18" ht="12.75">
      <c r="C447" s="127"/>
      <c r="D447" s="128"/>
      <c r="E447" s="128"/>
      <c r="F447" s="128"/>
      <c r="G447" s="128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</row>
    <row r="448" spans="3:18" ht="12.75">
      <c r="C448" s="127"/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</row>
    <row r="449" spans="3:18" ht="12.75">
      <c r="C449" s="127"/>
      <c r="D449" s="128"/>
      <c r="E449" s="128"/>
      <c r="F449" s="128"/>
      <c r="G449" s="128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</row>
    <row r="450" spans="3:18" ht="12.75">
      <c r="C450" s="127"/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</row>
    <row r="451" spans="3:18" ht="12.75">
      <c r="C451" s="127"/>
      <c r="D451" s="128"/>
      <c r="E451" s="128"/>
      <c r="F451" s="128"/>
      <c r="G451" s="128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</row>
    <row r="452" spans="3:18" ht="12.75">
      <c r="C452" s="127"/>
      <c r="D452" s="128"/>
      <c r="E452" s="128"/>
      <c r="F452" s="128"/>
      <c r="G452" s="128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</row>
    <row r="453" spans="3:18" ht="12.75">
      <c r="C453" s="127"/>
      <c r="D453" s="128"/>
      <c r="E453" s="128"/>
      <c r="F453" s="128"/>
      <c r="G453" s="128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</row>
    <row r="454" spans="3:18" ht="12.75">
      <c r="C454" s="127"/>
      <c r="D454" s="128"/>
      <c r="E454" s="128"/>
      <c r="F454" s="128"/>
      <c r="G454" s="128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</row>
    <row r="455" spans="3:18" ht="12.75">
      <c r="C455" s="127"/>
      <c r="D455" s="128"/>
      <c r="E455" s="128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</row>
    <row r="456" spans="3:18" ht="12.75">
      <c r="C456" s="127"/>
      <c r="D456" s="128"/>
      <c r="E456" s="128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</row>
    <row r="457" spans="3:18" ht="12.75">
      <c r="C457" s="127"/>
      <c r="D457" s="128"/>
      <c r="E457" s="128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</row>
    <row r="458" spans="3:18" ht="12.75">
      <c r="C458" s="127"/>
      <c r="D458" s="128"/>
      <c r="E458" s="128"/>
      <c r="F458" s="128"/>
      <c r="G458" s="128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</row>
    <row r="459" spans="3:18" ht="12.75">
      <c r="C459" s="127"/>
      <c r="D459" s="128"/>
      <c r="E459" s="128"/>
      <c r="F459" s="128"/>
      <c r="G459" s="128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</row>
    <row r="460" spans="3:18" ht="12.75">
      <c r="C460" s="127"/>
      <c r="D460" s="128"/>
      <c r="E460" s="128"/>
      <c r="F460" s="128"/>
      <c r="G460" s="128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</row>
    <row r="461" spans="3:18" ht="12.75">
      <c r="C461" s="127"/>
      <c r="D461" s="128"/>
      <c r="E461" s="128"/>
      <c r="F461" s="128"/>
      <c r="G461" s="128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</row>
    <row r="462" spans="3:18" ht="12.75">
      <c r="C462" s="127"/>
      <c r="D462" s="128"/>
      <c r="E462" s="128"/>
      <c r="F462" s="128"/>
      <c r="G462" s="128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</row>
    <row r="463" spans="3:18" ht="12.75">
      <c r="C463" s="127"/>
      <c r="D463" s="128"/>
      <c r="E463" s="128"/>
      <c r="F463" s="128"/>
      <c r="G463" s="128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</row>
    <row r="464" spans="3:18" ht="12.75">
      <c r="C464" s="127"/>
      <c r="D464" s="128"/>
      <c r="E464" s="128"/>
      <c r="F464" s="128"/>
      <c r="G464" s="128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</row>
    <row r="465" spans="3:18" ht="12.75">
      <c r="C465" s="127"/>
      <c r="D465" s="128"/>
      <c r="E465" s="128"/>
      <c r="F465" s="128"/>
      <c r="G465" s="128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</row>
    <row r="466" spans="3:18" ht="12.75">
      <c r="C466" s="127"/>
      <c r="D466" s="128"/>
      <c r="E466" s="128"/>
      <c r="F466" s="128"/>
      <c r="G466" s="128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</row>
    <row r="467" spans="3:18" ht="12.75">
      <c r="C467" s="127"/>
      <c r="D467" s="128"/>
      <c r="E467" s="128"/>
      <c r="F467" s="128"/>
      <c r="G467" s="128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</row>
    <row r="468" spans="3:18" ht="12.75">
      <c r="C468" s="127"/>
      <c r="D468" s="128"/>
      <c r="E468" s="128"/>
      <c r="F468" s="128"/>
      <c r="G468" s="128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</row>
    <row r="469" spans="3:18" ht="12.75">
      <c r="C469" s="127"/>
      <c r="D469" s="128"/>
      <c r="E469" s="128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</row>
    <row r="470" spans="3:18" ht="12.75">
      <c r="C470" s="127"/>
      <c r="D470" s="128"/>
      <c r="E470" s="128"/>
      <c r="F470" s="128"/>
      <c r="G470" s="128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</row>
    <row r="471" spans="3:18" ht="12.75">
      <c r="C471" s="127"/>
      <c r="D471" s="128"/>
      <c r="E471" s="128"/>
      <c r="F471" s="128"/>
      <c r="G471" s="128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</row>
    <row r="472" spans="3:18" ht="12.75">
      <c r="C472" s="127"/>
      <c r="D472" s="128"/>
      <c r="E472" s="128"/>
      <c r="F472" s="128"/>
      <c r="G472" s="128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</row>
    <row r="473" spans="3:18" ht="12.75">
      <c r="C473" s="127"/>
      <c r="D473" s="128"/>
      <c r="E473" s="128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</row>
    <row r="474" spans="3:18" ht="12.75">
      <c r="C474" s="127"/>
      <c r="D474" s="128"/>
      <c r="E474" s="128"/>
      <c r="F474" s="128"/>
      <c r="G474" s="128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</row>
    <row r="475" spans="3:18" ht="12.75">
      <c r="C475" s="127"/>
      <c r="D475" s="128"/>
      <c r="E475" s="128"/>
      <c r="F475" s="128"/>
      <c r="G475" s="128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</row>
    <row r="476" spans="3:18" ht="12.75">
      <c r="C476" s="127"/>
      <c r="D476" s="128"/>
      <c r="E476" s="128"/>
      <c r="F476" s="128"/>
      <c r="G476" s="128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</row>
    <row r="477" spans="3:18" ht="12.75">
      <c r="C477" s="127"/>
      <c r="D477" s="128"/>
      <c r="E477" s="128"/>
      <c r="F477" s="128"/>
      <c r="G477" s="128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</row>
    <row r="478" spans="3:18" ht="12.75">
      <c r="C478" s="127"/>
      <c r="D478" s="128"/>
      <c r="E478" s="128"/>
      <c r="F478" s="128"/>
      <c r="G478" s="128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</row>
    <row r="479" spans="3:18" ht="12.75">
      <c r="C479" s="127"/>
      <c r="D479" s="128"/>
      <c r="E479" s="128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</row>
    <row r="480" spans="3:18" ht="12.75">
      <c r="C480" s="127"/>
      <c r="D480" s="128"/>
      <c r="E480" s="128"/>
      <c r="F480" s="128"/>
      <c r="G480" s="128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</row>
    <row r="481" spans="3:18" ht="12.75">
      <c r="C481" s="127"/>
      <c r="D481" s="128"/>
      <c r="E481" s="128"/>
      <c r="F481" s="128"/>
      <c r="G481" s="128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</row>
    <row r="482" spans="3:18" ht="12.75">
      <c r="C482" s="127"/>
      <c r="D482" s="128"/>
      <c r="E482" s="128"/>
      <c r="F482" s="128"/>
      <c r="G482" s="128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</row>
    <row r="483" spans="3:18" ht="12.75">
      <c r="C483" s="127"/>
      <c r="D483" s="128"/>
      <c r="E483" s="128"/>
      <c r="F483" s="128"/>
      <c r="G483" s="128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</row>
    <row r="484" spans="3:18" ht="12.75">
      <c r="C484" s="127"/>
      <c r="D484" s="128"/>
      <c r="E484" s="128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</row>
    <row r="485" spans="3:18" ht="12.75">
      <c r="C485" s="127"/>
      <c r="D485" s="128"/>
      <c r="E485" s="128"/>
      <c r="F485" s="128"/>
      <c r="G485" s="128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</row>
    <row r="486" spans="3:18" ht="12.75">
      <c r="C486" s="127"/>
      <c r="D486" s="128"/>
      <c r="E486" s="128"/>
      <c r="F486" s="128"/>
      <c r="G486" s="128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</row>
    <row r="487" spans="3:18" ht="12.75">
      <c r="C487" s="127"/>
      <c r="D487" s="128"/>
      <c r="E487" s="128"/>
      <c r="F487" s="128"/>
      <c r="G487" s="128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</row>
    <row r="488" spans="3:18" ht="12.75">
      <c r="C488" s="127"/>
      <c r="D488" s="128"/>
      <c r="E488" s="128"/>
      <c r="F488" s="128"/>
      <c r="G488" s="128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</row>
    <row r="489" spans="3:18" ht="12.75">
      <c r="C489" s="127"/>
      <c r="D489" s="128"/>
      <c r="E489" s="128"/>
      <c r="F489" s="128"/>
      <c r="G489" s="128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</row>
    <row r="490" spans="3:18" ht="12.75">
      <c r="C490" s="127"/>
      <c r="D490" s="128"/>
      <c r="E490" s="128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</row>
    <row r="491" spans="3:18" ht="12.75">
      <c r="C491" s="127"/>
      <c r="D491" s="128"/>
      <c r="E491" s="128"/>
      <c r="F491" s="128"/>
      <c r="G491" s="128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</row>
    <row r="492" spans="3:18" ht="12.75">
      <c r="C492" s="127"/>
      <c r="D492" s="128"/>
      <c r="E492" s="128"/>
      <c r="F492" s="128"/>
      <c r="G492" s="128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</row>
    <row r="493" spans="3:18" ht="12.75">
      <c r="C493" s="127"/>
      <c r="D493" s="128"/>
      <c r="E493" s="128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</row>
    <row r="494" spans="3:18" ht="12.75">
      <c r="C494" s="127"/>
      <c r="D494" s="128"/>
      <c r="E494" s="128"/>
      <c r="F494" s="128"/>
      <c r="G494" s="128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</row>
    <row r="495" spans="3:18" ht="12.75">
      <c r="C495" s="127"/>
      <c r="D495" s="128"/>
      <c r="E495" s="128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</row>
    <row r="496" spans="3:18" ht="12.75">
      <c r="C496" s="127"/>
      <c r="D496" s="128"/>
      <c r="E496" s="128"/>
      <c r="F496" s="128"/>
      <c r="G496" s="128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</row>
    <row r="497" spans="3:18" ht="12.75">
      <c r="C497" s="127"/>
      <c r="D497" s="128"/>
      <c r="E497" s="128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</row>
    <row r="498" spans="3:18" ht="12.75">
      <c r="C498" s="127"/>
      <c r="D498" s="128"/>
      <c r="E498" s="128"/>
      <c r="F498" s="128"/>
      <c r="G498" s="128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</row>
    <row r="499" spans="3:18" ht="12.75">
      <c r="C499" s="127"/>
      <c r="D499" s="128"/>
      <c r="E499" s="128"/>
      <c r="F499" s="128"/>
      <c r="G499" s="128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</row>
    <row r="500" spans="3:18" ht="12.75">
      <c r="C500" s="127"/>
      <c r="D500" s="128"/>
      <c r="E500" s="128"/>
      <c r="F500" s="128"/>
      <c r="G500" s="128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</row>
    <row r="501" spans="3:18" ht="12.75">
      <c r="C501" s="127"/>
      <c r="D501" s="128"/>
      <c r="E501" s="128"/>
      <c r="F501" s="128"/>
      <c r="G501" s="128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</row>
    <row r="502" spans="3:18" ht="12.75">
      <c r="C502" s="127"/>
      <c r="D502" s="128"/>
      <c r="E502" s="128"/>
      <c r="F502" s="128"/>
      <c r="G502" s="128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</row>
    <row r="503" spans="3:18" ht="12.75">
      <c r="C503" s="127"/>
      <c r="D503" s="128"/>
      <c r="E503" s="128"/>
      <c r="F503" s="128"/>
      <c r="G503" s="128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</row>
    <row r="504" spans="3:18" ht="12.75">
      <c r="C504" s="127"/>
      <c r="D504" s="128"/>
      <c r="E504" s="128"/>
      <c r="F504" s="128"/>
      <c r="G504" s="128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</row>
    <row r="505" spans="3:18" ht="12.75">
      <c r="C505" s="127"/>
      <c r="D505" s="128"/>
      <c r="E505" s="128"/>
      <c r="F505" s="128"/>
      <c r="G505" s="128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</row>
    <row r="506" spans="3:18" ht="12.75">
      <c r="C506" s="127"/>
      <c r="D506" s="128"/>
      <c r="E506" s="128"/>
      <c r="F506" s="128"/>
      <c r="G506" s="128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</row>
    <row r="507" spans="3:18" ht="12.75">
      <c r="C507" s="127"/>
      <c r="D507" s="128"/>
      <c r="E507" s="128"/>
      <c r="F507" s="128"/>
      <c r="G507" s="128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</row>
    <row r="508" spans="3:18" ht="12.75">
      <c r="C508" s="127"/>
      <c r="D508" s="128"/>
      <c r="E508" s="128"/>
      <c r="F508" s="128"/>
      <c r="G508" s="128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</row>
    <row r="509" spans="3:18" ht="12.75">
      <c r="C509" s="127"/>
      <c r="D509" s="128"/>
      <c r="E509" s="128"/>
      <c r="F509" s="128"/>
      <c r="G509" s="128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</row>
    <row r="510" spans="3:18" ht="12.75">
      <c r="C510" s="127"/>
      <c r="D510" s="128"/>
      <c r="E510" s="128"/>
      <c r="F510" s="128"/>
      <c r="G510" s="128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</row>
    <row r="511" spans="3:18" ht="12.75">
      <c r="C511" s="127"/>
      <c r="D511" s="128"/>
      <c r="E511" s="128"/>
      <c r="F511" s="128"/>
      <c r="G511" s="128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</row>
    <row r="512" spans="3:18" ht="12.75">
      <c r="C512" s="127"/>
      <c r="D512" s="128"/>
      <c r="E512" s="128"/>
      <c r="F512" s="128"/>
      <c r="G512" s="128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</row>
    <row r="513" spans="3:18" ht="12.75">
      <c r="C513" s="127"/>
      <c r="D513" s="128"/>
      <c r="E513" s="128"/>
      <c r="F513" s="128"/>
      <c r="G513" s="128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</row>
  </sheetData>
  <sheetProtection/>
  <mergeCells count="61">
    <mergeCell ref="P33:R33"/>
    <mergeCell ref="M34:O34"/>
    <mergeCell ref="M46:O46"/>
    <mergeCell ref="M35:O35"/>
    <mergeCell ref="P35:R35"/>
    <mergeCell ref="P36:R42"/>
    <mergeCell ref="M43:O45"/>
    <mergeCell ref="P27:R27"/>
    <mergeCell ref="M28:O28"/>
    <mergeCell ref="P29:R29"/>
    <mergeCell ref="M30:O30"/>
    <mergeCell ref="P31:R31"/>
    <mergeCell ref="M32:O32"/>
    <mergeCell ref="P21:R21"/>
    <mergeCell ref="P22:R22"/>
    <mergeCell ref="P23:R23"/>
    <mergeCell ref="M24:O24"/>
    <mergeCell ref="P25:R25"/>
    <mergeCell ref="M26:O26"/>
    <mergeCell ref="P14:R14"/>
    <mergeCell ref="P15:R15"/>
    <mergeCell ref="M17:O17"/>
    <mergeCell ref="M18:O18"/>
    <mergeCell ref="M19:O19"/>
    <mergeCell ref="P20:R20"/>
    <mergeCell ref="C48:L48"/>
    <mergeCell ref="C25:C26"/>
    <mergeCell ref="C27:C28"/>
    <mergeCell ref="C29:C30"/>
    <mergeCell ref="C31:C32"/>
    <mergeCell ref="C5:C6"/>
    <mergeCell ref="C8:C12"/>
    <mergeCell ref="C17:C22"/>
    <mergeCell ref="C23:C24"/>
    <mergeCell ref="N52:Q52"/>
    <mergeCell ref="N49:Q49"/>
    <mergeCell ref="N50:Q50"/>
    <mergeCell ref="N51:Q51"/>
    <mergeCell ref="C49:C52"/>
    <mergeCell ref="M13:N13"/>
    <mergeCell ref="P13:Q13"/>
    <mergeCell ref="D52:L52"/>
    <mergeCell ref="C33:C34"/>
    <mergeCell ref="C35:C47"/>
    <mergeCell ref="C57:L57"/>
    <mergeCell ref="N53:Q53"/>
    <mergeCell ref="N54:Q54"/>
    <mergeCell ref="N55:Q55"/>
    <mergeCell ref="N56:Q56"/>
    <mergeCell ref="N57:Q57"/>
    <mergeCell ref="C53:E56"/>
    <mergeCell ref="BS3:BS8"/>
    <mergeCell ref="AC8:AC17"/>
    <mergeCell ref="Y8:Y12"/>
    <mergeCell ref="AA8:AA12"/>
    <mergeCell ref="Z8:Z12"/>
    <mergeCell ref="D5:K5"/>
    <mergeCell ref="T8:T12"/>
    <mergeCell ref="V8:V12"/>
    <mergeCell ref="W8:W12"/>
    <mergeCell ref="X8:X12"/>
  </mergeCells>
  <printOptions/>
  <pageMargins left="0.7874015748031497" right="0.11811023622047245" top="0.5905511811023623" bottom="0.3937007874015748" header="0.5118110236220472" footer="0.5118110236220472"/>
  <pageSetup fitToHeight="1" fitToWidth="1" horizontalDpi="600" verticalDpi="6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BS58"/>
  <sheetViews>
    <sheetView showZeros="0" view="pageBreakPreview" zoomScale="112" zoomScaleSheetLayoutView="112" zoomScalePageLayoutView="0" workbookViewId="0" topLeftCell="A1">
      <selection activeCell="D7" sqref="D7"/>
    </sheetView>
  </sheetViews>
  <sheetFormatPr defaultColWidth="9.00390625" defaultRowHeight="13.5"/>
  <cols>
    <col min="2" max="2" width="2.625" style="0" customWidth="1"/>
    <col min="3" max="3" width="3.875" style="1" customWidth="1"/>
    <col min="4" max="4" width="10.625" style="0" customWidth="1"/>
    <col min="5" max="5" width="8.375" style="0" customWidth="1"/>
    <col min="6" max="6" width="2.50390625" style="0" customWidth="1"/>
    <col min="7" max="7" width="2.625" style="0" customWidth="1"/>
    <col min="8" max="9" width="3.00390625" style="0" customWidth="1"/>
    <col min="10" max="10" width="2.875" style="0" customWidth="1"/>
    <col min="11" max="11" width="6.50390625" style="0" customWidth="1"/>
    <col min="12" max="12" width="5.00390625" style="0" customWidth="1"/>
    <col min="13" max="13" width="2.625" style="0" customWidth="1"/>
    <col min="14" max="14" width="6.625" style="0" customWidth="1"/>
    <col min="15" max="16" width="2.625" style="0" customWidth="1"/>
    <col min="17" max="17" width="6.625" style="0" customWidth="1"/>
    <col min="18" max="18" width="2.625" style="0" customWidth="1"/>
    <col min="19" max="19" width="2.375" style="0" customWidth="1"/>
    <col min="20" max="20" width="3.25390625" style="0" customWidth="1"/>
    <col min="21" max="21" width="24.75390625" style="0" customWidth="1"/>
    <col min="22" max="25" width="4.625" style="0" customWidth="1"/>
    <col min="26" max="26" width="3.50390625" style="0" customWidth="1"/>
    <col min="27" max="27" width="5.125" style="0" customWidth="1"/>
    <col min="28" max="28" width="3.125" style="0" customWidth="1"/>
    <col min="29" max="29" width="4.25390625" style="0" customWidth="1"/>
  </cols>
  <sheetData>
    <row r="3" spans="4:71" ht="36" customHeight="1">
      <c r="D3" s="38" t="s">
        <v>71</v>
      </c>
      <c r="E3" s="39"/>
      <c r="F3" s="39"/>
      <c r="G3" s="39"/>
      <c r="H3" s="39"/>
      <c r="I3" s="39"/>
      <c r="J3" s="39"/>
      <c r="K3" s="39"/>
      <c r="L3" s="39"/>
      <c r="M3" s="39"/>
      <c r="N3" s="38" t="s">
        <v>276</v>
      </c>
      <c r="O3" s="39"/>
      <c r="P3" s="39"/>
      <c r="Q3" s="39"/>
      <c r="R3" s="39"/>
      <c r="BS3" s="244" t="s">
        <v>179</v>
      </c>
    </row>
    <row r="4" spans="3:71" ht="22.5" customHeight="1">
      <c r="C4" s="5" t="s">
        <v>151</v>
      </c>
      <c r="D4" s="6"/>
      <c r="E4" s="6"/>
      <c r="F4" s="4" t="s">
        <v>67</v>
      </c>
      <c r="G4" s="3" t="s">
        <v>68</v>
      </c>
      <c r="H4" s="97"/>
      <c r="I4" s="98"/>
      <c r="J4" s="98"/>
      <c r="K4" s="99"/>
      <c r="BS4" s="245"/>
    </row>
    <row r="5" spans="3:71" ht="35.25" customHeight="1">
      <c r="C5" s="260" t="s">
        <v>3</v>
      </c>
      <c r="D5" s="257"/>
      <c r="E5" s="258"/>
      <c r="F5" s="258"/>
      <c r="G5" s="258"/>
      <c r="H5" s="258"/>
      <c r="I5" s="258"/>
      <c r="J5" s="258"/>
      <c r="K5" s="259"/>
      <c r="L5" s="7"/>
      <c r="M5" s="7"/>
      <c r="N5" s="8" t="s">
        <v>1</v>
      </c>
      <c r="O5" s="7"/>
      <c r="P5" s="7"/>
      <c r="Q5" s="7"/>
      <c r="R5" s="7"/>
      <c r="S5" s="7"/>
      <c r="T5" s="7"/>
      <c r="U5" s="306"/>
      <c r="V5" s="306"/>
      <c r="W5" s="306"/>
      <c r="X5" s="306"/>
      <c r="Y5" s="306"/>
      <c r="Z5" s="306"/>
      <c r="AA5" s="7"/>
      <c r="AB5" s="7"/>
      <c r="AC5" s="7"/>
      <c r="BS5" s="245"/>
    </row>
    <row r="6" spans="3:71" ht="18" customHeight="1">
      <c r="C6" s="262"/>
      <c r="D6" s="48" t="s">
        <v>289</v>
      </c>
      <c r="E6" s="9"/>
      <c r="F6" s="9"/>
      <c r="G6" s="9"/>
      <c r="H6" s="9"/>
      <c r="I6" s="9"/>
      <c r="J6" s="9"/>
      <c r="K6" s="10"/>
      <c r="L6" s="7"/>
      <c r="M6" s="7"/>
      <c r="N6" s="7" t="s">
        <v>2</v>
      </c>
      <c r="O6" s="7"/>
      <c r="P6" s="7"/>
      <c r="Q6" s="7"/>
      <c r="R6" s="7"/>
      <c r="S6" s="7"/>
      <c r="T6" s="7"/>
      <c r="U6" s="306"/>
      <c r="V6" s="306"/>
      <c r="W6" s="306"/>
      <c r="X6" s="306"/>
      <c r="Y6" s="306"/>
      <c r="Z6" s="306"/>
      <c r="AA6" s="7"/>
      <c r="AB6" s="7"/>
      <c r="AC6" s="7"/>
      <c r="BS6" s="245"/>
    </row>
    <row r="7" spans="3:71" ht="18.75" customHeight="1" thickBot="1">
      <c r="C7" s="1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BS7" s="245"/>
    </row>
    <row r="8" spans="3:71" ht="19.5" customHeight="1">
      <c r="C8" s="260" t="s">
        <v>4</v>
      </c>
      <c r="D8" s="12" t="s">
        <v>5</v>
      </c>
      <c r="E8" s="13" t="s">
        <v>53</v>
      </c>
      <c r="F8" s="13"/>
      <c r="G8" s="13"/>
      <c r="H8" s="13"/>
      <c r="I8" s="13"/>
      <c r="J8" s="13"/>
      <c r="K8" s="13" t="s">
        <v>54</v>
      </c>
      <c r="L8" s="13"/>
      <c r="M8" s="13"/>
      <c r="N8" s="13"/>
      <c r="O8" s="13"/>
      <c r="P8" s="13"/>
      <c r="Q8" s="13"/>
      <c r="R8" s="13"/>
      <c r="S8" s="14"/>
      <c r="T8" s="260" t="s">
        <v>42</v>
      </c>
      <c r="U8" s="15" t="s">
        <v>50</v>
      </c>
      <c r="V8" s="260" t="s">
        <v>43</v>
      </c>
      <c r="W8" s="263" t="s">
        <v>44</v>
      </c>
      <c r="X8" s="263" t="s">
        <v>45</v>
      </c>
      <c r="Y8" s="248" t="s">
        <v>46</v>
      </c>
      <c r="Z8" s="254" t="s">
        <v>126</v>
      </c>
      <c r="AA8" s="251"/>
      <c r="AB8" s="130"/>
      <c r="AC8" s="330"/>
      <c r="BS8" s="245"/>
    </row>
    <row r="9" spans="3:29" ht="19.5" customHeight="1">
      <c r="C9" s="261"/>
      <c r="D9" s="16"/>
      <c r="E9" s="17" t="s">
        <v>55</v>
      </c>
      <c r="F9" s="17"/>
      <c r="G9" s="17"/>
      <c r="H9" s="17"/>
      <c r="I9" s="17"/>
      <c r="J9" s="17"/>
      <c r="K9" s="17" t="s">
        <v>56</v>
      </c>
      <c r="L9" s="17"/>
      <c r="M9" s="17"/>
      <c r="N9" s="17"/>
      <c r="O9" s="17"/>
      <c r="P9" s="17"/>
      <c r="Q9" s="17"/>
      <c r="R9" s="17"/>
      <c r="S9" s="18"/>
      <c r="T9" s="261"/>
      <c r="U9" s="19" t="s">
        <v>51</v>
      </c>
      <c r="V9" s="261"/>
      <c r="W9" s="264"/>
      <c r="X9" s="264"/>
      <c r="Y9" s="249"/>
      <c r="Z9" s="255"/>
      <c r="AA9" s="252"/>
      <c r="AB9" s="131"/>
      <c r="AC9" s="330"/>
    </row>
    <row r="10" spans="3:71" ht="19.5" customHeight="1">
      <c r="C10" s="261"/>
      <c r="D10" s="16" t="s">
        <v>6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8"/>
      <c r="T10" s="261"/>
      <c r="U10" s="20" t="s">
        <v>52</v>
      </c>
      <c r="V10" s="261"/>
      <c r="W10" s="264"/>
      <c r="X10" s="264"/>
      <c r="Y10" s="249"/>
      <c r="Z10" s="255"/>
      <c r="AA10" s="252"/>
      <c r="AB10" s="131"/>
      <c r="AC10" s="330"/>
      <c r="BS10" s="129"/>
    </row>
    <row r="11" spans="3:71" ht="19.5" customHeight="1">
      <c r="C11" s="26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8"/>
      <c r="T11" s="261"/>
      <c r="U11" s="20"/>
      <c r="V11" s="261"/>
      <c r="W11" s="264"/>
      <c r="X11" s="264"/>
      <c r="Y11" s="249"/>
      <c r="Z11" s="255"/>
      <c r="AA11" s="252"/>
      <c r="AB11" s="131"/>
      <c r="AC11" s="330"/>
      <c r="BS11" s="129"/>
    </row>
    <row r="12" spans="3:71" ht="19.5" customHeight="1" thickBot="1">
      <c r="C12" s="262"/>
      <c r="D12" s="16" t="s">
        <v>7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262"/>
      <c r="U12" s="21"/>
      <c r="V12" s="262"/>
      <c r="W12" s="265"/>
      <c r="X12" s="265"/>
      <c r="Y12" s="250"/>
      <c r="Z12" s="256"/>
      <c r="AA12" s="253"/>
      <c r="AB12" s="132" t="s">
        <v>18</v>
      </c>
      <c r="AC12" s="330"/>
      <c r="BS12" s="129"/>
    </row>
    <row r="13" spans="3:71" ht="19.5" customHeight="1">
      <c r="C13" s="22"/>
      <c r="D13" s="6"/>
      <c r="E13" s="6"/>
      <c r="F13" s="6"/>
      <c r="G13" s="6"/>
      <c r="H13" s="6"/>
      <c r="I13" s="6"/>
      <c r="J13" s="6"/>
      <c r="K13" s="6"/>
      <c r="L13" s="6"/>
      <c r="M13" s="282" t="s">
        <v>72</v>
      </c>
      <c r="N13" s="283"/>
      <c r="O13" s="23" t="s">
        <v>30</v>
      </c>
      <c r="P13" s="282" t="s">
        <v>31</v>
      </c>
      <c r="Q13" s="283"/>
      <c r="R13" s="23" t="s">
        <v>30</v>
      </c>
      <c r="S13" s="24"/>
      <c r="T13" s="17"/>
      <c r="U13" s="17"/>
      <c r="V13" s="17"/>
      <c r="W13" s="17"/>
      <c r="X13" s="17"/>
      <c r="Y13" s="17"/>
      <c r="Z13" s="17"/>
      <c r="AA13" s="17"/>
      <c r="AB13" s="18"/>
      <c r="AC13" s="249"/>
      <c r="BS13" s="129"/>
    </row>
    <row r="14" spans="3:71" ht="19.5" customHeight="1">
      <c r="C14" s="25">
        <v>11</v>
      </c>
      <c r="D14" s="26" t="s">
        <v>8</v>
      </c>
      <c r="E14" s="17" t="s">
        <v>49</v>
      </c>
      <c r="F14" s="17"/>
      <c r="G14" s="17"/>
      <c r="H14" s="17"/>
      <c r="I14" s="17"/>
      <c r="J14" s="17"/>
      <c r="K14" s="17"/>
      <c r="L14" s="17" t="s">
        <v>19</v>
      </c>
      <c r="M14" s="257"/>
      <c r="N14" s="258"/>
      <c r="O14" s="18"/>
      <c r="P14" s="316"/>
      <c r="Q14" s="317"/>
      <c r="R14" s="318"/>
      <c r="S14" s="29"/>
      <c r="T14" s="17"/>
      <c r="U14" s="17"/>
      <c r="V14" s="17"/>
      <c r="W14" s="17"/>
      <c r="X14" s="17"/>
      <c r="Y14" s="17"/>
      <c r="Z14" s="17"/>
      <c r="AA14" s="17"/>
      <c r="AB14" s="18"/>
      <c r="AC14" s="249"/>
      <c r="BS14" s="129"/>
    </row>
    <row r="15" spans="3:71" ht="19.5" customHeight="1">
      <c r="C15" s="260" t="s">
        <v>153</v>
      </c>
      <c r="D15" s="15" t="s">
        <v>73</v>
      </c>
      <c r="E15" s="13"/>
      <c r="F15" s="13"/>
      <c r="G15" s="258"/>
      <c r="H15" s="309"/>
      <c r="I15" s="13" t="s">
        <v>23</v>
      </c>
      <c r="J15" s="258"/>
      <c r="K15" s="309"/>
      <c r="L15" s="13" t="s">
        <v>19</v>
      </c>
      <c r="M15" s="27"/>
      <c r="N15" s="28">
        <f>G15*J15</f>
        <v>0</v>
      </c>
      <c r="O15" s="30"/>
      <c r="P15" s="316"/>
      <c r="Q15" s="317"/>
      <c r="R15" s="318"/>
      <c r="S15" s="29"/>
      <c r="T15" s="17"/>
      <c r="U15" s="17"/>
      <c r="V15" s="17"/>
      <c r="W15" s="17"/>
      <c r="X15" s="17"/>
      <c r="Y15" s="17"/>
      <c r="Z15" s="17"/>
      <c r="AA15" s="17"/>
      <c r="AB15" s="18"/>
      <c r="AC15" s="249"/>
      <c r="BS15" s="129"/>
    </row>
    <row r="16" spans="3:71" ht="19.5" customHeight="1">
      <c r="C16" s="261"/>
      <c r="D16" s="20" t="s">
        <v>74</v>
      </c>
      <c r="E16" s="17"/>
      <c r="F16" s="17"/>
      <c r="G16" s="307"/>
      <c r="H16" s="308"/>
      <c r="I16" s="17" t="s">
        <v>23</v>
      </c>
      <c r="J16" s="307"/>
      <c r="K16" s="308"/>
      <c r="L16" s="17" t="s">
        <v>19</v>
      </c>
      <c r="M16" s="27"/>
      <c r="N16" s="28">
        <f>G16*J16</f>
        <v>0</v>
      </c>
      <c r="O16" s="30"/>
      <c r="P16" s="316"/>
      <c r="Q16" s="317"/>
      <c r="R16" s="318"/>
      <c r="S16" s="29"/>
      <c r="T16" s="17"/>
      <c r="U16" s="17"/>
      <c r="V16" s="17"/>
      <c r="W16" s="17"/>
      <c r="X16" s="17"/>
      <c r="Y16" s="17"/>
      <c r="Z16" s="17"/>
      <c r="AA16" s="17"/>
      <c r="AB16" s="18"/>
      <c r="AC16" s="249"/>
      <c r="BS16" s="129"/>
    </row>
    <row r="17" spans="3:29" ht="19.5" customHeight="1">
      <c r="C17" s="261"/>
      <c r="D17" s="20" t="s">
        <v>75</v>
      </c>
      <c r="E17" s="17"/>
      <c r="F17" s="17"/>
      <c r="G17" s="307"/>
      <c r="H17" s="308"/>
      <c r="I17" s="17" t="s">
        <v>23</v>
      </c>
      <c r="J17" s="307"/>
      <c r="K17" s="308"/>
      <c r="L17" s="17" t="s">
        <v>19</v>
      </c>
      <c r="M17" s="27"/>
      <c r="N17" s="28">
        <f>G17*J17</f>
        <v>0</v>
      </c>
      <c r="O17" s="30"/>
      <c r="P17" s="316"/>
      <c r="Q17" s="317"/>
      <c r="R17" s="318"/>
      <c r="S17" s="29"/>
      <c r="T17" s="17"/>
      <c r="U17" s="17"/>
      <c r="V17" s="17"/>
      <c r="W17" s="17"/>
      <c r="X17" s="17"/>
      <c r="Y17" s="17"/>
      <c r="Z17" s="17"/>
      <c r="AA17" s="17"/>
      <c r="AB17" s="18"/>
      <c r="AC17" s="249"/>
    </row>
    <row r="18" spans="3:29" ht="19.5" customHeight="1">
      <c r="C18" s="261"/>
      <c r="D18" s="20" t="s">
        <v>76</v>
      </c>
      <c r="E18" s="17"/>
      <c r="F18" s="17"/>
      <c r="G18" s="307"/>
      <c r="H18" s="308"/>
      <c r="I18" s="17" t="s">
        <v>23</v>
      </c>
      <c r="J18" s="307"/>
      <c r="K18" s="308"/>
      <c r="L18" s="17" t="s">
        <v>19</v>
      </c>
      <c r="M18" s="27"/>
      <c r="N18" s="28">
        <f>G18*J18</f>
        <v>0</v>
      </c>
      <c r="O18" s="30"/>
      <c r="P18" s="316"/>
      <c r="Q18" s="317"/>
      <c r="R18" s="318"/>
      <c r="S18" s="29"/>
      <c r="T18" s="17"/>
      <c r="U18" s="17"/>
      <c r="V18" s="17"/>
      <c r="W18" s="17"/>
      <c r="X18" s="17"/>
      <c r="Y18" s="17"/>
      <c r="Z18" s="17"/>
      <c r="AA18" s="17"/>
      <c r="AB18" s="18"/>
      <c r="AC18" s="249"/>
    </row>
    <row r="19" spans="3:29" ht="19.5" customHeight="1">
      <c r="C19" s="262"/>
      <c r="D19" s="20" t="s">
        <v>77</v>
      </c>
      <c r="E19" s="17"/>
      <c r="F19" s="17"/>
      <c r="G19" s="307"/>
      <c r="H19" s="308"/>
      <c r="I19" s="17" t="s">
        <v>23</v>
      </c>
      <c r="J19" s="307"/>
      <c r="K19" s="308"/>
      <c r="L19" s="17" t="s">
        <v>19</v>
      </c>
      <c r="M19" s="42"/>
      <c r="N19" s="28">
        <f>G19*J19</f>
        <v>0</v>
      </c>
      <c r="O19" s="18"/>
      <c r="P19" s="316"/>
      <c r="Q19" s="317"/>
      <c r="R19" s="318"/>
      <c r="S19" s="29"/>
      <c r="T19" s="17"/>
      <c r="U19" s="17"/>
      <c r="V19" s="17"/>
      <c r="W19" s="17"/>
      <c r="X19" s="17"/>
      <c r="Y19" s="17"/>
      <c r="Z19" s="17"/>
      <c r="AA19" s="17"/>
      <c r="AB19" s="18"/>
      <c r="AC19" s="249"/>
    </row>
    <row r="20" spans="3:29" ht="19.5" customHeight="1">
      <c r="C20" s="289" t="s">
        <v>154</v>
      </c>
      <c r="D20" s="15" t="s">
        <v>78</v>
      </c>
      <c r="E20" s="13"/>
      <c r="F20" s="13"/>
      <c r="G20" s="13"/>
      <c r="H20" s="13"/>
      <c r="I20" s="13"/>
      <c r="J20" s="13"/>
      <c r="K20" s="13"/>
      <c r="L20" s="14" t="s">
        <v>19</v>
      </c>
      <c r="M20" s="316"/>
      <c r="N20" s="317"/>
      <c r="O20" s="318"/>
      <c r="P20" s="44"/>
      <c r="Q20" s="45">
        <f>J20*28</f>
        <v>0</v>
      </c>
      <c r="R20" s="46"/>
      <c r="S20" s="29"/>
      <c r="T20" s="17"/>
      <c r="U20" s="17"/>
      <c r="V20" s="17"/>
      <c r="W20" s="17"/>
      <c r="X20" s="17"/>
      <c r="Y20" s="17"/>
      <c r="Z20" s="17"/>
      <c r="AA20" s="17"/>
      <c r="AB20" s="18"/>
      <c r="AC20" s="249"/>
    </row>
    <row r="21" spans="3:29" ht="19.5" customHeight="1">
      <c r="C21" s="311"/>
      <c r="D21" s="20" t="s">
        <v>79</v>
      </c>
      <c r="E21" s="17"/>
      <c r="F21" s="17"/>
      <c r="G21" s="17"/>
      <c r="H21" s="17"/>
      <c r="I21" s="17"/>
      <c r="J21" s="17"/>
      <c r="K21" s="17"/>
      <c r="L21" s="18"/>
      <c r="M21" s="316"/>
      <c r="N21" s="317"/>
      <c r="O21" s="318"/>
      <c r="P21" s="44"/>
      <c r="Q21" s="45"/>
      <c r="R21" s="46"/>
      <c r="S21" s="29"/>
      <c r="T21" s="17"/>
      <c r="U21" s="17"/>
      <c r="V21" s="17"/>
      <c r="W21" s="17"/>
      <c r="X21" s="17"/>
      <c r="Y21" s="17"/>
      <c r="Z21" s="17"/>
      <c r="AA21" s="17"/>
      <c r="AB21" s="18"/>
      <c r="AC21" s="249"/>
    </row>
    <row r="22" spans="3:29" ht="19.5" customHeight="1">
      <c r="C22" s="312"/>
      <c r="D22" s="21" t="s">
        <v>80</v>
      </c>
      <c r="E22" s="9"/>
      <c r="F22" s="9"/>
      <c r="G22" s="9"/>
      <c r="H22" s="9"/>
      <c r="I22" s="9"/>
      <c r="J22" s="9"/>
      <c r="K22" s="9"/>
      <c r="L22" s="10" t="s">
        <v>19</v>
      </c>
      <c r="M22" s="31"/>
      <c r="N22" s="6"/>
      <c r="O22" s="30"/>
      <c r="P22" s="316"/>
      <c r="Q22" s="317"/>
      <c r="R22" s="318"/>
      <c r="S22" s="29"/>
      <c r="T22" s="17"/>
      <c r="U22" s="17"/>
      <c r="V22" s="17"/>
      <c r="W22" s="17"/>
      <c r="X22" s="17"/>
      <c r="Y22" s="17"/>
      <c r="Z22" s="17"/>
      <c r="AA22" s="17"/>
      <c r="AB22" s="18"/>
      <c r="AC22" s="249"/>
    </row>
    <row r="23" spans="3:29" ht="19.5" customHeight="1">
      <c r="C23" s="260" t="s">
        <v>155</v>
      </c>
      <c r="D23" s="15" t="s">
        <v>89</v>
      </c>
      <c r="E23" s="13"/>
      <c r="F23" s="13"/>
      <c r="G23" s="13"/>
      <c r="H23" s="13"/>
      <c r="I23" s="13"/>
      <c r="J23" s="13"/>
      <c r="K23" s="13"/>
      <c r="L23" s="14" t="s">
        <v>19</v>
      </c>
      <c r="M23" s="31"/>
      <c r="N23" s="6"/>
      <c r="O23" s="30"/>
      <c r="P23" s="316"/>
      <c r="Q23" s="317"/>
      <c r="R23" s="318"/>
      <c r="S23" s="29"/>
      <c r="T23" s="17"/>
      <c r="U23" s="17"/>
      <c r="V23" s="17"/>
      <c r="W23" s="17"/>
      <c r="X23" s="17"/>
      <c r="Y23" s="17"/>
      <c r="Z23" s="17"/>
      <c r="AA23" s="17"/>
      <c r="AB23" s="18"/>
      <c r="AC23" s="249"/>
    </row>
    <row r="24" spans="3:29" ht="19.5" customHeight="1">
      <c r="C24" s="261"/>
      <c r="D24" s="20" t="s">
        <v>90</v>
      </c>
      <c r="E24" s="17"/>
      <c r="F24" s="17"/>
      <c r="G24" s="17"/>
      <c r="H24" s="17"/>
      <c r="I24" s="17"/>
      <c r="J24" s="17"/>
      <c r="K24" s="17"/>
      <c r="L24" s="18" t="s">
        <v>19</v>
      </c>
      <c r="M24" s="20"/>
      <c r="N24" s="17"/>
      <c r="O24" s="18"/>
      <c r="P24" s="316"/>
      <c r="Q24" s="317"/>
      <c r="R24" s="318"/>
      <c r="S24" s="29"/>
      <c r="T24" s="17"/>
      <c r="U24" s="17"/>
      <c r="V24" s="17"/>
      <c r="W24" s="17"/>
      <c r="X24" s="17"/>
      <c r="Y24" s="17"/>
      <c r="Z24" s="17"/>
      <c r="AA24" s="17"/>
      <c r="AB24" s="18"/>
      <c r="AC24" s="249"/>
    </row>
    <row r="25" spans="3:29" ht="19.5" customHeight="1">
      <c r="C25" s="261"/>
      <c r="D25" s="20" t="s">
        <v>91</v>
      </c>
      <c r="E25" s="17"/>
      <c r="F25" s="17"/>
      <c r="G25" s="17"/>
      <c r="H25" s="17"/>
      <c r="I25" s="17"/>
      <c r="J25" s="17"/>
      <c r="K25" s="17"/>
      <c r="L25" s="18" t="s">
        <v>19</v>
      </c>
      <c r="M25" s="31"/>
      <c r="N25" s="6"/>
      <c r="O25" s="30"/>
      <c r="P25" s="316"/>
      <c r="Q25" s="317"/>
      <c r="R25" s="318"/>
      <c r="S25" s="29"/>
      <c r="T25" s="17"/>
      <c r="U25" s="17"/>
      <c r="V25" s="17"/>
      <c r="W25" s="17"/>
      <c r="X25" s="17"/>
      <c r="Y25" s="17"/>
      <c r="Z25" s="17"/>
      <c r="AA25" s="17"/>
      <c r="AB25" s="18"/>
      <c r="AC25" s="249"/>
    </row>
    <row r="26" spans="3:29" ht="19.5" customHeight="1">
      <c r="C26" s="261"/>
      <c r="D26" s="20" t="s">
        <v>92</v>
      </c>
      <c r="E26" s="17"/>
      <c r="F26" s="17"/>
      <c r="G26" s="17"/>
      <c r="H26" s="17"/>
      <c r="I26" s="17"/>
      <c r="J26" s="17"/>
      <c r="K26" s="17"/>
      <c r="L26" s="18" t="s">
        <v>19</v>
      </c>
      <c r="M26" s="31"/>
      <c r="N26" s="6"/>
      <c r="O26" s="30"/>
      <c r="P26" s="316"/>
      <c r="Q26" s="317"/>
      <c r="R26" s="318"/>
      <c r="S26" s="29"/>
      <c r="T26" s="17"/>
      <c r="U26" s="17"/>
      <c r="V26" s="17"/>
      <c r="W26" s="17"/>
      <c r="X26" s="17"/>
      <c r="Y26" s="17"/>
      <c r="Z26" s="17"/>
      <c r="AA26" s="17"/>
      <c r="AB26" s="18"/>
      <c r="AC26" s="249"/>
    </row>
    <row r="27" spans="3:29" ht="19.5" customHeight="1">
      <c r="C27" s="261"/>
      <c r="D27" s="20" t="s">
        <v>80</v>
      </c>
      <c r="E27" s="17"/>
      <c r="F27" s="17"/>
      <c r="G27" s="17"/>
      <c r="H27" s="17"/>
      <c r="I27" s="17"/>
      <c r="J27" s="17"/>
      <c r="K27" s="17"/>
      <c r="L27" s="18"/>
      <c r="M27" s="31"/>
      <c r="N27" s="6"/>
      <c r="O27" s="30"/>
      <c r="P27" s="316"/>
      <c r="Q27" s="317"/>
      <c r="R27" s="318"/>
      <c r="S27" s="29"/>
      <c r="T27" s="17"/>
      <c r="U27" s="17"/>
      <c r="V27" s="17"/>
      <c r="W27" s="17"/>
      <c r="X27" s="17"/>
      <c r="Y27" s="17"/>
      <c r="Z27" s="17"/>
      <c r="AA27" s="17"/>
      <c r="AB27" s="18"/>
      <c r="AC27" s="249"/>
    </row>
    <row r="28" spans="3:29" ht="19.5" customHeight="1">
      <c r="C28" s="262"/>
      <c r="D28" s="21" t="s">
        <v>93</v>
      </c>
      <c r="E28" s="9"/>
      <c r="F28" s="9"/>
      <c r="G28" s="9"/>
      <c r="H28" s="9"/>
      <c r="I28" s="9"/>
      <c r="J28" s="9"/>
      <c r="K28" s="9"/>
      <c r="L28" s="10"/>
      <c r="M28" s="316"/>
      <c r="N28" s="317"/>
      <c r="O28" s="318"/>
      <c r="P28" s="44"/>
      <c r="Q28" s="45"/>
      <c r="R28" s="46"/>
      <c r="S28" s="29"/>
      <c r="T28" s="17"/>
      <c r="U28" s="17"/>
      <c r="V28" s="17"/>
      <c r="W28" s="17"/>
      <c r="X28" s="17"/>
      <c r="Y28" s="17"/>
      <c r="Z28" s="17"/>
      <c r="AA28" s="17"/>
      <c r="AB28" s="18"/>
      <c r="AC28" s="249"/>
    </row>
    <row r="29" spans="3:29" ht="19.5" customHeight="1">
      <c r="C29" s="310" t="s">
        <v>156</v>
      </c>
      <c r="D29" s="257" t="s">
        <v>12</v>
      </c>
      <c r="E29" s="13" t="s">
        <v>94</v>
      </c>
      <c r="F29" s="13"/>
      <c r="G29" s="13"/>
      <c r="H29" s="13"/>
      <c r="I29" s="13"/>
      <c r="J29" s="13"/>
      <c r="K29" s="13"/>
      <c r="L29" s="14" t="s">
        <v>10</v>
      </c>
      <c r="M29" s="316"/>
      <c r="N29" s="317"/>
      <c r="O29" s="318"/>
      <c r="P29" s="21"/>
      <c r="Q29" s="6"/>
      <c r="R29" s="30"/>
      <c r="S29" s="29"/>
      <c r="T29" s="17"/>
      <c r="U29" s="17"/>
      <c r="V29" s="17"/>
      <c r="W29" s="17"/>
      <c r="X29" s="17"/>
      <c r="Y29" s="17"/>
      <c r="Z29" s="17"/>
      <c r="AA29" s="17"/>
      <c r="AB29" s="18"/>
      <c r="AC29" s="249"/>
    </row>
    <row r="30" spans="3:29" ht="19.5" customHeight="1">
      <c r="C30" s="310"/>
      <c r="D30" s="313"/>
      <c r="E30" s="17" t="s">
        <v>95</v>
      </c>
      <c r="F30" s="17"/>
      <c r="G30" s="17"/>
      <c r="H30" s="17"/>
      <c r="I30" s="17" t="s">
        <v>23</v>
      </c>
      <c r="J30" s="307"/>
      <c r="K30" s="308"/>
      <c r="L30" s="18" t="s">
        <v>19</v>
      </c>
      <c r="M30" s="31"/>
      <c r="N30" s="6">
        <f>9*J30</f>
        <v>0</v>
      </c>
      <c r="O30" s="30"/>
      <c r="P30" s="316"/>
      <c r="Q30" s="317"/>
      <c r="R30" s="318"/>
      <c r="S30" s="29"/>
      <c r="T30" s="17"/>
      <c r="U30" s="17"/>
      <c r="V30" s="17"/>
      <c r="W30" s="17"/>
      <c r="X30" s="17"/>
      <c r="Y30" s="17"/>
      <c r="Z30" s="17"/>
      <c r="AA30" s="17"/>
      <c r="AB30" s="18"/>
      <c r="AC30" s="43"/>
    </row>
    <row r="31" spans="3:29" ht="19.5" customHeight="1">
      <c r="C31" s="310"/>
      <c r="D31" s="20" t="s">
        <v>13</v>
      </c>
      <c r="E31" s="17"/>
      <c r="F31" s="17"/>
      <c r="G31" s="17"/>
      <c r="H31" s="17"/>
      <c r="I31" s="17"/>
      <c r="J31" s="17"/>
      <c r="K31" s="17"/>
      <c r="L31" s="18" t="s">
        <v>10</v>
      </c>
      <c r="M31" s="316"/>
      <c r="N31" s="317"/>
      <c r="O31" s="318"/>
      <c r="P31" s="31"/>
      <c r="Q31" s="6"/>
      <c r="R31" s="30"/>
      <c r="S31" s="29"/>
      <c r="T31" s="17"/>
      <c r="U31" s="17"/>
      <c r="V31" s="17"/>
      <c r="W31" s="17"/>
      <c r="X31" s="17"/>
      <c r="Y31" s="17"/>
      <c r="Z31" s="17"/>
      <c r="AA31" s="17"/>
      <c r="AB31" s="18"/>
      <c r="AC31" s="7"/>
    </row>
    <row r="32" spans="3:29" ht="19.5" customHeight="1">
      <c r="C32" s="310"/>
      <c r="D32" s="314" t="s">
        <v>14</v>
      </c>
      <c r="E32" s="17" t="s">
        <v>94</v>
      </c>
      <c r="F32" s="17"/>
      <c r="G32" s="17"/>
      <c r="H32" s="17"/>
      <c r="I32" s="17"/>
      <c r="J32" s="17"/>
      <c r="K32" s="17"/>
      <c r="L32" s="18" t="s">
        <v>10</v>
      </c>
      <c r="M32" s="316"/>
      <c r="N32" s="317"/>
      <c r="O32" s="318"/>
      <c r="P32" s="31"/>
      <c r="Q32" s="6"/>
      <c r="R32" s="30"/>
      <c r="S32" s="29"/>
      <c r="T32" s="17"/>
      <c r="U32" s="17"/>
      <c r="V32" s="17"/>
      <c r="W32" s="17"/>
      <c r="X32" s="17"/>
      <c r="Y32" s="17"/>
      <c r="Z32" s="17"/>
      <c r="AA32" s="17"/>
      <c r="AB32" s="18"/>
      <c r="AC32" s="7"/>
    </row>
    <row r="33" spans="3:29" ht="19.5" customHeight="1">
      <c r="C33" s="310"/>
      <c r="D33" s="314"/>
      <c r="E33" s="17" t="s">
        <v>95</v>
      </c>
      <c r="F33" s="17"/>
      <c r="G33" s="17"/>
      <c r="H33" s="17"/>
      <c r="I33" s="17" t="s">
        <v>23</v>
      </c>
      <c r="J33" s="307"/>
      <c r="K33" s="308"/>
      <c r="L33" s="18" t="s">
        <v>19</v>
      </c>
      <c r="M33" s="44"/>
      <c r="N33" s="6">
        <f>9*J33</f>
        <v>0</v>
      </c>
      <c r="O33" s="46"/>
      <c r="P33" s="316"/>
      <c r="Q33" s="317"/>
      <c r="R33" s="318"/>
      <c r="S33" s="29"/>
      <c r="T33" s="17"/>
      <c r="U33" s="17"/>
      <c r="V33" s="17"/>
      <c r="W33" s="17"/>
      <c r="X33" s="17"/>
      <c r="Y33" s="17"/>
      <c r="Z33" s="17"/>
      <c r="AA33" s="17"/>
      <c r="AB33" s="18"/>
      <c r="AC33" s="7"/>
    </row>
    <row r="34" spans="3:29" ht="19.5" customHeight="1">
      <c r="C34" s="310"/>
      <c r="D34" s="20" t="s">
        <v>81</v>
      </c>
      <c r="E34" s="17"/>
      <c r="F34" s="17"/>
      <c r="G34" s="17"/>
      <c r="H34" s="17"/>
      <c r="I34" s="17"/>
      <c r="J34" s="17"/>
      <c r="K34" s="17"/>
      <c r="L34" s="18" t="s">
        <v>19</v>
      </c>
      <c r="M34" s="31"/>
      <c r="N34" s="6"/>
      <c r="O34" s="30"/>
      <c r="P34" s="316"/>
      <c r="Q34" s="317"/>
      <c r="R34" s="318"/>
      <c r="S34" s="29"/>
      <c r="T34" s="17"/>
      <c r="U34" s="17"/>
      <c r="V34" s="17"/>
      <c r="W34" s="17"/>
      <c r="X34" s="17"/>
      <c r="Y34" s="17"/>
      <c r="Z34" s="17"/>
      <c r="AA34" s="17"/>
      <c r="AB34" s="18"/>
      <c r="AC34" s="7"/>
    </row>
    <row r="35" spans="3:29" ht="19.5" customHeight="1">
      <c r="C35" s="310"/>
      <c r="D35" s="20" t="s">
        <v>16</v>
      </c>
      <c r="E35" s="17"/>
      <c r="F35" s="17"/>
      <c r="G35" s="17"/>
      <c r="H35" s="17"/>
      <c r="I35" s="17"/>
      <c r="J35" s="17"/>
      <c r="K35" s="17"/>
      <c r="L35" s="18" t="s">
        <v>19</v>
      </c>
      <c r="M35" s="31"/>
      <c r="N35" s="6"/>
      <c r="O35" s="30"/>
      <c r="P35" s="316"/>
      <c r="Q35" s="317"/>
      <c r="R35" s="318"/>
      <c r="S35" s="29"/>
      <c r="T35" s="17"/>
      <c r="U35" s="17"/>
      <c r="V35" s="17"/>
      <c r="W35" s="17"/>
      <c r="X35" s="17"/>
      <c r="Y35" s="17"/>
      <c r="Z35" s="17"/>
      <c r="AA35" s="17"/>
      <c r="AB35" s="18"/>
      <c r="AC35" s="7"/>
    </row>
    <row r="36" spans="3:29" ht="19.5" customHeight="1">
      <c r="C36" s="260"/>
      <c r="D36" s="20" t="s">
        <v>82</v>
      </c>
      <c r="E36" s="17"/>
      <c r="F36" s="17"/>
      <c r="G36" s="17"/>
      <c r="H36" s="17"/>
      <c r="I36" s="17"/>
      <c r="J36" s="17"/>
      <c r="K36" s="17"/>
      <c r="L36" s="18"/>
      <c r="M36" s="31"/>
      <c r="N36" s="6"/>
      <c r="O36" s="30"/>
      <c r="P36" s="316"/>
      <c r="Q36" s="317"/>
      <c r="R36" s="318"/>
      <c r="S36" s="29"/>
      <c r="T36" s="17"/>
      <c r="U36" s="17"/>
      <c r="V36" s="17"/>
      <c r="W36" s="17"/>
      <c r="X36" s="17"/>
      <c r="Y36" s="17"/>
      <c r="Z36" s="17"/>
      <c r="AA36" s="17"/>
      <c r="AB36" s="18"/>
      <c r="AC36" s="7"/>
    </row>
    <row r="37" spans="3:29" ht="19.5" customHeight="1">
      <c r="C37" s="260" t="s">
        <v>157</v>
      </c>
      <c r="D37" s="13" t="s">
        <v>96</v>
      </c>
      <c r="E37" s="13"/>
      <c r="F37" s="13"/>
      <c r="G37" s="13"/>
      <c r="H37" s="13"/>
      <c r="I37" s="13"/>
      <c r="J37" s="13"/>
      <c r="K37" s="13"/>
      <c r="L37" s="13" t="s">
        <v>19</v>
      </c>
      <c r="M37" s="15"/>
      <c r="N37" s="13"/>
      <c r="O37" s="14"/>
      <c r="P37" s="316"/>
      <c r="Q37" s="317"/>
      <c r="R37" s="318"/>
      <c r="S37" s="29"/>
      <c r="T37" s="17"/>
      <c r="U37" s="17"/>
      <c r="V37" s="17"/>
      <c r="W37" s="17"/>
      <c r="X37" s="17"/>
      <c r="Y37" s="17"/>
      <c r="Z37" s="17"/>
      <c r="AA37" s="17"/>
      <c r="AB37" s="18"/>
      <c r="AC37" s="7"/>
    </row>
    <row r="38" spans="3:29" ht="19.5" customHeight="1">
      <c r="C38" s="261"/>
      <c r="D38" s="17" t="s">
        <v>97</v>
      </c>
      <c r="E38" s="17"/>
      <c r="F38" s="17"/>
      <c r="G38" s="17"/>
      <c r="H38" s="17"/>
      <c r="I38" s="17"/>
      <c r="J38" s="17"/>
      <c r="K38" s="17"/>
      <c r="L38" s="17" t="s">
        <v>19</v>
      </c>
      <c r="M38" s="31"/>
      <c r="N38" s="6"/>
      <c r="O38" s="30"/>
      <c r="P38" s="316"/>
      <c r="Q38" s="317"/>
      <c r="R38" s="318"/>
      <c r="S38" s="29"/>
      <c r="T38" s="17"/>
      <c r="U38" s="17"/>
      <c r="V38" s="17"/>
      <c r="W38" s="17"/>
      <c r="X38" s="17"/>
      <c r="Y38" s="17"/>
      <c r="Z38" s="17"/>
      <c r="AA38" s="17"/>
      <c r="AB38" s="18"/>
      <c r="AC38" s="7"/>
    </row>
    <row r="39" spans="3:29" ht="19.5" customHeight="1">
      <c r="C39" s="261"/>
      <c r="D39" s="17" t="s">
        <v>98</v>
      </c>
      <c r="E39" s="17"/>
      <c r="F39" s="17"/>
      <c r="G39" s="17"/>
      <c r="H39" s="17"/>
      <c r="I39" s="17"/>
      <c r="J39" s="17"/>
      <c r="K39" s="17"/>
      <c r="L39" s="17"/>
      <c r="M39" s="31"/>
      <c r="N39" s="6"/>
      <c r="O39" s="30"/>
      <c r="P39" s="316"/>
      <c r="Q39" s="317"/>
      <c r="R39" s="318"/>
      <c r="S39" s="29"/>
      <c r="T39" s="17"/>
      <c r="U39" s="17"/>
      <c r="V39" s="17"/>
      <c r="W39" s="17"/>
      <c r="X39" s="17"/>
      <c r="Y39" s="17"/>
      <c r="Z39" s="17"/>
      <c r="AA39" s="17"/>
      <c r="AB39" s="18"/>
      <c r="AC39" s="7"/>
    </row>
    <row r="40" spans="3:29" ht="19.5" customHeight="1">
      <c r="C40" s="262"/>
      <c r="D40" s="9" t="s">
        <v>99</v>
      </c>
      <c r="E40" s="9"/>
      <c r="F40" s="9"/>
      <c r="G40" s="9"/>
      <c r="H40" s="9"/>
      <c r="I40" s="9"/>
      <c r="J40" s="9"/>
      <c r="K40" s="9"/>
      <c r="L40" s="9"/>
      <c r="M40" s="316"/>
      <c r="N40" s="317"/>
      <c r="O40" s="318"/>
      <c r="P40" s="21"/>
      <c r="Q40" s="9"/>
      <c r="R40" s="10"/>
      <c r="S40" s="29"/>
      <c r="T40" s="17"/>
      <c r="U40" s="17"/>
      <c r="V40" s="17"/>
      <c r="W40" s="17"/>
      <c r="X40" s="17"/>
      <c r="Y40" s="17"/>
      <c r="Z40" s="17"/>
      <c r="AA40" s="17"/>
      <c r="AB40" s="18"/>
      <c r="AC40" s="7"/>
    </row>
    <row r="41" spans="3:29" ht="19.5" customHeight="1">
      <c r="C41" s="288" t="s">
        <v>152</v>
      </c>
      <c r="D41" s="17"/>
      <c r="E41" s="17"/>
      <c r="F41" s="17"/>
      <c r="G41" s="17"/>
      <c r="H41" s="17"/>
      <c r="I41" s="17"/>
      <c r="J41" s="17"/>
      <c r="K41" s="17"/>
      <c r="L41" s="17" t="s">
        <v>19</v>
      </c>
      <c r="M41" s="31"/>
      <c r="N41" s="6"/>
      <c r="O41" s="30"/>
      <c r="P41" s="316"/>
      <c r="Q41" s="317"/>
      <c r="R41" s="318"/>
      <c r="S41" s="29"/>
      <c r="T41" s="17"/>
      <c r="U41" s="17"/>
      <c r="V41" s="17"/>
      <c r="W41" s="17"/>
      <c r="X41" s="17"/>
      <c r="Y41" s="17"/>
      <c r="Z41" s="17"/>
      <c r="AA41" s="17"/>
      <c r="AB41" s="18"/>
      <c r="AC41" s="7"/>
    </row>
    <row r="42" spans="3:29" ht="19.5" customHeight="1">
      <c r="C42" s="288"/>
      <c r="D42" s="17" t="s">
        <v>83</v>
      </c>
      <c r="E42" s="17"/>
      <c r="F42" s="17"/>
      <c r="G42" s="17"/>
      <c r="H42" s="17"/>
      <c r="I42" s="17"/>
      <c r="J42" s="17"/>
      <c r="K42" s="17"/>
      <c r="L42" s="17"/>
      <c r="M42" s="316"/>
      <c r="N42" s="317"/>
      <c r="O42" s="318"/>
      <c r="P42" s="31"/>
      <c r="Q42" s="6"/>
      <c r="R42" s="30"/>
      <c r="S42" s="29"/>
      <c r="T42" s="17"/>
      <c r="U42" s="17"/>
      <c r="V42" s="17"/>
      <c r="W42" s="17"/>
      <c r="X42" s="17"/>
      <c r="Y42" s="17"/>
      <c r="Z42" s="17"/>
      <c r="AA42" s="17"/>
      <c r="AB42" s="18"/>
      <c r="AC42" s="7"/>
    </row>
    <row r="43" spans="3:29" ht="19.5" customHeight="1">
      <c r="C43" s="289" t="s">
        <v>158</v>
      </c>
      <c r="D43" s="13"/>
      <c r="E43" s="13"/>
      <c r="F43" s="13"/>
      <c r="G43" s="13"/>
      <c r="H43" s="13"/>
      <c r="I43" s="13"/>
      <c r="J43" s="13"/>
      <c r="K43" s="13"/>
      <c r="L43" s="13" t="s">
        <v>19</v>
      </c>
      <c r="M43" s="31"/>
      <c r="N43" s="6"/>
      <c r="O43" s="30"/>
      <c r="P43" s="316"/>
      <c r="Q43" s="317"/>
      <c r="R43" s="318"/>
      <c r="S43" s="29"/>
      <c r="T43" s="17"/>
      <c r="U43" s="17"/>
      <c r="V43" s="17"/>
      <c r="W43" s="17"/>
      <c r="X43" s="17"/>
      <c r="Y43" s="17"/>
      <c r="Z43" s="17"/>
      <c r="AA43" s="17"/>
      <c r="AB43" s="18"/>
      <c r="AC43" s="7"/>
    </row>
    <row r="44" spans="3:29" ht="19.5" customHeight="1">
      <c r="C44" s="290"/>
      <c r="D44" s="21" t="s">
        <v>83</v>
      </c>
      <c r="E44" s="9"/>
      <c r="F44" s="9"/>
      <c r="G44" s="9"/>
      <c r="H44" s="9"/>
      <c r="I44" s="9"/>
      <c r="J44" s="9"/>
      <c r="K44" s="9"/>
      <c r="L44" s="9"/>
      <c r="M44" s="316"/>
      <c r="N44" s="317"/>
      <c r="O44" s="318"/>
      <c r="P44" s="31"/>
      <c r="Q44" s="6"/>
      <c r="R44" s="30"/>
      <c r="S44" s="29"/>
      <c r="T44" s="17"/>
      <c r="U44" s="17"/>
      <c r="V44" s="17"/>
      <c r="W44" s="17"/>
      <c r="X44" s="17"/>
      <c r="Y44" s="17"/>
      <c r="Z44" s="17"/>
      <c r="AA44" s="17"/>
      <c r="AB44" s="18"/>
      <c r="AC44" s="7"/>
    </row>
    <row r="45" spans="3:29" ht="19.5" customHeight="1">
      <c r="C45" s="288" t="s">
        <v>162</v>
      </c>
      <c r="D45" s="17"/>
      <c r="E45" s="17"/>
      <c r="F45" s="17"/>
      <c r="G45" s="17"/>
      <c r="H45" s="17"/>
      <c r="I45" s="17"/>
      <c r="J45" s="17"/>
      <c r="K45" s="17"/>
      <c r="L45" s="17" t="s">
        <v>19</v>
      </c>
      <c r="M45" s="31"/>
      <c r="N45" s="6"/>
      <c r="O45" s="30"/>
      <c r="P45" s="316"/>
      <c r="Q45" s="317"/>
      <c r="R45" s="318"/>
      <c r="S45" s="29"/>
      <c r="T45" s="17"/>
      <c r="U45" s="17"/>
      <c r="V45" s="17"/>
      <c r="W45" s="17"/>
      <c r="X45" s="17"/>
      <c r="Y45" s="17"/>
      <c r="Z45" s="17"/>
      <c r="AA45" s="17"/>
      <c r="AB45" s="18"/>
      <c r="AC45" s="7"/>
    </row>
    <row r="46" spans="3:29" ht="19.5" customHeight="1">
      <c r="C46" s="288"/>
      <c r="D46" s="21" t="s">
        <v>83</v>
      </c>
      <c r="E46" s="9"/>
      <c r="F46" s="17"/>
      <c r="G46" s="17"/>
      <c r="H46" s="17"/>
      <c r="I46" s="17"/>
      <c r="J46" s="17"/>
      <c r="K46" s="17"/>
      <c r="L46" s="17"/>
      <c r="M46" s="316"/>
      <c r="N46" s="317"/>
      <c r="O46" s="318"/>
      <c r="P46" s="31"/>
      <c r="Q46" s="6"/>
      <c r="R46" s="30"/>
      <c r="S46" s="29"/>
      <c r="T46" s="17"/>
      <c r="U46" s="17"/>
      <c r="V46" s="17"/>
      <c r="W46" s="17"/>
      <c r="X46" s="17"/>
      <c r="Y46" s="17"/>
      <c r="Z46" s="17"/>
      <c r="AA46" s="17"/>
      <c r="AB46" s="18"/>
      <c r="AC46" s="7"/>
    </row>
    <row r="47" spans="3:29" ht="19.5" customHeight="1">
      <c r="C47" s="289" t="s">
        <v>159</v>
      </c>
      <c r="D47" s="13"/>
      <c r="E47" s="13"/>
      <c r="F47" s="13"/>
      <c r="G47" s="13"/>
      <c r="H47" s="13"/>
      <c r="I47" s="13"/>
      <c r="J47" s="13"/>
      <c r="K47" s="13"/>
      <c r="L47" s="13" t="s">
        <v>19</v>
      </c>
      <c r="M47" s="31"/>
      <c r="N47" s="6"/>
      <c r="O47" s="30"/>
      <c r="P47" s="316"/>
      <c r="Q47" s="317"/>
      <c r="R47" s="318"/>
      <c r="S47" s="29"/>
      <c r="T47" s="17"/>
      <c r="U47" s="17"/>
      <c r="V47" s="17"/>
      <c r="W47" s="17"/>
      <c r="X47" s="17"/>
      <c r="Y47" s="17"/>
      <c r="Z47" s="17"/>
      <c r="AA47" s="17"/>
      <c r="AB47" s="18"/>
      <c r="AC47" s="7"/>
    </row>
    <row r="48" spans="3:29" ht="19.5" customHeight="1">
      <c r="C48" s="290"/>
      <c r="D48" s="9" t="s">
        <v>84</v>
      </c>
      <c r="E48" s="9"/>
      <c r="F48" s="9"/>
      <c r="G48" s="9"/>
      <c r="H48" s="9"/>
      <c r="I48" s="9"/>
      <c r="J48" s="9"/>
      <c r="K48" s="9"/>
      <c r="L48" s="9"/>
      <c r="M48" s="316"/>
      <c r="N48" s="317"/>
      <c r="O48" s="318"/>
      <c r="P48" s="31"/>
      <c r="Q48" s="6"/>
      <c r="R48" s="30"/>
      <c r="S48" s="29"/>
      <c r="T48" s="17"/>
      <c r="U48" s="17"/>
      <c r="V48" s="17"/>
      <c r="W48" s="17"/>
      <c r="X48" s="17"/>
      <c r="Y48" s="17"/>
      <c r="Z48" s="17"/>
      <c r="AA48" s="17"/>
      <c r="AB48" s="18"/>
      <c r="AC48" s="7"/>
    </row>
    <row r="49" spans="3:29" ht="19.5" customHeight="1">
      <c r="C49" s="289" t="s">
        <v>160</v>
      </c>
      <c r="D49" s="13" t="s">
        <v>85</v>
      </c>
      <c r="E49" s="17"/>
      <c r="F49" s="17"/>
      <c r="G49" s="17"/>
      <c r="H49" s="17"/>
      <c r="I49" s="17"/>
      <c r="J49" s="17"/>
      <c r="K49" s="17"/>
      <c r="L49" s="17" t="s">
        <v>19</v>
      </c>
      <c r="M49" s="31"/>
      <c r="N49" s="6"/>
      <c r="O49" s="30"/>
      <c r="P49" s="316"/>
      <c r="Q49" s="317"/>
      <c r="R49" s="318"/>
      <c r="S49" s="29"/>
      <c r="T49" s="17"/>
      <c r="U49" s="17"/>
      <c r="V49" s="17"/>
      <c r="W49" s="17"/>
      <c r="X49" s="17"/>
      <c r="Y49" s="17"/>
      <c r="Z49" s="17"/>
      <c r="AA49" s="17"/>
      <c r="AB49" s="18"/>
      <c r="AC49" s="7"/>
    </row>
    <row r="50" spans="3:29" ht="19.5" customHeight="1">
      <c r="C50" s="288"/>
      <c r="D50" s="17"/>
      <c r="E50" s="17"/>
      <c r="F50" s="17"/>
      <c r="G50" s="17"/>
      <c r="H50" s="17"/>
      <c r="I50" s="17"/>
      <c r="J50" s="17"/>
      <c r="K50" s="17"/>
      <c r="L50" s="17"/>
      <c r="M50" s="31"/>
      <c r="N50" s="6"/>
      <c r="O50" s="30"/>
      <c r="P50" s="316"/>
      <c r="Q50" s="317"/>
      <c r="R50" s="318"/>
      <c r="S50" s="29"/>
      <c r="T50" s="17"/>
      <c r="U50" s="17"/>
      <c r="V50" s="17"/>
      <c r="W50" s="17"/>
      <c r="X50" s="17"/>
      <c r="Y50" s="17"/>
      <c r="Z50" s="17"/>
      <c r="AA50" s="17"/>
      <c r="AB50" s="18"/>
      <c r="AC50" s="7"/>
    </row>
    <row r="51" spans="3:29" ht="19.5" customHeight="1">
      <c r="C51" s="290"/>
      <c r="D51" s="21" t="s">
        <v>83</v>
      </c>
      <c r="E51" s="9"/>
      <c r="F51" s="17"/>
      <c r="G51" s="17"/>
      <c r="H51" s="17"/>
      <c r="I51" s="17"/>
      <c r="J51" s="17"/>
      <c r="K51" s="17"/>
      <c r="L51" s="17"/>
      <c r="M51" s="316"/>
      <c r="N51" s="317"/>
      <c r="O51" s="318"/>
      <c r="P51" s="15"/>
      <c r="Q51" s="13"/>
      <c r="R51" s="14"/>
      <c r="S51" s="29"/>
      <c r="T51" s="17"/>
      <c r="U51" s="17"/>
      <c r="V51" s="17"/>
      <c r="W51" s="17"/>
      <c r="X51" s="17"/>
      <c r="Y51" s="17"/>
      <c r="Z51" s="17"/>
      <c r="AA51" s="17"/>
      <c r="AB51" s="18"/>
      <c r="AC51" s="7"/>
    </row>
    <row r="52" spans="3:29" ht="32.25" customHeight="1">
      <c r="C52" s="315" t="s">
        <v>28</v>
      </c>
      <c r="D52" s="283"/>
      <c r="E52" s="283"/>
      <c r="F52" s="283"/>
      <c r="G52" s="283"/>
      <c r="H52" s="283"/>
      <c r="I52" s="283"/>
      <c r="J52" s="283"/>
      <c r="K52" s="283"/>
      <c r="L52" s="283"/>
      <c r="M52" s="32" t="s">
        <v>69</v>
      </c>
      <c r="N52" s="33">
        <f>SUM(N14:N51)</f>
        <v>0</v>
      </c>
      <c r="O52" s="30" t="s">
        <v>30</v>
      </c>
      <c r="P52" s="32" t="s">
        <v>70</v>
      </c>
      <c r="Q52" s="33">
        <f>SUM(Q14:Q51)</f>
        <v>0</v>
      </c>
      <c r="R52" s="30" t="s">
        <v>30</v>
      </c>
      <c r="S52" s="29"/>
      <c r="T52" s="17"/>
      <c r="U52" s="17"/>
      <c r="V52" s="17"/>
      <c r="W52" s="17"/>
      <c r="X52" s="17"/>
      <c r="Y52" s="17"/>
      <c r="Z52" s="17"/>
      <c r="AA52" s="17"/>
      <c r="AB52" s="18"/>
      <c r="AC52" s="7"/>
    </row>
    <row r="53" spans="3:29" ht="32.25" customHeight="1">
      <c r="C53" s="323" t="s">
        <v>40</v>
      </c>
      <c r="D53" s="324"/>
      <c r="E53" s="325"/>
      <c r="F53" s="17" t="s">
        <v>86</v>
      </c>
      <c r="G53" s="17"/>
      <c r="H53" s="17"/>
      <c r="I53" s="17"/>
      <c r="J53" s="17"/>
      <c r="K53" s="17"/>
      <c r="L53" s="17"/>
      <c r="M53" s="20"/>
      <c r="N53" s="307">
        <f>N52*15</f>
        <v>0</v>
      </c>
      <c r="O53" s="307"/>
      <c r="P53" s="307"/>
      <c r="Q53" s="307"/>
      <c r="R53" s="18" t="s">
        <v>37</v>
      </c>
      <c r="S53" s="29"/>
      <c r="T53" s="17"/>
      <c r="U53" s="17"/>
      <c r="V53" s="17"/>
      <c r="W53" s="17"/>
      <c r="X53" s="17"/>
      <c r="Y53" s="17"/>
      <c r="Z53" s="17"/>
      <c r="AA53" s="17"/>
      <c r="AB53" s="18"/>
      <c r="AC53" s="7"/>
    </row>
    <row r="54" spans="3:29" ht="32.25" customHeight="1">
      <c r="C54" s="326"/>
      <c r="D54" s="324"/>
      <c r="E54" s="325"/>
      <c r="F54" s="31" t="s">
        <v>87</v>
      </c>
      <c r="G54" s="6"/>
      <c r="H54" s="6"/>
      <c r="I54" s="6"/>
      <c r="J54" s="6"/>
      <c r="K54" s="6"/>
      <c r="L54" s="6"/>
      <c r="M54" s="31"/>
      <c r="N54" s="321">
        <f>Q52*10</f>
        <v>0</v>
      </c>
      <c r="O54" s="321"/>
      <c r="P54" s="321"/>
      <c r="Q54" s="321"/>
      <c r="R54" s="30" t="s">
        <v>37</v>
      </c>
      <c r="S54" s="29"/>
      <c r="T54" s="17"/>
      <c r="U54" s="17"/>
      <c r="V54" s="17"/>
      <c r="W54" s="17"/>
      <c r="X54" s="17"/>
      <c r="Y54" s="17"/>
      <c r="Z54" s="17"/>
      <c r="AA54" s="17"/>
      <c r="AB54" s="18"/>
      <c r="AC54" s="7"/>
    </row>
    <row r="55" spans="3:29" ht="32.25" customHeight="1" thickBot="1">
      <c r="C55" s="327"/>
      <c r="D55" s="328"/>
      <c r="E55" s="329"/>
      <c r="F55" s="17" t="s">
        <v>88</v>
      </c>
      <c r="G55" s="17"/>
      <c r="H55" s="17"/>
      <c r="I55" s="17"/>
      <c r="J55" s="17"/>
      <c r="K55" s="17"/>
      <c r="L55" s="17"/>
      <c r="M55" s="20"/>
      <c r="N55" s="307">
        <f>Q53+Q54</f>
        <v>0</v>
      </c>
      <c r="O55" s="307"/>
      <c r="P55" s="307"/>
      <c r="Q55" s="307"/>
      <c r="R55" s="18" t="s">
        <v>37</v>
      </c>
      <c r="S55" s="29"/>
      <c r="T55" s="17"/>
      <c r="U55" s="17"/>
      <c r="V55" s="17"/>
      <c r="W55" s="17"/>
      <c r="X55" s="17"/>
      <c r="Y55" s="17"/>
      <c r="Z55" s="17"/>
      <c r="AA55" s="17"/>
      <c r="AB55" s="18"/>
      <c r="AC55" s="7"/>
    </row>
    <row r="56" spans="3:29" ht="32.25" customHeight="1" thickBot="1">
      <c r="C56" s="319" t="s">
        <v>41</v>
      </c>
      <c r="D56" s="320"/>
      <c r="E56" s="320"/>
      <c r="F56" s="320"/>
      <c r="G56" s="320"/>
      <c r="H56" s="320"/>
      <c r="I56" s="320"/>
      <c r="J56" s="320"/>
      <c r="K56" s="320"/>
      <c r="L56" s="320"/>
      <c r="M56" s="34"/>
      <c r="N56" s="322"/>
      <c r="O56" s="322"/>
      <c r="P56" s="322"/>
      <c r="Q56" s="322"/>
      <c r="R56" s="35" t="s">
        <v>37</v>
      </c>
      <c r="S56" s="36"/>
      <c r="T56" s="9"/>
      <c r="U56" s="9"/>
      <c r="V56" s="9"/>
      <c r="W56" s="9"/>
      <c r="X56" s="9"/>
      <c r="Y56" s="9"/>
      <c r="Z56" s="9"/>
      <c r="AA56" s="9"/>
      <c r="AB56" s="10"/>
      <c r="AC56" s="7"/>
    </row>
    <row r="57" spans="3:29" ht="19.5" customHeight="1">
      <c r="C57" s="37"/>
      <c r="D57" s="3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243" t="s">
        <v>286</v>
      </c>
      <c r="W57" s="7"/>
      <c r="X57" s="7"/>
      <c r="Y57" s="7"/>
      <c r="Z57" s="7"/>
      <c r="AA57" s="7"/>
      <c r="AB57" s="7"/>
      <c r="AC57" s="7"/>
    </row>
    <row r="58" spans="3:4" ht="18" customHeight="1">
      <c r="C58" s="11" t="s">
        <v>281</v>
      </c>
      <c r="D58" s="7" t="s">
        <v>283</v>
      </c>
    </row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</sheetData>
  <sheetProtection/>
  <mergeCells count="85">
    <mergeCell ref="P50:R50"/>
    <mergeCell ref="M51:O51"/>
    <mergeCell ref="M46:O46"/>
    <mergeCell ref="P47:R47"/>
    <mergeCell ref="M48:O48"/>
    <mergeCell ref="P49:R49"/>
    <mergeCell ref="M40:O40"/>
    <mergeCell ref="P41:R41"/>
    <mergeCell ref="M42:O42"/>
    <mergeCell ref="P43:R43"/>
    <mergeCell ref="M44:O44"/>
    <mergeCell ref="P45:R45"/>
    <mergeCell ref="P34:R34"/>
    <mergeCell ref="P35:R35"/>
    <mergeCell ref="P36:R36"/>
    <mergeCell ref="P37:R37"/>
    <mergeCell ref="P38:R38"/>
    <mergeCell ref="P39:R39"/>
    <mergeCell ref="M28:O28"/>
    <mergeCell ref="M29:O29"/>
    <mergeCell ref="P30:R30"/>
    <mergeCell ref="M31:O31"/>
    <mergeCell ref="M32:O32"/>
    <mergeCell ref="P33:R33"/>
    <mergeCell ref="M20:O20"/>
    <mergeCell ref="M21:O21"/>
    <mergeCell ref="P22:R22"/>
    <mergeCell ref="P23:R23"/>
    <mergeCell ref="P24:R24"/>
    <mergeCell ref="P25:R25"/>
    <mergeCell ref="AC8:AC29"/>
    <mergeCell ref="Y8:Y12"/>
    <mergeCell ref="AA8:AA12"/>
    <mergeCell ref="Z8:Z12"/>
    <mergeCell ref="P17:R17"/>
    <mergeCell ref="P18:R18"/>
    <mergeCell ref="P19:R19"/>
    <mergeCell ref="P26:R26"/>
    <mergeCell ref="P27:R27"/>
    <mergeCell ref="C56:L56"/>
    <mergeCell ref="N53:Q53"/>
    <mergeCell ref="N54:Q54"/>
    <mergeCell ref="N55:Q55"/>
    <mergeCell ref="N56:Q56"/>
    <mergeCell ref="C53:E55"/>
    <mergeCell ref="C37:C40"/>
    <mergeCell ref="C15:C19"/>
    <mergeCell ref="C52:L52"/>
    <mergeCell ref="X8:X12"/>
    <mergeCell ref="T8:T12"/>
    <mergeCell ref="V8:V12"/>
    <mergeCell ref="W8:W12"/>
    <mergeCell ref="P14:R14"/>
    <mergeCell ref="P15:R15"/>
    <mergeCell ref="P16:R16"/>
    <mergeCell ref="G15:H15"/>
    <mergeCell ref="G16:H16"/>
    <mergeCell ref="M13:N13"/>
    <mergeCell ref="P13:Q13"/>
    <mergeCell ref="M14:N14"/>
    <mergeCell ref="C49:C51"/>
    <mergeCell ref="C41:C42"/>
    <mergeCell ref="C43:C44"/>
    <mergeCell ref="C45:C46"/>
    <mergeCell ref="C47:C48"/>
    <mergeCell ref="J17:K17"/>
    <mergeCell ref="J18:K18"/>
    <mergeCell ref="C5:C6"/>
    <mergeCell ref="C8:C12"/>
    <mergeCell ref="C29:C36"/>
    <mergeCell ref="D5:K5"/>
    <mergeCell ref="C20:C22"/>
    <mergeCell ref="C23:C28"/>
    <mergeCell ref="D29:D30"/>
    <mergeCell ref="D32:D33"/>
    <mergeCell ref="BS3:BS8"/>
    <mergeCell ref="U5:Z6"/>
    <mergeCell ref="J30:K30"/>
    <mergeCell ref="J33:K33"/>
    <mergeCell ref="G17:H17"/>
    <mergeCell ref="G18:H18"/>
    <mergeCell ref="G19:H19"/>
    <mergeCell ref="J19:K19"/>
    <mergeCell ref="J15:K15"/>
    <mergeCell ref="J16:K16"/>
  </mergeCells>
  <printOptions/>
  <pageMargins left="0.7874015748031497" right="0.1968503937007874" top="0.5905511811023623" bottom="0.1968503937007874" header="0.5118110236220472" footer="0.5118110236220472"/>
  <pageSetup fitToHeight="1" fitToWidth="1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BS60"/>
  <sheetViews>
    <sheetView showZeros="0" view="pageBreakPreview" zoomScaleSheetLayoutView="100" zoomScalePageLayoutView="0" workbookViewId="0" topLeftCell="A41">
      <selection activeCell="X56" sqref="X56"/>
    </sheetView>
  </sheetViews>
  <sheetFormatPr defaultColWidth="9.00390625" defaultRowHeight="13.5"/>
  <cols>
    <col min="2" max="2" width="2.625" style="0" customWidth="1"/>
    <col min="3" max="3" width="6.125" style="1" customWidth="1"/>
    <col min="4" max="5" width="8.625" style="0" customWidth="1"/>
    <col min="6" max="7" width="2.625" style="0" customWidth="1"/>
    <col min="8" max="11" width="2.875" style="0" customWidth="1"/>
    <col min="12" max="12" width="11.50390625" style="0" customWidth="1"/>
    <col min="13" max="13" width="3.625" style="0" customWidth="1"/>
    <col min="14" max="14" width="4.50390625" style="0" customWidth="1"/>
    <col min="15" max="15" width="4.75390625" style="0" customWidth="1"/>
    <col min="16" max="16" width="3.125" style="0" customWidth="1"/>
    <col min="17" max="17" width="6.375" style="0" customWidth="1"/>
    <col min="18" max="20" width="7.625" style="0" customWidth="1"/>
    <col min="21" max="21" width="2.875" style="0" customWidth="1"/>
    <col min="22" max="22" width="2.625" style="0" customWidth="1"/>
    <col min="23" max="23" width="2.375" style="0" customWidth="1"/>
    <col min="24" max="24" width="3.25390625" style="0" customWidth="1"/>
    <col min="25" max="25" width="16.75390625" style="0" customWidth="1"/>
    <col min="26" max="29" width="4.625" style="0" customWidth="1"/>
    <col min="30" max="30" width="3.50390625" style="0" customWidth="1"/>
    <col min="31" max="31" width="5.125" style="0" customWidth="1"/>
    <col min="32" max="32" width="3.125" style="0" customWidth="1"/>
    <col min="33" max="33" width="4.875" style="0" customWidth="1"/>
  </cols>
  <sheetData>
    <row r="3" spans="4:71" ht="36" customHeight="1">
      <c r="D3" s="49" t="s">
        <v>100</v>
      </c>
      <c r="E3" s="39"/>
      <c r="F3" s="39"/>
      <c r="G3" s="39"/>
      <c r="H3" s="39"/>
      <c r="I3" s="39"/>
      <c r="J3" s="39"/>
      <c r="K3" s="39"/>
      <c r="L3" s="49" t="s">
        <v>276</v>
      </c>
      <c r="M3" s="38"/>
      <c r="N3" s="38"/>
      <c r="O3" s="39"/>
      <c r="S3" s="39"/>
      <c r="T3" s="39"/>
      <c r="U3" s="39"/>
      <c r="V3" s="39"/>
      <c r="BS3" s="244" t="s">
        <v>179</v>
      </c>
    </row>
    <row r="4" spans="3:71" ht="22.5" customHeight="1">
      <c r="C4" s="50" t="s">
        <v>151</v>
      </c>
      <c r="D4" s="51"/>
      <c r="E4" s="51"/>
      <c r="F4" s="52" t="s">
        <v>143</v>
      </c>
      <c r="G4" s="53" t="s">
        <v>144</v>
      </c>
      <c r="H4" s="54"/>
      <c r="I4" s="55"/>
      <c r="J4" s="55"/>
      <c r="K4" s="2"/>
      <c r="U4" s="335" t="s">
        <v>112</v>
      </c>
      <c r="BS4" s="245"/>
    </row>
    <row r="5" spans="3:71" ht="35.25" customHeight="1">
      <c r="C5" s="346" t="s">
        <v>3</v>
      </c>
      <c r="D5" s="257"/>
      <c r="E5" s="258"/>
      <c r="F5" s="258"/>
      <c r="G5" s="258"/>
      <c r="H5" s="258"/>
      <c r="I5" s="258"/>
      <c r="J5" s="258"/>
      <c r="K5" s="259"/>
      <c r="L5" s="56" t="s">
        <v>1</v>
      </c>
      <c r="N5" s="7"/>
      <c r="O5" s="7"/>
      <c r="Q5" s="8"/>
      <c r="R5" s="8"/>
      <c r="S5" s="7"/>
      <c r="T5" s="7"/>
      <c r="U5" s="335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BS5" s="245"/>
    </row>
    <row r="6" spans="3:71" ht="18" customHeight="1">
      <c r="C6" s="347"/>
      <c r="D6" s="357" t="s">
        <v>284</v>
      </c>
      <c r="E6" s="358"/>
      <c r="F6" s="358"/>
      <c r="G6" s="358"/>
      <c r="H6" s="358"/>
      <c r="I6" s="358"/>
      <c r="J6" s="358"/>
      <c r="K6" s="359"/>
      <c r="L6" s="57" t="s">
        <v>2</v>
      </c>
      <c r="N6" s="7"/>
      <c r="O6" s="7"/>
      <c r="Q6" s="7"/>
      <c r="R6" s="7"/>
      <c r="S6" s="7"/>
      <c r="T6" s="7"/>
      <c r="U6" s="335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BS6" s="245"/>
    </row>
    <row r="7" spans="3:71" ht="15" customHeight="1">
      <c r="C7" s="1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335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BS7" s="245"/>
    </row>
    <row r="8" spans="3:71" ht="15.75" customHeight="1">
      <c r="C8" s="348" t="s">
        <v>101</v>
      </c>
      <c r="D8" s="351"/>
      <c r="E8" s="351"/>
      <c r="F8" s="351"/>
      <c r="G8" s="351"/>
      <c r="H8" s="351"/>
      <c r="I8" s="354" t="s">
        <v>102</v>
      </c>
      <c r="J8" s="354"/>
      <c r="K8" s="58">
        <v>1</v>
      </c>
      <c r="L8" s="58"/>
      <c r="M8" s="58"/>
      <c r="N8" s="58"/>
      <c r="O8" s="58">
        <v>6</v>
      </c>
      <c r="P8" s="58"/>
      <c r="Q8" s="58"/>
      <c r="R8" s="58"/>
      <c r="S8" s="336" t="s">
        <v>103</v>
      </c>
      <c r="T8" s="337"/>
      <c r="U8" s="335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BS8" s="245"/>
    </row>
    <row r="9" spans="3:33" ht="15.75" customHeight="1">
      <c r="C9" s="349"/>
      <c r="D9" s="352"/>
      <c r="E9" s="352"/>
      <c r="F9" s="352"/>
      <c r="G9" s="352"/>
      <c r="H9" s="352"/>
      <c r="I9" s="355"/>
      <c r="J9" s="355"/>
      <c r="K9" s="60">
        <v>2</v>
      </c>
      <c r="L9" s="60"/>
      <c r="M9" s="60"/>
      <c r="N9" s="60"/>
      <c r="O9" s="60">
        <v>7</v>
      </c>
      <c r="P9" s="60"/>
      <c r="Q9" s="60"/>
      <c r="R9" s="60"/>
      <c r="S9" s="338" t="s">
        <v>104</v>
      </c>
      <c r="T9" s="339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3:71" ht="15.75" customHeight="1">
      <c r="C10" s="349"/>
      <c r="D10" s="352"/>
      <c r="E10" s="352"/>
      <c r="F10" s="352"/>
      <c r="G10" s="352"/>
      <c r="H10" s="352"/>
      <c r="I10" s="355"/>
      <c r="J10" s="355"/>
      <c r="K10" s="60">
        <v>3</v>
      </c>
      <c r="L10" s="60"/>
      <c r="M10" s="60"/>
      <c r="N10" s="60"/>
      <c r="O10" s="60">
        <v>8</v>
      </c>
      <c r="P10" s="60"/>
      <c r="Q10" s="60"/>
      <c r="R10" s="60"/>
      <c r="S10" s="62"/>
      <c r="T10" s="63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BS10" s="129"/>
    </row>
    <row r="11" spans="3:71" ht="15.75" customHeight="1">
      <c r="C11" s="349"/>
      <c r="D11" s="352"/>
      <c r="E11" s="352"/>
      <c r="F11" s="352"/>
      <c r="G11" s="352"/>
      <c r="H11" s="352"/>
      <c r="I11" s="355"/>
      <c r="J11" s="355"/>
      <c r="K11" s="60">
        <v>4</v>
      </c>
      <c r="L11" s="60"/>
      <c r="M11" s="60"/>
      <c r="N11" s="60"/>
      <c r="O11" s="60">
        <v>9</v>
      </c>
      <c r="P11" s="60"/>
      <c r="Q11" s="60"/>
      <c r="R11" s="60"/>
      <c r="S11" s="62"/>
      <c r="T11" s="63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BS11" s="129"/>
    </row>
    <row r="12" spans="3:71" ht="15.75" customHeight="1">
      <c r="C12" s="350"/>
      <c r="D12" s="353"/>
      <c r="E12" s="353"/>
      <c r="F12" s="353"/>
      <c r="G12" s="353"/>
      <c r="H12" s="353"/>
      <c r="I12" s="356"/>
      <c r="J12" s="356"/>
      <c r="K12" s="47">
        <v>5</v>
      </c>
      <c r="L12" s="47"/>
      <c r="M12" s="47"/>
      <c r="N12" s="47"/>
      <c r="O12" s="47">
        <v>10</v>
      </c>
      <c r="P12" s="47"/>
      <c r="Q12" s="47"/>
      <c r="R12" s="47"/>
      <c r="S12" s="64"/>
      <c r="T12" s="65" t="s">
        <v>19</v>
      </c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BS12" s="129"/>
    </row>
    <row r="13" spans="3:71" ht="18" customHeight="1">
      <c r="C13" s="341" t="s">
        <v>124</v>
      </c>
      <c r="D13" s="340" t="s">
        <v>105</v>
      </c>
      <c r="E13" s="343" t="s">
        <v>106</v>
      </c>
      <c r="F13" s="344" t="s">
        <v>110</v>
      </c>
      <c r="G13" s="345"/>
      <c r="H13" s="345"/>
      <c r="I13" s="345"/>
      <c r="J13" s="345"/>
      <c r="K13" s="345"/>
      <c r="L13" s="345"/>
      <c r="M13" s="345"/>
      <c r="N13" s="345"/>
      <c r="O13" s="345"/>
      <c r="P13" s="345"/>
      <c r="Q13" s="340" t="s">
        <v>125</v>
      </c>
      <c r="R13" s="341" t="s">
        <v>123</v>
      </c>
      <c r="S13" s="342"/>
      <c r="T13" s="343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BS13" s="129"/>
    </row>
    <row r="14" spans="3:71" ht="29.25" customHeight="1">
      <c r="C14" s="341"/>
      <c r="D14" s="340"/>
      <c r="E14" s="343"/>
      <c r="F14" s="341" t="s">
        <v>111</v>
      </c>
      <c r="G14" s="342"/>
      <c r="H14" s="342"/>
      <c r="I14" s="342"/>
      <c r="J14" s="342"/>
      <c r="K14" s="342"/>
      <c r="L14" s="342"/>
      <c r="M14" s="342"/>
      <c r="N14" s="343"/>
      <c r="O14" s="341" t="s">
        <v>150</v>
      </c>
      <c r="P14" s="343"/>
      <c r="Q14" s="340"/>
      <c r="R14" s="66" t="s">
        <v>107</v>
      </c>
      <c r="S14" s="66" t="s">
        <v>108</v>
      </c>
      <c r="T14" s="66" t="s">
        <v>109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BS14" s="129"/>
    </row>
    <row r="15" spans="3:71" ht="13.5" customHeight="1">
      <c r="C15" s="59"/>
      <c r="D15" s="67" t="s">
        <v>145</v>
      </c>
      <c r="E15" s="68" t="s">
        <v>145</v>
      </c>
      <c r="F15" s="58"/>
      <c r="G15" s="58"/>
      <c r="H15" s="58"/>
      <c r="I15" s="58"/>
      <c r="J15" s="58"/>
      <c r="K15" s="58"/>
      <c r="L15" s="58"/>
      <c r="M15" s="58"/>
      <c r="N15" s="58"/>
      <c r="O15" s="69"/>
      <c r="P15" s="70" t="s">
        <v>30</v>
      </c>
      <c r="Q15" s="67"/>
      <c r="R15" s="71" t="s">
        <v>30</v>
      </c>
      <c r="S15" s="71" t="s">
        <v>30</v>
      </c>
      <c r="T15" s="71" t="s">
        <v>30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BS15" s="129"/>
    </row>
    <row r="16" spans="3:71" ht="13.5" customHeight="1">
      <c r="C16" s="72"/>
      <c r="D16" s="67" t="s">
        <v>146</v>
      </c>
      <c r="E16" s="68" t="s">
        <v>146</v>
      </c>
      <c r="F16" s="60"/>
      <c r="G16" s="60"/>
      <c r="H16" s="60"/>
      <c r="I16" s="60"/>
      <c r="J16" s="60"/>
      <c r="K16" s="60"/>
      <c r="L16" s="60"/>
      <c r="M16" s="60"/>
      <c r="N16" s="60"/>
      <c r="O16" s="62"/>
      <c r="P16" s="63"/>
      <c r="Q16" s="73"/>
      <c r="R16" s="74"/>
      <c r="S16" s="74"/>
      <c r="T16" s="74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BS16" s="129"/>
    </row>
    <row r="17" spans="3:33" ht="13.5" customHeight="1">
      <c r="C17" s="72"/>
      <c r="D17" s="67" t="s">
        <v>146</v>
      </c>
      <c r="E17" s="68" t="s">
        <v>146</v>
      </c>
      <c r="F17" s="60"/>
      <c r="G17" s="60"/>
      <c r="H17" s="60"/>
      <c r="I17" s="60"/>
      <c r="J17" s="60"/>
      <c r="K17" s="60"/>
      <c r="L17" s="60"/>
      <c r="M17" s="60"/>
      <c r="N17" s="60"/>
      <c r="O17" s="62"/>
      <c r="P17" s="63"/>
      <c r="Q17" s="73"/>
      <c r="R17" s="74"/>
      <c r="S17" s="74"/>
      <c r="T17" s="74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3:33" ht="13.5" customHeight="1">
      <c r="C18" s="72"/>
      <c r="D18" s="67" t="s">
        <v>146</v>
      </c>
      <c r="E18" s="68" t="s">
        <v>146</v>
      </c>
      <c r="F18" s="60"/>
      <c r="G18" s="60"/>
      <c r="H18" s="60"/>
      <c r="I18" s="60"/>
      <c r="J18" s="60"/>
      <c r="K18" s="60"/>
      <c r="L18" s="60"/>
      <c r="M18" s="60"/>
      <c r="N18" s="60"/>
      <c r="O18" s="62"/>
      <c r="P18" s="63"/>
      <c r="Q18" s="73"/>
      <c r="R18" s="74"/>
      <c r="S18" s="74"/>
      <c r="T18" s="74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3:33" ht="13.5" customHeight="1">
      <c r="C19" s="72"/>
      <c r="D19" s="67" t="s">
        <v>146</v>
      </c>
      <c r="E19" s="68" t="s">
        <v>146</v>
      </c>
      <c r="F19" s="60"/>
      <c r="G19" s="60"/>
      <c r="H19" s="60"/>
      <c r="I19" s="60"/>
      <c r="J19" s="60"/>
      <c r="K19" s="60"/>
      <c r="L19" s="60"/>
      <c r="M19" s="60"/>
      <c r="N19" s="60"/>
      <c r="O19" s="62"/>
      <c r="P19" s="63"/>
      <c r="Q19" s="73"/>
      <c r="R19" s="74"/>
      <c r="S19" s="74"/>
      <c r="T19" s="74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3:33" ht="13.5" customHeight="1">
      <c r="C20" s="72"/>
      <c r="D20" s="67" t="s">
        <v>146</v>
      </c>
      <c r="E20" s="68" t="s">
        <v>146</v>
      </c>
      <c r="F20" s="60"/>
      <c r="G20" s="60"/>
      <c r="H20" s="60"/>
      <c r="I20" s="60"/>
      <c r="J20" s="60"/>
      <c r="K20" s="60"/>
      <c r="L20" s="60"/>
      <c r="M20" s="60"/>
      <c r="N20" s="60"/>
      <c r="O20" s="62"/>
      <c r="P20" s="63"/>
      <c r="Q20" s="73"/>
      <c r="R20" s="74"/>
      <c r="S20" s="74"/>
      <c r="T20" s="74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3:33" ht="13.5" customHeight="1">
      <c r="C21" s="72"/>
      <c r="D21" s="67" t="s">
        <v>146</v>
      </c>
      <c r="E21" s="68" t="s">
        <v>146</v>
      </c>
      <c r="F21" s="60"/>
      <c r="G21" s="60"/>
      <c r="H21" s="60"/>
      <c r="I21" s="60"/>
      <c r="J21" s="60"/>
      <c r="K21" s="60"/>
      <c r="L21" s="60"/>
      <c r="M21" s="60"/>
      <c r="N21" s="60"/>
      <c r="O21" s="62"/>
      <c r="P21" s="63"/>
      <c r="Q21" s="73"/>
      <c r="R21" s="74"/>
      <c r="S21" s="74"/>
      <c r="T21" s="74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3:33" ht="13.5" customHeight="1">
      <c r="C22" s="72"/>
      <c r="D22" s="67" t="s">
        <v>146</v>
      </c>
      <c r="E22" s="68" t="s">
        <v>146</v>
      </c>
      <c r="F22" s="60"/>
      <c r="G22" s="60"/>
      <c r="H22" s="60"/>
      <c r="I22" s="60"/>
      <c r="J22" s="60"/>
      <c r="K22" s="60"/>
      <c r="L22" s="60"/>
      <c r="M22" s="60"/>
      <c r="N22" s="60"/>
      <c r="O22" s="62"/>
      <c r="P22" s="63"/>
      <c r="Q22" s="73"/>
      <c r="R22" s="74"/>
      <c r="S22" s="74"/>
      <c r="T22" s="74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3:33" ht="13.5" customHeight="1">
      <c r="C23" s="72"/>
      <c r="D23" s="67" t="s">
        <v>146</v>
      </c>
      <c r="E23" s="68" t="s">
        <v>146</v>
      </c>
      <c r="F23" s="60"/>
      <c r="G23" s="60"/>
      <c r="H23" s="60"/>
      <c r="I23" s="60"/>
      <c r="J23" s="60"/>
      <c r="K23" s="60"/>
      <c r="L23" s="60"/>
      <c r="M23" s="60"/>
      <c r="N23" s="60"/>
      <c r="O23" s="62"/>
      <c r="P23" s="63"/>
      <c r="Q23" s="73"/>
      <c r="R23" s="74"/>
      <c r="S23" s="74"/>
      <c r="T23" s="74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3:33" ht="13.5" customHeight="1">
      <c r="C24" s="72"/>
      <c r="D24" s="67" t="s">
        <v>146</v>
      </c>
      <c r="E24" s="68" t="s">
        <v>146</v>
      </c>
      <c r="F24" s="60"/>
      <c r="G24" s="60"/>
      <c r="H24" s="60"/>
      <c r="I24" s="60"/>
      <c r="J24" s="60"/>
      <c r="K24" s="60"/>
      <c r="L24" s="60"/>
      <c r="M24" s="60"/>
      <c r="N24" s="60"/>
      <c r="O24" s="62"/>
      <c r="P24" s="63"/>
      <c r="Q24" s="73"/>
      <c r="R24" s="74"/>
      <c r="S24" s="74"/>
      <c r="T24" s="74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3:33" ht="13.5" customHeight="1">
      <c r="C25" s="72"/>
      <c r="D25" s="67" t="s">
        <v>146</v>
      </c>
      <c r="E25" s="68" t="s">
        <v>146</v>
      </c>
      <c r="F25" s="60"/>
      <c r="G25" s="60"/>
      <c r="H25" s="60"/>
      <c r="I25" s="60"/>
      <c r="J25" s="60"/>
      <c r="K25" s="60"/>
      <c r="L25" s="60"/>
      <c r="M25" s="60"/>
      <c r="N25" s="60"/>
      <c r="O25" s="62"/>
      <c r="P25" s="63"/>
      <c r="Q25" s="73"/>
      <c r="R25" s="74"/>
      <c r="S25" s="74"/>
      <c r="T25" s="74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3:33" ht="13.5" customHeight="1">
      <c r="C26" s="72"/>
      <c r="D26" s="67" t="s">
        <v>146</v>
      </c>
      <c r="E26" s="68" t="s">
        <v>146</v>
      </c>
      <c r="F26" s="60"/>
      <c r="G26" s="60"/>
      <c r="H26" s="60"/>
      <c r="I26" s="60"/>
      <c r="J26" s="60"/>
      <c r="K26" s="60"/>
      <c r="L26" s="60"/>
      <c r="M26" s="60"/>
      <c r="N26" s="60"/>
      <c r="O26" s="62"/>
      <c r="P26" s="63"/>
      <c r="Q26" s="73"/>
      <c r="R26" s="74"/>
      <c r="S26" s="74"/>
      <c r="T26" s="74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3:33" ht="13.5" customHeight="1">
      <c r="C27" s="72"/>
      <c r="D27" s="67" t="s">
        <v>146</v>
      </c>
      <c r="E27" s="68" t="s">
        <v>146</v>
      </c>
      <c r="F27" s="60"/>
      <c r="G27" s="60"/>
      <c r="H27" s="60"/>
      <c r="I27" s="60"/>
      <c r="J27" s="60"/>
      <c r="K27" s="60"/>
      <c r="L27" s="60"/>
      <c r="M27" s="60"/>
      <c r="N27" s="60"/>
      <c r="O27" s="62"/>
      <c r="P27" s="63"/>
      <c r="Q27" s="73"/>
      <c r="R27" s="74"/>
      <c r="S27" s="74"/>
      <c r="T27" s="74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3:33" ht="13.5" customHeight="1">
      <c r="C28" s="72"/>
      <c r="D28" s="67" t="s">
        <v>146</v>
      </c>
      <c r="E28" s="68" t="s">
        <v>146</v>
      </c>
      <c r="F28" s="60"/>
      <c r="G28" s="60"/>
      <c r="H28" s="60"/>
      <c r="I28" s="60"/>
      <c r="J28" s="60"/>
      <c r="K28" s="60"/>
      <c r="L28" s="60"/>
      <c r="M28" s="60"/>
      <c r="N28" s="60"/>
      <c r="O28" s="62"/>
      <c r="P28" s="63"/>
      <c r="Q28" s="73"/>
      <c r="R28" s="74"/>
      <c r="S28" s="74"/>
      <c r="T28" s="74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3:33" ht="13.5" customHeight="1">
      <c r="C29" s="72"/>
      <c r="D29" s="67" t="s">
        <v>146</v>
      </c>
      <c r="E29" s="68" t="s">
        <v>146</v>
      </c>
      <c r="F29" s="60"/>
      <c r="G29" s="60"/>
      <c r="H29" s="60"/>
      <c r="I29" s="60"/>
      <c r="J29" s="60"/>
      <c r="K29" s="60"/>
      <c r="L29" s="60"/>
      <c r="M29" s="60"/>
      <c r="N29" s="60"/>
      <c r="O29" s="62"/>
      <c r="P29" s="63"/>
      <c r="Q29" s="73"/>
      <c r="R29" s="74"/>
      <c r="S29" s="74"/>
      <c r="T29" s="74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3:33" ht="13.5" customHeight="1">
      <c r="C30" s="72"/>
      <c r="D30" s="67" t="s">
        <v>146</v>
      </c>
      <c r="E30" s="68" t="s">
        <v>146</v>
      </c>
      <c r="F30" s="60"/>
      <c r="G30" s="60"/>
      <c r="H30" s="60"/>
      <c r="I30" s="60"/>
      <c r="J30" s="60"/>
      <c r="K30" s="60"/>
      <c r="L30" s="60"/>
      <c r="M30" s="60"/>
      <c r="N30" s="60"/>
      <c r="O30" s="62"/>
      <c r="P30" s="63"/>
      <c r="Q30" s="73"/>
      <c r="R30" s="74"/>
      <c r="S30" s="74"/>
      <c r="T30" s="74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3:33" ht="13.5" customHeight="1">
      <c r="C31" s="72"/>
      <c r="D31" s="67" t="s">
        <v>146</v>
      </c>
      <c r="E31" s="68" t="s">
        <v>146</v>
      </c>
      <c r="F31" s="60"/>
      <c r="G31" s="60"/>
      <c r="H31" s="60"/>
      <c r="I31" s="60"/>
      <c r="J31" s="60"/>
      <c r="K31" s="60"/>
      <c r="L31" s="60"/>
      <c r="M31" s="60"/>
      <c r="N31" s="60"/>
      <c r="O31" s="62"/>
      <c r="P31" s="63"/>
      <c r="Q31" s="73"/>
      <c r="R31" s="74"/>
      <c r="S31" s="74"/>
      <c r="T31" s="74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3:33" ht="13.5" customHeight="1">
      <c r="C32" s="72"/>
      <c r="D32" s="67" t="s">
        <v>146</v>
      </c>
      <c r="E32" s="68" t="s">
        <v>146</v>
      </c>
      <c r="F32" s="60"/>
      <c r="G32" s="60"/>
      <c r="H32" s="60"/>
      <c r="I32" s="60"/>
      <c r="J32" s="60"/>
      <c r="K32" s="60"/>
      <c r="L32" s="60"/>
      <c r="M32" s="60"/>
      <c r="N32" s="60"/>
      <c r="O32" s="62"/>
      <c r="P32" s="63"/>
      <c r="Q32" s="73"/>
      <c r="R32" s="74"/>
      <c r="S32" s="74"/>
      <c r="T32" s="74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3:33" ht="13.5" customHeight="1">
      <c r="C33" s="72"/>
      <c r="D33" s="67" t="s">
        <v>146</v>
      </c>
      <c r="E33" s="68" t="s">
        <v>146</v>
      </c>
      <c r="F33" s="60"/>
      <c r="G33" s="60"/>
      <c r="H33" s="60"/>
      <c r="I33" s="60"/>
      <c r="J33" s="60"/>
      <c r="K33" s="60"/>
      <c r="L33" s="60"/>
      <c r="M33" s="60"/>
      <c r="N33" s="60"/>
      <c r="O33" s="62"/>
      <c r="P33" s="63"/>
      <c r="Q33" s="73"/>
      <c r="R33" s="74"/>
      <c r="S33" s="74"/>
      <c r="T33" s="74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3:33" ht="13.5" customHeight="1">
      <c r="C34" s="72"/>
      <c r="D34" s="67" t="s">
        <v>146</v>
      </c>
      <c r="E34" s="68" t="s">
        <v>146</v>
      </c>
      <c r="F34" s="60"/>
      <c r="G34" s="60"/>
      <c r="H34" s="60"/>
      <c r="I34" s="60"/>
      <c r="J34" s="60"/>
      <c r="K34" s="60"/>
      <c r="L34" s="60"/>
      <c r="M34" s="60"/>
      <c r="N34" s="60"/>
      <c r="O34" s="62"/>
      <c r="P34" s="63"/>
      <c r="Q34" s="73"/>
      <c r="R34" s="74"/>
      <c r="S34" s="74"/>
      <c r="T34" s="74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3:33" ht="13.5" customHeight="1">
      <c r="C35" s="72"/>
      <c r="D35" s="67" t="s">
        <v>146</v>
      </c>
      <c r="E35" s="68" t="s">
        <v>146</v>
      </c>
      <c r="F35" s="60"/>
      <c r="G35" s="60"/>
      <c r="H35" s="60"/>
      <c r="I35" s="60"/>
      <c r="J35" s="60"/>
      <c r="K35" s="60"/>
      <c r="L35" s="60"/>
      <c r="M35" s="60"/>
      <c r="N35" s="60"/>
      <c r="O35" s="62"/>
      <c r="P35" s="63"/>
      <c r="Q35" s="73"/>
      <c r="R35" s="74"/>
      <c r="S35" s="74"/>
      <c r="T35" s="74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3:33" ht="13.5" customHeight="1">
      <c r="C36" s="72"/>
      <c r="D36" s="67" t="s">
        <v>146</v>
      </c>
      <c r="E36" s="68" t="s">
        <v>146</v>
      </c>
      <c r="F36" s="60"/>
      <c r="G36" s="60"/>
      <c r="H36" s="60"/>
      <c r="I36" s="60"/>
      <c r="J36" s="60"/>
      <c r="K36" s="60"/>
      <c r="L36" s="60"/>
      <c r="M36" s="60"/>
      <c r="N36" s="60"/>
      <c r="O36" s="62"/>
      <c r="P36" s="63"/>
      <c r="Q36" s="73"/>
      <c r="R36" s="74"/>
      <c r="S36" s="74"/>
      <c r="T36" s="74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3:33" ht="13.5" customHeight="1">
      <c r="C37" s="72"/>
      <c r="D37" s="67" t="s">
        <v>146</v>
      </c>
      <c r="E37" s="68" t="s">
        <v>146</v>
      </c>
      <c r="F37" s="60"/>
      <c r="G37" s="60"/>
      <c r="H37" s="60"/>
      <c r="I37" s="60"/>
      <c r="J37" s="60"/>
      <c r="K37" s="60"/>
      <c r="L37" s="60"/>
      <c r="M37" s="60"/>
      <c r="N37" s="60"/>
      <c r="O37" s="62"/>
      <c r="P37" s="63"/>
      <c r="Q37" s="73"/>
      <c r="R37" s="74"/>
      <c r="S37" s="74"/>
      <c r="T37" s="74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3:33" ht="13.5" customHeight="1">
      <c r="C38" s="72"/>
      <c r="D38" s="67" t="s">
        <v>146</v>
      </c>
      <c r="E38" s="68" t="s">
        <v>146</v>
      </c>
      <c r="F38" s="60"/>
      <c r="G38" s="60"/>
      <c r="H38" s="60"/>
      <c r="I38" s="60"/>
      <c r="J38" s="60"/>
      <c r="K38" s="60"/>
      <c r="L38" s="60"/>
      <c r="M38" s="60"/>
      <c r="N38" s="60"/>
      <c r="O38" s="62"/>
      <c r="P38" s="63"/>
      <c r="Q38" s="73"/>
      <c r="R38" s="74"/>
      <c r="S38" s="74"/>
      <c r="T38" s="74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3:33" ht="13.5" customHeight="1">
      <c r="C39" s="72"/>
      <c r="D39" s="67" t="s">
        <v>146</v>
      </c>
      <c r="E39" s="68" t="s">
        <v>146</v>
      </c>
      <c r="F39" s="60"/>
      <c r="G39" s="60"/>
      <c r="H39" s="60"/>
      <c r="I39" s="60"/>
      <c r="J39" s="60"/>
      <c r="K39" s="60"/>
      <c r="L39" s="60"/>
      <c r="M39" s="60"/>
      <c r="N39" s="60"/>
      <c r="O39" s="62"/>
      <c r="P39" s="63"/>
      <c r="Q39" s="73"/>
      <c r="R39" s="74"/>
      <c r="S39" s="74"/>
      <c r="T39" s="74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3:33" ht="13.5" customHeight="1">
      <c r="C40" s="72"/>
      <c r="D40" s="67" t="s">
        <v>146</v>
      </c>
      <c r="E40" s="68" t="s">
        <v>146</v>
      </c>
      <c r="F40" s="60"/>
      <c r="G40" s="60"/>
      <c r="H40" s="60"/>
      <c r="I40" s="60"/>
      <c r="J40" s="60"/>
      <c r="K40" s="60"/>
      <c r="L40" s="60"/>
      <c r="M40" s="60"/>
      <c r="N40" s="60"/>
      <c r="O40" s="62"/>
      <c r="P40" s="63"/>
      <c r="Q40" s="73"/>
      <c r="R40" s="74"/>
      <c r="S40" s="74"/>
      <c r="T40" s="74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3:33" ht="13.5" customHeight="1">
      <c r="C41" s="72"/>
      <c r="D41" s="67" t="s">
        <v>146</v>
      </c>
      <c r="E41" s="68" t="s">
        <v>146</v>
      </c>
      <c r="F41" s="60"/>
      <c r="G41" s="60"/>
      <c r="H41" s="60"/>
      <c r="I41" s="60"/>
      <c r="J41" s="60"/>
      <c r="K41" s="60"/>
      <c r="L41" s="60"/>
      <c r="M41" s="60"/>
      <c r="N41" s="60"/>
      <c r="O41" s="62"/>
      <c r="P41" s="63"/>
      <c r="Q41" s="73"/>
      <c r="R41" s="74"/>
      <c r="S41" s="74"/>
      <c r="T41" s="74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3:33" ht="13.5" customHeight="1">
      <c r="C42" s="72"/>
      <c r="D42" s="67" t="s">
        <v>146</v>
      </c>
      <c r="E42" s="68" t="s">
        <v>146</v>
      </c>
      <c r="F42" s="60"/>
      <c r="G42" s="60"/>
      <c r="H42" s="60"/>
      <c r="I42" s="60"/>
      <c r="J42" s="60"/>
      <c r="K42" s="60"/>
      <c r="L42" s="60"/>
      <c r="M42" s="60"/>
      <c r="N42" s="60"/>
      <c r="O42" s="62"/>
      <c r="P42" s="63"/>
      <c r="Q42" s="73"/>
      <c r="R42" s="74"/>
      <c r="S42" s="74"/>
      <c r="T42" s="74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3:33" ht="13.5" customHeight="1">
      <c r="C43" s="72"/>
      <c r="D43" s="67" t="s">
        <v>146</v>
      </c>
      <c r="E43" s="68" t="s">
        <v>146</v>
      </c>
      <c r="F43" s="60"/>
      <c r="G43" s="60"/>
      <c r="H43" s="60"/>
      <c r="I43" s="60"/>
      <c r="J43" s="60"/>
      <c r="K43" s="60"/>
      <c r="L43" s="60"/>
      <c r="M43" s="60"/>
      <c r="N43" s="60"/>
      <c r="O43" s="62"/>
      <c r="P43" s="63"/>
      <c r="Q43" s="73"/>
      <c r="R43" s="74"/>
      <c r="S43" s="74"/>
      <c r="T43" s="74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3:33" ht="13.5" customHeight="1">
      <c r="C44" s="72"/>
      <c r="D44" s="67" t="s">
        <v>146</v>
      </c>
      <c r="E44" s="68" t="s">
        <v>146</v>
      </c>
      <c r="F44" s="47"/>
      <c r="G44" s="47"/>
      <c r="H44" s="47"/>
      <c r="I44" s="47"/>
      <c r="J44" s="47"/>
      <c r="K44" s="47"/>
      <c r="L44" s="47"/>
      <c r="M44" s="47"/>
      <c r="N44" s="47"/>
      <c r="O44" s="75"/>
      <c r="P44" s="76"/>
      <c r="Q44" s="77"/>
      <c r="R44" s="77"/>
      <c r="S44" s="77"/>
      <c r="T44" s="7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3:33" ht="18.75" customHeight="1">
      <c r="C45" s="348" t="s">
        <v>127</v>
      </c>
      <c r="D45" s="69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68"/>
      <c r="Q45" s="360" t="s">
        <v>113</v>
      </c>
      <c r="R45" s="67" t="s">
        <v>114</v>
      </c>
      <c r="S45" s="67" t="s">
        <v>115</v>
      </c>
      <c r="T45" s="68" t="s">
        <v>116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3:33" ht="36.75" customHeight="1">
      <c r="C46" s="350"/>
      <c r="D46" s="75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76"/>
      <c r="Q46" s="361"/>
      <c r="R46" s="77">
        <f>SUM(R16:R44)</f>
        <v>0</v>
      </c>
      <c r="S46" s="77">
        <f>SUM(S16:S44)</f>
        <v>0</v>
      </c>
      <c r="T46" s="77">
        <f>SUM(T16:T44)</f>
        <v>0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3:33" ht="17.25" customHeight="1">
      <c r="C47" s="78" t="s">
        <v>117</v>
      </c>
      <c r="D47" s="68"/>
      <c r="E47" s="362" t="s">
        <v>118</v>
      </c>
      <c r="F47" s="363"/>
      <c r="G47" s="363"/>
      <c r="H47" s="364"/>
      <c r="I47" s="363" t="s">
        <v>119</v>
      </c>
      <c r="J47" s="363"/>
      <c r="K47" s="363"/>
      <c r="L47" s="363"/>
      <c r="M47" s="363"/>
      <c r="N47" s="346" t="s">
        <v>122</v>
      </c>
      <c r="O47" s="365" t="s">
        <v>147</v>
      </c>
      <c r="P47" s="365"/>
      <c r="Q47" s="365"/>
      <c r="R47" s="365"/>
      <c r="S47" s="69" t="s">
        <v>120</v>
      </c>
      <c r="T47" s="68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3:33" ht="12.75" customHeight="1">
      <c r="C48" s="61"/>
      <c r="D48" s="79" t="s">
        <v>30</v>
      </c>
      <c r="E48" s="62"/>
      <c r="F48" s="60"/>
      <c r="G48" s="60"/>
      <c r="H48" s="63" t="s">
        <v>30</v>
      </c>
      <c r="I48" s="60"/>
      <c r="J48" s="60"/>
      <c r="K48" s="60"/>
      <c r="L48" s="60"/>
      <c r="M48" s="100" t="s">
        <v>30</v>
      </c>
      <c r="N48" s="366"/>
      <c r="O48" s="60"/>
      <c r="P48" s="332">
        <f>D49+F49+L49+R46+T46</f>
        <v>0</v>
      </c>
      <c r="Q48" s="245"/>
      <c r="R48" s="80" t="s">
        <v>30</v>
      </c>
      <c r="S48" s="334">
        <f>S46*10</f>
        <v>0</v>
      </c>
      <c r="T48" s="79" t="s">
        <v>37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3:33" ht="16.5" customHeight="1">
      <c r="C49" s="61"/>
      <c r="D49" s="372"/>
      <c r="E49" s="62"/>
      <c r="F49" s="332"/>
      <c r="G49" s="245"/>
      <c r="H49" s="373"/>
      <c r="I49" s="60"/>
      <c r="J49" s="60"/>
      <c r="K49" s="60"/>
      <c r="L49" s="332"/>
      <c r="M49" s="372"/>
      <c r="N49" s="366"/>
      <c r="O49" s="75"/>
      <c r="P49" s="333"/>
      <c r="Q49" s="333"/>
      <c r="R49" s="76"/>
      <c r="S49" s="334"/>
      <c r="T49" s="63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3:33" ht="14.25" customHeight="1">
      <c r="C50" s="61"/>
      <c r="D50" s="373"/>
      <c r="E50" s="62"/>
      <c r="F50" s="245"/>
      <c r="G50" s="245"/>
      <c r="H50" s="373"/>
      <c r="I50" s="60"/>
      <c r="J50" s="60"/>
      <c r="K50" s="60"/>
      <c r="L50" s="332"/>
      <c r="M50" s="372"/>
      <c r="N50" s="366"/>
      <c r="O50" s="60" t="s">
        <v>121</v>
      </c>
      <c r="P50" s="60"/>
      <c r="Q50" s="60"/>
      <c r="R50" s="60"/>
      <c r="S50" s="62"/>
      <c r="T50" s="63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3:33" ht="12.75" customHeight="1">
      <c r="C51" s="61"/>
      <c r="D51" s="373"/>
      <c r="E51" s="62"/>
      <c r="F51" s="245"/>
      <c r="G51" s="245"/>
      <c r="H51" s="373"/>
      <c r="I51" s="60"/>
      <c r="J51" s="60"/>
      <c r="K51" s="60"/>
      <c r="L51" s="332"/>
      <c r="M51" s="372"/>
      <c r="N51" s="366"/>
      <c r="O51" s="60"/>
      <c r="P51" s="332">
        <f>P48*15</f>
        <v>0</v>
      </c>
      <c r="Q51" s="245"/>
      <c r="R51" s="80" t="s">
        <v>37</v>
      </c>
      <c r="S51" s="62"/>
      <c r="T51" s="63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3:33" ht="16.5" customHeight="1" thickBot="1">
      <c r="C52" s="81"/>
      <c r="D52" s="374"/>
      <c r="E52" s="82"/>
      <c r="F52" s="375"/>
      <c r="G52" s="375"/>
      <c r="H52" s="374"/>
      <c r="I52" s="60"/>
      <c r="J52" s="60"/>
      <c r="K52" s="60"/>
      <c r="L52" s="376"/>
      <c r="M52" s="377"/>
      <c r="N52" s="366"/>
      <c r="O52" s="62"/>
      <c r="P52" s="333"/>
      <c r="Q52" s="333"/>
      <c r="R52" s="60"/>
      <c r="S52" s="62"/>
      <c r="T52" s="63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3:33" ht="18" customHeight="1">
      <c r="C53" s="369" t="s">
        <v>149</v>
      </c>
      <c r="D53" s="94"/>
      <c r="E53" s="83"/>
      <c r="F53" s="83"/>
      <c r="G53" s="83"/>
      <c r="H53" s="83"/>
      <c r="I53" s="83"/>
      <c r="J53" s="83"/>
      <c r="K53" s="83"/>
      <c r="L53" s="83"/>
      <c r="M53" s="84"/>
      <c r="N53" s="367"/>
      <c r="O53" s="85" t="s">
        <v>148</v>
      </c>
      <c r="P53" s="83"/>
      <c r="Q53" s="83"/>
      <c r="R53" s="83"/>
      <c r="S53" s="83"/>
      <c r="T53" s="84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3:20" ht="18" customHeight="1">
      <c r="C54" s="370"/>
      <c r="D54" s="95"/>
      <c r="E54" s="86"/>
      <c r="F54" s="86"/>
      <c r="G54" s="86"/>
      <c r="H54" s="86"/>
      <c r="I54" s="331"/>
      <c r="J54" s="331"/>
      <c r="K54" s="331"/>
      <c r="L54" s="331"/>
      <c r="M54" s="87" t="s">
        <v>37</v>
      </c>
      <c r="N54" s="367"/>
      <c r="O54" s="88"/>
      <c r="P54" s="86"/>
      <c r="Q54" s="86"/>
      <c r="R54" s="331">
        <f>P51+S48</f>
        <v>0</v>
      </c>
      <c r="S54" s="331"/>
      <c r="T54" s="87" t="s">
        <v>37</v>
      </c>
    </row>
    <row r="55" spans="3:20" ht="15.75" customHeight="1" thickBot="1">
      <c r="C55" s="371"/>
      <c r="D55" s="96"/>
      <c r="E55" s="89"/>
      <c r="F55" s="89"/>
      <c r="G55" s="89"/>
      <c r="H55" s="89"/>
      <c r="I55" s="89"/>
      <c r="J55" s="89"/>
      <c r="K55" s="89"/>
      <c r="L55" s="89"/>
      <c r="M55" s="90"/>
      <c r="N55" s="368"/>
      <c r="O55" s="91"/>
      <c r="P55" s="89"/>
      <c r="Q55" s="89"/>
      <c r="R55" s="89"/>
      <c r="S55" s="89"/>
      <c r="T55" s="90"/>
    </row>
    <row r="56" spans="3:20" ht="17.25" customHeight="1">
      <c r="C56" s="92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242" t="s">
        <v>286</v>
      </c>
      <c r="R56" s="242"/>
      <c r="S56" s="93"/>
      <c r="T56" s="93"/>
    </row>
    <row r="57" spans="3:4" ht="18" customHeight="1">
      <c r="C57" s="92" t="s">
        <v>279</v>
      </c>
      <c r="D57" s="57" t="s">
        <v>280</v>
      </c>
    </row>
    <row r="58" ht="18" customHeight="1"/>
    <row r="59" ht="18" customHeight="1"/>
    <row r="60" ht="18" customHeight="1">
      <c r="Y60" s="241"/>
    </row>
    <row r="61" ht="18" customHeight="1"/>
    <row r="62" ht="18" customHeight="1"/>
    <row r="63" ht="18" customHeight="1"/>
  </sheetData>
  <sheetProtection/>
  <mergeCells count="33">
    <mergeCell ref="C45:C46"/>
    <mergeCell ref="Q45:Q46"/>
    <mergeCell ref="E47:H47"/>
    <mergeCell ref="I47:M47"/>
    <mergeCell ref="O47:R47"/>
    <mergeCell ref="N47:N55"/>
    <mergeCell ref="C53:C55"/>
    <mergeCell ref="D49:D52"/>
    <mergeCell ref="F49:H52"/>
    <mergeCell ref="L49:M52"/>
    <mergeCell ref="C5:C6"/>
    <mergeCell ref="C8:C12"/>
    <mergeCell ref="D5:K5"/>
    <mergeCell ref="D8:H12"/>
    <mergeCell ref="I8:J12"/>
    <mergeCell ref="D6:K6"/>
    <mergeCell ref="R13:T13"/>
    <mergeCell ref="O14:P14"/>
    <mergeCell ref="F13:P13"/>
    <mergeCell ref="F14:N14"/>
    <mergeCell ref="C13:C14"/>
    <mergeCell ref="D13:D14"/>
    <mergeCell ref="E13:E14"/>
    <mergeCell ref="BS3:BS8"/>
    <mergeCell ref="I54:L54"/>
    <mergeCell ref="P48:Q49"/>
    <mergeCell ref="S48:S49"/>
    <mergeCell ref="P51:Q52"/>
    <mergeCell ref="R54:S54"/>
    <mergeCell ref="U4:U8"/>
    <mergeCell ref="S8:T8"/>
    <mergeCell ref="S9:T9"/>
    <mergeCell ref="Q13:Q14"/>
  </mergeCells>
  <printOptions/>
  <pageMargins left="0.7874015748031497" right="0.11811023622047245" top="0.5905511811023623" bottom="0.5905511811023623" header="0.5118110236220472" footer="0.5118110236220472"/>
  <pageSetup fitToHeight="1" fitToWidth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BY173"/>
  <sheetViews>
    <sheetView view="pageBreakPreview" zoomScale="78" zoomScaleNormal="40" zoomScaleSheetLayoutView="78" workbookViewId="0" topLeftCell="A89">
      <selection activeCell="F95" sqref="F95"/>
    </sheetView>
  </sheetViews>
  <sheetFormatPr defaultColWidth="2.375" defaultRowHeight="19.5" customHeight="1"/>
  <cols>
    <col min="1" max="28" width="2.75390625" style="133" customWidth="1"/>
    <col min="29" max="29" width="5.375" style="133" customWidth="1"/>
    <col min="30" max="77" width="2.75390625" style="133" customWidth="1"/>
    <col min="78" max="16384" width="2.375" style="133" customWidth="1"/>
  </cols>
  <sheetData>
    <row r="1" spans="1:77" s="184" customFormat="1" ht="24.75" customHeight="1" hidden="1">
      <c r="A1" s="183">
        <v>2</v>
      </c>
      <c r="B1" s="183">
        <v>3</v>
      </c>
      <c r="C1" s="183">
        <v>4</v>
      </c>
      <c r="D1" s="183">
        <v>5</v>
      </c>
      <c r="E1" s="183">
        <v>6</v>
      </c>
      <c r="F1" s="183">
        <v>7</v>
      </c>
      <c r="G1" s="183">
        <v>8</v>
      </c>
      <c r="H1" s="183">
        <v>9</v>
      </c>
      <c r="I1" s="183">
        <v>10</v>
      </c>
      <c r="J1" s="183">
        <v>11</v>
      </c>
      <c r="K1" s="183">
        <v>12</v>
      </c>
      <c r="L1" s="183">
        <v>13</v>
      </c>
      <c r="M1" s="183">
        <v>14</v>
      </c>
      <c r="N1" s="183">
        <v>15</v>
      </c>
      <c r="O1" s="183">
        <v>16</v>
      </c>
      <c r="P1" s="183">
        <v>17</v>
      </c>
      <c r="Q1" s="183">
        <v>18</v>
      </c>
      <c r="R1" s="183">
        <v>19</v>
      </c>
      <c r="S1" s="183">
        <v>20</v>
      </c>
      <c r="T1" s="183">
        <v>21</v>
      </c>
      <c r="U1" s="183">
        <v>22</v>
      </c>
      <c r="V1" s="183">
        <v>23</v>
      </c>
      <c r="W1" s="183">
        <v>24</v>
      </c>
      <c r="X1" s="183">
        <v>25</v>
      </c>
      <c r="Y1" s="183">
        <v>26</v>
      </c>
      <c r="Z1" s="183">
        <v>27</v>
      </c>
      <c r="AA1" s="183">
        <v>28</v>
      </c>
      <c r="AB1" s="183">
        <v>29</v>
      </c>
      <c r="AC1" s="183">
        <v>30</v>
      </c>
      <c r="AD1" s="183">
        <v>31</v>
      </c>
      <c r="AE1" s="183">
        <v>32</v>
      </c>
      <c r="AF1" s="183">
        <v>33</v>
      </c>
      <c r="AG1" s="183">
        <v>34</v>
      </c>
      <c r="AH1" s="183">
        <v>35</v>
      </c>
      <c r="AI1" s="183">
        <v>36</v>
      </c>
      <c r="AJ1" s="183">
        <v>37</v>
      </c>
      <c r="AK1" s="183">
        <v>38</v>
      </c>
      <c r="AL1" s="183">
        <v>39</v>
      </c>
      <c r="AM1" s="183">
        <v>40</v>
      </c>
      <c r="AN1" s="183">
        <v>41</v>
      </c>
      <c r="AO1" s="183">
        <v>42</v>
      </c>
      <c r="AP1" s="183">
        <v>43</v>
      </c>
      <c r="AQ1" s="183">
        <v>44</v>
      </c>
      <c r="AR1" s="183">
        <v>45</v>
      </c>
      <c r="AS1" s="183">
        <v>46</v>
      </c>
      <c r="AT1" s="183">
        <v>47</v>
      </c>
      <c r="AU1" s="183">
        <v>48</v>
      </c>
      <c r="AV1" s="183">
        <v>49</v>
      </c>
      <c r="AW1" s="183">
        <v>50</v>
      </c>
      <c r="AX1" s="183">
        <v>51</v>
      </c>
      <c r="AY1" s="183">
        <v>52</v>
      </c>
      <c r="AZ1" s="183">
        <v>53</v>
      </c>
      <c r="BA1" s="183">
        <v>54</v>
      </c>
      <c r="BB1" s="183">
        <v>55</v>
      </c>
      <c r="BC1" s="183">
        <v>56</v>
      </c>
      <c r="BD1" s="183">
        <v>57</v>
      </c>
      <c r="BE1" s="183">
        <v>58</v>
      </c>
      <c r="BF1" s="183">
        <v>59</v>
      </c>
      <c r="BG1" s="183">
        <v>60</v>
      </c>
      <c r="BH1" s="183">
        <v>61</v>
      </c>
      <c r="BI1" s="183">
        <v>62</v>
      </c>
      <c r="BJ1" s="183">
        <v>63</v>
      </c>
      <c r="BK1" s="183">
        <v>64</v>
      </c>
      <c r="BL1" s="183">
        <v>65</v>
      </c>
      <c r="BM1" s="183">
        <v>66</v>
      </c>
      <c r="BN1" s="183">
        <v>67</v>
      </c>
      <c r="BO1" s="183">
        <v>68</v>
      </c>
      <c r="BP1" s="183">
        <v>69</v>
      </c>
      <c r="BQ1" s="183">
        <v>70</v>
      </c>
      <c r="BR1" s="183">
        <v>71</v>
      </c>
      <c r="BS1" s="183">
        <v>72</v>
      </c>
      <c r="BT1" s="183">
        <v>73</v>
      </c>
      <c r="BU1" s="183">
        <v>74</v>
      </c>
      <c r="BV1" s="183">
        <v>75</v>
      </c>
      <c r="BW1" s="183">
        <v>76</v>
      </c>
      <c r="BX1" s="183">
        <v>77</v>
      </c>
      <c r="BY1" s="183">
        <v>78</v>
      </c>
    </row>
    <row r="2" spans="31:74" ht="78" customHeight="1"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BV2" s="186"/>
    </row>
    <row r="3" spans="1:77" ht="25.5" customHeight="1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4"/>
      <c r="AV3" s="134"/>
      <c r="AW3" s="134"/>
      <c r="AX3" s="134"/>
      <c r="AY3" s="134"/>
      <c r="AZ3" s="134"/>
      <c r="BA3" s="134"/>
      <c r="BB3" s="134"/>
      <c r="BC3" s="135"/>
      <c r="BD3" s="135"/>
      <c r="BE3" s="135"/>
      <c r="BF3" s="135"/>
      <c r="BG3" s="135"/>
      <c r="BH3" s="135"/>
      <c r="BI3" s="135"/>
      <c r="BJ3" s="135"/>
      <c r="BK3" s="135"/>
      <c r="BL3" s="135"/>
      <c r="BM3" s="135"/>
      <c r="BN3" s="134"/>
      <c r="BO3" s="134"/>
      <c r="BP3" s="134"/>
      <c r="BQ3" s="134"/>
      <c r="BR3" s="134"/>
      <c r="BS3" s="134"/>
      <c r="BT3" s="134"/>
      <c r="BU3" s="134"/>
      <c r="BW3" s="134"/>
      <c r="BX3" s="134"/>
      <c r="BY3" s="134"/>
    </row>
    <row r="4" spans="1:77" ht="38.25" customHeight="1">
      <c r="A4" s="137"/>
      <c r="B4" s="138"/>
      <c r="C4" s="139"/>
      <c r="D4" s="139"/>
      <c r="E4" s="138"/>
      <c r="F4" s="187" t="s">
        <v>180</v>
      </c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  <c r="AC4" s="189"/>
      <c r="AD4" s="189"/>
      <c r="AE4" s="189"/>
      <c r="AF4" s="189"/>
      <c r="AG4" s="189"/>
      <c r="AH4" s="189"/>
      <c r="AI4" s="189"/>
      <c r="AJ4" s="138"/>
      <c r="AK4" s="190" t="s">
        <v>277</v>
      </c>
      <c r="AL4" s="188"/>
      <c r="AM4" s="188"/>
      <c r="AN4" s="188"/>
      <c r="AO4" s="188"/>
      <c r="AP4" s="188"/>
      <c r="AQ4" s="188"/>
      <c r="AR4" s="188" t="s">
        <v>181</v>
      </c>
      <c r="AS4" s="188"/>
      <c r="AT4" s="188"/>
      <c r="AU4" s="188"/>
      <c r="AV4" s="188"/>
      <c r="AW4" s="190"/>
      <c r="AX4" s="190" t="s">
        <v>182</v>
      </c>
      <c r="AY4" s="139"/>
      <c r="AZ4" s="139"/>
      <c r="BA4" s="138"/>
      <c r="BB4" s="138"/>
      <c r="BN4" s="138"/>
      <c r="BO4" s="138"/>
      <c r="BP4" s="138"/>
      <c r="BQ4" s="138"/>
      <c r="BR4" s="138"/>
      <c r="BS4" s="138"/>
      <c r="BT4" s="138"/>
      <c r="BU4" s="140"/>
      <c r="BW4" s="378" t="s">
        <v>183</v>
      </c>
      <c r="BX4" s="378"/>
      <c r="BY4" s="141"/>
    </row>
    <row r="5" spans="1:77" s="193" customFormat="1" ht="19.5" customHeight="1">
      <c r="A5" s="142"/>
      <c r="B5" s="136"/>
      <c r="C5" s="143" t="s">
        <v>184</v>
      </c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44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40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6"/>
      <c r="AY5" s="136"/>
      <c r="AZ5" s="136"/>
      <c r="BA5" s="136"/>
      <c r="BB5" s="136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6"/>
      <c r="BO5" s="136"/>
      <c r="BP5" s="136"/>
      <c r="BQ5" s="136"/>
      <c r="BR5" s="136"/>
      <c r="BS5" s="136"/>
      <c r="BT5" s="136"/>
      <c r="BU5" s="145"/>
      <c r="BV5" s="191"/>
      <c r="BW5" s="378"/>
      <c r="BX5" s="378"/>
      <c r="BY5" s="192"/>
    </row>
    <row r="6" spans="1:77" s="193" customFormat="1" ht="19.5" customHeight="1">
      <c r="A6" s="142"/>
      <c r="B6" s="136"/>
      <c r="C6" s="14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45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6"/>
      <c r="BO6" s="136"/>
      <c r="BP6" s="136"/>
      <c r="BQ6" s="136"/>
      <c r="BR6" s="136"/>
      <c r="BS6" s="136"/>
      <c r="BT6" s="136"/>
      <c r="BU6" s="145"/>
      <c r="BV6" s="191"/>
      <c r="BW6" s="378"/>
      <c r="BX6" s="378"/>
      <c r="BY6" s="192"/>
    </row>
    <row r="7" spans="1:77" s="193" customFormat="1" ht="19.5" customHeight="1">
      <c r="A7" s="142"/>
      <c r="B7" s="136"/>
      <c r="C7" s="147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9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6"/>
      <c r="BO7" s="136"/>
      <c r="BP7" s="136"/>
      <c r="BQ7" s="136"/>
      <c r="BR7" s="136"/>
      <c r="BS7" s="136"/>
      <c r="BT7" s="136"/>
      <c r="BU7" s="145"/>
      <c r="BV7" s="191"/>
      <c r="BW7" s="378"/>
      <c r="BX7" s="378"/>
      <c r="BY7" s="192"/>
    </row>
    <row r="8" spans="1:77" s="193" customFormat="1" ht="19.5" customHeight="1">
      <c r="A8" s="142"/>
      <c r="B8" s="136"/>
      <c r="C8" s="150"/>
      <c r="D8" s="138" t="s">
        <v>129</v>
      </c>
      <c r="E8" s="140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45"/>
      <c r="AI8" s="136"/>
      <c r="AJ8" s="151" t="s">
        <v>185</v>
      </c>
      <c r="AK8" s="151"/>
      <c r="AL8" s="151"/>
      <c r="AM8" s="151"/>
      <c r="AN8" s="151"/>
      <c r="AO8" s="151"/>
      <c r="AP8" s="151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6"/>
      <c r="BO8" s="136"/>
      <c r="BP8" s="136"/>
      <c r="BQ8" s="136"/>
      <c r="BR8" s="136"/>
      <c r="BS8" s="136"/>
      <c r="BT8" s="136"/>
      <c r="BU8" s="145"/>
      <c r="BV8" s="194"/>
      <c r="BW8" s="378"/>
      <c r="BX8" s="378"/>
      <c r="BY8" s="192"/>
    </row>
    <row r="9" spans="1:77" s="193" customFormat="1" ht="19.5" customHeight="1">
      <c r="A9" s="142"/>
      <c r="B9" s="136"/>
      <c r="C9" s="146"/>
      <c r="D9" s="136"/>
      <c r="E9" s="145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45"/>
      <c r="AI9" s="136"/>
      <c r="AJ9" s="151" t="s">
        <v>186</v>
      </c>
      <c r="AK9" s="151"/>
      <c r="AL9" s="151"/>
      <c r="AM9" s="151"/>
      <c r="AN9" s="151"/>
      <c r="AO9" s="151"/>
      <c r="AP9" s="151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6"/>
      <c r="BO9" s="136"/>
      <c r="BP9" s="136"/>
      <c r="BQ9" s="136"/>
      <c r="BR9" s="136"/>
      <c r="BS9" s="136"/>
      <c r="BT9" s="136"/>
      <c r="BU9" s="145"/>
      <c r="BV9" s="194"/>
      <c r="BW9" s="378"/>
      <c r="BX9" s="378"/>
      <c r="BY9" s="195"/>
    </row>
    <row r="10" spans="1:77" s="193" customFormat="1" ht="19.5" customHeight="1">
      <c r="A10" s="142"/>
      <c r="B10" s="136"/>
      <c r="C10" s="152"/>
      <c r="D10" s="148" t="s">
        <v>130</v>
      </c>
      <c r="E10" s="149"/>
      <c r="F10" s="148"/>
      <c r="G10" s="159" t="s">
        <v>187</v>
      </c>
      <c r="H10" s="148"/>
      <c r="I10" s="148"/>
      <c r="J10" s="159" t="s">
        <v>188</v>
      </c>
      <c r="K10" s="159"/>
      <c r="L10" s="159"/>
      <c r="M10" s="159"/>
      <c r="N10" s="159"/>
      <c r="O10" s="159"/>
      <c r="P10" s="159" t="s">
        <v>189</v>
      </c>
      <c r="Q10" s="159"/>
      <c r="R10" s="159"/>
      <c r="S10" s="159" t="s">
        <v>190</v>
      </c>
      <c r="T10" s="159"/>
      <c r="U10" s="159"/>
      <c r="V10" s="159" t="s">
        <v>191</v>
      </c>
      <c r="W10" s="159"/>
      <c r="X10" s="159"/>
      <c r="Y10" s="159" t="s">
        <v>192</v>
      </c>
      <c r="Z10" s="159"/>
      <c r="AA10" s="196"/>
      <c r="AB10" s="159" t="s">
        <v>285</v>
      </c>
      <c r="AC10" s="159"/>
      <c r="AD10" s="159"/>
      <c r="AE10" s="159" t="s">
        <v>193</v>
      </c>
      <c r="AF10" s="159"/>
      <c r="AG10" s="160"/>
      <c r="AH10" s="197"/>
      <c r="AI10" s="136"/>
      <c r="AJ10" s="136"/>
      <c r="AK10" s="136"/>
      <c r="AL10" s="134"/>
      <c r="AM10" s="134"/>
      <c r="AN10" s="134"/>
      <c r="AO10" s="134"/>
      <c r="AP10" s="134"/>
      <c r="AQ10" s="134"/>
      <c r="AR10" s="134"/>
      <c r="AS10" s="134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45"/>
      <c r="BV10" s="194"/>
      <c r="BW10" s="378"/>
      <c r="BX10" s="378"/>
      <c r="BY10" s="195"/>
    </row>
    <row r="11" spans="1:77" s="193" customFormat="1" ht="19.5" customHeight="1" thickBot="1">
      <c r="A11" s="142"/>
      <c r="B11" s="136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48"/>
      <c r="Z11" s="148"/>
      <c r="AA11" s="148"/>
      <c r="AB11" s="148"/>
      <c r="AC11" s="148"/>
      <c r="AD11" s="14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36"/>
      <c r="BO11" s="136"/>
      <c r="BP11" s="136"/>
      <c r="BQ11" s="136"/>
      <c r="BR11" s="136"/>
      <c r="BS11" s="136"/>
      <c r="BT11" s="136"/>
      <c r="BU11" s="145"/>
      <c r="BV11" s="194"/>
      <c r="BW11" s="195"/>
      <c r="BX11" s="195"/>
      <c r="BY11" s="195"/>
    </row>
    <row r="12" spans="1:77" s="193" customFormat="1" ht="19.5" customHeight="1" thickTop="1">
      <c r="A12" s="142"/>
      <c r="B12" s="145"/>
      <c r="C12" s="134"/>
      <c r="D12" s="136"/>
      <c r="E12" s="145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3"/>
      <c r="AK12" s="133"/>
      <c r="AL12" s="136"/>
      <c r="AM12" s="136"/>
      <c r="AN12" s="140"/>
      <c r="AO12" s="379" t="s">
        <v>194</v>
      </c>
      <c r="AP12" s="380"/>
      <c r="AQ12" s="380"/>
      <c r="AR12" s="380"/>
      <c r="AS12" s="380"/>
      <c r="AT12" s="381"/>
      <c r="AU12" s="198"/>
      <c r="AV12" s="138"/>
      <c r="AW12" s="136"/>
      <c r="AX12" s="136" t="s">
        <v>131</v>
      </c>
      <c r="AY12" s="136"/>
      <c r="AZ12" s="136"/>
      <c r="BA12" s="136"/>
      <c r="BB12" s="136" t="s">
        <v>132</v>
      </c>
      <c r="BC12" s="136"/>
      <c r="BD12" s="136"/>
      <c r="BE12" s="136"/>
      <c r="BF12" s="136" t="s">
        <v>133</v>
      </c>
      <c r="BG12" s="136"/>
      <c r="BH12" s="136"/>
      <c r="BI12" s="136"/>
      <c r="BJ12" s="136"/>
      <c r="BK12" s="136"/>
      <c r="BL12" s="136"/>
      <c r="BM12" s="136"/>
      <c r="BN12" s="388" t="s">
        <v>195</v>
      </c>
      <c r="BO12" s="389"/>
      <c r="BP12" s="389"/>
      <c r="BQ12" s="389"/>
      <c r="BR12" s="390"/>
      <c r="BS12" s="136"/>
      <c r="BT12" s="136"/>
      <c r="BU12" s="145"/>
      <c r="BV12" s="194"/>
      <c r="BW12" s="195"/>
      <c r="BX12" s="195"/>
      <c r="BY12" s="195"/>
    </row>
    <row r="13" spans="1:77" s="193" customFormat="1" ht="19.5" customHeight="1">
      <c r="A13" s="142"/>
      <c r="B13" s="145"/>
      <c r="C13" s="134"/>
      <c r="D13" s="136"/>
      <c r="E13" s="145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3"/>
      <c r="AK13" s="133"/>
      <c r="AL13" s="136"/>
      <c r="AM13" s="136"/>
      <c r="AN13" s="145"/>
      <c r="AO13" s="382"/>
      <c r="AP13" s="383"/>
      <c r="AQ13" s="383"/>
      <c r="AR13" s="383"/>
      <c r="AS13" s="383"/>
      <c r="AT13" s="384"/>
      <c r="AU13" s="199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36"/>
      <c r="BG13" s="136"/>
      <c r="BH13" s="136"/>
      <c r="BI13" s="136"/>
      <c r="BJ13" s="136"/>
      <c r="BK13" s="136"/>
      <c r="BL13" s="136"/>
      <c r="BM13" s="136"/>
      <c r="BN13" s="153"/>
      <c r="BO13" s="136"/>
      <c r="BP13" s="136"/>
      <c r="BQ13" s="136"/>
      <c r="BR13" s="154"/>
      <c r="BS13" s="136"/>
      <c r="BT13" s="136"/>
      <c r="BU13" s="145"/>
      <c r="BV13" s="194"/>
      <c r="BW13" s="195"/>
      <c r="BX13" s="195"/>
      <c r="BY13" s="195"/>
    </row>
    <row r="14" spans="1:77" s="193" customFormat="1" ht="19.5" customHeight="1">
      <c r="A14" s="142"/>
      <c r="B14" s="145"/>
      <c r="C14" s="134"/>
      <c r="D14" s="136" t="s">
        <v>165</v>
      </c>
      <c r="E14" s="145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3"/>
      <c r="AK14" s="133"/>
      <c r="AL14" s="136"/>
      <c r="AM14" s="136"/>
      <c r="AN14" s="145"/>
      <c r="AO14" s="385"/>
      <c r="AP14" s="386"/>
      <c r="AQ14" s="386"/>
      <c r="AR14" s="386"/>
      <c r="AS14" s="386"/>
      <c r="AT14" s="387"/>
      <c r="AU14" s="161"/>
      <c r="AV14" s="136"/>
      <c r="AW14" s="148"/>
      <c r="AX14" s="148"/>
      <c r="AY14" s="148"/>
      <c r="AZ14" s="148"/>
      <c r="BA14" s="148"/>
      <c r="BB14" s="148"/>
      <c r="BC14" s="148"/>
      <c r="BD14" s="148"/>
      <c r="BE14" s="148"/>
      <c r="BF14" s="148"/>
      <c r="BG14" s="148"/>
      <c r="BH14" s="148"/>
      <c r="BI14" s="148"/>
      <c r="BJ14" s="148"/>
      <c r="BK14" s="148"/>
      <c r="BL14" s="148"/>
      <c r="BM14" s="148"/>
      <c r="BN14" s="153"/>
      <c r="BO14" s="136"/>
      <c r="BP14" s="136"/>
      <c r="BQ14" s="136"/>
      <c r="BR14" s="154"/>
      <c r="BS14" s="136"/>
      <c r="BT14" s="136"/>
      <c r="BU14" s="145"/>
      <c r="BV14" s="194"/>
      <c r="BW14" s="195"/>
      <c r="BX14" s="195"/>
      <c r="BY14" s="195"/>
    </row>
    <row r="15" spans="1:77" s="193" customFormat="1" ht="19.5" customHeight="1">
      <c r="A15" s="142"/>
      <c r="B15" s="145"/>
      <c r="C15" s="134"/>
      <c r="D15" s="136"/>
      <c r="E15" s="145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3"/>
      <c r="AK15" s="133"/>
      <c r="AL15" s="134"/>
      <c r="AM15" s="136"/>
      <c r="AN15" s="145"/>
      <c r="AO15" s="379" t="s">
        <v>196</v>
      </c>
      <c r="AP15" s="380"/>
      <c r="AQ15" s="380"/>
      <c r="AR15" s="380"/>
      <c r="AS15" s="380"/>
      <c r="AT15" s="380"/>
      <c r="AU15" s="198"/>
      <c r="AV15" s="144"/>
      <c r="AW15" s="136"/>
      <c r="AX15" s="134"/>
      <c r="AY15" s="134"/>
      <c r="AZ15" s="134"/>
      <c r="BA15" s="134"/>
      <c r="BB15" s="134"/>
      <c r="BC15" s="134"/>
      <c r="BD15" s="134"/>
      <c r="BE15" s="134"/>
      <c r="BF15" s="391" t="s">
        <v>197</v>
      </c>
      <c r="BG15" s="391"/>
      <c r="BH15" s="391"/>
      <c r="BI15" s="133"/>
      <c r="BJ15" s="136"/>
      <c r="BK15" s="136"/>
      <c r="BL15" s="136"/>
      <c r="BM15" s="136"/>
      <c r="BN15" s="153"/>
      <c r="BO15" s="136"/>
      <c r="BP15" s="136"/>
      <c r="BQ15" s="136"/>
      <c r="BR15" s="154"/>
      <c r="BS15" s="136"/>
      <c r="BT15" s="136"/>
      <c r="BU15" s="145"/>
      <c r="BV15" s="194"/>
      <c r="BW15" s="195"/>
      <c r="BX15" s="195"/>
      <c r="BY15" s="195"/>
    </row>
    <row r="16" spans="1:77" s="193" customFormat="1" ht="19.5" customHeight="1">
      <c r="A16" s="142"/>
      <c r="B16" s="145"/>
      <c r="C16" s="134"/>
      <c r="D16" s="136" t="s">
        <v>166</v>
      </c>
      <c r="E16" s="145"/>
      <c r="F16" s="136"/>
      <c r="G16" s="136"/>
      <c r="H16" s="136"/>
      <c r="I16" s="136"/>
      <c r="J16" s="136"/>
      <c r="K16" s="136"/>
      <c r="L16" s="136"/>
      <c r="M16" s="136"/>
      <c r="N16" s="136"/>
      <c r="O16" s="133"/>
      <c r="P16" s="133"/>
      <c r="Q16" s="133"/>
      <c r="R16" s="133"/>
      <c r="S16" s="133"/>
      <c r="T16" s="133"/>
      <c r="U16" s="133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3"/>
      <c r="AK16" s="133"/>
      <c r="AL16" s="136"/>
      <c r="AM16" s="136"/>
      <c r="AN16" s="145"/>
      <c r="AO16" s="382"/>
      <c r="AP16" s="383"/>
      <c r="AQ16" s="383"/>
      <c r="AR16" s="383"/>
      <c r="AS16" s="383"/>
      <c r="AT16" s="383"/>
      <c r="AU16" s="199"/>
      <c r="AV16" s="134"/>
      <c r="AW16" s="136"/>
      <c r="AX16" s="136" t="s">
        <v>131</v>
      </c>
      <c r="AY16" s="136"/>
      <c r="AZ16" s="136"/>
      <c r="BA16" s="136" t="s">
        <v>198</v>
      </c>
      <c r="BB16" s="136"/>
      <c r="BC16" s="136"/>
      <c r="BD16" s="136" t="s">
        <v>199</v>
      </c>
      <c r="BE16" s="136"/>
      <c r="BF16" s="392"/>
      <c r="BG16" s="392"/>
      <c r="BH16" s="392"/>
      <c r="BI16" s="133"/>
      <c r="BJ16" s="136" t="s">
        <v>200</v>
      </c>
      <c r="BK16" s="136"/>
      <c r="BL16" s="136" t="s">
        <v>201</v>
      </c>
      <c r="BM16" s="136"/>
      <c r="BN16" s="153"/>
      <c r="BO16" s="136"/>
      <c r="BP16" s="136"/>
      <c r="BQ16" s="394" t="s">
        <v>199</v>
      </c>
      <c r="BR16" s="395"/>
      <c r="BS16" s="136"/>
      <c r="BT16" s="136"/>
      <c r="BU16" s="145"/>
      <c r="BV16" s="194"/>
      <c r="BW16" s="195"/>
      <c r="BX16" s="195"/>
      <c r="BY16" s="195"/>
    </row>
    <row r="17" spans="1:77" s="193" customFormat="1" ht="19.5" customHeight="1" thickBot="1">
      <c r="A17" s="142"/>
      <c r="B17" s="145"/>
      <c r="C17" s="134"/>
      <c r="D17" s="394" t="s">
        <v>202</v>
      </c>
      <c r="E17" s="145"/>
      <c r="F17" s="136"/>
      <c r="G17" s="136"/>
      <c r="H17" s="136"/>
      <c r="I17" s="136"/>
      <c r="J17" s="136"/>
      <c r="K17" s="136"/>
      <c r="L17" s="136"/>
      <c r="M17" s="136"/>
      <c r="N17" s="136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6"/>
      <c r="AC17" s="136"/>
      <c r="AD17" s="136"/>
      <c r="AE17" s="136"/>
      <c r="AF17" s="136"/>
      <c r="AG17" s="136"/>
      <c r="AH17" s="136"/>
      <c r="AI17" s="136"/>
      <c r="AJ17" s="134"/>
      <c r="AK17" s="134"/>
      <c r="AL17" s="136"/>
      <c r="AM17" s="136"/>
      <c r="AN17" s="145"/>
      <c r="AO17" s="385"/>
      <c r="AP17" s="386"/>
      <c r="AQ17" s="386"/>
      <c r="AR17" s="386"/>
      <c r="AS17" s="386"/>
      <c r="AT17" s="386"/>
      <c r="AU17" s="161"/>
      <c r="AV17" s="134"/>
      <c r="AW17" s="136"/>
      <c r="AX17" s="136"/>
      <c r="AY17" s="136"/>
      <c r="AZ17" s="136"/>
      <c r="BA17" s="136"/>
      <c r="BB17" s="136"/>
      <c r="BC17" s="136"/>
      <c r="BD17" s="136"/>
      <c r="BE17" s="136"/>
      <c r="BF17" s="393"/>
      <c r="BG17" s="393"/>
      <c r="BH17" s="393"/>
      <c r="BI17" s="134"/>
      <c r="BJ17" s="136"/>
      <c r="BK17" s="136"/>
      <c r="BL17" s="136"/>
      <c r="BM17" s="136"/>
      <c r="BN17" s="155"/>
      <c r="BO17" s="156"/>
      <c r="BP17" s="156"/>
      <c r="BQ17" s="396"/>
      <c r="BR17" s="397"/>
      <c r="BS17" s="136"/>
      <c r="BT17" s="136"/>
      <c r="BU17" s="145"/>
      <c r="BV17" s="194"/>
      <c r="BW17" s="195"/>
      <c r="BX17" s="195"/>
      <c r="BY17" s="195"/>
    </row>
    <row r="18" spans="1:77" s="193" customFormat="1" ht="19.5" customHeight="1" thickTop="1">
      <c r="A18" s="142"/>
      <c r="B18" s="145"/>
      <c r="C18" s="134"/>
      <c r="D18" s="394"/>
      <c r="E18" s="145"/>
      <c r="F18" s="136"/>
      <c r="G18" s="136"/>
      <c r="H18" s="136"/>
      <c r="I18" s="136"/>
      <c r="J18" s="136"/>
      <c r="K18" s="136"/>
      <c r="L18" s="136"/>
      <c r="M18" s="136"/>
      <c r="N18" s="136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45"/>
      <c r="AO18" s="379" t="s">
        <v>203</v>
      </c>
      <c r="AP18" s="380"/>
      <c r="AQ18" s="380"/>
      <c r="AR18" s="380"/>
      <c r="AS18" s="380"/>
      <c r="AT18" s="380"/>
      <c r="AU18" s="19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6"/>
      <c r="BO18" s="136"/>
      <c r="BP18" s="136"/>
      <c r="BQ18" s="136"/>
      <c r="BR18" s="136"/>
      <c r="BS18" s="142"/>
      <c r="BT18" s="136"/>
      <c r="BU18" s="145"/>
      <c r="BV18" s="194"/>
      <c r="BW18" s="195"/>
      <c r="BX18" s="195"/>
      <c r="BY18" s="195"/>
    </row>
    <row r="19" spans="1:77" s="193" customFormat="1" ht="19.5" customHeight="1">
      <c r="A19" s="142"/>
      <c r="B19" s="145"/>
      <c r="C19" s="134"/>
      <c r="D19" s="394"/>
      <c r="E19" s="145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3"/>
      <c r="U19" s="133"/>
      <c r="V19" s="133"/>
      <c r="W19" s="133"/>
      <c r="X19" s="133"/>
      <c r="Y19" s="133"/>
      <c r="Z19" s="133"/>
      <c r="AA19" s="133"/>
      <c r="AB19" s="136"/>
      <c r="AC19" s="136"/>
      <c r="AD19" s="136"/>
      <c r="AE19" s="136"/>
      <c r="AF19" s="136"/>
      <c r="AG19" s="136"/>
      <c r="AH19" s="136"/>
      <c r="AI19" s="136"/>
      <c r="AJ19" s="158"/>
      <c r="AK19" s="158"/>
      <c r="AL19" s="158"/>
      <c r="AM19" s="158"/>
      <c r="AN19" s="145"/>
      <c r="AO19" s="382"/>
      <c r="AP19" s="383"/>
      <c r="AQ19" s="383"/>
      <c r="AR19" s="383"/>
      <c r="AS19" s="383"/>
      <c r="AT19" s="383"/>
      <c r="AU19" s="199"/>
      <c r="AV19" s="158" t="s">
        <v>204</v>
      </c>
      <c r="AW19" s="158"/>
      <c r="AX19" s="158"/>
      <c r="AY19" s="158"/>
      <c r="AZ19" s="158"/>
      <c r="BA19" s="158"/>
      <c r="BB19" s="158" t="s">
        <v>205</v>
      </c>
      <c r="BC19" s="158"/>
      <c r="BD19" s="158"/>
      <c r="BE19" s="158"/>
      <c r="BF19" s="158"/>
      <c r="BG19" s="158" t="s">
        <v>206</v>
      </c>
      <c r="BH19" s="133"/>
      <c r="BI19" s="133"/>
      <c r="BJ19" s="158"/>
      <c r="BK19" s="133"/>
      <c r="BL19" s="133"/>
      <c r="BM19" s="158"/>
      <c r="BN19" s="158"/>
      <c r="BO19" s="158"/>
      <c r="BP19" s="158"/>
      <c r="BQ19" s="158"/>
      <c r="BR19" s="158"/>
      <c r="BS19" s="142"/>
      <c r="BT19" s="136"/>
      <c r="BU19" s="145"/>
      <c r="BV19" s="194"/>
      <c r="BW19" s="195"/>
      <c r="BX19" s="195"/>
      <c r="BY19" s="195"/>
    </row>
    <row r="20" spans="1:77" s="193" customFormat="1" ht="19.5" customHeight="1">
      <c r="A20" s="142"/>
      <c r="B20" s="145"/>
      <c r="C20" s="134"/>
      <c r="D20" s="136" t="s">
        <v>167</v>
      </c>
      <c r="E20" s="145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3"/>
      <c r="U20" s="133"/>
      <c r="V20" s="133"/>
      <c r="W20" s="133"/>
      <c r="X20" s="133"/>
      <c r="Y20" s="133"/>
      <c r="Z20" s="133"/>
      <c r="AA20" s="133"/>
      <c r="AB20" s="136"/>
      <c r="AC20" s="136"/>
      <c r="AD20" s="136"/>
      <c r="AE20" s="136"/>
      <c r="AF20" s="136"/>
      <c r="AG20" s="136"/>
      <c r="AH20" s="136"/>
      <c r="AI20" s="136"/>
      <c r="AJ20" s="158"/>
      <c r="AK20" s="182"/>
      <c r="AL20" s="158"/>
      <c r="AM20" s="158"/>
      <c r="AN20" s="145"/>
      <c r="AO20" s="382"/>
      <c r="AP20" s="383"/>
      <c r="AQ20" s="383"/>
      <c r="AR20" s="383"/>
      <c r="AS20" s="383"/>
      <c r="AT20" s="383"/>
      <c r="AU20" s="199"/>
      <c r="AV20" s="158" t="s">
        <v>207</v>
      </c>
      <c r="AW20" s="158"/>
      <c r="AX20" s="158"/>
      <c r="AY20" s="158"/>
      <c r="AZ20" s="158"/>
      <c r="BA20" s="158"/>
      <c r="BB20" s="158" t="s">
        <v>208</v>
      </c>
      <c r="BC20" s="158"/>
      <c r="BD20" s="158"/>
      <c r="BE20" s="158"/>
      <c r="BF20" s="158"/>
      <c r="BG20" s="158"/>
      <c r="BH20" s="158"/>
      <c r="BI20" s="158"/>
      <c r="BJ20" s="158"/>
      <c r="BK20" s="133"/>
      <c r="BL20" s="133"/>
      <c r="BM20" s="158"/>
      <c r="BN20" s="158"/>
      <c r="BO20" s="158"/>
      <c r="BP20" s="158"/>
      <c r="BQ20" s="158"/>
      <c r="BR20" s="176"/>
      <c r="BS20" s="142"/>
      <c r="BT20" s="136"/>
      <c r="BU20" s="145"/>
      <c r="BV20" s="194"/>
      <c r="BW20" s="195"/>
      <c r="BX20" s="195"/>
      <c r="BY20" s="195"/>
    </row>
    <row r="21" spans="1:77" s="193" customFormat="1" ht="19.5" customHeight="1">
      <c r="A21" s="142"/>
      <c r="B21" s="145"/>
      <c r="C21" s="134"/>
      <c r="D21" s="136"/>
      <c r="E21" s="145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3"/>
      <c r="U21" s="133"/>
      <c r="V21" s="133"/>
      <c r="W21" s="133"/>
      <c r="X21" s="133"/>
      <c r="Y21" s="133"/>
      <c r="Z21" s="133"/>
      <c r="AA21" s="133"/>
      <c r="AB21" s="136"/>
      <c r="AC21" s="136"/>
      <c r="AD21" s="136"/>
      <c r="AE21" s="136"/>
      <c r="AF21" s="136"/>
      <c r="AG21" s="136"/>
      <c r="AH21" s="136"/>
      <c r="AI21" s="136"/>
      <c r="AJ21" s="158"/>
      <c r="AK21" s="182"/>
      <c r="AL21" s="158"/>
      <c r="AM21" s="158"/>
      <c r="AN21" s="145"/>
      <c r="AO21" s="385"/>
      <c r="AP21" s="386"/>
      <c r="AQ21" s="386"/>
      <c r="AR21" s="386"/>
      <c r="AS21" s="386"/>
      <c r="AT21" s="386"/>
      <c r="AU21" s="161"/>
      <c r="AV21" s="148"/>
      <c r="AW21" s="148"/>
      <c r="AX21" s="148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59"/>
      <c r="BJ21" s="159"/>
      <c r="BK21" s="159"/>
      <c r="BL21" s="159"/>
      <c r="BM21" s="159"/>
      <c r="BN21" s="159"/>
      <c r="BO21" s="159"/>
      <c r="BP21" s="159"/>
      <c r="BQ21" s="159"/>
      <c r="BR21" s="197"/>
      <c r="BS21" s="142"/>
      <c r="BT21" s="136"/>
      <c r="BU21" s="145"/>
      <c r="BV21" s="194"/>
      <c r="BW21" s="195"/>
      <c r="BX21" s="195"/>
      <c r="BY21" s="195"/>
    </row>
    <row r="22" spans="1:76" s="193" customFormat="1" ht="19.5" customHeight="1">
      <c r="A22" s="142"/>
      <c r="B22" s="145"/>
      <c r="C22" s="136"/>
      <c r="D22" s="136" t="s">
        <v>168</v>
      </c>
      <c r="E22" s="145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3"/>
      <c r="U22" s="133"/>
      <c r="V22" s="133"/>
      <c r="W22" s="133"/>
      <c r="X22" s="133"/>
      <c r="Y22" s="133"/>
      <c r="Z22" s="133"/>
      <c r="AA22" s="133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4"/>
      <c r="AM22" s="134"/>
      <c r="AN22" s="145"/>
      <c r="AO22" s="379" t="s">
        <v>209</v>
      </c>
      <c r="AP22" s="380"/>
      <c r="AQ22" s="380"/>
      <c r="AR22" s="380"/>
      <c r="AS22" s="380"/>
      <c r="AT22" s="381"/>
      <c r="AU22" s="133"/>
      <c r="AV22" s="151"/>
      <c r="AW22" s="136"/>
      <c r="AX22" s="136"/>
      <c r="AY22" s="136"/>
      <c r="AZ22" s="134"/>
      <c r="BA22" s="134"/>
      <c r="BB22" s="134"/>
      <c r="BC22" s="134"/>
      <c r="BD22" s="134"/>
      <c r="BE22" s="134"/>
      <c r="BF22" s="134"/>
      <c r="BG22" s="133"/>
      <c r="BH22" s="200"/>
      <c r="BI22" s="200"/>
      <c r="BJ22" s="200"/>
      <c r="BK22" s="133"/>
      <c r="BL22" s="136"/>
      <c r="BM22" s="134"/>
      <c r="BN22" s="134"/>
      <c r="BO22" s="134"/>
      <c r="BP22" s="136"/>
      <c r="BQ22" s="136"/>
      <c r="BR22" s="136"/>
      <c r="BS22" s="142"/>
      <c r="BT22" s="136"/>
      <c r="BU22" s="145"/>
      <c r="BV22" s="194"/>
      <c r="BW22" s="195"/>
      <c r="BX22" s="195"/>
    </row>
    <row r="23" spans="1:76" s="193" customFormat="1" ht="19.5" customHeight="1">
      <c r="A23" s="142"/>
      <c r="B23" s="145"/>
      <c r="C23" s="136"/>
      <c r="D23" s="136"/>
      <c r="E23" s="145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3"/>
      <c r="U23" s="133"/>
      <c r="V23" s="133"/>
      <c r="W23" s="133"/>
      <c r="X23" s="133"/>
      <c r="Y23" s="133"/>
      <c r="Z23" s="133"/>
      <c r="AA23" s="133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4"/>
      <c r="AM23" s="134"/>
      <c r="AN23" s="145"/>
      <c r="AO23" s="382"/>
      <c r="AP23" s="383"/>
      <c r="AQ23" s="383"/>
      <c r="AR23" s="383"/>
      <c r="AS23" s="383"/>
      <c r="AT23" s="384"/>
      <c r="AU23" s="133"/>
      <c r="AV23" s="151"/>
      <c r="BH23" s="392" t="s">
        <v>210</v>
      </c>
      <c r="BI23" s="392"/>
      <c r="BJ23" s="392"/>
      <c r="BK23" s="392"/>
      <c r="BR23" s="136"/>
      <c r="BS23" s="142"/>
      <c r="BT23" s="136"/>
      <c r="BU23" s="145"/>
      <c r="BV23" s="194"/>
      <c r="BW23" s="195"/>
      <c r="BX23" s="195"/>
    </row>
    <row r="24" spans="1:76" s="193" customFormat="1" ht="19.5" customHeight="1">
      <c r="A24" s="142"/>
      <c r="B24" s="145"/>
      <c r="C24" s="136"/>
      <c r="D24" s="136"/>
      <c r="E24" s="145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3"/>
      <c r="U24" s="133"/>
      <c r="V24" s="133"/>
      <c r="W24" s="133"/>
      <c r="X24" s="133"/>
      <c r="Y24" s="133"/>
      <c r="Z24" s="133"/>
      <c r="AA24" s="133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4"/>
      <c r="AM24" s="134"/>
      <c r="AN24" s="145"/>
      <c r="AO24" s="382"/>
      <c r="AP24" s="383"/>
      <c r="AQ24" s="383"/>
      <c r="AR24" s="383"/>
      <c r="AS24" s="383"/>
      <c r="AT24" s="384"/>
      <c r="AU24" s="146"/>
      <c r="AV24" s="151"/>
      <c r="AW24" s="136"/>
      <c r="AX24" s="136" t="s">
        <v>131</v>
      </c>
      <c r="AY24" s="136"/>
      <c r="AZ24" s="136"/>
      <c r="BA24" s="136"/>
      <c r="BB24" s="136" t="s">
        <v>132</v>
      </c>
      <c r="BC24" s="136"/>
      <c r="BD24" s="136"/>
      <c r="BE24" s="136"/>
      <c r="BF24" s="136" t="s">
        <v>133</v>
      </c>
      <c r="BG24" s="158"/>
      <c r="BH24" s="392"/>
      <c r="BI24" s="392"/>
      <c r="BJ24" s="392"/>
      <c r="BK24" s="392"/>
      <c r="BM24" s="136" t="s">
        <v>134</v>
      </c>
      <c r="BN24" s="133"/>
      <c r="BO24" s="133"/>
      <c r="BP24" s="136" t="s">
        <v>135</v>
      </c>
      <c r="BQ24" s="136"/>
      <c r="BR24" s="145"/>
      <c r="BS24" s="142"/>
      <c r="BT24" s="136"/>
      <c r="BU24" s="145"/>
      <c r="BV24" s="194"/>
      <c r="BW24" s="195"/>
      <c r="BX24" s="195"/>
    </row>
    <row r="25" spans="1:76" s="193" customFormat="1" ht="19.5" customHeight="1">
      <c r="A25" s="142"/>
      <c r="B25" s="145"/>
      <c r="C25" s="136"/>
      <c r="E25" s="145"/>
      <c r="F25" s="147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148"/>
      <c r="AK25" s="148"/>
      <c r="AL25" s="135"/>
      <c r="AM25" s="148"/>
      <c r="AN25" s="149"/>
      <c r="AO25" s="385"/>
      <c r="AP25" s="386"/>
      <c r="AQ25" s="386"/>
      <c r="AR25" s="386"/>
      <c r="AS25" s="386"/>
      <c r="AT25" s="387"/>
      <c r="AU25" s="135"/>
      <c r="AV25" s="167"/>
      <c r="AW25" s="148"/>
      <c r="AX25" s="148"/>
      <c r="AY25" s="148"/>
      <c r="AZ25" s="148"/>
      <c r="BA25" s="148"/>
      <c r="BB25" s="148"/>
      <c r="BC25" s="148"/>
      <c r="BD25" s="148"/>
      <c r="BE25" s="148"/>
      <c r="BF25" s="148"/>
      <c r="BG25" s="159"/>
      <c r="BH25" s="393"/>
      <c r="BI25" s="393"/>
      <c r="BJ25" s="393"/>
      <c r="BK25" s="393"/>
      <c r="BL25" s="148"/>
      <c r="BM25" s="148"/>
      <c r="BN25" s="148"/>
      <c r="BO25" s="148"/>
      <c r="BP25" s="148"/>
      <c r="BQ25" s="148"/>
      <c r="BR25" s="149"/>
      <c r="BS25" s="142"/>
      <c r="BT25" s="136"/>
      <c r="BU25" s="145"/>
      <c r="BV25" s="194"/>
      <c r="BW25" s="195"/>
      <c r="BX25" s="195"/>
    </row>
    <row r="26" spans="1:76" s="193" customFormat="1" ht="19.5" customHeight="1">
      <c r="A26" s="142"/>
      <c r="B26" s="145"/>
      <c r="C26" s="143"/>
      <c r="D26" s="139"/>
      <c r="E26" s="162"/>
      <c r="F26" s="136"/>
      <c r="G26" s="151" t="s">
        <v>211</v>
      </c>
      <c r="H26" s="151"/>
      <c r="I26" s="151"/>
      <c r="J26" s="151"/>
      <c r="K26" s="151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45"/>
      <c r="AO26" s="136"/>
      <c r="AP26" s="151" t="s">
        <v>212</v>
      </c>
      <c r="AQ26" s="151"/>
      <c r="AR26" s="151"/>
      <c r="AS26" s="151"/>
      <c r="AT26" s="151"/>
      <c r="AU26" s="164"/>
      <c r="AV26" s="151"/>
      <c r="AW26" s="151"/>
      <c r="AX26" s="151"/>
      <c r="AY26" s="151"/>
      <c r="AZ26" s="151"/>
      <c r="BA26" s="151"/>
      <c r="BB26" s="151"/>
      <c r="BC26" s="151"/>
      <c r="BD26" s="151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45"/>
      <c r="BS26" s="142"/>
      <c r="BT26" s="136"/>
      <c r="BU26" s="145"/>
      <c r="BV26" s="194"/>
      <c r="BW26" s="195"/>
      <c r="BX26" s="195"/>
    </row>
    <row r="27" spans="1:77" s="193" customFormat="1" ht="19.5" customHeight="1">
      <c r="A27" s="142"/>
      <c r="B27" s="145"/>
      <c r="C27" s="163"/>
      <c r="D27" s="136" t="s">
        <v>169</v>
      </c>
      <c r="E27" s="164"/>
      <c r="F27" s="136"/>
      <c r="G27" s="136"/>
      <c r="H27" s="136"/>
      <c r="I27" s="136"/>
      <c r="J27" s="136"/>
      <c r="K27" s="136" t="s">
        <v>131</v>
      </c>
      <c r="L27" s="136"/>
      <c r="M27" s="136"/>
      <c r="N27" s="136"/>
      <c r="O27" s="136" t="s">
        <v>132</v>
      </c>
      <c r="P27" s="136"/>
      <c r="Q27" s="136"/>
      <c r="R27" s="136"/>
      <c r="S27" s="136" t="s">
        <v>133</v>
      </c>
      <c r="T27" s="136"/>
      <c r="U27" s="136" t="s">
        <v>136</v>
      </c>
      <c r="V27" s="136"/>
      <c r="W27" s="136"/>
      <c r="X27" s="136"/>
      <c r="Y27" s="136"/>
      <c r="Z27" s="136"/>
      <c r="AA27" s="136" t="s">
        <v>131</v>
      </c>
      <c r="AB27" s="134"/>
      <c r="AC27" s="136"/>
      <c r="AD27" s="136"/>
      <c r="AE27" s="136" t="s">
        <v>132</v>
      </c>
      <c r="AF27" s="136"/>
      <c r="AG27" s="136"/>
      <c r="AH27" s="136"/>
      <c r="AI27" s="136" t="s">
        <v>133</v>
      </c>
      <c r="AJ27" s="133"/>
      <c r="AK27" s="158"/>
      <c r="AL27" s="158"/>
      <c r="AM27" s="158"/>
      <c r="AN27" s="145"/>
      <c r="AO27" s="136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45"/>
      <c r="BS27" s="142"/>
      <c r="BT27" s="136"/>
      <c r="BU27" s="145"/>
      <c r="BV27" s="194"/>
      <c r="BW27" s="195"/>
      <c r="BX27" s="195"/>
      <c r="BY27" s="195"/>
    </row>
    <row r="28" spans="1:77" s="193" customFormat="1" ht="19.5" customHeight="1">
      <c r="A28" s="142"/>
      <c r="B28" s="145"/>
      <c r="C28" s="163"/>
      <c r="D28" s="136" t="s">
        <v>170</v>
      </c>
      <c r="E28" s="164"/>
      <c r="F28" s="147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35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9"/>
      <c r="AO28" s="152"/>
      <c r="AP28" s="148"/>
      <c r="AQ28" s="148"/>
      <c r="AR28" s="148"/>
      <c r="AS28" s="148"/>
      <c r="AT28" s="148"/>
      <c r="AU28" s="148"/>
      <c r="AV28" s="148"/>
      <c r="AW28" s="148"/>
      <c r="AX28" s="148"/>
      <c r="AY28" s="148"/>
      <c r="AZ28" s="148"/>
      <c r="BA28" s="148"/>
      <c r="BB28" s="148"/>
      <c r="BC28" s="148"/>
      <c r="BD28" s="148"/>
      <c r="BE28" s="148"/>
      <c r="BF28" s="148"/>
      <c r="BG28" s="148"/>
      <c r="BH28" s="148"/>
      <c r="BI28" s="148"/>
      <c r="BJ28" s="148"/>
      <c r="BK28" s="148"/>
      <c r="BL28" s="148"/>
      <c r="BM28" s="148"/>
      <c r="BN28" s="148"/>
      <c r="BO28" s="148"/>
      <c r="BP28" s="148"/>
      <c r="BQ28" s="148"/>
      <c r="BR28" s="149"/>
      <c r="BS28" s="142"/>
      <c r="BT28" s="136"/>
      <c r="BU28" s="145"/>
      <c r="BV28" s="194"/>
      <c r="BW28" s="195"/>
      <c r="BX28" s="195"/>
      <c r="BY28" s="195"/>
    </row>
    <row r="29" spans="1:77" s="193" customFormat="1" ht="19.5" customHeight="1">
      <c r="A29" s="142"/>
      <c r="B29" s="145"/>
      <c r="C29" s="163"/>
      <c r="D29" s="136" t="s">
        <v>171</v>
      </c>
      <c r="E29" s="164"/>
      <c r="F29" s="143" t="s">
        <v>213</v>
      </c>
      <c r="G29" s="139"/>
      <c r="H29" s="139"/>
      <c r="I29" s="139"/>
      <c r="J29" s="139"/>
      <c r="K29" s="139"/>
      <c r="L29" s="139"/>
      <c r="M29" s="139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6"/>
      <c r="AK29" s="136"/>
      <c r="AL29" s="136"/>
      <c r="AM29" s="136"/>
      <c r="AN29" s="140"/>
      <c r="AO29" s="142"/>
      <c r="AP29" s="151" t="s">
        <v>214</v>
      </c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  <c r="BR29" s="140"/>
      <c r="BS29" s="142"/>
      <c r="BT29" s="136"/>
      <c r="BU29" s="145"/>
      <c r="BV29" s="194"/>
      <c r="BW29" s="195"/>
      <c r="BX29" s="195"/>
      <c r="BY29" s="195"/>
    </row>
    <row r="30" spans="1:77" s="193" customFormat="1" ht="19.5" customHeight="1">
      <c r="A30" s="142"/>
      <c r="B30" s="145"/>
      <c r="C30" s="163"/>
      <c r="D30" s="136" t="s">
        <v>172</v>
      </c>
      <c r="E30" s="164"/>
      <c r="F30" s="142"/>
      <c r="G30" s="136"/>
      <c r="H30" s="136"/>
      <c r="I30" s="136"/>
      <c r="J30" s="136"/>
      <c r="K30" s="136" t="s">
        <v>131</v>
      </c>
      <c r="L30" s="136"/>
      <c r="M30" s="136"/>
      <c r="N30" s="136"/>
      <c r="O30" s="136" t="s">
        <v>132</v>
      </c>
      <c r="P30" s="136"/>
      <c r="Q30" s="136"/>
      <c r="R30" s="136"/>
      <c r="S30" s="136" t="s">
        <v>133</v>
      </c>
      <c r="T30" s="136"/>
      <c r="U30" s="136" t="s">
        <v>136</v>
      </c>
      <c r="V30" s="136"/>
      <c r="W30" s="136"/>
      <c r="X30" s="136"/>
      <c r="Y30" s="136"/>
      <c r="Z30" s="136"/>
      <c r="AA30" s="136" t="s">
        <v>131</v>
      </c>
      <c r="AB30" s="134"/>
      <c r="AC30" s="136"/>
      <c r="AD30" s="136"/>
      <c r="AE30" s="136" t="s">
        <v>132</v>
      </c>
      <c r="AF30" s="136"/>
      <c r="AG30" s="136"/>
      <c r="AH30" s="136"/>
      <c r="AI30" s="136" t="s">
        <v>133</v>
      </c>
      <c r="AJ30" s="136"/>
      <c r="AK30" s="136"/>
      <c r="AL30" s="136"/>
      <c r="AM30" s="136"/>
      <c r="AN30" s="165"/>
      <c r="AO30" s="142"/>
      <c r="AP30" s="151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45"/>
      <c r="BS30" s="142"/>
      <c r="BT30" s="136"/>
      <c r="BU30" s="145"/>
      <c r="BV30" s="194"/>
      <c r="BW30" s="195"/>
      <c r="BX30" s="195"/>
      <c r="BY30" s="195"/>
    </row>
    <row r="31" spans="1:77" s="193" customFormat="1" ht="19.5" customHeight="1">
      <c r="A31" s="142"/>
      <c r="B31" s="145"/>
      <c r="C31" s="147"/>
      <c r="D31" s="148"/>
      <c r="E31" s="149"/>
      <c r="F31" s="147"/>
      <c r="G31" s="148"/>
      <c r="H31" s="148"/>
      <c r="I31" s="148"/>
      <c r="J31" s="148"/>
      <c r="K31" s="148" t="s">
        <v>131</v>
      </c>
      <c r="L31" s="148"/>
      <c r="M31" s="148"/>
      <c r="N31" s="148"/>
      <c r="O31" s="148" t="s">
        <v>132</v>
      </c>
      <c r="P31" s="148"/>
      <c r="Q31" s="148"/>
      <c r="R31" s="148"/>
      <c r="S31" s="148" t="s">
        <v>133</v>
      </c>
      <c r="T31" s="148"/>
      <c r="U31" s="148" t="s">
        <v>136</v>
      </c>
      <c r="V31" s="148"/>
      <c r="W31" s="148"/>
      <c r="X31" s="148"/>
      <c r="Y31" s="148"/>
      <c r="Z31" s="148"/>
      <c r="AA31" s="148" t="s">
        <v>131</v>
      </c>
      <c r="AB31" s="135"/>
      <c r="AC31" s="148"/>
      <c r="AD31" s="148"/>
      <c r="AE31" s="148" t="s">
        <v>132</v>
      </c>
      <c r="AF31" s="148"/>
      <c r="AG31" s="148"/>
      <c r="AH31" s="148"/>
      <c r="AI31" s="148" t="s">
        <v>133</v>
      </c>
      <c r="AJ31" s="148"/>
      <c r="AK31" s="148"/>
      <c r="AL31" s="148"/>
      <c r="AM31" s="148"/>
      <c r="AN31" s="166"/>
      <c r="AO31" s="147"/>
      <c r="AP31" s="135"/>
      <c r="AQ31" s="167"/>
      <c r="AR31" s="167"/>
      <c r="AS31" s="167"/>
      <c r="AT31" s="167"/>
      <c r="AU31" s="167"/>
      <c r="AV31" s="167"/>
      <c r="AW31" s="148"/>
      <c r="AX31" s="148"/>
      <c r="AY31" s="148"/>
      <c r="AZ31" s="148"/>
      <c r="BA31" s="148"/>
      <c r="BB31" s="148"/>
      <c r="BC31" s="148"/>
      <c r="BD31" s="148"/>
      <c r="BE31" s="148"/>
      <c r="BF31" s="148"/>
      <c r="BG31" s="148"/>
      <c r="BH31" s="148"/>
      <c r="BI31" s="148"/>
      <c r="BJ31" s="148"/>
      <c r="BK31" s="148"/>
      <c r="BL31" s="148"/>
      <c r="BM31" s="148"/>
      <c r="BN31" s="148"/>
      <c r="BO31" s="148"/>
      <c r="BP31" s="148"/>
      <c r="BQ31" s="148"/>
      <c r="BR31" s="149"/>
      <c r="BS31" s="142"/>
      <c r="BT31" s="136"/>
      <c r="BU31" s="145"/>
      <c r="BV31" s="194"/>
      <c r="BW31" s="195"/>
      <c r="BX31" s="195"/>
      <c r="BY31" s="195"/>
    </row>
    <row r="32" spans="1:77" s="193" customFormat="1" ht="19.5" customHeight="1">
      <c r="A32" s="142"/>
      <c r="B32" s="145"/>
      <c r="C32" s="136"/>
      <c r="D32" s="136"/>
      <c r="E32" s="145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3"/>
      <c r="U32" s="133"/>
      <c r="V32" s="133"/>
      <c r="W32" s="133"/>
      <c r="X32" s="133"/>
      <c r="Y32" s="133"/>
      <c r="Z32" s="136"/>
      <c r="AA32" s="136"/>
      <c r="AB32" s="136"/>
      <c r="AC32" s="140"/>
      <c r="AD32" s="136"/>
      <c r="AE32" s="136"/>
      <c r="AF32" s="136"/>
      <c r="AG32" s="136"/>
      <c r="AH32" s="136"/>
      <c r="AI32" s="136"/>
      <c r="AJ32" s="136"/>
      <c r="AK32" s="136"/>
      <c r="AL32" s="134"/>
      <c r="AM32" s="136"/>
      <c r="AN32" s="145"/>
      <c r="AO32" s="136"/>
      <c r="AP32" s="151" t="s">
        <v>215</v>
      </c>
      <c r="AQ32" s="151"/>
      <c r="AR32" s="151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42"/>
      <c r="BT32" s="136"/>
      <c r="BU32" s="145"/>
      <c r="BV32" s="194"/>
      <c r="BW32" s="195"/>
      <c r="BX32" s="195"/>
      <c r="BY32" s="195"/>
    </row>
    <row r="33" spans="1:77" s="193" customFormat="1" ht="19.5" customHeight="1">
      <c r="A33" s="142"/>
      <c r="B33" s="145"/>
      <c r="C33" s="136"/>
      <c r="D33" s="134" t="s">
        <v>216</v>
      </c>
      <c r="E33" s="145"/>
      <c r="F33" s="133"/>
      <c r="G33" s="136" t="s">
        <v>217</v>
      </c>
      <c r="H33" s="133"/>
      <c r="I33" s="151" t="s">
        <v>218</v>
      </c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33"/>
      <c r="U33" s="133"/>
      <c r="V33" s="133"/>
      <c r="W33" s="133"/>
      <c r="X33" s="133"/>
      <c r="Y33" s="133"/>
      <c r="Z33" s="151"/>
      <c r="AA33" s="151"/>
      <c r="AB33" s="151"/>
      <c r="AC33" s="164"/>
      <c r="AD33" s="151"/>
      <c r="AE33" s="151"/>
      <c r="AF33" s="151"/>
      <c r="AG33" s="151"/>
      <c r="AH33" s="151"/>
      <c r="AI33" s="136"/>
      <c r="AJ33" s="136"/>
      <c r="AK33" s="136"/>
      <c r="AL33" s="136"/>
      <c r="AM33" s="136"/>
      <c r="AN33" s="145"/>
      <c r="AO33" s="133"/>
      <c r="AP33" s="133"/>
      <c r="AQ33" s="133"/>
      <c r="AR33" s="133"/>
      <c r="AS33" s="133"/>
      <c r="AT33" s="133"/>
      <c r="AU33" s="133"/>
      <c r="AV33" s="133"/>
      <c r="AW33" s="133"/>
      <c r="AX33" s="133"/>
      <c r="AY33" s="133"/>
      <c r="AZ33" s="133"/>
      <c r="BA33" s="133"/>
      <c r="BB33" s="133"/>
      <c r="BC33" s="133"/>
      <c r="BD33" s="133"/>
      <c r="BE33" s="133"/>
      <c r="BF33" s="1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42"/>
      <c r="BT33" s="136"/>
      <c r="BU33" s="145"/>
      <c r="BV33" s="194"/>
      <c r="BW33" s="195"/>
      <c r="BX33" s="195"/>
      <c r="BY33" s="195"/>
    </row>
    <row r="34" spans="1:77" s="193" customFormat="1" ht="19.5" customHeight="1">
      <c r="A34" s="142"/>
      <c r="B34" s="145"/>
      <c r="C34" s="136"/>
      <c r="D34" s="134"/>
      <c r="E34" s="145"/>
      <c r="F34" s="133"/>
      <c r="G34" s="136"/>
      <c r="H34" s="133"/>
      <c r="I34" s="151" t="s">
        <v>219</v>
      </c>
      <c r="J34" s="195"/>
      <c r="K34" s="151"/>
      <c r="L34" s="151"/>
      <c r="M34" s="151"/>
      <c r="N34" s="151"/>
      <c r="O34" s="151"/>
      <c r="P34" s="151"/>
      <c r="Q34" s="151"/>
      <c r="R34" s="151"/>
      <c r="S34" s="151"/>
      <c r="T34" s="133"/>
      <c r="U34" s="133"/>
      <c r="V34" s="394" t="s">
        <v>220</v>
      </c>
      <c r="W34" s="394"/>
      <c r="X34" s="398" t="s">
        <v>221</v>
      </c>
      <c r="Y34" s="398"/>
      <c r="Z34" s="151"/>
      <c r="AA34" s="394" t="s">
        <v>199</v>
      </c>
      <c r="AB34" s="394"/>
      <c r="AC34" s="399"/>
      <c r="AD34" s="151"/>
      <c r="AE34" s="151"/>
      <c r="AF34" s="151"/>
      <c r="AG34" s="151"/>
      <c r="AH34" s="151"/>
      <c r="AI34" s="136"/>
      <c r="AJ34" s="136"/>
      <c r="AK34" s="136"/>
      <c r="AL34" s="394" t="s">
        <v>220</v>
      </c>
      <c r="AM34" s="394"/>
      <c r="AN34" s="399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42"/>
      <c r="BT34" s="136"/>
      <c r="BU34" s="145"/>
      <c r="BV34" s="194"/>
      <c r="BW34" s="195"/>
      <c r="BX34" s="195"/>
      <c r="BY34" s="195"/>
    </row>
    <row r="35" spans="1:77" s="193" customFormat="1" ht="19.5" customHeight="1">
      <c r="A35" s="142"/>
      <c r="B35" s="145"/>
      <c r="C35" s="134"/>
      <c r="D35" s="133"/>
      <c r="E35" s="145"/>
      <c r="F35" s="136"/>
      <c r="G35" s="136"/>
      <c r="H35" s="136"/>
      <c r="I35" s="151" t="s">
        <v>222</v>
      </c>
      <c r="J35" s="195"/>
      <c r="K35" s="136"/>
      <c r="L35" s="136"/>
      <c r="M35" s="136"/>
      <c r="N35" s="136"/>
      <c r="O35" s="136"/>
      <c r="P35" s="158"/>
      <c r="Q35" s="158"/>
      <c r="R35" s="136"/>
      <c r="S35" s="136"/>
      <c r="T35" s="133"/>
      <c r="U35" s="133"/>
      <c r="V35" s="394" t="s">
        <v>220</v>
      </c>
      <c r="W35" s="394"/>
      <c r="X35" s="398" t="s">
        <v>221</v>
      </c>
      <c r="Y35" s="398"/>
      <c r="Z35" s="134"/>
      <c r="AA35" s="394" t="s">
        <v>133</v>
      </c>
      <c r="AB35" s="394"/>
      <c r="AC35" s="399"/>
      <c r="AD35" s="133"/>
      <c r="AE35" s="133"/>
      <c r="AF35" s="133"/>
      <c r="AG35" s="133"/>
      <c r="AH35" s="133"/>
      <c r="AI35" s="136"/>
      <c r="AJ35" s="136"/>
      <c r="AK35" s="136"/>
      <c r="AL35" s="394" t="s">
        <v>128</v>
      </c>
      <c r="AM35" s="394"/>
      <c r="AN35" s="399"/>
      <c r="AO35" s="133"/>
      <c r="AP35" s="136"/>
      <c r="AQ35" s="136"/>
      <c r="AR35" s="394">
        <v>1</v>
      </c>
      <c r="AS35" s="394"/>
      <c r="AT35" s="136"/>
      <c r="AU35" s="133"/>
      <c r="AV35" s="394">
        <v>2</v>
      </c>
      <c r="AW35" s="394"/>
      <c r="AX35" s="133"/>
      <c r="AY35" s="133"/>
      <c r="AZ35" s="394">
        <v>3</v>
      </c>
      <c r="BA35" s="394"/>
      <c r="BB35" s="133"/>
      <c r="BC35" s="136"/>
      <c r="BD35" s="394">
        <v>4</v>
      </c>
      <c r="BE35" s="394"/>
      <c r="BF35" s="151"/>
      <c r="BG35" s="151"/>
      <c r="BH35" s="394">
        <v>5</v>
      </c>
      <c r="BI35" s="394"/>
      <c r="BJ35" s="151"/>
      <c r="BK35" s="151"/>
      <c r="BL35" s="394">
        <v>6</v>
      </c>
      <c r="BM35" s="394"/>
      <c r="BN35" s="151"/>
      <c r="BO35" s="151"/>
      <c r="BP35" s="394">
        <v>7</v>
      </c>
      <c r="BQ35" s="394"/>
      <c r="BR35" s="136"/>
      <c r="BS35" s="142"/>
      <c r="BT35" s="136"/>
      <c r="BU35" s="145"/>
      <c r="BV35" s="194"/>
      <c r="BW35" s="195"/>
      <c r="BX35" s="195"/>
      <c r="BY35" s="195"/>
    </row>
    <row r="36" spans="1:77" s="193" customFormat="1" ht="19.5" customHeight="1">
      <c r="A36" s="142"/>
      <c r="B36" s="145"/>
      <c r="C36" s="134"/>
      <c r="D36" s="134"/>
      <c r="E36" s="145"/>
      <c r="F36" s="136"/>
      <c r="G36" s="136"/>
      <c r="H36" s="136"/>
      <c r="I36" s="151" t="s">
        <v>223</v>
      </c>
      <c r="J36" s="136"/>
      <c r="K36" s="136"/>
      <c r="L36" s="136"/>
      <c r="M36" s="136"/>
      <c r="N36" s="136"/>
      <c r="O36" s="136"/>
      <c r="P36" s="158"/>
      <c r="Q36" s="158"/>
      <c r="R36" s="136"/>
      <c r="S36" s="136"/>
      <c r="T36" s="133"/>
      <c r="U36" s="133"/>
      <c r="V36" s="134"/>
      <c r="W36" s="134"/>
      <c r="X36" s="136"/>
      <c r="Y36" s="136"/>
      <c r="Z36" s="134"/>
      <c r="AA36" s="394"/>
      <c r="AB36" s="394"/>
      <c r="AC36" s="399"/>
      <c r="AD36" s="133"/>
      <c r="AE36" s="133"/>
      <c r="AF36" s="133"/>
      <c r="AG36" s="133"/>
      <c r="AH36" s="133"/>
      <c r="AI36" s="136"/>
      <c r="AJ36" s="136"/>
      <c r="AK36" s="136"/>
      <c r="AL36" s="394"/>
      <c r="AM36" s="394"/>
      <c r="AN36" s="399"/>
      <c r="AO36" s="133"/>
      <c r="AP36" s="136"/>
      <c r="AQ36" s="136"/>
      <c r="AR36" s="394">
        <v>8</v>
      </c>
      <c r="AS36" s="394"/>
      <c r="AT36" s="136"/>
      <c r="AU36" s="133"/>
      <c r="AV36" s="394">
        <v>9</v>
      </c>
      <c r="AW36" s="394"/>
      <c r="AX36" s="133"/>
      <c r="AY36" s="133"/>
      <c r="AZ36" s="394">
        <v>10</v>
      </c>
      <c r="BA36" s="394"/>
      <c r="BB36" s="133"/>
      <c r="BC36" s="136"/>
      <c r="BD36" s="394">
        <v>11</v>
      </c>
      <c r="BE36" s="394"/>
      <c r="BF36" s="151"/>
      <c r="BG36" s="151"/>
      <c r="BH36" s="394">
        <v>12</v>
      </c>
      <c r="BI36" s="394"/>
      <c r="BJ36" s="151"/>
      <c r="BK36" s="151"/>
      <c r="BL36" s="394">
        <v>13</v>
      </c>
      <c r="BM36" s="394"/>
      <c r="BN36" s="151"/>
      <c r="BO36" s="151"/>
      <c r="BP36" s="394">
        <v>14</v>
      </c>
      <c r="BQ36" s="394"/>
      <c r="BR36" s="136"/>
      <c r="BS36" s="142"/>
      <c r="BT36" s="136"/>
      <c r="BU36" s="145"/>
      <c r="BV36" s="194"/>
      <c r="BW36" s="195"/>
      <c r="BX36" s="195"/>
      <c r="BY36" s="195"/>
    </row>
    <row r="37" spans="1:77" s="193" customFormat="1" ht="19.5" customHeight="1">
      <c r="A37" s="142"/>
      <c r="B37" s="145"/>
      <c r="C37" s="134"/>
      <c r="D37" s="134"/>
      <c r="E37" s="145"/>
      <c r="F37" s="136"/>
      <c r="G37" s="136"/>
      <c r="H37" s="136"/>
      <c r="I37" s="151" t="s">
        <v>219</v>
      </c>
      <c r="J37" s="195"/>
      <c r="K37" s="136"/>
      <c r="L37" s="136"/>
      <c r="M37" s="136"/>
      <c r="N37" s="136"/>
      <c r="O37" s="136"/>
      <c r="P37" s="158"/>
      <c r="Q37" s="158"/>
      <c r="R37" s="136"/>
      <c r="S37" s="136"/>
      <c r="T37" s="133"/>
      <c r="U37" s="133"/>
      <c r="V37" s="394" t="s">
        <v>220</v>
      </c>
      <c r="W37" s="394"/>
      <c r="X37" s="398" t="s">
        <v>221</v>
      </c>
      <c r="Y37" s="398"/>
      <c r="Z37" s="134"/>
      <c r="AA37" s="394" t="s">
        <v>133</v>
      </c>
      <c r="AB37" s="394"/>
      <c r="AC37" s="399"/>
      <c r="AD37" s="133"/>
      <c r="AE37" s="133"/>
      <c r="AF37" s="133"/>
      <c r="AG37" s="133"/>
      <c r="AH37" s="133"/>
      <c r="AI37" s="136"/>
      <c r="AJ37" s="136"/>
      <c r="AK37" s="136"/>
      <c r="AL37" s="394" t="s">
        <v>128</v>
      </c>
      <c r="AM37" s="394"/>
      <c r="AN37" s="399"/>
      <c r="AO37" s="133"/>
      <c r="AP37" s="136"/>
      <c r="AQ37" s="136"/>
      <c r="AR37" s="394">
        <v>15</v>
      </c>
      <c r="AS37" s="394"/>
      <c r="AT37" s="136"/>
      <c r="AU37" s="133"/>
      <c r="AV37" s="394">
        <v>16</v>
      </c>
      <c r="AW37" s="394"/>
      <c r="AX37" s="133"/>
      <c r="AY37" s="133"/>
      <c r="AZ37" s="394">
        <v>17</v>
      </c>
      <c r="BA37" s="394"/>
      <c r="BB37" s="133"/>
      <c r="BC37" s="136"/>
      <c r="BD37" s="394">
        <v>18</v>
      </c>
      <c r="BE37" s="394"/>
      <c r="BF37" s="151"/>
      <c r="BG37" s="151"/>
      <c r="BH37" s="394">
        <v>19</v>
      </c>
      <c r="BI37" s="394"/>
      <c r="BJ37" s="151"/>
      <c r="BK37" s="151"/>
      <c r="BL37" s="394">
        <v>20</v>
      </c>
      <c r="BM37" s="394"/>
      <c r="BN37" s="151"/>
      <c r="BO37" s="151"/>
      <c r="BP37" s="394">
        <v>21</v>
      </c>
      <c r="BQ37" s="394"/>
      <c r="BR37" s="136"/>
      <c r="BS37" s="142"/>
      <c r="BT37" s="136"/>
      <c r="BU37" s="145"/>
      <c r="BV37" s="194"/>
      <c r="BW37" s="195"/>
      <c r="BX37" s="195"/>
      <c r="BY37" s="195"/>
    </row>
    <row r="38" spans="1:77" s="193" customFormat="1" ht="19.5" customHeight="1">
      <c r="A38" s="142"/>
      <c r="B38" s="145"/>
      <c r="C38" s="134"/>
      <c r="D38" s="134" t="s">
        <v>224</v>
      </c>
      <c r="E38" s="145"/>
      <c r="F38" s="136"/>
      <c r="G38" s="136"/>
      <c r="H38" s="136"/>
      <c r="I38" s="151" t="s">
        <v>222</v>
      </c>
      <c r="K38" s="136"/>
      <c r="L38" s="136"/>
      <c r="M38" s="136"/>
      <c r="N38" s="136"/>
      <c r="O38" s="136"/>
      <c r="P38" s="158"/>
      <c r="Q38" s="158"/>
      <c r="R38" s="136"/>
      <c r="S38" s="136"/>
      <c r="T38" s="133"/>
      <c r="U38" s="133"/>
      <c r="V38" s="394" t="s">
        <v>220</v>
      </c>
      <c r="W38" s="394"/>
      <c r="X38" s="398" t="s">
        <v>221</v>
      </c>
      <c r="Y38" s="398"/>
      <c r="Z38" s="134"/>
      <c r="AA38" s="394" t="s">
        <v>133</v>
      </c>
      <c r="AB38" s="394"/>
      <c r="AC38" s="399"/>
      <c r="AD38" s="133"/>
      <c r="AE38" s="133"/>
      <c r="AF38" s="133"/>
      <c r="AG38" s="133"/>
      <c r="AH38" s="133"/>
      <c r="AI38" s="136"/>
      <c r="AJ38" s="136"/>
      <c r="AK38" s="136"/>
      <c r="AL38" s="394" t="s">
        <v>128</v>
      </c>
      <c r="AM38" s="394"/>
      <c r="AN38" s="399"/>
      <c r="AO38" s="133"/>
      <c r="AP38" s="136"/>
      <c r="AQ38" s="136"/>
      <c r="AR38" s="394">
        <v>22</v>
      </c>
      <c r="AS38" s="394"/>
      <c r="AT38" s="136"/>
      <c r="AU38" s="133"/>
      <c r="AV38" s="394">
        <v>23</v>
      </c>
      <c r="AW38" s="394"/>
      <c r="AX38" s="133"/>
      <c r="AY38" s="133"/>
      <c r="AZ38" s="394">
        <v>24</v>
      </c>
      <c r="BA38" s="394"/>
      <c r="BB38" s="133"/>
      <c r="BC38" s="136"/>
      <c r="BD38" s="394">
        <v>25</v>
      </c>
      <c r="BE38" s="394"/>
      <c r="BF38" s="151"/>
      <c r="BG38" s="151"/>
      <c r="BH38" s="394">
        <v>26</v>
      </c>
      <c r="BI38" s="394"/>
      <c r="BJ38" s="151"/>
      <c r="BK38" s="151"/>
      <c r="BL38" s="394">
        <v>27</v>
      </c>
      <c r="BM38" s="394"/>
      <c r="BN38" s="151"/>
      <c r="BO38" s="151"/>
      <c r="BP38" s="394">
        <v>28</v>
      </c>
      <c r="BQ38" s="394"/>
      <c r="BR38" s="136"/>
      <c r="BS38" s="142"/>
      <c r="BT38" s="136"/>
      <c r="BU38" s="145"/>
      <c r="BV38" s="194"/>
      <c r="BW38" s="195"/>
      <c r="BX38" s="195"/>
      <c r="BY38" s="195"/>
    </row>
    <row r="39" spans="1:77" s="193" customFormat="1" ht="19.5" customHeight="1">
      <c r="A39" s="142"/>
      <c r="B39" s="145"/>
      <c r="C39" s="134"/>
      <c r="D39" s="134"/>
      <c r="E39" s="145"/>
      <c r="F39" s="136"/>
      <c r="G39" s="136"/>
      <c r="H39" s="136"/>
      <c r="I39" s="151" t="s">
        <v>225</v>
      </c>
      <c r="K39" s="136"/>
      <c r="L39" s="136"/>
      <c r="M39" s="136"/>
      <c r="N39" s="136"/>
      <c r="O39" s="136"/>
      <c r="P39" s="158"/>
      <c r="Q39" s="158"/>
      <c r="R39" s="136"/>
      <c r="S39" s="136"/>
      <c r="T39" s="133"/>
      <c r="U39" s="133"/>
      <c r="V39" s="134"/>
      <c r="W39" s="134"/>
      <c r="X39" s="158"/>
      <c r="Y39" s="158"/>
      <c r="Z39" s="134"/>
      <c r="AA39" s="136"/>
      <c r="AB39" s="136"/>
      <c r="AC39" s="145"/>
      <c r="AD39" s="133"/>
      <c r="AE39" s="133"/>
      <c r="AF39" s="133"/>
      <c r="AG39" s="133"/>
      <c r="AH39" s="133"/>
      <c r="AI39" s="136"/>
      <c r="AJ39" s="136"/>
      <c r="AK39" s="136"/>
      <c r="AL39" s="136"/>
      <c r="AM39" s="136"/>
      <c r="AN39" s="145"/>
      <c r="AO39" s="133"/>
      <c r="AP39" s="136"/>
      <c r="AQ39" s="136"/>
      <c r="AR39" s="394">
        <v>29</v>
      </c>
      <c r="AS39" s="394"/>
      <c r="AT39" s="136"/>
      <c r="AU39" s="136"/>
      <c r="AV39" s="394">
        <v>30</v>
      </c>
      <c r="AW39" s="394"/>
      <c r="AX39" s="136"/>
      <c r="AY39" s="136"/>
      <c r="AZ39" s="394">
        <v>31</v>
      </c>
      <c r="BA39" s="394"/>
      <c r="BB39" s="136"/>
      <c r="BC39" s="136"/>
      <c r="BD39" s="136"/>
      <c r="BE39" s="151"/>
      <c r="BF39" s="151"/>
      <c r="BG39" s="151"/>
      <c r="BH39" s="151"/>
      <c r="BI39" s="151"/>
      <c r="BJ39" s="151"/>
      <c r="BK39" s="151"/>
      <c r="BL39" s="151"/>
      <c r="BM39" s="151"/>
      <c r="BN39" s="151"/>
      <c r="BO39" s="151"/>
      <c r="BP39" s="151"/>
      <c r="BQ39" s="151"/>
      <c r="BR39" s="136"/>
      <c r="BS39" s="142"/>
      <c r="BT39" s="136"/>
      <c r="BU39" s="145"/>
      <c r="BV39" s="194"/>
      <c r="BW39" s="195"/>
      <c r="BX39" s="195"/>
      <c r="BY39" s="195"/>
    </row>
    <row r="40" spans="1:77" s="193" customFormat="1" ht="19.5" customHeight="1">
      <c r="A40" s="142"/>
      <c r="B40" s="145"/>
      <c r="C40" s="134"/>
      <c r="D40" s="134"/>
      <c r="E40" s="145"/>
      <c r="F40" s="136"/>
      <c r="G40" s="136"/>
      <c r="H40" s="136"/>
      <c r="I40" s="151"/>
      <c r="K40" s="136"/>
      <c r="L40" s="136"/>
      <c r="M40" s="136"/>
      <c r="N40" s="136"/>
      <c r="O40" s="136"/>
      <c r="P40" s="158"/>
      <c r="Q40" s="158"/>
      <c r="R40" s="136"/>
      <c r="S40" s="136"/>
      <c r="T40" s="133"/>
      <c r="U40" s="133"/>
      <c r="V40" s="394" t="s">
        <v>220</v>
      </c>
      <c r="W40" s="394"/>
      <c r="X40" s="398" t="s">
        <v>221</v>
      </c>
      <c r="Y40" s="398"/>
      <c r="Z40" s="134"/>
      <c r="AA40" s="394" t="s">
        <v>133</v>
      </c>
      <c r="AB40" s="394"/>
      <c r="AC40" s="399"/>
      <c r="AD40" s="133"/>
      <c r="AE40" s="133"/>
      <c r="AF40" s="133"/>
      <c r="AG40" s="133"/>
      <c r="AH40" s="133"/>
      <c r="AI40" s="136"/>
      <c r="AJ40" s="136"/>
      <c r="AK40" s="136"/>
      <c r="AL40" s="394" t="s">
        <v>128</v>
      </c>
      <c r="AM40" s="394"/>
      <c r="AN40" s="399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42"/>
      <c r="BT40" s="136"/>
      <c r="BU40" s="145"/>
      <c r="BV40" s="194"/>
      <c r="BW40" s="195"/>
      <c r="BX40" s="195"/>
      <c r="BY40" s="195"/>
    </row>
    <row r="41" spans="1:77" s="193" customFormat="1" ht="19.5" customHeight="1">
      <c r="A41" s="142"/>
      <c r="B41" s="145"/>
      <c r="C41" s="134"/>
      <c r="D41" s="133"/>
      <c r="E41" s="145"/>
      <c r="F41" s="136"/>
      <c r="G41" s="136" t="s">
        <v>226</v>
      </c>
      <c r="H41" s="133"/>
      <c r="I41" s="151" t="s">
        <v>227</v>
      </c>
      <c r="J41" s="151"/>
      <c r="K41" s="151"/>
      <c r="L41" s="136"/>
      <c r="M41" s="136"/>
      <c r="N41" s="136"/>
      <c r="O41" s="136"/>
      <c r="P41" s="133"/>
      <c r="Q41" s="133"/>
      <c r="R41" s="133"/>
      <c r="S41" s="133"/>
      <c r="T41" s="133"/>
      <c r="U41" s="133"/>
      <c r="V41" s="136"/>
      <c r="W41" s="136"/>
      <c r="X41" s="136"/>
      <c r="Y41" s="136"/>
      <c r="Z41" s="134"/>
      <c r="AA41" s="136"/>
      <c r="AB41" s="136"/>
      <c r="AC41" s="145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65"/>
      <c r="AO41" s="135"/>
      <c r="AP41" s="135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35"/>
      <c r="BC41" s="148"/>
      <c r="BD41" s="148"/>
      <c r="BE41" s="148"/>
      <c r="BF41" s="148"/>
      <c r="BG41" s="148"/>
      <c r="BH41" s="148"/>
      <c r="BI41" s="148"/>
      <c r="BJ41" s="148"/>
      <c r="BK41" s="148"/>
      <c r="BL41" s="148"/>
      <c r="BM41" s="148"/>
      <c r="BN41" s="148"/>
      <c r="BO41" s="148"/>
      <c r="BP41" s="148"/>
      <c r="BQ41" s="148"/>
      <c r="BR41" s="149"/>
      <c r="BS41" s="142"/>
      <c r="BT41" s="136"/>
      <c r="BU41" s="145"/>
      <c r="BV41" s="194"/>
      <c r="BW41" s="195"/>
      <c r="BX41" s="195"/>
      <c r="BY41" s="195"/>
    </row>
    <row r="42" spans="1:77" s="193" customFormat="1" ht="19.5" customHeight="1">
      <c r="A42" s="142"/>
      <c r="B42" s="145"/>
      <c r="C42" s="134"/>
      <c r="D42" s="136"/>
      <c r="E42" s="145"/>
      <c r="F42" s="136"/>
      <c r="G42" s="136"/>
      <c r="H42" s="136"/>
      <c r="I42" s="151" t="s">
        <v>219</v>
      </c>
      <c r="J42" s="195"/>
      <c r="K42" s="136"/>
      <c r="L42" s="136"/>
      <c r="M42" s="136"/>
      <c r="N42" s="136"/>
      <c r="O42" s="136"/>
      <c r="P42" s="158"/>
      <c r="Q42" s="158"/>
      <c r="R42" s="136"/>
      <c r="S42" s="136"/>
      <c r="T42" s="133"/>
      <c r="U42" s="133"/>
      <c r="V42" s="394" t="s">
        <v>220</v>
      </c>
      <c r="W42" s="394"/>
      <c r="X42" s="398" t="s">
        <v>221</v>
      </c>
      <c r="Y42" s="398"/>
      <c r="Z42" s="134"/>
      <c r="AA42" s="394" t="s">
        <v>133</v>
      </c>
      <c r="AB42" s="394"/>
      <c r="AC42" s="399"/>
      <c r="AD42" s="133"/>
      <c r="AE42" s="133"/>
      <c r="AF42" s="133"/>
      <c r="AG42" s="133"/>
      <c r="AH42" s="133"/>
      <c r="AI42" s="136"/>
      <c r="AJ42" s="136"/>
      <c r="AK42" s="136"/>
      <c r="AL42" s="394" t="s">
        <v>128</v>
      </c>
      <c r="AM42" s="394"/>
      <c r="AN42" s="399"/>
      <c r="AO42" s="133"/>
      <c r="AP42" s="151" t="s">
        <v>228</v>
      </c>
      <c r="AQ42" s="136"/>
      <c r="AR42" s="136"/>
      <c r="AS42" s="136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6"/>
      <c r="BH42" s="136"/>
      <c r="BI42" s="136"/>
      <c r="BJ42" s="136"/>
      <c r="BK42" s="136"/>
      <c r="BL42" s="136"/>
      <c r="BM42" s="136"/>
      <c r="BN42" s="136"/>
      <c r="BO42" s="136"/>
      <c r="BP42" s="136"/>
      <c r="BQ42" s="136"/>
      <c r="BR42" s="145"/>
      <c r="BS42" s="142"/>
      <c r="BT42" s="136"/>
      <c r="BU42" s="145"/>
      <c r="BV42" s="194"/>
      <c r="BW42" s="195"/>
      <c r="BX42" s="195"/>
      <c r="BY42" s="195"/>
    </row>
    <row r="43" spans="1:77" s="193" customFormat="1" ht="19.5" customHeight="1">
      <c r="A43" s="142"/>
      <c r="B43" s="145"/>
      <c r="C43" s="134"/>
      <c r="D43" s="133" t="s">
        <v>229</v>
      </c>
      <c r="E43" s="145"/>
      <c r="F43" s="136"/>
      <c r="G43" s="136"/>
      <c r="H43" s="136"/>
      <c r="I43" s="151" t="s">
        <v>222</v>
      </c>
      <c r="K43" s="136"/>
      <c r="L43" s="136"/>
      <c r="M43" s="136"/>
      <c r="N43" s="136"/>
      <c r="O43" s="136"/>
      <c r="P43" s="158"/>
      <c r="Q43" s="158"/>
      <c r="R43" s="136"/>
      <c r="S43" s="136"/>
      <c r="T43" s="133"/>
      <c r="U43" s="133"/>
      <c r="V43" s="394" t="s">
        <v>220</v>
      </c>
      <c r="W43" s="394"/>
      <c r="X43" s="398" t="s">
        <v>221</v>
      </c>
      <c r="Y43" s="398"/>
      <c r="Z43" s="134"/>
      <c r="AA43" s="394" t="s">
        <v>133</v>
      </c>
      <c r="AB43" s="394"/>
      <c r="AC43" s="399"/>
      <c r="AD43" s="133"/>
      <c r="AE43" s="133"/>
      <c r="AF43" s="133"/>
      <c r="AG43" s="133"/>
      <c r="AH43" s="133"/>
      <c r="AI43" s="136"/>
      <c r="AJ43" s="136"/>
      <c r="AK43" s="136"/>
      <c r="AL43" s="394" t="s">
        <v>128</v>
      </c>
      <c r="AM43" s="394"/>
      <c r="AN43" s="399"/>
      <c r="AO43" s="133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45"/>
      <c r="BS43" s="142"/>
      <c r="BT43" s="136"/>
      <c r="BU43" s="145"/>
      <c r="BV43" s="194"/>
      <c r="BW43" s="195"/>
      <c r="BX43" s="195"/>
      <c r="BY43" s="195"/>
    </row>
    <row r="44" spans="1:77" s="193" customFormat="1" ht="19.5" customHeight="1">
      <c r="A44" s="142"/>
      <c r="B44" s="145"/>
      <c r="C44" s="134"/>
      <c r="D44" s="136"/>
      <c r="E44" s="145"/>
      <c r="F44" s="136"/>
      <c r="G44" s="136" t="s">
        <v>230</v>
      </c>
      <c r="H44" s="133"/>
      <c r="I44" s="151" t="s">
        <v>231</v>
      </c>
      <c r="J44" s="151"/>
      <c r="K44" s="151"/>
      <c r="L44" s="151"/>
      <c r="M44" s="151"/>
      <c r="N44" s="151"/>
      <c r="O44" s="151"/>
      <c r="P44" s="133"/>
      <c r="Q44" s="133"/>
      <c r="R44" s="133"/>
      <c r="S44" s="133"/>
      <c r="T44" s="133"/>
      <c r="U44" s="133"/>
      <c r="V44" s="134"/>
      <c r="W44" s="134"/>
      <c r="X44" s="136"/>
      <c r="Y44" s="136"/>
      <c r="Z44" s="134"/>
      <c r="AA44" s="151"/>
      <c r="AB44" s="151"/>
      <c r="AC44" s="145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65"/>
      <c r="AO44" s="147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 t="s">
        <v>131</v>
      </c>
      <c r="BA44" s="148"/>
      <c r="BB44" s="148"/>
      <c r="BC44" s="148"/>
      <c r="BD44" s="148"/>
      <c r="BE44" s="148"/>
      <c r="BF44" s="148"/>
      <c r="BG44" s="148"/>
      <c r="BH44" s="148" t="s">
        <v>132</v>
      </c>
      <c r="BI44" s="148"/>
      <c r="BJ44" s="148"/>
      <c r="BK44" s="148"/>
      <c r="BL44" s="148"/>
      <c r="BM44" s="148"/>
      <c r="BN44" s="148"/>
      <c r="BO44" s="148"/>
      <c r="BP44" s="148" t="s">
        <v>133</v>
      </c>
      <c r="BQ44" s="148"/>
      <c r="BR44" s="149"/>
      <c r="BS44" s="142"/>
      <c r="BT44" s="136"/>
      <c r="BU44" s="145"/>
      <c r="BV44" s="194"/>
      <c r="BW44" s="195"/>
      <c r="BX44" s="195"/>
      <c r="BY44" s="195"/>
    </row>
    <row r="45" spans="1:77" s="193" customFormat="1" ht="19.5" customHeight="1">
      <c r="A45" s="142"/>
      <c r="B45" s="145"/>
      <c r="C45" s="134"/>
      <c r="D45" s="133"/>
      <c r="E45" s="145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58"/>
      <c r="Q45" s="158"/>
      <c r="R45" s="136"/>
      <c r="S45" s="136"/>
      <c r="T45" s="201"/>
      <c r="U45" s="133"/>
      <c r="V45" s="394" t="s">
        <v>220</v>
      </c>
      <c r="W45" s="394"/>
      <c r="X45" s="398" t="s">
        <v>221</v>
      </c>
      <c r="Y45" s="398"/>
      <c r="Z45" s="134"/>
      <c r="AA45" s="394" t="s">
        <v>133</v>
      </c>
      <c r="AB45" s="394"/>
      <c r="AC45" s="399"/>
      <c r="AD45" s="133"/>
      <c r="AE45" s="133"/>
      <c r="AF45" s="133"/>
      <c r="AG45" s="133"/>
      <c r="AH45" s="133"/>
      <c r="AI45" s="136"/>
      <c r="AJ45" s="136"/>
      <c r="AK45" s="136"/>
      <c r="AL45" s="394" t="s">
        <v>128</v>
      </c>
      <c r="AM45" s="394"/>
      <c r="AN45" s="399"/>
      <c r="AO45" s="134"/>
      <c r="AP45" s="151" t="s">
        <v>232</v>
      </c>
      <c r="AQ45" s="151"/>
      <c r="AR45" s="151"/>
      <c r="AS45" s="151"/>
      <c r="AT45" s="151"/>
      <c r="AU45" s="151"/>
      <c r="AV45" s="151"/>
      <c r="AW45" s="151"/>
      <c r="AX45" s="151"/>
      <c r="AY45" s="134"/>
      <c r="AZ45" s="136"/>
      <c r="BA45" s="136"/>
      <c r="BB45" s="136"/>
      <c r="BC45" s="136"/>
      <c r="BD45" s="136"/>
      <c r="BE45" s="136"/>
      <c r="BF45" s="136"/>
      <c r="BG45" s="136"/>
      <c r="BH45" s="136"/>
      <c r="BI45" s="136"/>
      <c r="BJ45" s="136"/>
      <c r="BK45" s="136"/>
      <c r="BL45" s="136"/>
      <c r="BM45" s="136"/>
      <c r="BN45" s="136"/>
      <c r="BO45" s="136"/>
      <c r="BP45" s="136"/>
      <c r="BQ45" s="136"/>
      <c r="BR45" s="145"/>
      <c r="BS45" s="136"/>
      <c r="BT45" s="136"/>
      <c r="BU45" s="145"/>
      <c r="BV45" s="194"/>
      <c r="BW45" s="195"/>
      <c r="BX45" s="195"/>
      <c r="BY45" s="195"/>
    </row>
    <row r="46" spans="1:77" s="193" customFormat="1" ht="19.5" customHeight="1">
      <c r="A46" s="142"/>
      <c r="B46" s="145"/>
      <c r="C46" s="136"/>
      <c r="D46" s="136"/>
      <c r="E46" s="145"/>
      <c r="F46" s="136"/>
      <c r="G46" s="133"/>
      <c r="H46" s="133"/>
      <c r="I46" s="151"/>
      <c r="J46" s="151"/>
      <c r="K46" s="136"/>
      <c r="L46" s="136"/>
      <c r="M46" s="136"/>
      <c r="N46" s="136"/>
      <c r="O46" s="136"/>
      <c r="P46" s="158"/>
      <c r="Q46" s="158"/>
      <c r="R46" s="136"/>
      <c r="S46" s="136"/>
      <c r="T46" s="133"/>
      <c r="U46" s="133"/>
      <c r="V46" s="394" t="s">
        <v>220</v>
      </c>
      <c r="W46" s="394"/>
      <c r="X46" s="398" t="s">
        <v>221</v>
      </c>
      <c r="Y46" s="398"/>
      <c r="Z46" s="134"/>
      <c r="AA46" s="394" t="s">
        <v>133</v>
      </c>
      <c r="AB46" s="394"/>
      <c r="AC46" s="399"/>
      <c r="AD46" s="133"/>
      <c r="AE46" s="133"/>
      <c r="AF46" s="133"/>
      <c r="AG46" s="133"/>
      <c r="AH46" s="133"/>
      <c r="AI46" s="136"/>
      <c r="AJ46" s="136"/>
      <c r="AK46" s="136"/>
      <c r="AL46" s="394" t="s">
        <v>128</v>
      </c>
      <c r="AM46" s="394"/>
      <c r="AN46" s="399"/>
      <c r="AO46" s="133"/>
      <c r="AP46" s="136"/>
      <c r="AQ46" s="136"/>
      <c r="AR46" s="136"/>
      <c r="AS46" s="136"/>
      <c r="AT46" s="136"/>
      <c r="AU46" s="136"/>
      <c r="AV46" s="136"/>
      <c r="AW46" s="136"/>
      <c r="AX46" s="136"/>
      <c r="AY46" s="136"/>
      <c r="AZ46" s="136"/>
      <c r="BA46" s="136"/>
      <c r="BB46" s="136"/>
      <c r="BC46" s="136"/>
      <c r="BD46" s="136"/>
      <c r="BE46" s="136"/>
      <c r="BF46" s="136"/>
      <c r="BG46" s="136"/>
      <c r="BH46" s="136"/>
      <c r="BI46" s="136"/>
      <c r="BJ46" s="136"/>
      <c r="BK46" s="136"/>
      <c r="BL46" s="136"/>
      <c r="BM46" s="136"/>
      <c r="BN46" s="136"/>
      <c r="BO46" s="136"/>
      <c r="BP46" s="136"/>
      <c r="BQ46" s="136"/>
      <c r="BR46" s="145"/>
      <c r="BS46" s="136"/>
      <c r="BT46" s="136"/>
      <c r="BU46" s="145"/>
      <c r="BV46" s="202"/>
      <c r="BW46" s="195"/>
      <c r="BX46" s="195"/>
      <c r="BY46" s="195"/>
    </row>
    <row r="47" spans="1:77" s="193" customFormat="1" ht="19.5" customHeight="1">
      <c r="A47" s="142"/>
      <c r="B47" s="145"/>
      <c r="C47" s="136"/>
      <c r="D47" s="133"/>
      <c r="E47" s="145"/>
      <c r="F47" s="136"/>
      <c r="G47" s="136" t="s">
        <v>233</v>
      </c>
      <c r="H47" s="136"/>
      <c r="I47" s="158" t="s">
        <v>234</v>
      </c>
      <c r="J47" s="136"/>
      <c r="K47" s="136"/>
      <c r="L47" s="136"/>
      <c r="M47" s="136"/>
      <c r="N47" s="136"/>
      <c r="O47" s="136"/>
      <c r="P47" s="134"/>
      <c r="Q47" s="134"/>
      <c r="R47" s="134"/>
      <c r="S47" s="133"/>
      <c r="T47" s="133"/>
      <c r="U47" s="201"/>
      <c r="V47" s="136"/>
      <c r="W47" s="136"/>
      <c r="X47" s="136"/>
      <c r="Y47" s="136"/>
      <c r="Z47" s="134"/>
      <c r="AA47" s="136"/>
      <c r="AB47" s="133"/>
      <c r="AC47" s="165"/>
      <c r="AD47" s="133"/>
      <c r="AE47" s="133"/>
      <c r="AF47" s="133"/>
      <c r="AG47" s="133"/>
      <c r="AH47" s="136"/>
      <c r="AI47" s="136"/>
      <c r="AJ47" s="136"/>
      <c r="AK47" s="136"/>
      <c r="AL47" s="136"/>
      <c r="AM47" s="133"/>
      <c r="AN47" s="165"/>
      <c r="AO47" s="136"/>
      <c r="AP47" s="151"/>
      <c r="AQ47" s="151"/>
      <c r="AR47" s="151"/>
      <c r="AS47" s="151"/>
      <c r="AT47" s="136"/>
      <c r="AU47" s="136"/>
      <c r="AV47" s="136"/>
      <c r="AW47" s="136"/>
      <c r="AX47" s="136"/>
      <c r="AY47" s="136"/>
      <c r="AZ47" s="136"/>
      <c r="BA47" s="136"/>
      <c r="BB47" s="136"/>
      <c r="BC47" s="136"/>
      <c r="BD47" s="136"/>
      <c r="BE47" s="136"/>
      <c r="BF47" s="136"/>
      <c r="BG47" s="136"/>
      <c r="BH47" s="136"/>
      <c r="BI47" s="136"/>
      <c r="BJ47" s="136"/>
      <c r="BK47" s="136"/>
      <c r="BL47" s="136"/>
      <c r="BM47" s="136"/>
      <c r="BN47" s="136"/>
      <c r="BO47" s="136"/>
      <c r="BP47" s="136"/>
      <c r="BQ47" s="136"/>
      <c r="BR47" s="145"/>
      <c r="BS47" s="136"/>
      <c r="BT47" s="136"/>
      <c r="BU47" s="145"/>
      <c r="BV47" s="202"/>
      <c r="BW47" s="195"/>
      <c r="BX47" s="195"/>
      <c r="BY47" s="195"/>
    </row>
    <row r="48" spans="1:77" s="193" customFormat="1" ht="19.5" customHeight="1">
      <c r="A48" s="142"/>
      <c r="B48" s="145"/>
      <c r="C48" s="136"/>
      <c r="D48" s="133" t="s">
        <v>235</v>
      </c>
      <c r="E48" s="145"/>
      <c r="F48" s="136"/>
      <c r="G48" s="136"/>
      <c r="H48" s="136"/>
      <c r="I48" s="158"/>
      <c r="J48" s="136"/>
      <c r="K48" s="136"/>
      <c r="L48" s="136"/>
      <c r="M48" s="136"/>
      <c r="N48" s="136"/>
      <c r="O48" s="136"/>
      <c r="P48" s="158"/>
      <c r="Q48" s="158"/>
      <c r="R48" s="136"/>
      <c r="S48" s="136"/>
      <c r="T48" s="133"/>
      <c r="U48" s="133"/>
      <c r="V48" s="394" t="s">
        <v>220</v>
      </c>
      <c r="W48" s="394"/>
      <c r="X48" s="398" t="s">
        <v>221</v>
      </c>
      <c r="Y48" s="398"/>
      <c r="Z48" s="134"/>
      <c r="AA48" s="394" t="s">
        <v>133</v>
      </c>
      <c r="AB48" s="394"/>
      <c r="AC48" s="399"/>
      <c r="AD48" s="134"/>
      <c r="AE48" s="134"/>
      <c r="AF48" s="134"/>
      <c r="AG48" s="134"/>
      <c r="AH48" s="134"/>
      <c r="AI48" s="136"/>
      <c r="AJ48" s="136"/>
      <c r="AK48" s="136"/>
      <c r="AL48" s="394" t="s">
        <v>128</v>
      </c>
      <c r="AM48" s="394"/>
      <c r="AN48" s="399"/>
      <c r="AO48" s="133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65"/>
      <c r="BS48" s="136"/>
      <c r="BT48" s="136"/>
      <c r="BU48" s="145"/>
      <c r="BV48" s="202"/>
      <c r="BW48" s="195"/>
      <c r="BX48" s="195"/>
      <c r="BY48" s="195"/>
    </row>
    <row r="49" spans="1:77" s="193" customFormat="1" ht="19.5" customHeight="1">
      <c r="A49" s="142"/>
      <c r="B49" s="145"/>
      <c r="C49" s="136"/>
      <c r="D49" s="136"/>
      <c r="E49" s="145"/>
      <c r="F49" s="136"/>
      <c r="G49" s="136" t="s">
        <v>236</v>
      </c>
      <c r="H49" s="136"/>
      <c r="I49" s="158" t="s">
        <v>173</v>
      </c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3"/>
      <c r="U49" s="133"/>
      <c r="V49" s="136"/>
      <c r="W49" s="136"/>
      <c r="X49" s="136"/>
      <c r="Y49" s="136"/>
      <c r="Z49" s="134"/>
      <c r="AA49" s="136"/>
      <c r="AB49" s="136"/>
      <c r="AC49" s="165"/>
      <c r="AD49" s="134"/>
      <c r="AE49" s="134"/>
      <c r="AF49" s="134"/>
      <c r="AG49" s="134"/>
      <c r="AH49" s="134"/>
      <c r="AI49" s="136"/>
      <c r="AJ49" s="136"/>
      <c r="AK49" s="136"/>
      <c r="AL49" s="136"/>
      <c r="AM49" s="136"/>
      <c r="AN49" s="165"/>
      <c r="AO49" s="136"/>
      <c r="AP49" s="151"/>
      <c r="AQ49" s="151"/>
      <c r="AR49" s="151"/>
      <c r="AS49" s="151"/>
      <c r="AT49" s="136"/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45"/>
      <c r="BS49" s="136"/>
      <c r="BT49" s="136"/>
      <c r="BU49" s="145"/>
      <c r="BV49" s="202"/>
      <c r="BW49" s="195"/>
      <c r="BX49" s="195"/>
      <c r="BY49" s="195"/>
    </row>
    <row r="50" spans="1:77" s="193" customFormat="1" ht="19.5" customHeight="1">
      <c r="A50" s="142"/>
      <c r="B50" s="145"/>
      <c r="C50" s="136"/>
      <c r="D50" s="136"/>
      <c r="E50" s="145"/>
      <c r="F50" s="136"/>
      <c r="G50" s="136"/>
      <c r="H50" s="136"/>
      <c r="I50" s="158"/>
      <c r="J50" s="136"/>
      <c r="K50" s="136"/>
      <c r="L50" s="136"/>
      <c r="M50" s="136"/>
      <c r="N50" s="136"/>
      <c r="O50" s="136"/>
      <c r="P50" s="158"/>
      <c r="Q50" s="158"/>
      <c r="R50" s="136"/>
      <c r="S50" s="136"/>
      <c r="T50" s="133"/>
      <c r="U50" s="133"/>
      <c r="V50" s="394" t="s">
        <v>220</v>
      </c>
      <c r="W50" s="394"/>
      <c r="X50" s="398" t="s">
        <v>221</v>
      </c>
      <c r="Y50" s="398"/>
      <c r="Z50" s="134"/>
      <c r="AA50" s="394" t="s">
        <v>133</v>
      </c>
      <c r="AB50" s="394"/>
      <c r="AC50" s="399"/>
      <c r="AD50" s="134"/>
      <c r="AE50" s="134"/>
      <c r="AF50" s="134"/>
      <c r="AG50" s="134"/>
      <c r="AH50" s="134"/>
      <c r="AI50" s="136"/>
      <c r="AJ50" s="136"/>
      <c r="AK50" s="136"/>
      <c r="AL50" s="394" t="s">
        <v>128</v>
      </c>
      <c r="AM50" s="394"/>
      <c r="AN50" s="399"/>
      <c r="AO50" s="133"/>
      <c r="AP50" s="136"/>
      <c r="AQ50" s="136"/>
      <c r="AR50" s="136"/>
      <c r="AS50" s="136"/>
      <c r="AT50" s="136"/>
      <c r="AU50" s="136"/>
      <c r="AV50" s="136"/>
      <c r="AW50" s="136"/>
      <c r="AX50" s="136"/>
      <c r="AY50" s="136"/>
      <c r="AZ50" s="136"/>
      <c r="BA50" s="136"/>
      <c r="BB50" s="136"/>
      <c r="BC50" s="136"/>
      <c r="BD50" s="136"/>
      <c r="BE50" s="136"/>
      <c r="BF50" s="136"/>
      <c r="BG50" s="136"/>
      <c r="BH50" s="136"/>
      <c r="BI50" s="136"/>
      <c r="BJ50" s="136"/>
      <c r="BK50" s="136"/>
      <c r="BL50" s="136"/>
      <c r="BM50" s="136"/>
      <c r="BN50" s="136"/>
      <c r="BO50" s="136"/>
      <c r="BP50" s="136"/>
      <c r="BQ50" s="136"/>
      <c r="BR50" s="145"/>
      <c r="BS50" s="136"/>
      <c r="BT50" s="136"/>
      <c r="BU50" s="145"/>
      <c r="BV50" s="202"/>
      <c r="BW50" s="195"/>
      <c r="BX50" s="195"/>
      <c r="BY50" s="195"/>
    </row>
    <row r="51" spans="1:77" s="193" customFormat="1" ht="19.5" customHeight="1">
      <c r="A51" s="142"/>
      <c r="B51" s="145"/>
      <c r="C51" s="133"/>
      <c r="D51" s="133"/>
      <c r="E51" s="165"/>
      <c r="F51" s="400" t="s">
        <v>237</v>
      </c>
      <c r="G51" s="401"/>
      <c r="H51" s="401"/>
      <c r="I51" s="402" t="s">
        <v>238</v>
      </c>
      <c r="J51" s="402"/>
      <c r="K51" s="402"/>
      <c r="L51" s="402"/>
      <c r="M51" s="402"/>
      <c r="N51" s="402"/>
      <c r="O51" s="402"/>
      <c r="P51" s="402"/>
      <c r="Q51" s="402"/>
      <c r="R51" s="402"/>
      <c r="S51" s="402"/>
      <c r="T51" s="402"/>
      <c r="U51" s="206"/>
      <c r="V51" s="207"/>
      <c r="W51" s="207"/>
      <c r="X51" s="207"/>
      <c r="Y51" s="207"/>
      <c r="Z51" s="208"/>
      <c r="AA51" s="204"/>
      <c r="AB51" s="204"/>
      <c r="AC51" s="209"/>
      <c r="AD51" s="204"/>
      <c r="AE51" s="204"/>
      <c r="AF51" s="204"/>
      <c r="AG51" s="204"/>
      <c r="AH51" s="204"/>
      <c r="AI51" s="204"/>
      <c r="AJ51" s="204"/>
      <c r="AK51" s="204"/>
      <c r="AL51" s="204"/>
      <c r="AM51" s="204"/>
      <c r="AN51" s="209"/>
      <c r="AO51" s="133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45"/>
      <c r="BS51" s="136"/>
      <c r="BT51" s="136"/>
      <c r="BU51" s="145"/>
      <c r="BV51" s="202"/>
      <c r="BW51" s="195"/>
      <c r="BX51" s="195"/>
      <c r="BY51" s="195"/>
    </row>
    <row r="52" spans="1:77" s="193" customFormat="1" ht="19.5" customHeight="1">
      <c r="A52" s="142"/>
      <c r="B52" s="145"/>
      <c r="C52" s="133"/>
      <c r="D52" s="133"/>
      <c r="E52" s="165"/>
      <c r="F52" s="204"/>
      <c r="G52" s="204"/>
      <c r="H52" s="204"/>
      <c r="I52" s="402" t="s">
        <v>239</v>
      </c>
      <c r="J52" s="402"/>
      <c r="K52" s="402"/>
      <c r="L52" s="402"/>
      <c r="M52" s="402"/>
      <c r="N52" s="204"/>
      <c r="O52" s="204"/>
      <c r="P52" s="204"/>
      <c r="Q52" s="204"/>
      <c r="R52" s="204"/>
      <c r="S52" s="204"/>
      <c r="T52" s="206"/>
      <c r="U52" s="206"/>
      <c r="V52" s="207"/>
      <c r="W52" s="207"/>
      <c r="X52" s="207"/>
      <c r="Y52" s="207"/>
      <c r="Z52" s="208"/>
      <c r="AA52" s="204"/>
      <c r="AB52" s="204"/>
      <c r="AC52" s="209"/>
      <c r="AD52" s="204"/>
      <c r="AE52" s="204"/>
      <c r="AF52" s="204"/>
      <c r="AG52" s="204"/>
      <c r="AH52" s="204"/>
      <c r="AI52" s="204"/>
      <c r="AJ52" s="204"/>
      <c r="AK52" s="204"/>
      <c r="AL52" s="204"/>
      <c r="AM52" s="204"/>
      <c r="AN52" s="209"/>
      <c r="AO52" s="133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45"/>
      <c r="BS52" s="133"/>
      <c r="BT52" s="133"/>
      <c r="BU52" s="165"/>
      <c r="BV52" s="191"/>
      <c r="BW52" s="195"/>
      <c r="BX52" s="195"/>
      <c r="BY52" s="195"/>
    </row>
    <row r="53" spans="1:77" s="193" customFormat="1" ht="19.5" customHeight="1">
      <c r="A53" s="142"/>
      <c r="B53" s="145"/>
      <c r="C53" s="133"/>
      <c r="D53" s="133" t="s">
        <v>240</v>
      </c>
      <c r="E53" s="165"/>
      <c r="F53" s="204"/>
      <c r="G53" s="207"/>
      <c r="H53" s="207"/>
      <c r="I53" s="210"/>
      <c r="J53" s="207"/>
      <c r="K53" s="207"/>
      <c r="L53" s="207"/>
      <c r="M53" s="207"/>
      <c r="N53" s="207"/>
      <c r="O53" s="207"/>
      <c r="P53" s="158"/>
      <c r="Q53" s="158"/>
      <c r="R53" s="207"/>
      <c r="S53" s="207"/>
      <c r="T53" s="206"/>
      <c r="U53" s="206"/>
      <c r="V53" s="394" t="s">
        <v>220</v>
      </c>
      <c r="W53" s="394"/>
      <c r="X53" s="398" t="s">
        <v>221</v>
      </c>
      <c r="Y53" s="398"/>
      <c r="Z53" s="208"/>
      <c r="AA53" s="403" t="s">
        <v>133</v>
      </c>
      <c r="AB53" s="403"/>
      <c r="AC53" s="404"/>
      <c r="AD53" s="208"/>
      <c r="AE53" s="212"/>
      <c r="AF53" s="212"/>
      <c r="AG53" s="212"/>
      <c r="AH53" s="212"/>
      <c r="AI53" s="207"/>
      <c r="AJ53" s="207"/>
      <c r="AK53" s="207"/>
      <c r="AL53" s="394" t="s">
        <v>128</v>
      </c>
      <c r="AM53" s="394"/>
      <c r="AN53" s="399"/>
      <c r="AO53" s="136"/>
      <c r="AP53" s="136"/>
      <c r="AQ53" s="136"/>
      <c r="AR53" s="136"/>
      <c r="AS53" s="136"/>
      <c r="AT53" s="136"/>
      <c r="AU53" s="136"/>
      <c r="AV53" s="136"/>
      <c r="AW53" s="136"/>
      <c r="AX53" s="136"/>
      <c r="AY53" s="136"/>
      <c r="AZ53" s="136"/>
      <c r="BA53" s="136"/>
      <c r="BB53" s="136"/>
      <c r="BC53" s="136"/>
      <c r="BD53" s="136"/>
      <c r="BE53" s="136"/>
      <c r="BF53" s="136"/>
      <c r="BG53" s="136"/>
      <c r="BH53" s="136"/>
      <c r="BI53" s="136"/>
      <c r="BJ53" s="136"/>
      <c r="BK53" s="136"/>
      <c r="BL53" s="136"/>
      <c r="BM53" s="136"/>
      <c r="BN53" s="136"/>
      <c r="BO53" s="136"/>
      <c r="BP53" s="136"/>
      <c r="BQ53" s="136"/>
      <c r="BR53" s="145"/>
      <c r="BS53" s="136"/>
      <c r="BT53" s="136"/>
      <c r="BU53" s="145"/>
      <c r="BV53" s="202"/>
      <c r="BW53" s="195"/>
      <c r="BX53" s="195"/>
      <c r="BY53" s="195"/>
    </row>
    <row r="54" spans="1:77" s="193" customFormat="1" ht="19.5" customHeight="1">
      <c r="A54" s="142"/>
      <c r="B54" s="145"/>
      <c r="C54" s="133"/>
      <c r="D54" s="136"/>
      <c r="E54" s="165"/>
      <c r="F54" s="204"/>
      <c r="G54" s="204"/>
      <c r="H54" s="204"/>
      <c r="I54" s="210" t="s">
        <v>223</v>
      </c>
      <c r="J54" s="213"/>
      <c r="K54" s="213"/>
      <c r="L54" s="213"/>
      <c r="M54" s="213"/>
      <c r="N54" s="213"/>
      <c r="O54" s="204"/>
      <c r="P54" s="204"/>
      <c r="Q54" s="204"/>
      <c r="R54" s="204"/>
      <c r="S54" s="204"/>
      <c r="T54" s="206"/>
      <c r="U54" s="206"/>
      <c r="V54" s="207"/>
      <c r="W54" s="207"/>
      <c r="X54" s="207"/>
      <c r="Y54" s="207"/>
      <c r="Z54" s="208"/>
      <c r="AA54" s="204"/>
      <c r="AB54" s="204"/>
      <c r="AC54" s="209"/>
      <c r="AD54" s="204"/>
      <c r="AE54" s="204"/>
      <c r="AF54" s="204"/>
      <c r="AG54" s="204"/>
      <c r="AH54" s="204"/>
      <c r="AI54" s="204"/>
      <c r="AJ54" s="204"/>
      <c r="AK54" s="204"/>
      <c r="AL54" s="204"/>
      <c r="AM54" s="204"/>
      <c r="AN54" s="209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45"/>
      <c r="BS54" s="136"/>
      <c r="BT54" s="136"/>
      <c r="BU54" s="145"/>
      <c r="BV54" s="202"/>
      <c r="BW54" s="195"/>
      <c r="BX54" s="195"/>
      <c r="BY54" s="195"/>
    </row>
    <row r="55" spans="1:77" s="193" customFormat="1" ht="19.5" customHeight="1">
      <c r="A55" s="142"/>
      <c r="B55" s="145"/>
      <c r="C55" s="133"/>
      <c r="D55" s="136"/>
      <c r="E55" s="165"/>
      <c r="F55" s="204"/>
      <c r="G55" s="204"/>
      <c r="H55" s="204"/>
      <c r="I55" s="205"/>
      <c r="J55" s="205"/>
      <c r="K55" s="205"/>
      <c r="L55" s="205"/>
      <c r="M55" s="205"/>
      <c r="N55" s="205"/>
      <c r="O55" s="204"/>
      <c r="P55" s="204"/>
      <c r="Q55" s="204"/>
      <c r="R55" s="204"/>
      <c r="S55" s="204"/>
      <c r="T55" s="206"/>
      <c r="U55" s="206"/>
      <c r="V55" s="394" t="s">
        <v>220</v>
      </c>
      <c r="W55" s="394"/>
      <c r="X55" s="398" t="s">
        <v>221</v>
      </c>
      <c r="Y55" s="398"/>
      <c r="Z55" s="207"/>
      <c r="AA55" s="403" t="s">
        <v>133</v>
      </c>
      <c r="AB55" s="403"/>
      <c r="AC55" s="404"/>
      <c r="AD55" s="204"/>
      <c r="AE55" s="204"/>
      <c r="AF55" s="204"/>
      <c r="AG55" s="204"/>
      <c r="AH55" s="204"/>
      <c r="AI55" s="204"/>
      <c r="AJ55" s="204"/>
      <c r="AK55" s="204"/>
      <c r="AL55" s="394" t="s">
        <v>128</v>
      </c>
      <c r="AM55" s="394"/>
      <c r="AN55" s="399"/>
      <c r="AO55" s="136"/>
      <c r="AP55" s="136"/>
      <c r="AQ55" s="136"/>
      <c r="AR55" s="136"/>
      <c r="AS55" s="136"/>
      <c r="AT55" s="136"/>
      <c r="AU55" s="136"/>
      <c r="AV55" s="136"/>
      <c r="AW55" s="136"/>
      <c r="AX55" s="136"/>
      <c r="AY55" s="136"/>
      <c r="AZ55" s="136"/>
      <c r="BA55" s="136"/>
      <c r="BB55" s="136"/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  <c r="BN55" s="136"/>
      <c r="BO55" s="136"/>
      <c r="BP55" s="136"/>
      <c r="BQ55" s="136"/>
      <c r="BR55" s="145"/>
      <c r="BS55" s="136"/>
      <c r="BT55" s="136"/>
      <c r="BU55" s="145"/>
      <c r="BV55" s="202"/>
      <c r="BW55" s="195"/>
      <c r="BX55" s="195"/>
      <c r="BY55" s="195"/>
    </row>
    <row r="56" spans="1:77" s="193" customFormat="1" ht="19.5" customHeight="1">
      <c r="A56" s="142"/>
      <c r="B56" s="145"/>
      <c r="C56" s="133"/>
      <c r="D56" s="136"/>
      <c r="E56" s="165"/>
      <c r="F56" s="204"/>
      <c r="G56" s="204"/>
      <c r="H56" s="204"/>
      <c r="I56" s="210" t="s">
        <v>241</v>
      </c>
      <c r="J56" s="213"/>
      <c r="K56" s="213"/>
      <c r="L56" s="213"/>
      <c r="M56" s="213"/>
      <c r="N56" s="213"/>
      <c r="O56" s="212"/>
      <c r="P56" s="204"/>
      <c r="Q56" s="204"/>
      <c r="R56" s="204"/>
      <c r="S56" s="204"/>
      <c r="T56" s="206"/>
      <c r="U56" s="206"/>
      <c r="V56" s="207"/>
      <c r="W56" s="207"/>
      <c r="X56" s="207"/>
      <c r="Y56" s="207"/>
      <c r="Z56" s="208"/>
      <c r="AA56" s="204"/>
      <c r="AB56" s="204"/>
      <c r="AC56" s="209"/>
      <c r="AD56" s="204"/>
      <c r="AE56" s="214"/>
      <c r="AF56" s="214"/>
      <c r="AG56" s="214"/>
      <c r="AH56" s="214"/>
      <c r="AI56" s="204"/>
      <c r="AJ56" s="204"/>
      <c r="AK56" s="204"/>
      <c r="AL56" s="204"/>
      <c r="AM56" s="204"/>
      <c r="AN56" s="209"/>
      <c r="AO56" s="136"/>
      <c r="AP56" s="136"/>
      <c r="AQ56" s="136"/>
      <c r="AR56" s="136"/>
      <c r="AS56" s="136"/>
      <c r="AT56" s="136"/>
      <c r="AU56" s="136"/>
      <c r="AV56" s="136"/>
      <c r="AW56" s="136"/>
      <c r="AX56" s="136"/>
      <c r="AY56" s="136"/>
      <c r="AZ56" s="136"/>
      <c r="BA56" s="136"/>
      <c r="BB56" s="136"/>
      <c r="BC56" s="136"/>
      <c r="BD56" s="136"/>
      <c r="BE56" s="136"/>
      <c r="BF56" s="136"/>
      <c r="BG56" s="136"/>
      <c r="BH56" s="136"/>
      <c r="BI56" s="136"/>
      <c r="BJ56" s="136"/>
      <c r="BK56" s="136"/>
      <c r="BL56" s="136"/>
      <c r="BM56" s="136"/>
      <c r="BN56" s="136"/>
      <c r="BO56" s="136"/>
      <c r="BP56" s="136"/>
      <c r="BQ56" s="136"/>
      <c r="BR56" s="145"/>
      <c r="BS56" s="136"/>
      <c r="BT56" s="136"/>
      <c r="BU56" s="145"/>
      <c r="BV56" s="202"/>
      <c r="BW56" s="195"/>
      <c r="BX56" s="195"/>
      <c r="BY56" s="195"/>
    </row>
    <row r="57" spans="1:77" s="193" customFormat="1" ht="19.5" customHeight="1">
      <c r="A57" s="142"/>
      <c r="B57" s="145"/>
      <c r="C57" s="133"/>
      <c r="D57" s="133"/>
      <c r="E57" s="165"/>
      <c r="F57" s="208"/>
      <c r="G57" s="208"/>
      <c r="H57" s="208"/>
      <c r="I57" s="210"/>
      <c r="J57" s="207"/>
      <c r="K57" s="207"/>
      <c r="L57" s="207"/>
      <c r="M57" s="207"/>
      <c r="N57" s="207"/>
      <c r="O57" s="207"/>
      <c r="P57" s="158"/>
      <c r="Q57" s="158"/>
      <c r="R57" s="207"/>
      <c r="S57" s="207"/>
      <c r="T57" s="206"/>
      <c r="U57" s="206"/>
      <c r="V57" s="394" t="s">
        <v>220</v>
      </c>
      <c r="W57" s="394"/>
      <c r="X57" s="398" t="s">
        <v>221</v>
      </c>
      <c r="Y57" s="398"/>
      <c r="Z57" s="208"/>
      <c r="AA57" s="403" t="s">
        <v>133</v>
      </c>
      <c r="AB57" s="403"/>
      <c r="AC57" s="404"/>
      <c r="AD57" s="208"/>
      <c r="AE57" s="212"/>
      <c r="AF57" s="212"/>
      <c r="AG57" s="212"/>
      <c r="AH57" s="212"/>
      <c r="AI57" s="207"/>
      <c r="AJ57" s="207"/>
      <c r="AK57" s="207"/>
      <c r="AL57" s="394" t="s">
        <v>128</v>
      </c>
      <c r="AM57" s="394"/>
      <c r="AN57" s="399"/>
      <c r="AO57" s="136"/>
      <c r="AP57" s="136"/>
      <c r="AQ57" s="136"/>
      <c r="AR57" s="136"/>
      <c r="AS57" s="136"/>
      <c r="AT57" s="136"/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45"/>
      <c r="BS57" s="136"/>
      <c r="BT57" s="136"/>
      <c r="BU57" s="145"/>
      <c r="BV57" s="202"/>
      <c r="BW57" s="195"/>
      <c r="BX57" s="195"/>
      <c r="BY57" s="195"/>
    </row>
    <row r="58" spans="1:77" s="193" customFormat="1" ht="19.5" customHeight="1">
      <c r="A58" s="142"/>
      <c r="B58" s="145"/>
      <c r="C58" s="133"/>
      <c r="D58" s="134" t="s">
        <v>242</v>
      </c>
      <c r="E58" s="134"/>
      <c r="F58" s="203"/>
      <c r="G58" s="208"/>
      <c r="H58" s="208"/>
      <c r="I58" s="210" t="s">
        <v>243</v>
      </c>
      <c r="J58" s="207"/>
      <c r="K58" s="207"/>
      <c r="L58" s="207"/>
      <c r="M58" s="207"/>
      <c r="N58" s="207"/>
      <c r="O58" s="207"/>
      <c r="P58" s="158"/>
      <c r="Q58" s="158"/>
      <c r="R58" s="207"/>
      <c r="S58" s="207"/>
      <c r="T58" s="206"/>
      <c r="U58" s="206"/>
      <c r="V58" s="136"/>
      <c r="W58" s="136"/>
      <c r="X58" s="158"/>
      <c r="Y58" s="158"/>
      <c r="Z58" s="208"/>
      <c r="AA58" s="207"/>
      <c r="AB58" s="207"/>
      <c r="AC58" s="211"/>
      <c r="AD58" s="208"/>
      <c r="AE58" s="208"/>
      <c r="AF58" s="208"/>
      <c r="AG58" s="208"/>
      <c r="AH58" s="208"/>
      <c r="AI58" s="207"/>
      <c r="AJ58" s="207"/>
      <c r="AK58" s="207"/>
      <c r="AL58" s="136"/>
      <c r="AM58" s="136"/>
      <c r="AN58" s="145"/>
      <c r="AO58" s="136"/>
      <c r="AP58" s="136"/>
      <c r="AQ58" s="136"/>
      <c r="AR58" s="136"/>
      <c r="AS58" s="136"/>
      <c r="AT58" s="136"/>
      <c r="AU58" s="136"/>
      <c r="AV58" s="136"/>
      <c r="AW58" s="136"/>
      <c r="AX58" s="136"/>
      <c r="AY58" s="136"/>
      <c r="AZ58" s="136"/>
      <c r="BA58" s="136"/>
      <c r="BB58" s="136"/>
      <c r="BC58" s="136"/>
      <c r="BD58" s="136"/>
      <c r="BE58" s="136"/>
      <c r="BF58" s="136"/>
      <c r="BG58" s="136"/>
      <c r="BH58" s="136"/>
      <c r="BI58" s="136"/>
      <c r="BJ58" s="136"/>
      <c r="BK58" s="136"/>
      <c r="BL58" s="136"/>
      <c r="BM58" s="136"/>
      <c r="BN58" s="136"/>
      <c r="BO58" s="136"/>
      <c r="BP58" s="136"/>
      <c r="BQ58" s="136"/>
      <c r="BR58" s="145"/>
      <c r="BS58" s="136"/>
      <c r="BT58" s="136"/>
      <c r="BU58" s="145"/>
      <c r="BV58" s="202"/>
      <c r="BW58" s="195"/>
      <c r="BX58" s="195"/>
      <c r="BY58" s="195"/>
    </row>
    <row r="59" spans="1:77" s="193" customFormat="1" ht="19.5" customHeight="1">
      <c r="A59" s="142"/>
      <c r="B59" s="145"/>
      <c r="C59" s="133"/>
      <c r="D59" s="133"/>
      <c r="E59" s="134"/>
      <c r="F59" s="203"/>
      <c r="G59" s="208"/>
      <c r="H59" s="208"/>
      <c r="I59" s="210"/>
      <c r="J59" s="207"/>
      <c r="K59" s="207"/>
      <c r="L59" s="207"/>
      <c r="M59" s="207"/>
      <c r="N59" s="207"/>
      <c r="O59" s="207"/>
      <c r="P59" s="158"/>
      <c r="Q59" s="158"/>
      <c r="R59" s="207"/>
      <c r="S59" s="207"/>
      <c r="T59" s="206"/>
      <c r="U59" s="206"/>
      <c r="V59" s="394" t="s">
        <v>220</v>
      </c>
      <c r="W59" s="394"/>
      <c r="X59" s="398" t="s">
        <v>221</v>
      </c>
      <c r="Y59" s="398"/>
      <c r="Z59" s="208"/>
      <c r="AA59" s="403" t="s">
        <v>133</v>
      </c>
      <c r="AB59" s="403"/>
      <c r="AC59" s="404"/>
      <c r="AD59" s="208"/>
      <c r="AE59" s="208"/>
      <c r="AF59" s="208"/>
      <c r="AG59" s="208"/>
      <c r="AH59" s="208"/>
      <c r="AI59" s="207"/>
      <c r="AJ59" s="207"/>
      <c r="AK59" s="207"/>
      <c r="AL59" s="394" t="s">
        <v>128</v>
      </c>
      <c r="AM59" s="394"/>
      <c r="AN59" s="399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45"/>
      <c r="BS59" s="136"/>
      <c r="BT59" s="136"/>
      <c r="BU59" s="145"/>
      <c r="BV59" s="202"/>
      <c r="BW59" s="195"/>
      <c r="BX59" s="195"/>
      <c r="BY59" s="195"/>
    </row>
    <row r="60" spans="1:77" s="193" customFormat="1" ht="19.5" customHeight="1">
      <c r="A60" s="142"/>
      <c r="B60" s="145"/>
      <c r="C60" s="133"/>
      <c r="D60" s="133"/>
      <c r="E60" s="134"/>
      <c r="F60" s="400" t="s">
        <v>244</v>
      </c>
      <c r="G60" s="405"/>
      <c r="H60" s="405"/>
      <c r="I60" s="210" t="s">
        <v>245</v>
      </c>
      <c r="J60" s="207"/>
      <c r="K60" s="207"/>
      <c r="L60" s="207"/>
      <c r="M60" s="207"/>
      <c r="N60" s="207"/>
      <c r="O60" s="207"/>
      <c r="P60" s="158"/>
      <c r="Q60" s="158"/>
      <c r="R60" s="207"/>
      <c r="S60" s="207"/>
      <c r="T60" s="206"/>
      <c r="U60" s="206"/>
      <c r="V60" s="136"/>
      <c r="W60" s="136"/>
      <c r="X60" s="158"/>
      <c r="Y60" s="158"/>
      <c r="Z60" s="208"/>
      <c r="AA60" s="207"/>
      <c r="AB60" s="207"/>
      <c r="AC60" s="211"/>
      <c r="AD60" s="208"/>
      <c r="AE60" s="208"/>
      <c r="AF60" s="208"/>
      <c r="AG60" s="208"/>
      <c r="AH60" s="208"/>
      <c r="AI60" s="207"/>
      <c r="AJ60" s="207"/>
      <c r="AK60" s="207"/>
      <c r="AL60" s="136"/>
      <c r="AM60" s="136"/>
      <c r="AN60" s="145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45"/>
      <c r="BS60" s="136"/>
      <c r="BT60" s="136"/>
      <c r="BU60" s="145"/>
      <c r="BV60" s="202"/>
      <c r="BW60" s="195"/>
      <c r="BX60" s="195"/>
      <c r="BY60" s="195"/>
    </row>
    <row r="61" spans="1:77" s="193" customFormat="1" ht="19.5" customHeight="1">
      <c r="A61" s="142"/>
      <c r="B61" s="145"/>
      <c r="C61" s="133"/>
      <c r="D61" s="133"/>
      <c r="E61" s="134"/>
      <c r="F61" s="203"/>
      <c r="G61" s="208"/>
      <c r="H61" s="208"/>
      <c r="I61" s="210"/>
      <c r="J61" s="207"/>
      <c r="K61" s="207"/>
      <c r="L61" s="207"/>
      <c r="M61" s="207"/>
      <c r="N61" s="207"/>
      <c r="O61" s="207"/>
      <c r="P61" s="158"/>
      <c r="Q61" s="158"/>
      <c r="R61" s="207"/>
      <c r="S61" s="207"/>
      <c r="T61" s="206"/>
      <c r="U61" s="206"/>
      <c r="V61" s="394" t="s">
        <v>220</v>
      </c>
      <c r="W61" s="394"/>
      <c r="X61" s="398" t="s">
        <v>221</v>
      </c>
      <c r="Y61" s="398"/>
      <c r="Z61" s="208"/>
      <c r="AA61" s="403" t="s">
        <v>133</v>
      </c>
      <c r="AB61" s="403"/>
      <c r="AC61" s="404"/>
      <c r="AD61" s="208"/>
      <c r="AE61" s="208"/>
      <c r="AF61" s="208"/>
      <c r="AG61" s="208"/>
      <c r="AH61" s="208"/>
      <c r="AI61" s="207"/>
      <c r="AJ61" s="207"/>
      <c r="AK61" s="207"/>
      <c r="AL61" s="394" t="s">
        <v>128</v>
      </c>
      <c r="AM61" s="394"/>
      <c r="AN61" s="399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45"/>
      <c r="BS61" s="136"/>
      <c r="BT61" s="136"/>
      <c r="BU61" s="145"/>
      <c r="BV61" s="202"/>
      <c r="BW61" s="195"/>
      <c r="BX61" s="195"/>
      <c r="BY61" s="195"/>
    </row>
    <row r="62" spans="1:77" s="193" customFormat="1" ht="19.5" customHeight="1">
      <c r="A62" s="142"/>
      <c r="B62" s="145"/>
      <c r="C62" s="133"/>
      <c r="D62" s="133"/>
      <c r="E62" s="134"/>
      <c r="F62" s="400" t="s">
        <v>246</v>
      </c>
      <c r="G62" s="405"/>
      <c r="H62" s="405"/>
      <c r="I62" s="210" t="s">
        <v>247</v>
      </c>
      <c r="J62" s="207"/>
      <c r="K62" s="207"/>
      <c r="L62" s="207"/>
      <c r="M62" s="207"/>
      <c r="N62" s="207"/>
      <c r="O62" s="207"/>
      <c r="P62" s="158"/>
      <c r="Q62" s="158"/>
      <c r="R62" s="207"/>
      <c r="S62" s="207"/>
      <c r="T62" s="206"/>
      <c r="U62" s="206"/>
      <c r="V62" s="136"/>
      <c r="W62" s="136"/>
      <c r="X62" s="158"/>
      <c r="Y62" s="158"/>
      <c r="Z62" s="208"/>
      <c r="AA62" s="207"/>
      <c r="AB62" s="207"/>
      <c r="AC62" s="211"/>
      <c r="AD62" s="208"/>
      <c r="AE62" s="208"/>
      <c r="AF62" s="208"/>
      <c r="AG62" s="208"/>
      <c r="AH62" s="208"/>
      <c r="AI62" s="207"/>
      <c r="AJ62" s="207"/>
      <c r="AK62" s="207"/>
      <c r="AL62" s="136"/>
      <c r="AM62" s="136"/>
      <c r="AN62" s="145"/>
      <c r="AO62" s="136"/>
      <c r="AP62" s="136"/>
      <c r="AQ62" s="136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6"/>
      <c r="BD62" s="136"/>
      <c r="BE62" s="136"/>
      <c r="BF62" s="136"/>
      <c r="BG62" s="136"/>
      <c r="BH62" s="136"/>
      <c r="BI62" s="136"/>
      <c r="BJ62" s="136"/>
      <c r="BK62" s="136"/>
      <c r="BL62" s="136"/>
      <c r="BM62" s="136"/>
      <c r="BN62" s="136"/>
      <c r="BO62" s="136"/>
      <c r="BP62" s="136"/>
      <c r="BQ62" s="136"/>
      <c r="BR62" s="145"/>
      <c r="BS62" s="136"/>
      <c r="BT62" s="136"/>
      <c r="BU62" s="145"/>
      <c r="BV62" s="202"/>
      <c r="BW62" s="195"/>
      <c r="BX62" s="195"/>
      <c r="BY62" s="195"/>
    </row>
    <row r="63" spans="1:77" s="193" customFormat="1" ht="19.5" customHeight="1">
      <c r="A63" s="142"/>
      <c r="B63" s="145"/>
      <c r="C63" s="133"/>
      <c r="D63" s="133"/>
      <c r="E63" s="134"/>
      <c r="F63" s="215"/>
      <c r="G63" s="216"/>
      <c r="H63" s="216"/>
      <c r="I63" s="210"/>
      <c r="J63" s="207"/>
      <c r="K63" s="207"/>
      <c r="L63" s="207"/>
      <c r="M63" s="207"/>
      <c r="N63" s="207"/>
      <c r="O63" s="207"/>
      <c r="P63" s="158"/>
      <c r="Q63" s="158"/>
      <c r="R63" s="207"/>
      <c r="S63" s="207"/>
      <c r="T63" s="206"/>
      <c r="U63" s="206"/>
      <c r="V63" s="406" t="s">
        <v>220</v>
      </c>
      <c r="W63" s="406"/>
      <c r="X63" s="407" t="s">
        <v>221</v>
      </c>
      <c r="Y63" s="407"/>
      <c r="Z63" s="216"/>
      <c r="AA63" s="408" t="s">
        <v>133</v>
      </c>
      <c r="AB63" s="408"/>
      <c r="AC63" s="409"/>
      <c r="AD63" s="208"/>
      <c r="AE63" s="208"/>
      <c r="AF63" s="208"/>
      <c r="AG63" s="208"/>
      <c r="AH63" s="208"/>
      <c r="AI63" s="207"/>
      <c r="AJ63" s="207"/>
      <c r="AK63" s="207"/>
      <c r="AL63" s="394" t="s">
        <v>128</v>
      </c>
      <c r="AM63" s="394"/>
      <c r="AN63" s="399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45"/>
      <c r="BS63" s="136"/>
      <c r="BT63" s="136"/>
      <c r="BU63" s="145"/>
      <c r="BV63" s="202"/>
      <c r="BW63" s="195"/>
      <c r="BX63" s="195"/>
      <c r="BY63" s="195"/>
    </row>
    <row r="64" spans="1:77" s="193" customFormat="1" ht="19.5" customHeight="1">
      <c r="A64" s="142"/>
      <c r="B64" s="145"/>
      <c r="C64" s="152"/>
      <c r="D64" s="135"/>
      <c r="E64" s="135"/>
      <c r="F64" s="217"/>
      <c r="G64" s="171"/>
      <c r="H64" s="171"/>
      <c r="I64" s="172"/>
      <c r="J64" s="172"/>
      <c r="K64" s="172" t="s">
        <v>177</v>
      </c>
      <c r="L64" s="172"/>
      <c r="M64" s="172"/>
      <c r="N64" s="172"/>
      <c r="O64" s="172"/>
      <c r="P64" s="173"/>
      <c r="Q64" s="173"/>
      <c r="R64" s="173"/>
      <c r="S64" s="173"/>
      <c r="T64" s="173"/>
      <c r="U64" s="173"/>
      <c r="V64" s="148"/>
      <c r="W64" s="148"/>
      <c r="X64" s="148"/>
      <c r="Y64" s="148"/>
      <c r="Z64" s="148" t="s">
        <v>178</v>
      </c>
      <c r="AA64" s="148"/>
      <c r="AB64" s="148"/>
      <c r="AC64" s="149"/>
      <c r="AD64" s="173"/>
      <c r="AE64" s="174" t="s">
        <v>248</v>
      </c>
      <c r="AF64" s="173"/>
      <c r="AG64" s="173"/>
      <c r="AH64" s="173"/>
      <c r="AI64" s="173"/>
      <c r="AJ64" s="173"/>
      <c r="AK64" s="171"/>
      <c r="AL64" s="173"/>
      <c r="AM64" s="173" t="s">
        <v>220</v>
      </c>
      <c r="AN64" s="21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9"/>
      <c r="BS64" s="136"/>
      <c r="BT64" s="136"/>
      <c r="BU64" s="145"/>
      <c r="BV64" s="202"/>
      <c r="BW64" s="195"/>
      <c r="BX64" s="195"/>
      <c r="BY64" s="195"/>
    </row>
    <row r="65" spans="1:77" s="193" customFormat="1" ht="19.5" customHeight="1">
      <c r="A65" s="142"/>
      <c r="B65" s="145"/>
      <c r="C65" s="136"/>
      <c r="D65" s="133"/>
      <c r="E65" s="145"/>
      <c r="F65" s="219"/>
      <c r="G65" s="220" t="s">
        <v>249</v>
      </c>
      <c r="H65" s="221"/>
      <c r="I65" s="151" t="s">
        <v>250</v>
      </c>
      <c r="J65" s="151"/>
      <c r="K65" s="151"/>
      <c r="L65" s="151"/>
      <c r="M65" s="151"/>
      <c r="N65" s="151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40"/>
      <c r="AD65" s="138"/>
      <c r="AE65" s="138"/>
      <c r="AF65" s="138"/>
      <c r="AG65" s="138"/>
      <c r="AH65" s="138"/>
      <c r="AI65" s="138"/>
      <c r="AJ65" s="138"/>
      <c r="AK65" s="144"/>
      <c r="AL65" s="144"/>
      <c r="AM65" s="144"/>
      <c r="AN65" s="168"/>
      <c r="AO65" s="136"/>
      <c r="AP65" s="151" t="s">
        <v>251</v>
      </c>
      <c r="AQ65" s="151"/>
      <c r="AR65" s="151"/>
      <c r="AS65" s="151"/>
      <c r="AT65" s="151"/>
      <c r="AU65" s="151"/>
      <c r="AV65" s="151"/>
      <c r="AW65" s="151"/>
      <c r="AX65" s="151"/>
      <c r="AY65" s="151"/>
      <c r="AZ65" s="151"/>
      <c r="BA65" s="151"/>
      <c r="BB65" s="151"/>
      <c r="BC65" s="151"/>
      <c r="BD65" s="151"/>
      <c r="BE65" s="151"/>
      <c r="BF65" s="151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45"/>
      <c r="BS65" s="136"/>
      <c r="BT65" s="136"/>
      <c r="BU65" s="145"/>
      <c r="BV65" s="202"/>
      <c r="BW65" s="195"/>
      <c r="BX65" s="195"/>
      <c r="BY65" s="195"/>
    </row>
    <row r="66" spans="1:77" s="193" customFormat="1" ht="19.5" customHeight="1">
      <c r="A66" s="142"/>
      <c r="B66" s="145"/>
      <c r="C66" s="136"/>
      <c r="D66" s="136" t="s">
        <v>252</v>
      </c>
      <c r="E66" s="145"/>
      <c r="F66" s="219"/>
      <c r="G66" s="222"/>
      <c r="H66" s="222"/>
      <c r="I66" s="136"/>
      <c r="J66" s="136"/>
      <c r="K66" s="134"/>
      <c r="L66" s="136"/>
      <c r="M66" s="136"/>
      <c r="N66" s="394" t="s">
        <v>220</v>
      </c>
      <c r="O66" s="394"/>
      <c r="P66" s="133" t="s">
        <v>253</v>
      </c>
      <c r="S66" s="136"/>
      <c r="T66" s="136"/>
      <c r="U66" s="158"/>
      <c r="V66" s="410" t="s">
        <v>220</v>
      </c>
      <c r="W66" s="410"/>
      <c r="X66" s="411" t="s">
        <v>221</v>
      </c>
      <c r="Y66" s="411"/>
      <c r="Z66" s="136"/>
      <c r="AA66" s="136"/>
      <c r="AB66" s="136" t="s">
        <v>133</v>
      </c>
      <c r="AC66" s="145"/>
      <c r="AD66" s="134"/>
      <c r="AE66" s="134"/>
      <c r="AF66" s="134"/>
      <c r="AG66" s="134"/>
      <c r="AH66" s="136"/>
      <c r="AI66" s="136"/>
      <c r="AJ66" s="134"/>
      <c r="AK66" s="134"/>
      <c r="AL66" s="394" t="s">
        <v>128</v>
      </c>
      <c r="AM66" s="394"/>
      <c r="AN66" s="399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45"/>
      <c r="BS66" s="136"/>
      <c r="BT66" s="136"/>
      <c r="BU66" s="145"/>
      <c r="BV66" s="202"/>
      <c r="BW66" s="195"/>
      <c r="BX66" s="195"/>
      <c r="BY66" s="195"/>
    </row>
    <row r="67" spans="1:77" s="193" customFormat="1" ht="19.5" customHeight="1">
      <c r="A67" s="142"/>
      <c r="B67" s="145"/>
      <c r="C67" s="136"/>
      <c r="E67" s="145"/>
      <c r="F67" s="133"/>
      <c r="G67" s="169" t="s">
        <v>254</v>
      </c>
      <c r="H67" s="170"/>
      <c r="I67" s="151" t="s">
        <v>255</v>
      </c>
      <c r="J67" s="151"/>
      <c r="K67" s="151"/>
      <c r="L67" s="151"/>
      <c r="M67" s="151"/>
      <c r="N67" s="151"/>
      <c r="O67" s="151"/>
      <c r="P67" s="151"/>
      <c r="Q67" s="134"/>
      <c r="R67" s="134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45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45"/>
      <c r="AO67" s="142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45"/>
      <c r="BS67" s="136"/>
      <c r="BT67" s="136"/>
      <c r="BU67" s="145"/>
      <c r="BV67" s="202"/>
      <c r="BW67" s="195"/>
      <c r="BX67" s="195"/>
      <c r="BY67" s="195"/>
    </row>
    <row r="68" spans="1:77" s="193" customFormat="1" ht="19.5" customHeight="1">
      <c r="A68" s="142"/>
      <c r="B68" s="145"/>
      <c r="C68" s="134"/>
      <c r="E68" s="145"/>
      <c r="F68" s="151"/>
      <c r="G68" s="224"/>
      <c r="H68" s="225"/>
      <c r="I68" s="134"/>
      <c r="J68" s="134"/>
      <c r="K68" s="134"/>
      <c r="L68" s="134"/>
      <c r="M68" s="134"/>
      <c r="N68" s="134"/>
      <c r="O68" s="134"/>
      <c r="P68" s="134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 t="s">
        <v>220</v>
      </c>
      <c r="AC68" s="145"/>
      <c r="AD68" s="136"/>
      <c r="AE68" s="136"/>
      <c r="AF68" s="136"/>
      <c r="AG68" s="136"/>
      <c r="AH68" s="134"/>
      <c r="AI68" s="134"/>
      <c r="AJ68" s="134"/>
      <c r="AK68" s="136"/>
      <c r="AL68" s="394" t="s">
        <v>128</v>
      </c>
      <c r="AM68" s="394"/>
      <c r="AN68" s="399"/>
      <c r="AO68" s="147"/>
      <c r="AP68" s="148"/>
      <c r="AQ68" s="148"/>
      <c r="AR68" s="148"/>
      <c r="AS68" s="148"/>
      <c r="AT68" s="148"/>
      <c r="AU68" s="148"/>
      <c r="AV68" s="148"/>
      <c r="AW68" s="148"/>
      <c r="AX68" s="148"/>
      <c r="AY68" s="148"/>
      <c r="AZ68" s="148"/>
      <c r="BA68" s="148"/>
      <c r="BB68" s="148"/>
      <c r="BC68" s="148"/>
      <c r="BD68" s="148"/>
      <c r="BE68" s="148"/>
      <c r="BF68" s="148"/>
      <c r="BG68" s="148"/>
      <c r="BH68" s="148"/>
      <c r="BI68" s="148"/>
      <c r="BJ68" s="148"/>
      <c r="BK68" s="148"/>
      <c r="BL68" s="148"/>
      <c r="BM68" s="148"/>
      <c r="BN68" s="148"/>
      <c r="BO68" s="148"/>
      <c r="BP68" s="148"/>
      <c r="BQ68" s="148"/>
      <c r="BR68" s="149"/>
      <c r="BS68" s="136"/>
      <c r="BT68" s="136"/>
      <c r="BU68" s="145"/>
      <c r="BV68" s="202"/>
      <c r="BW68" s="195"/>
      <c r="BX68" s="195"/>
      <c r="BY68" s="195"/>
    </row>
    <row r="69" spans="1:77" s="193" customFormat="1" ht="19.5" customHeight="1">
      <c r="A69" s="142"/>
      <c r="B69" s="145"/>
      <c r="C69" s="134"/>
      <c r="D69" s="136" t="s">
        <v>137</v>
      </c>
      <c r="E69" s="165"/>
      <c r="F69" s="136"/>
      <c r="G69" s="226" t="s">
        <v>256</v>
      </c>
      <c r="H69" s="227"/>
      <c r="I69" s="158" t="s">
        <v>257</v>
      </c>
      <c r="J69" s="136"/>
      <c r="K69" s="136"/>
      <c r="L69" s="136"/>
      <c r="M69" s="136"/>
      <c r="N69" s="136"/>
      <c r="O69" s="136"/>
      <c r="P69" s="136"/>
      <c r="Q69" s="134"/>
      <c r="R69" s="134"/>
      <c r="S69" s="134"/>
      <c r="T69" s="136"/>
      <c r="U69" s="136"/>
      <c r="V69" s="136"/>
      <c r="W69" s="136"/>
      <c r="X69" s="136"/>
      <c r="Y69" s="136"/>
      <c r="Z69" s="136"/>
      <c r="AA69" s="136"/>
      <c r="AB69" s="136"/>
      <c r="AC69" s="145"/>
      <c r="AD69" s="136"/>
      <c r="AE69" s="158"/>
      <c r="AF69" s="136"/>
      <c r="AG69" s="136"/>
      <c r="AH69" s="136"/>
      <c r="AI69" s="136"/>
      <c r="AJ69" s="136"/>
      <c r="AK69" s="134"/>
      <c r="AL69" s="136"/>
      <c r="AM69" s="136"/>
      <c r="AN69" s="145"/>
      <c r="AO69" s="136"/>
      <c r="AP69" s="151" t="s">
        <v>258</v>
      </c>
      <c r="AQ69" s="151"/>
      <c r="AR69" s="151"/>
      <c r="AS69" s="151"/>
      <c r="AT69" s="136"/>
      <c r="AU69" s="136"/>
      <c r="AV69" s="136"/>
      <c r="AW69" s="136"/>
      <c r="AX69" s="136"/>
      <c r="AY69" s="136"/>
      <c r="AZ69" s="136"/>
      <c r="BA69" s="136"/>
      <c r="BB69" s="136"/>
      <c r="BC69" s="136"/>
      <c r="BD69" s="136"/>
      <c r="BE69" s="136"/>
      <c r="BF69" s="136"/>
      <c r="BG69" s="136"/>
      <c r="BH69" s="136"/>
      <c r="BI69" s="136"/>
      <c r="BJ69" s="136"/>
      <c r="BK69" s="136"/>
      <c r="BL69" s="136"/>
      <c r="BM69" s="136"/>
      <c r="BN69" s="136"/>
      <c r="BO69" s="136"/>
      <c r="BP69" s="136"/>
      <c r="BQ69" s="136"/>
      <c r="BR69" s="145"/>
      <c r="BS69" s="136"/>
      <c r="BT69" s="136"/>
      <c r="BU69" s="145"/>
      <c r="BV69" s="202"/>
      <c r="BW69" s="195"/>
      <c r="BX69" s="195"/>
      <c r="BY69" s="195"/>
    </row>
    <row r="70" spans="1:77" s="193" customFormat="1" ht="19.5" customHeight="1">
      <c r="A70" s="142"/>
      <c r="B70" s="145"/>
      <c r="C70" s="134"/>
      <c r="D70" s="133"/>
      <c r="E70" s="165"/>
      <c r="F70" s="136"/>
      <c r="G70" s="226"/>
      <c r="H70" s="227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6"/>
      <c r="U70" s="136"/>
      <c r="V70" s="136"/>
      <c r="W70" s="136"/>
      <c r="X70" s="136"/>
      <c r="Y70" s="136"/>
      <c r="Z70" s="136"/>
      <c r="AA70" s="136"/>
      <c r="AB70" s="136" t="s">
        <v>37</v>
      </c>
      <c r="AC70" s="145"/>
      <c r="AD70" s="136"/>
      <c r="AE70" s="158"/>
      <c r="AF70" s="136"/>
      <c r="AG70" s="136"/>
      <c r="AH70" s="136"/>
      <c r="AI70" s="136"/>
      <c r="AJ70" s="136"/>
      <c r="AK70" s="134"/>
      <c r="AL70" s="394" t="s">
        <v>128</v>
      </c>
      <c r="AM70" s="394"/>
      <c r="AN70" s="399"/>
      <c r="AO70" s="136"/>
      <c r="AP70" s="151"/>
      <c r="AQ70" s="151"/>
      <c r="AR70" s="151"/>
      <c r="AS70" s="151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M70" s="136"/>
      <c r="BN70" s="136"/>
      <c r="BO70" s="136"/>
      <c r="BP70" s="136"/>
      <c r="BQ70" s="136"/>
      <c r="BR70" s="145"/>
      <c r="BS70" s="136"/>
      <c r="BT70" s="136"/>
      <c r="BU70" s="145"/>
      <c r="BV70" s="202"/>
      <c r="BW70" s="195"/>
      <c r="BX70" s="195"/>
      <c r="BY70" s="195"/>
    </row>
    <row r="71" spans="1:77" s="193" customFormat="1" ht="19.5" customHeight="1">
      <c r="A71" s="142"/>
      <c r="B71" s="145"/>
      <c r="C71" s="136"/>
      <c r="D71" s="133"/>
      <c r="E71" s="228"/>
      <c r="F71" s="151"/>
      <c r="G71" s="226" t="s">
        <v>259</v>
      </c>
      <c r="H71" s="227"/>
      <c r="I71" s="158" t="s">
        <v>174</v>
      </c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  <c r="AB71" s="136"/>
      <c r="AC71" s="145"/>
      <c r="AD71" s="136"/>
      <c r="AE71" s="134"/>
      <c r="AF71" s="134"/>
      <c r="AG71" s="134"/>
      <c r="AH71" s="134"/>
      <c r="AI71" s="134"/>
      <c r="AJ71" s="134"/>
      <c r="AK71" s="134"/>
      <c r="AL71" s="134"/>
      <c r="AM71" s="134"/>
      <c r="AN71" s="145"/>
      <c r="AO71" s="136"/>
      <c r="AP71" s="151"/>
      <c r="AQ71" s="151"/>
      <c r="AR71" s="151"/>
      <c r="AS71" s="151"/>
      <c r="AT71" s="136"/>
      <c r="AU71" s="136"/>
      <c r="AV71" s="136"/>
      <c r="AW71" s="136"/>
      <c r="AX71" s="136"/>
      <c r="AY71" s="136"/>
      <c r="AZ71" s="136"/>
      <c r="BA71" s="136"/>
      <c r="BB71" s="136"/>
      <c r="BC71" s="136"/>
      <c r="BD71" s="136"/>
      <c r="BE71" s="136"/>
      <c r="BF71" s="136"/>
      <c r="BG71" s="136"/>
      <c r="BH71" s="136"/>
      <c r="BI71" s="136"/>
      <c r="BJ71" s="136"/>
      <c r="BK71" s="136"/>
      <c r="BL71" s="136"/>
      <c r="BM71" s="136"/>
      <c r="BN71" s="136"/>
      <c r="BO71" s="136"/>
      <c r="BP71" s="136"/>
      <c r="BQ71" s="136"/>
      <c r="BR71" s="145"/>
      <c r="BS71" s="136"/>
      <c r="BT71" s="136"/>
      <c r="BU71" s="145"/>
      <c r="BV71" s="202"/>
      <c r="BW71" s="195"/>
      <c r="BX71" s="195"/>
      <c r="BY71" s="195"/>
    </row>
    <row r="72" spans="1:77" s="193" customFormat="1" ht="19.5" customHeight="1">
      <c r="A72" s="142"/>
      <c r="B72" s="145"/>
      <c r="C72" s="136"/>
      <c r="D72" s="136" t="s">
        <v>138</v>
      </c>
      <c r="E72" s="228"/>
      <c r="F72" s="151"/>
      <c r="G72" s="225"/>
      <c r="H72" s="227"/>
      <c r="I72" s="158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4"/>
      <c r="U72" s="136"/>
      <c r="V72" s="410" t="s">
        <v>220</v>
      </c>
      <c r="W72" s="410"/>
      <c r="X72" s="411" t="s">
        <v>221</v>
      </c>
      <c r="Y72" s="411"/>
      <c r="Z72" s="136"/>
      <c r="AA72" s="136"/>
      <c r="AB72" s="136" t="s">
        <v>19</v>
      </c>
      <c r="AC72" s="145"/>
      <c r="AD72" s="136"/>
      <c r="AE72" s="134"/>
      <c r="AF72" s="134"/>
      <c r="AG72" s="134"/>
      <c r="AH72" s="134"/>
      <c r="AI72" s="134"/>
      <c r="AJ72" s="134"/>
      <c r="AK72" s="134"/>
      <c r="AL72" s="394" t="s">
        <v>128</v>
      </c>
      <c r="AM72" s="394"/>
      <c r="AN72" s="399"/>
      <c r="AO72" s="136"/>
      <c r="AP72" s="151"/>
      <c r="AQ72" s="151"/>
      <c r="AR72" s="151"/>
      <c r="AS72" s="151"/>
      <c r="AT72" s="136"/>
      <c r="AU72" s="136"/>
      <c r="AV72" s="136"/>
      <c r="AW72" s="136"/>
      <c r="AX72" s="136"/>
      <c r="AY72" s="136"/>
      <c r="AZ72" s="136"/>
      <c r="BA72" s="136"/>
      <c r="BB72" s="136"/>
      <c r="BC72" s="136"/>
      <c r="BD72" s="136"/>
      <c r="BE72" s="136"/>
      <c r="BF72" s="136"/>
      <c r="BG72" s="136"/>
      <c r="BH72" s="136"/>
      <c r="BI72" s="136"/>
      <c r="BJ72" s="136"/>
      <c r="BK72" s="136"/>
      <c r="BL72" s="136"/>
      <c r="BM72" s="136"/>
      <c r="BN72" s="136"/>
      <c r="BO72" s="136"/>
      <c r="BP72" s="136"/>
      <c r="BQ72" s="136"/>
      <c r="BR72" s="145"/>
      <c r="BS72" s="136"/>
      <c r="BT72" s="136"/>
      <c r="BU72" s="145"/>
      <c r="BV72" s="202"/>
      <c r="BW72" s="195"/>
      <c r="BX72" s="195"/>
      <c r="BY72" s="195"/>
    </row>
    <row r="73" spans="1:77" s="193" customFormat="1" ht="19.5" customHeight="1">
      <c r="A73" s="142"/>
      <c r="B73" s="145"/>
      <c r="C73" s="136"/>
      <c r="D73" s="136"/>
      <c r="E73" s="228"/>
      <c r="F73" s="151"/>
      <c r="G73" s="225"/>
      <c r="H73" s="227"/>
      <c r="I73" s="158" t="s">
        <v>260</v>
      </c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4"/>
      <c r="U73" s="136"/>
      <c r="V73" s="136"/>
      <c r="W73" s="136"/>
      <c r="X73" s="136"/>
      <c r="Y73" s="136"/>
      <c r="Z73" s="136"/>
      <c r="AA73" s="136"/>
      <c r="AB73" s="136"/>
      <c r="AC73" s="145"/>
      <c r="AD73" s="136"/>
      <c r="AE73" s="134"/>
      <c r="AF73" s="134"/>
      <c r="AG73" s="134"/>
      <c r="AH73" s="134"/>
      <c r="AI73" s="134"/>
      <c r="AJ73" s="134"/>
      <c r="AK73" s="134"/>
      <c r="AL73" s="136"/>
      <c r="AM73" s="136"/>
      <c r="AN73" s="145"/>
      <c r="AO73" s="136"/>
      <c r="AP73" s="151"/>
      <c r="AQ73" s="151"/>
      <c r="AR73" s="151"/>
      <c r="AS73" s="151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45"/>
      <c r="BS73" s="136"/>
      <c r="BT73" s="136"/>
      <c r="BU73" s="145"/>
      <c r="BV73" s="202"/>
      <c r="BW73" s="195"/>
      <c r="BX73" s="195"/>
      <c r="BY73" s="195"/>
    </row>
    <row r="74" spans="1:77" s="193" customFormat="1" ht="19.5" customHeight="1">
      <c r="A74" s="142"/>
      <c r="B74" s="145"/>
      <c r="C74" s="136"/>
      <c r="D74" s="136"/>
      <c r="E74" s="228"/>
      <c r="F74" s="151"/>
      <c r="G74" s="225"/>
      <c r="H74" s="227"/>
      <c r="I74" s="158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4"/>
      <c r="U74" s="136"/>
      <c r="V74" s="394" t="s">
        <v>220</v>
      </c>
      <c r="W74" s="394"/>
      <c r="X74" s="398" t="s">
        <v>221</v>
      </c>
      <c r="Y74" s="398"/>
      <c r="Z74" s="136"/>
      <c r="AA74" s="136"/>
      <c r="AB74" s="136" t="s">
        <v>19</v>
      </c>
      <c r="AC74" s="145"/>
      <c r="AD74" s="136"/>
      <c r="AE74" s="134"/>
      <c r="AF74" s="134"/>
      <c r="AG74" s="134"/>
      <c r="AH74" s="134"/>
      <c r="AI74" s="134"/>
      <c r="AJ74" s="134"/>
      <c r="AK74" s="134"/>
      <c r="AL74" s="394" t="s">
        <v>128</v>
      </c>
      <c r="AM74" s="394"/>
      <c r="AN74" s="399"/>
      <c r="AO74" s="136"/>
      <c r="AP74" s="151"/>
      <c r="AQ74" s="151"/>
      <c r="AR74" s="151"/>
      <c r="AS74" s="151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6"/>
      <c r="BH74" s="136"/>
      <c r="BI74" s="136"/>
      <c r="BJ74" s="136"/>
      <c r="BK74" s="136"/>
      <c r="BL74" s="136"/>
      <c r="BM74" s="136"/>
      <c r="BN74" s="136"/>
      <c r="BO74" s="136"/>
      <c r="BP74" s="136"/>
      <c r="BQ74" s="136"/>
      <c r="BR74" s="145"/>
      <c r="BS74" s="136"/>
      <c r="BT74" s="136"/>
      <c r="BU74" s="145"/>
      <c r="BV74" s="202"/>
      <c r="BW74" s="195"/>
      <c r="BX74" s="195"/>
      <c r="BY74" s="195"/>
    </row>
    <row r="75" spans="1:77" s="193" customFormat="1" ht="19.5" customHeight="1">
      <c r="A75" s="142"/>
      <c r="B75" s="145"/>
      <c r="C75" s="136"/>
      <c r="D75" s="136" t="s">
        <v>235</v>
      </c>
      <c r="E75" s="228"/>
      <c r="F75" s="151"/>
      <c r="G75" s="226" t="s">
        <v>261</v>
      </c>
      <c r="H75" s="227"/>
      <c r="I75" s="158" t="s">
        <v>175</v>
      </c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45"/>
      <c r="AD75" s="136"/>
      <c r="AE75" s="134"/>
      <c r="AF75" s="134"/>
      <c r="AG75" s="134"/>
      <c r="AH75" s="134"/>
      <c r="AI75" s="134"/>
      <c r="AJ75" s="134"/>
      <c r="AK75" s="134"/>
      <c r="AL75" s="134"/>
      <c r="AM75" s="134"/>
      <c r="AN75" s="145"/>
      <c r="AO75" s="136"/>
      <c r="AP75" s="151"/>
      <c r="AQ75" s="151"/>
      <c r="AR75" s="151"/>
      <c r="AS75" s="151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45"/>
      <c r="BS75" s="136"/>
      <c r="BT75" s="136"/>
      <c r="BU75" s="145"/>
      <c r="BV75" s="202"/>
      <c r="BW75" s="195"/>
      <c r="BX75" s="195"/>
      <c r="BY75" s="195"/>
    </row>
    <row r="76" spans="1:77" s="193" customFormat="1" ht="19.5" customHeight="1">
      <c r="A76" s="142"/>
      <c r="B76" s="145"/>
      <c r="C76" s="136"/>
      <c r="D76" s="136"/>
      <c r="E76" s="228"/>
      <c r="F76" s="151"/>
      <c r="G76" s="225"/>
      <c r="H76" s="227"/>
      <c r="I76" s="158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 t="s">
        <v>37</v>
      </c>
      <c r="AC76" s="145"/>
      <c r="AD76" s="136"/>
      <c r="AE76" s="134"/>
      <c r="AF76" s="134"/>
      <c r="AG76" s="134"/>
      <c r="AH76" s="134"/>
      <c r="AI76" s="134"/>
      <c r="AJ76" s="134"/>
      <c r="AK76" s="134"/>
      <c r="AL76" s="394" t="s">
        <v>128</v>
      </c>
      <c r="AM76" s="394"/>
      <c r="AN76" s="399"/>
      <c r="AO76" s="136"/>
      <c r="AP76" s="151"/>
      <c r="AQ76" s="151"/>
      <c r="AR76" s="151"/>
      <c r="AS76" s="151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45"/>
      <c r="BS76" s="136"/>
      <c r="BT76" s="136"/>
      <c r="BU76" s="145"/>
      <c r="BV76" s="202"/>
      <c r="BW76" s="195"/>
      <c r="BX76" s="195"/>
      <c r="BY76" s="195"/>
    </row>
    <row r="77" spans="1:77" s="193" customFormat="1" ht="19.5" customHeight="1">
      <c r="A77" s="142"/>
      <c r="B77" s="145"/>
      <c r="C77" s="136"/>
      <c r="D77" s="136"/>
      <c r="E77" s="228"/>
      <c r="F77" s="151"/>
      <c r="G77" s="224" t="s">
        <v>262</v>
      </c>
      <c r="H77" s="227"/>
      <c r="I77" s="158" t="s">
        <v>176</v>
      </c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45"/>
      <c r="AD77" s="136"/>
      <c r="AE77" s="134"/>
      <c r="AF77" s="134"/>
      <c r="AG77" s="134"/>
      <c r="AH77" s="134"/>
      <c r="AI77" s="134"/>
      <c r="AJ77" s="134"/>
      <c r="AK77" s="134"/>
      <c r="AL77" s="134"/>
      <c r="AM77" s="134"/>
      <c r="AN77" s="145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45"/>
      <c r="BS77" s="136"/>
      <c r="BT77" s="136"/>
      <c r="BU77" s="145"/>
      <c r="BV77" s="202"/>
      <c r="BW77" s="195"/>
      <c r="BX77" s="195"/>
      <c r="BY77" s="195"/>
    </row>
    <row r="78" spans="1:77" s="193" customFormat="1" ht="19.5" customHeight="1">
      <c r="A78" s="142"/>
      <c r="B78" s="145"/>
      <c r="C78" s="136"/>
      <c r="D78" s="136" t="s">
        <v>240</v>
      </c>
      <c r="E78" s="228"/>
      <c r="F78" s="151"/>
      <c r="G78" s="225"/>
      <c r="H78" s="227"/>
      <c r="I78" s="158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 t="s">
        <v>37</v>
      </c>
      <c r="AC78" s="145"/>
      <c r="AD78" s="136"/>
      <c r="AE78" s="134"/>
      <c r="AF78" s="134"/>
      <c r="AG78" s="134"/>
      <c r="AH78" s="134"/>
      <c r="AI78" s="134"/>
      <c r="AJ78" s="134"/>
      <c r="AK78" s="134"/>
      <c r="AL78" s="394" t="s">
        <v>128</v>
      </c>
      <c r="AM78" s="394"/>
      <c r="AN78" s="399"/>
      <c r="AO78" s="151"/>
      <c r="AP78" s="151"/>
      <c r="AQ78" s="151"/>
      <c r="AR78" s="151"/>
      <c r="AS78" s="136"/>
      <c r="AT78" s="136"/>
      <c r="AU78" s="151"/>
      <c r="AV78" s="151"/>
      <c r="AW78" s="151"/>
      <c r="AX78" s="151"/>
      <c r="AY78" s="151"/>
      <c r="AZ78" s="151"/>
      <c r="BA78" s="151"/>
      <c r="BB78" s="134"/>
      <c r="BC78" s="136"/>
      <c r="BD78" s="136"/>
      <c r="BE78" s="136"/>
      <c r="BF78" s="136"/>
      <c r="BG78" s="136"/>
      <c r="BH78" s="136"/>
      <c r="BI78" s="136"/>
      <c r="BJ78" s="136"/>
      <c r="BK78" s="136"/>
      <c r="BL78" s="136"/>
      <c r="BM78" s="136"/>
      <c r="BN78" s="136"/>
      <c r="BO78" s="136"/>
      <c r="BP78" s="136"/>
      <c r="BQ78" s="136"/>
      <c r="BR78" s="145"/>
      <c r="BS78" s="142"/>
      <c r="BT78" s="136"/>
      <c r="BU78" s="145"/>
      <c r="BV78" s="194"/>
      <c r="BW78" s="195"/>
      <c r="BX78" s="195"/>
      <c r="BY78" s="195"/>
    </row>
    <row r="79" spans="1:77" s="193" customFormat="1" ht="19.5" customHeight="1">
      <c r="A79" s="142"/>
      <c r="B79" s="145"/>
      <c r="C79" s="136"/>
      <c r="D79" s="136"/>
      <c r="E79" s="228"/>
      <c r="F79" s="151"/>
      <c r="G79" s="224" t="s">
        <v>263</v>
      </c>
      <c r="H79" s="227"/>
      <c r="I79" s="158" t="s">
        <v>264</v>
      </c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  <c r="AB79" s="136"/>
      <c r="AC79" s="145"/>
      <c r="AD79" s="136"/>
      <c r="AE79" s="134"/>
      <c r="AF79" s="134"/>
      <c r="AG79" s="134"/>
      <c r="AH79" s="134"/>
      <c r="AI79" s="134"/>
      <c r="AJ79" s="134"/>
      <c r="AK79" s="134"/>
      <c r="AL79" s="134"/>
      <c r="AM79" s="134"/>
      <c r="AN79" s="145"/>
      <c r="AO79" s="134"/>
      <c r="AP79" s="134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34"/>
      <c r="BC79" s="136"/>
      <c r="BD79" s="136"/>
      <c r="BE79" s="136"/>
      <c r="BF79" s="136"/>
      <c r="BG79" s="136"/>
      <c r="BH79" s="136"/>
      <c r="BI79" s="136"/>
      <c r="BJ79" s="136"/>
      <c r="BK79" s="136"/>
      <c r="BL79" s="136"/>
      <c r="BM79" s="136"/>
      <c r="BN79" s="136"/>
      <c r="BO79" s="136"/>
      <c r="BP79" s="136"/>
      <c r="BQ79" s="136"/>
      <c r="BR79" s="136"/>
      <c r="BS79" s="142"/>
      <c r="BT79" s="136"/>
      <c r="BU79" s="145"/>
      <c r="BV79" s="194"/>
      <c r="BW79" s="195"/>
      <c r="BX79" s="195"/>
      <c r="BY79" s="195"/>
    </row>
    <row r="80" spans="1:77" s="193" customFormat="1" ht="19.5" customHeight="1">
      <c r="A80" s="142"/>
      <c r="B80" s="145"/>
      <c r="C80" s="142"/>
      <c r="D80" s="136"/>
      <c r="E80" s="228"/>
      <c r="F80" s="167"/>
      <c r="G80" s="229"/>
      <c r="H80" s="230"/>
      <c r="I80" s="159"/>
      <c r="J80" s="148"/>
      <c r="K80" s="148"/>
      <c r="L80" s="148"/>
      <c r="M80" s="148"/>
      <c r="N80" s="148"/>
      <c r="O80" s="148"/>
      <c r="P80" s="159"/>
      <c r="Q80" s="159"/>
      <c r="R80" s="148"/>
      <c r="S80" s="148"/>
      <c r="T80" s="148"/>
      <c r="U80" s="148"/>
      <c r="V80" s="410" t="s">
        <v>220</v>
      </c>
      <c r="W80" s="410"/>
      <c r="X80" s="411" t="s">
        <v>221</v>
      </c>
      <c r="Y80" s="411"/>
      <c r="Z80" s="148"/>
      <c r="AA80" s="148"/>
      <c r="AB80" s="231" t="s">
        <v>19</v>
      </c>
      <c r="AC80" s="149"/>
      <c r="AD80" s="148"/>
      <c r="AE80" s="135"/>
      <c r="AF80" s="135"/>
      <c r="AG80" s="135"/>
      <c r="AH80" s="135"/>
      <c r="AI80" s="135"/>
      <c r="AJ80" s="135"/>
      <c r="AK80" s="135"/>
      <c r="AL80" s="135"/>
      <c r="AM80" s="135" t="s">
        <v>220</v>
      </c>
      <c r="AN80" s="149"/>
      <c r="AO80" s="134"/>
      <c r="AP80" s="134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34"/>
      <c r="BC80" s="136"/>
      <c r="BD80" s="136"/>
      <c r="BE80" s="136"/>
      <c r="BF80" s="136"/>
      <c r="BG80" s="136"/>
      <c r="BH80" s="136"/>
      <c r="BI80" s="136"/>
      <c r="BJ80" s="136"/>
      <c r="BK80" s="136"/>
      <c r="BL80" s="136"/>
      <c r="BM80" s="136"/>
      <c r="BN80" s="136"/>
      <c r="BO80" s="136"/>
      <c r="BP80" s="136"/>
      <c r="BQ80" s="136"/>
      <c r="BR80" s="136"/>
      <c r="BS80" s="142"/>
      <c r="BT80" s="136"/>
      <c r="BU80" s="145"/>
      <c r="BV80" s="194"/>
      <c r="BW80" s="195"/>
      <c r="BX80" s="195"/>
      <c r="BY80" s="195"/>
    </row>
    <row r="81" spans="1:77" s="193" customFormat="1" ht="19.5" customHeight="1">
      <c r="A81" s="142"/>
      <c r="B81" s="145"/>
      <c r="C81" s="147"/>
      <c r="D81" s="148" t="s">
        <v>242</v>
      </c>
      <c r="E81" s="232"/>
      <c r="F81" s="233"/>
      <c r="G81" s="234"/>
      <c r="H81" s="135"/>
      <c r="I81" s="167"/>
      <c r="J81" s="167"/>
      <c r="K81" s="167" t="s">
        <v>177</v>
      </c>
      <c r="L81" s="167"/>
      <c r="M81" s="167"/>
      <c r="N81" s="167"/>
      <c r="O81" s="167"/>
      <c r="P81" s="148"/>
      <c r="Q81" s="148"/>
      <c r="R81" s="148"/>
      <c r="S81" s="148"/>
      <c r="T81" s="148" t="s">
        <v>178</v>
      </c>
      <c r="U81" s="173"/>
      <c r="V81" s="173"/>
      <c r="W81" s="173"/>
      <c r="X81" s="173"/>
      <c r="Y81" s="173"/>
      <c r="Z81" s="173"/>
      <c r="AA81" s="135"/>
      <c r="AB81" s="148"/>
      <c r="AC81" s="149"/>
      <c r="AD81" s="148"/>
      <c r="AE81" s="159" t="s">
        <v>265</v>
      </c>
      <c r="AF81" s="148"/>
      <c r="AG81" s="148"/>
      <c r="AH81" s="148"/>
      <c r="AI81" s="148"/>
      <c r="AJ81" s="148"/>
      <c r="AK81" s="171"/>
      <c r="AL81" s="171"/>
      <c r="AM81" s="173" t="s">
        <v>220</v>
      </c>
      <c r="AN81" s="175"/>
      <c r="AO81" s="133"/>
      <c r="AP81" s="133"/>
      <c r="AQ81" s="133"/>
      <c r="AR81" s="133"/>
      <c r="AS81" s="133"/>
      <c r="AT81" s="133"/>
      <c r="AU81" s="133"/>
      <c r="AV81" s="133"/>
      <c r="AW81" s="133"/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42"/>
      <c r="BT81" s="136"/>
      <c r="BU81" s="145"/>
      <c r="BV81" s="194"/>
      <c r="BW81" s="195"/>
      <c r="BX81" s="195"/>
      <c r="BY81" s="195"/>
    </row>
    <row r="82" spans="1:77" s="193" customFormat="1" ht="19.5" customHeight="1">
      <c r="A82" s="142"/>
      <c r="B82" s="145"/>
      <c r="C82" s="136"/>
      <c r="D82" s="136"/>
      <c r="E82" s="413">
        <v>30</v>
      </c>
      <c r="F82" s="413"/>
      <c r="G82" s="413"/>
      <c r="H82" s="151" t="s">
        <v>266</v>
      </c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45"/>
      <c r="AD82" s="136"/>
      <c r="AE82" s="158" t="s">
        <v>139</v>
      </c>
      <c r="AF82" s="136"/>
      <c r="AG82" s="136"/>
      <c r="AH82" s="136"/>
      <c r="AI82" s="136"/>
      <c r="AJ82" s="136"/>
      <c r="AK82" s="134"/>
      <c r="AL82" s="136"/>
      <c r="AM82" s="136" t="s">
        <v>220</v>
      </c>
      <c r="AN82" s="145"/>
      <c r="AO82" s="133"/>
      <c r="AP82" s="133"/>
      <c r="AQ82" s="133"/>
      <c r="AR82" s="133"/>
      <c r="AS82" s="133"/>
      <c r="AT82" s="133"/>
      <c r="AU82" s="133"/>
      <c r="AV82" s="133"/>
      <c r="AW82" s="133"/>
      <c r="AX82" s="133"/>
      <c r="AY82" s="133"/>
      <c r="AZ82" s="133"/>
      <c r="BA82" s="133"/>
      <c r="BB82" s="133"/>
      <c r="BC82" s="133"/>
      <c r="BD82" s="133"/>
      <c r="BE82" s="133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42"/>
      <c r="BT82" s="136"/>
      <c r="BU82" s="145"/>
      <c r="BV82" s="194"/>
      <c r="BW82" s="195"/>
      <c r="BX82" s="195"/>
      <c r="BY82" s="195"/>
    </row>
    <row r="83" spans="1:77" s="193" customFormat="1" ht="19.5" customHeight="1">
      <c r="A83" s="142"/>
      <c r="B83" s="145"/>
      <c r="C83" s="137"/>
      <c r="D83" s="138"/>
      <c r="E83" s="414">
        <v>40</v>
      </c>
      <c r="F83" s="414"/>
      <c r="G83" s="414"/>
      <c r="H83" s="139" t="s">
        <v>267</v>
      </c>
      <c r="I83" s="139"/>
      <c r="J83" s="139"/>
      <c r="K83" s="139"/>
      <c r="L83" s="235"/>
      <c r="M83" s="172"/>
      <c r="N83" s="172"/>
      <c r="O83" s="172"/>
      <c r="P83" s="172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5"/>
      <c r="AD83" s="172"/>
      <c r="AE83" s="172" t="s">
        <v>268</v>
      </c>
      <c r="AF83" s="172"/>
      <c r="AG83" s="173"/>
      <c r="AH83" s="173"/>
      <c r="AI83" s="173"/>
      <c r="AJ83" s="173"/>
      <c r="AK83" s="173"/>
      <c r="AL83" s="173"/>
      <c r="AM83" s="173" t="s">
        <v>220</v>
      </c>
      <c r="AN83" s="175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42"/>
      <c r="BT83" s="136"/>
      <c r="BU83" s="145"/>
      <c r="BV83" s="194"/>
      <c r="BW83" s="195"/>
      <c r="BX83" s="195"/>
      <c r="BY83" s="195"/>
    </row>
    <row r="84" spans="1:77" s="193" customFormat="1" ht="19.5" customHeight="1">
      <c r="A84" s="142"/>
      <c r="B84" s="145"/>
      <c r="C84" s="137"/>
      <c r="D84" s="138"/>
      <c r="E84" s="236"/>
      <c r="F84" s="236"/>
      <c r="G84" s="236"/>
      <c r="H84" s="138"/>
      <c r="I84" s="138"/>
      <c r="J84" s="140"/>
      <c r="K84" s="137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45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 t="s">
        <v>220</v>
      </c>
      <c r="AN84" s="145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3"/>
      <c r="BA84" s="133"/>
      <c r="BB84" s="133"/>
      <c r="BC84" s="133"/>
      <c r="BD84" s="133"/>
      <c r="BE84" s="133"/>
      <c r="BF84" s="133"/>
      <c r="BG84" s="133"/>
      <c r="BH84" s="133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42"/>
      <c r="BT84" s="136"/>
      <c r="BU84" s="145"/>
      <c r="BV84" s="194"/>
      <c r="BW84" s="195"/>
      <c r="BX84" s="195"/>
      <c r="BY84" s="195"/>
    </row>
    <row r="85" spans="1:77" s="193" customFormat="1" ht="19.5" customHeight="1">
      <c r="A85" s="142"/>
      <c r="B85" s="145"/>
      <c r="C85" s="142"/>
      <c r="D85" s="136"/>
      <c r="E85" s="136"/>
      <c r="F85" s="136"/>
      <c r="G85" s="136"/>
      <c r="H85" s="136"/>
      <c r="I85" s="136"/>
      <c r="J85" s="145"/>
      <c r="K85" s="136"/>
      <c r="L85" s="136" t="s">
        <v>269</v>
      </c>
      <c r="M85" s="136"/>
      <c r="N85" s="158" t="s">
        <v>270</v>
      </c>
      <c r="O85" s="136"/>
      <c r="P85" s="151"/>
      <c r="Q85" s="158"/>
      <c r="R85" s="223"/>
      <c r="S85" s="158"/>
      <c r="T85" s="223"/>
      <c r="U85" s="136"/>
      <c r="V85" s="136"/>
      <c r="W85" s="136"/>
      <c r="X85" s="136"/>
      <c r="Y85" s="136"/>
      <c r="Z85" s="136"/>
      <c r="AA85" s="158"/>
      <c r="AB85" s="223"/>
      <c r="AC85" s="176"/>
      <c r="AD85" s="182"/>
      <c r="AE85" s="158"/>
      <c r="AF85" s="223"/>
      <c r="AG85" s="158"/>
      <c r="AH85" s="223"/>
      <c r="AI85" s="158"/>
      <c r="AJ85" s="136"/>
      <c r="AK85" s="136"/>
      <c r="AL85" s="136"/>
      <c r="AM85" s="136"/>
      <c r="AN85" s="145"/>
      <c r="AO85" s="136"/>
      <c r="AP85" s="133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/>
      <c r="BA85" s="151"/>
      <c r="BB85" s="151"/>
      <c r="BC85" s="151"/>
      <c r="BD85" s="151"/>
      <c r="BE85" s="151"/>
      <c r="BF85" s="151"/>
      <c r="BG85" s="136"/>
      <c r="BH85" s="136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42"/>
      <c r="BT85" s="136"/>
      <c r="BU85" s="145"/>
      <c r="BV85" s="194"/>
      <c r="BW85" s="195"/>
      <c r="BX85" s="195"/>
      <c r="BY85" s="195"/>
    </row>
    <row r="86" spans="1:77" s="193" customFormat="1" ht="19.5" customHeight="1" thickBot="1">
      <c r="A86" s="142"/>
      <c r="B86" s="145"/>
      <c r="C86" s="142"/>
      <c r="D86" s="412" t="s">
        <v>271</v>
      </c>
      <c r="E86" s="412"/>
      <c r="F86" s="412"/>
      <c r="G86" s="412"/>
      <c r="H86" s="412"/>
      <c r="I86" s="412"/>
      <c r="J86" s="145"/>
      <c r="K86" s="148"/>
      <c r="L86" s="148"/>
      <c r="M86" s="148"/>
      <c r="N86" s="148"/>
      <c r="O86" s="148"/>
      <c r="P86" s="148"/>
      <c r="Q86" s="148"/>
      <c r="R86" s="148"/>
      <c r="S86" s="148"/>
      <c r="T86" s="148"/>
      <c r="U86" s="148"/>
      <c r="V86" s="148"/>
      <c r="W86" s="148"/>
      <c r="X86" s="148"/>
      <c r="Y86" s="148"/>
      <c r="Z86" s="148"/>
      <c r="AA86" s="148"/>
      <c r="AB86" s="148"/>
      <c r="AC86" s="149"/>
      <c r="AD86" s="237"/>
      <c r="AE86" s="136"/>
      <c r="AF86" s="136"/>
      <c r="AG86" s="136"/>
      <c r="AH86" s="136"/>
      <c r="AI86" s="136"/>
      <c r="AJ86" s="136"/>
      <c r="AK86" s="136"/>
      <c r="AL86" s="136"/>
      <c r="AM86" s="136"/>
      <c r="AN86" s="145"/>
      <c r="AO86" s="136"/>
      <c r="AP86" s="136"/>
      <c r="AQ86" s="136"/>
      <c r="AR86" s="136"/>
      <c r="AS86" s="136"/>
      <c r="AT86" s="136"/>
      <c r="AU86" s="136"/>
      <c r="AV86" s="136"/>
      <c r="AW86" s="136"/>
      <c r="AX86" s="136"/>
      <c r="AY86" s="136"/>
      <c r="AZ86" s="136"/>
      <c r="BA86" s="136"/>
      <c r="BB86" s="136"/>
      <c r="BC86" s="136"/>
      <c r="BD86" s="136"/>
      <c r="BE86" s="136"/>
      <c r="BF86" s="136"/>
      <c r="BG86" s="136"/>
      <c r="BH86" s="136"/>
      <c r="BI86" s="136"/>
      <c r="BJ86" s="136"/>
      <c r="BK86" s="136"/>
      <c r="BL86" s="136"/>
      <c r="BM86" s="136"/>
      <c r="BN86" s="136"/>
      <c r="BO86" s="136"/>
      <c r="BP86" s="136"/>
      <c r="BQ86" s="136"/>
      <c r="BR86" s="136"/>
      <c r="BS86" s="142"/>
      <c r="BT86" s="136"/>
      <c r="BU86" s="145"/>
      <c r="BV86" s="194"/>
      <c r="BW86" s="195"/>
      <c r="BX86" s="195"/>
      <c r="BY86" s="195"/>
    </row>
    <row r="87" spans="1:77" s="193" customFormat="1" ht="19.5" customHeight="1" thickTop="1">
      <c r="A87" s="142"/>
      <c r="B87" s="145"/>
      <c r="C87" s="142"/>
      <c r="D87" s="136"/>
      <c r="E87" s="136"/>
      <c r="F87" s="136"/>
      <c r="G87" s="136"/>
      <c r="H87" s="136"/>
      <c r="I87" s="136"/>
      <c r="J87" s="145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77"/>
      <c r="AE87" s="178"/>
      <c r="AF87" s="178"/>
      <c r="AG87" s="178"/>
      <c r="AH87" s="178"/>
      <c r="AI87" s="178"/>
      <c r="AJ87" s="178"/>
      <c r="AK87" s="178"/>
      <c r="AL87" s="178"/>
      <c r="AM87" s="178" t="s">
        <v>220</v>
      </c>
      <c r="AN87" s="179"/>
      <c r="AO87" s="136"/>
      <c r="AP87" s="136"/>
      <c r="AQ87" s="136"/>
      <c r="AR87" s="136"/>
      <c r="AS87" s="136"/>
      <c r="AT87" s="136"/>
      <c r="AU87" s="136"/>
      <c r="AV87" s="136"/>
      <c r="AW87" s="136"/>
      <c r="AX87" s="136"/>
      <c r="AY87" s="136"/>
      <c r="AZ87" s="136"/>
      <c r="BA87" s="136"/>
      <c r="BB87" s="136"/>
      <c r="BC87" s="136"/>
      <c r="BD87" s="136"/>
      <c r="BE87" s="136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42"/>
      <c r="BT87" s="136"/>
      <c r="BU87" s="145"/>
      <c r="BV87" s="194"/>
      <c r="BW87" s="195"/>
      <c r="BX87" s="195"/>
      <c r="BY87" s="195"/>
    </row>
    <row r="88" spans="1:77" s="193" customFormat="1" ht="19.5" customHeight="1">
      <c r="A88" s="142"/>
      <c r="B88" s="145"/>
      <c r="C88" s="142"/>
      <c r="D88" s="136"/>
      <c r="E88" s="136"/>
      <c r="F88" s="136"/>
      <c r="G88" s="136"/>
      <c r="H88" s="136"/>
      <c r="I88" s="136"/>
      <c r="J88" s="145"/>
      <c r="K88" s="136"/>
      <c r="L88" s="136" t="s">
        <v>272</v>
      </c>
      <c r="M88" s="136"/>
      <c r="N88" s="158" t="s">
        <v>273</v>
      </c>
      <c r="O88" s="136"/>
      <c r="P88" s="136"/>
      <c r="Q88" s="133"/>
      <c r="R88" s="136"/>
      <c r="S88" s="136"/>
      <c r="T88" s="136"/>
      <c r="U88" s="136"/>
      <c r="V88" s="136"/>
      <c r="W88" s="136"/>
      <c r="X88" s="136"/>
      <c r="Y88" s="136"/>
      <c r="Z88" s="136"/>
      <c r="AA88" s="133"/>
      <c r="AB88" s="136"/>
      <c r="AC88" s="134"/>
      <c r="AD88" s="153"/>
      <c r="AE88" s="136"/>
      <c r="AF88" s="136"/>
      <c r="AG88" s="136"/>
      <c r="AH88" s="158"/>
      <c r="AI88" s="136"/>
      <c r="AJ88" s="136"/>
      <c r="AK88" s="133"/>
      <c r="AL88" s="136"/>
      <c r="AM88" s="136"/>
      <c r="AN88" s="154"/>
      <c r="AO88" s="142"/>
      <c r="AP88" s="136"/>
      <c r="AQ88" s="136"/>
      <c r="AR88" s="136"/>
      <c r="AS88" s="136"/>
      <c r="AT88" s="136"/>
      <c r="AU88" s="136"/>
      <c r="AV88" s="136"/>
      <c r="AW88" s="136"/>
      <c r="AX88" s="136"/>
      <c r="AY88" s="136"/>
      <c r="AZ88" s="136"/>
      <c r="BA88" s="136"/>
      <c r="BB88" s="136"/>
      <c r="BC88" s="136"/>
      <c r="BD88" s="136"/>
      <c r="BE88" s="136"/>
      <c r="BF88" s="136"/>
      <c r="BG88" s="136"/>
      <c r="BH88" s="136"/>
      <c r="BI88" s="136"/>
      <c r="BJ88" s="136"/>
      <c r="BK88" s="136"/>
      <c r="BL88" s="136"/>
      <c r="BM88" s="136"/>
      <c r="BN88" s="136"/>
      <c r="BO88" s="136"/>
      <c r="BP88" s="136"/>
      <c r="BQ88" s="136"/>
      <c r="BR88" s="145"/>
      <c r="BS88" s="142"/>
      <c r="BT88" s="136"/>
      <c r="BU88" s="145"/>
      <c r="BV88" s="194"/>
      <c r="BW88" s="195"/>
      <c r="BX88" s="195"/>
      <c r="BY88" s="195"/>
    </row>
    <row r="89" spans="1:77" s="193" customFormat="1" ht="19.5" customHeight="1" thickBot="1">
      <c r="A89" s="142"/>
      <c r="B89" s="145"/>
      <c r="C89" s="136"/>
      <c r="D89" s="136"/>
      <c r="E89" s="136"/>
      <c r="F89" s="136"/>
      <c r="G89" s="136"/>
      <c r="H89" s="136"/>
      <c r="I89" s="136"/>
      <c r="J89" s="145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56"/>
      <c r="V89" s="156"/>
      <c r="W89" s="156"/>
      <c r="X89" s="156"/>
      <c r="Y89" s="156"/>
      <c r="Z89" s="156"/>
      <c r="AA89" s="136"/>
      <c r="AB89" s="136"/>
      <c r="AC89" s="136"/>
      <c r="AD89" s="155"/>
      <c r="AE89" s="156"/>
      <c r="AF89" s="156"/>
      <c r="AG89" s="156"/>
      <c r="AH89" s="156"/>
      <c r="AI89" s="156"/>
      <c r="AJ89" s="156"/>
      <c r="AK89" s="156"/>
      <c r="AL89" s="156"/>
      <c r="AM89" s="156"/>
      <c r="AN89" s="157"/>
      <c r="AO89" s="153"/>
      <c r="AP89" s="134"/>
      <c r="AQ89" s="151"/>
      <c r="AR89" s="151"/>
      <c r="AS89" s="151"/>
      <c r="AT89" s="136"/>
      <c r="AU89" s="136"/>
      <c r="AV89" s="136"/>
      <c r="AW89" s="136"/>
      <c r="AX89" s="136"/>
      <c r="AY89" s="136"/>
      <c r="AZ89" s="136"/>
      <c r="BA89" s="136"/>
      <c r="BB89" s="136"/>
      <c r="BC89" s="136"/>
      <c r="BD89" s="136"/>
      <c r="BE89" s="136"/>
      <c r="BF89" s="136"/>
      <c r="BG89" s="136"/>
      <c r="BH89" s="136"/>
      <c r="BI89" s="136"/>
      <c r="BJ89" s="136"/>
      <c r="BK89" s="136"/>
      <c r="BL89" s="136"/>
      <c r="BM89" s="136"/>
      <c r="BN89" s="136"/>
      <c r="BO89" s="136"/>
      <c r="BP89" s="136"/>
      <c r="BQ89" s="136"/>
      <c r="BR89" s="136"/>
      <c r="BS89" s="142"/>
      <c r="BT89" s="136"/>
      <c r="BU89" s="145"/>
      <c r="BV89" s="194"/>
      <c r="BW89" s="195"/>
      <c r="BX89" s="195"/>
      <c r="BY89" s="195"/>
    </row>
    <row r="90" spans="1:77" s="193" customFormat="1" ht="19.5" customHeight="1" thickTop="1">
      <c r="A90" s="142"/>
      <c r="B90" s="154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36"/>
      <c r="V90" s="136"/>
      <c r="W90" s="136"/>
      <c r="X90" s="136"/>
      <c r="Y90" s="136"/>
      <c r="Z90" s="136"/>
      <c r="AA90" s="178"/>
      <c r="AB90" s="178"/>
      <c r="AC90" s="180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 t="s">
        <v>220</v>
      </c>
      <c r="AN90" s="179"/>
      <c r="AO90" s="136"/>
      <c r="AP90" s="151"/>
      <c r="AQ90" s="151"/>
      <c r="AR90" s="151"/>
      <c r="AS90" s="151"/>
      <c r="AT90" s="136"/>
      <c r="AU90" s="136"/>
      <c r="AV90" s="136"/>
      <c r="AW90" s="136"/>
      <c r="AX90" s="136"/>
      <c r="AY90" s="136"/>
      <c r="AZ90" s="136"/>
      <c r="BA90" s="136"/>
      <c r="BB90" s="136"/>
      <c r="BC90" s="136"/>
      <c r="BD90" s="136"/>
      <c r="BE90" s="136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42"/>
      <c r="BT90" s="136"/>
      <c r="BU90" s="145"/>
      <c r="BV90" s="194"/>
      <c r="BW90" s="195"/>
      <c r="BX90" s="195"/>
      <c r="BY90" s="195"/>
    </row>
    <row r="91" spans="1:77" s="193" customFormat="1" ht="19.5" customHeight="1">
      <c r="A91" s="142"/>
      <c r="B91" s="136"/>
      <c r="C91" s="153"/>
      <c r="D91" s="136"/>
      <c r="E91" s="136"/>
      <c r="F91" s="136" t="s">
        <v>140</v>
      </c>
      <c r="G91" s="136"/>
      <c r="H91" s="136"/>
      <c r="I91" s="136"/>
      <c r="J91" s="136" t="s">
        <v>141</v>
      </c>
      <c r="K91" s="136"/>
      <c r="L91" s="136"/>
      <c r="M91" s="136"/>
      <c r="N91" s="136"/>
      <c r="O91" s="136"/>
      <c r="P91" s="136"/>
      <c r="Q91" s="136"/>
      <c r="R91" s="136"/>
      <c r="S91" s="136" t="s">
        <v>142</v>
      </c>
      <c r="T91" s="136"/>
      <c r="U91" s="136"/>
      <c r="V91" s="136"/>
      <c r="W91" s="136"/>
      <c r="X91" s="136"/>
      <c r="Y91" s="136"/>
      <c r="Z91" s="136"/>
      <c r="AA91" s="136"/>
      <c r="AB91" s="136"/>
      <c r="AC91" s="145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54"/>
      <c r="AO91" s="136"/>
      <c r="AP91" s="151"/>
      <c r="AQ91" s="151"/>
      <c r="AR91" s="151"/>
      <c r="AS91" s="151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42"/>
      <c r="BT91" s="136"/>
      <c r="BU91" s="145"/>
      <c r="BV91" s="194"/>
      <c r="BW91" s="195"/>
      <c r="BX91" s="195"/>
      <c r="BY91" s="195"/>
    </row>
    <row r="92" spans="1:77" s="193" customFormat="1" ht="19.5" customHeight="1" thickBot="1">
      <c r="A92" s="142"/>
      <c r="B92" s="136"/>
      <c r="C92" s="155"/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56"/>
      <c r="O92" s="156"/>
      <c r="P92" s="156"/>
      <c r="Q92" s="156"/>
      <c r="R92" s="156"/>
      <c r="S92" s="156"/>
      <c r="T92" s="156"/>
      <c r="U92" s="156"/>
      <c r="V92" s="156"/>
      <c r="W92" s="156"/>
      <c r="X92" s="156"/>
      <c r="Y92" s="156"/>
      <c r="Z92" s="156"/>
      <c r="AA92" s="156"/>
      <c r="AB92" s="156"/>
      <c r="AC92" s="181"/>
      <c r="AD92" s="156"/>
      <c r="AE92" s="156"/>
      <c r="AF92" s="156"/>
      <c r="AG92" s="156"/>
      <c r="AH92" s="156"/>
      <c r="AI92" s="156"/>
      <c r="AJ92" s="156"/>
      <c r="AK92" s="156"/>
      <c r="AL92" s="156"/>
      <c r="AM92" s="156"/>
      <c r="AN92" s="157"/>
      <c r="AO92" s="238"/>
      <c r="AP92" s="167"/>
      <c r="AQ92" s="167"/>
      <c r="AR92" s="167"/>
      <c r="AS92" s="167"/>
      <c r="AT92" s="148"/>
      <c r="AU92" s="148"/>
      <c r="AV92" s="148"/>
      <c r="AW92" s="148"/>
      <c r="AX92" s="148"/>
      <c r="AY92" s="148"/>
      <c r="AZ92" s="148"/>
      <c r="BA92" s="148"/>
      <c r="BB92" s="148"/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8"/>
      <c r="BR92" s="149"/>
      <c r="BS92" s="142"/>
      <c r="BT92" s="136"/>
      <c r="BU92" s="145"/>
      <c r="BV92" s="194"/>
      <c r="BW92" s="195"/>
      <c r="BX92" s="195"/>
      <c r="BY92" s="195"/>
    </row>
    <row r="93" spans="1:77" s="193" customFormat="1" ht="19.5" customHeight="1" thickTop="1">
      <c r="A93" s="142"/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36"/>
      <c r="AU93" s="136"/>
      <c r="AV93" s="136"/>
      <c r="AW93" s="136"/>
      <c r="AX93" s="158" t="s">
        <v>274</v>
      </c>
      <c r="AY93" s="136"/>
      <c r="AZ93" s="136"/>
      <c r="BA93" s="136"/>
      <c r="BB93" s="136"/>
      <c r="BC93" s="136"/>
      <c r="BD93" s="133"/>
      <c r="BE93" s="136"/>
      <c r="BF93" s="136"/>
      <c r="BG93" s="133"/>
      <c r="BH93" s="151"/>
      <c r="BI93" s="151"/>
      <c r="BJ93" s="151"/>
      <c r="BK93" s="151"/>
      <c r="BL93" s="151"/>
      <c r="BM93" s="151"/>
      <c r="BN93" s="133"/>
      <c r="BO93" s="151"/>
      <c r="BP93" s="133"/>
      <c r="BQ93" s="151"/>
      <c r="BR93" s="139"/>
      <c r="BS93" s="136"/>
      <c r="BT93" s="136"/>
      <c r="BU93" s="145"/>
      <c r="BV93" s="194"/>
      <c r="BW93" s="195"/>
      <c r="BX93" s="195"/>
      <c r="BY93" s="195"/>
    </row>
    <row r="94" spans="1:77" s="193" customFormat="1" ht="19.5" customHeight="1">
      <c r="A94" s="147"/>
      <c r="B94" s="148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48"/>
      <c r="U94" s="148"/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8"/>
      <c r="AZ94" s="148"/>
      <c r="BA94" s="148"/>
      <c r="BB94" s="148"/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8"/>
      <c r="BR94" s="148"/>
      <c r="BS94" s="148"/>
      <c r="BT94" s="148"/>
      <c r="BU94" s="149"/>
      <c r="BV94" s="194"/>
      <c r="BW94" s="195"/>
      <c r="BX94" s="195"/>
      <c r="BY94" s="195"/>
    </row>
    <row r="95" spans="1:77" s="193" customFormat="1" ht="19.5" customHeight="1">
      <c r="A95" s="136"/>
      <c r="B95" s="136"/>
      <c r="C95" s="151" t="s">
        <v>275</v>
      </c>
      <c r="D95" s="151"/>
      <c r="E95" s="151"/>
      <c r="F95" s="151" t="s">
        <v>278</v>
      </c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  <c r="W95" s="151"/>
      <c r="X95" s="151"/>
      <c r="Y95" s="151"/>
      <c r="Z95" s="151"/>
      <c r="AA95" s="151"/>
      <c r="AB95" s="151"/>
      <c r="AC95" s="151"/>
      <c r="AD95" s="151"/>
      <c r="AE95" s="151"/>
      <c r="AF95" s="151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6"/>
      <c r="BC95" s="136"/>
      <c r="BD95" s="136"/>
      <c r="BE95" s="136"/>
      <c r="BF95" s="136"/>
      <c r="BG95" s="136"/>
      <c r="BH95" s="136"/>
      <c r="BI95" s="136"/>
      <c r="BJ95" s="136"/>
      <c r="BK95" s="136"/>
      <c r="BL95" s="136"/>
      <c r="BM95" s="136"/>
      <c r="BN95" s="136"/>
      <c r="BO95" s="136"/>
      <c r="BP95" s="136"/>
      <c r="BQ95" s="136"/>
      <c r="BR95" s="136"/>
      <c r="BS95" s="136"/>
      <c r="BT95" s="136"/>
      <c r="BU95" s="138"/>
      <c r="BV95" s="191"/>
      <c r="BW95" s="195"/>
      <c r="BX95" s="195"/>
      <c r="BY95" s="195"/>
    </row>
    <row r="96" spans="1:77" s="193" customFormat="1" ht="19.5" customHeight="1">
      <c r="A96" s="202"/>
      <c r="B96" s="202"/>
      <c r="C96" s="239"/>
      <c r="D96" s="239"/>
      <c r="E96" s="239"/>
      <c r="F96" s="239"/>
      <c r="G96" s="239"/>
      <c r="H96" s="239"/>
      <c r="I96" s="239"/>
      <c r="J96" s="239"/>
      <c r="K96" s="239"/>
      <c r="L96" s="239"/>
      <c r="M96" s="239"/>
      <c r="N96" s="239"/>
      <c r="O96" s="239"/>
      <c r="P96" s="239"/>
      <c r="Q96" s="239"/>
      <c r="R96" s="239"/>
      <c r="S96" s="239"/>
      <c r="T96" s="239"/>
      <c r="U96" s="239"/>
      <c r="V96" s="239"/>
      <c r="W96" s="239"/>
      <c r="X96" s="239"/>
      <c r="Y96" s="239"/>
      <c r="Z96" s="239"/>
      <c r="AA96" s="239"/>
      <c r="AB96" s="239"/>
      <c r="AC96" s="239"/>
      <c r="AD96" s="239"/>
      <c r="AE96" s="239"/>
      <c r="AF96" s="239"/>
      <c r="AG96" s="202"/>
      <c r="AH96" s="202"/>
      <c r="AI96" s="202"/>
      <c r="AJ96" s="202"/>
      <c r="AK96" s="202"/>
      <c r="AL96" s="202"/>
      <c r="AM96" s="202"/>
      <c r="AN96" s="202"/>
      <c r="AO96" s="202"/>
      <c r="AP96" s="202"/>
      <c r="AQ96" s="202"/>
      <c r="AR96" s="202"/>
      <c r="AS96" s="202"/>
      <c r="AT96" s="202"/>
      <c r="AU96" s="202"/>
      <c r="AV96" s="202"/>
      <c r="AW96" s="202"/>
      <c r="AX96" s="202"/>
      <c r="AY96" s="202"/>
      <c r="AZ96" s="202"/>
      <c r="BA96" s="202"/>
      <c r="BB96" s="202"/>
      <c r="BC96" s="202"/>
      <c r="BD96" s="202"/>
      <c r="BE96" s="202"/>
      <c r="BF96" s="202"/>
      <c r="BG96" s="202"/>
      <c r="BH96" s="202"/>
      <c r="BI96" s="202"/>
      <c r="BJ96" s="202"/>
      <c r="BK96" s="202"/>
      <c r="BL96" s="202"/>
      <c r="BM96" s="202"/>
      <c r="BN96" s="202"/>
      <c r="BO96" s="202"/>
      <c r="BP96" s="202"/>
      <c r="BQ96" s="202"/>
      <c r="BR96" s="202"/>
      <c r="BS96" s="202"/>
      <c r="BT96" s="202"/>
      <c r="BU96" s="202"/>
      <c r="BV96" s="191"/>
      <c r="BY96" s="195"/>
    </row>
    <row r="97" spans="1:77" s="193" customFormat="1" ht="19.5" customHeight="1">
      <c r="A97" s="191"/>
      <c r="B97" s="191"/>
      <c r="C97" s="191"/>
      <c r="D97" s="191"/>
      <c r="E97" s="191"/>
      <c r="F97" s="191"/>
      <c r="G97" s="191"/>
      <c r="H97" s="191"/>
      <c r="I97" s="191"/>
      <c r="J97" s="191"/>
      <c r="K97" s="191"/>
      <c r="L97" s="191"/>
      <c r="M97" s="191"/>
      <c r="N97" s="191"/>
      <c r="O97" s="191"/>
      <c r="P97" s="191"/>
      <c r="Q97" s="191"/>
      <c r="R97" s="191"/>
      <c r="S97" s="191"/>
      <c r="T97" s="191"/>
      <c r="U97" s="191"/>
      <c r="V97" s="191"/>
      <c r="W97" s="191"/>
      <c r="X97" s="191"/>
      <c r="Y97" s="191"/>
      <c r="Z97" s="191"/>
      <c r="AA97" s="191"/>
      <c r="AB97" s="191"/>
      <c r="AC97" s="191"/>
      <c r="AD97" s="191"/>
      <c r="AE97" s="191"/>
      <c r="AF97" s="191"/>
      <c r="AG97" s="191"/>
      <c r="AH97" s="191"/>
      <c r="AI97" s="191"/>
      <c r="AJ97" s="191"/>
      <c r="AK97" s="191"/>
      <c r="AL97" s="191"/>
      <c r="AM97" s="191"/>
      <c r="AN97" s="191"/>
      <c r="AO97" s="191"/>
      <c r="AP97" s="191"/>
      <c r="AQ97" s="191"/>
      <c r="AR97" s="191"/>
      <c r="AS97" s="191"/>
      <c r="AT97" s="191"/>
      <c r="AU97" s="191"/>
      <c r="AV97" s="191"/>
      <c r="AW97" s="191"/>
      <c r="AX97" s="191"/>
      <c r="AY97" s="191"/>
      <c r="AZ97" s="191"/>
      <c r="BA97" s="191"/>
      <c r="BB97" s="191"/>
      <c r="BC97" s="191"/>
      <c r="BD97" s="191"/>
      <c r="BE97" s="191"/>
      <c r="BF97" s="191"/>
      <c r="BG97" s="191"/>
      <c r="BH97" s="191"/>
      <c r="BI97" s="191"/>
      <c r="BJ97" s="191"/>
      <c r="BK97" s="191"/>
      <c r="BL97" s="191"/>
      <c r="BM97" s="191"/>
      <c r="BN97" s="191"/>
      <c r="BO97" s="191"/>
      <c r="BP97" s="191"/>
      <c r="BQ97" s="191"/>
      <c r="BR97" s="191"/>
      <c r="BS97" s="191"/>
      <c r="BT97" s="191"/>
      <c r="BU97" s="191"/>
      <c r="BV97" s="191"/>
      <c r="BY97" s="195"/>
    </row>
    <row r="98" spans="1:77" s="193" customFormat="1" ht="19.5" customHeight="1">
      <c r="A98" s="191"/>
      <c r="B98" s="191"/>
      <c r="C98" s="191"/>
      <c r="D98" s="191"/>
      <c r="E98" s="191"/>
      <c r="F98" s="191"/>
      <c r="G98" s="191"/>
      <c r="H98" s="191"/>
      <c r="I98" s="191"/>
      <c r="J98" s="191"/>
      <c r="K98" s="191"/>
      <c r="L98" s="191"/>
      <c r="M98" s="191"/>
      <c r="N98" s="191"/>
      <c r="O98" s="191"/>
      <c r="P98" s="191"/>
      <c r="Q98" s="191"/>
      <c r="R98" s="191"/>
      <c r="S98" s="191"/>
      <c r="T98" s="191"/>
      <c r="U98" s="191"/>
      <c r="V98" s="191"/>
      <c r="W98" s="191"/>
      <c r="X98" s="191"/>
      <c r="Y98" s="191"/>
      <c r="Z98" s="191"/>
      <c r="AA98" s="191"/>
      <c r="AB98" s="191"/>
      <c r="AC98" s="191"/>
      <c r="AD98" s="191"/>
      <c r="AE98" s="191"/>
      <c r="AF98" s="191"/>
      <c r="AG98" s="191"/>
      <c r="AH98" s="191"/>
      <c r="AI98" s="191"/>
      <c r="AJ98" s="191"/>
      <c r="AK98" s="191"/>
      <c r="AL98" s="191"/>
      <c r="AM98" s="191"/>
      <c r="AN98" s="191"/>
      <c r="AO98" s="191"/>
      <c r="AP98" s="191"/>
      <c r="AQ98" s="191"/>
      <c r="AR98" s="191"/>
      <c r="AS98" s="191"/>
      <c r="AT98" s="191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191"/>
      <c r="BF98" s="191"/>
      <c r="BG98" s="191"/>
      <c r="BH98" s="191"/>
      <c r="BI98" s="191"/>
      <c r="BJ98" s="191"/>
      <c r="BK98" s="191"/>
      <c r="BL98" s="191"/>
      <c r="BM98" s="191"/>
      <c r="BN98" s="191"/>
      <c r="BO98" s="191"/>
      <c r="BP98" s="191"/>
      <c r="BQ98" s="191"/>
      <c r="BR98" s="191"/>
      <c r="BS98" s="191"/>
      <c r="BT98" s="191"/>
      <c r="BU98" s="191"/>
      <c r="BV98" s="191"/>
      <c r="BY98" s="195"/>
    </row>
    <row r="99" spans="1:77" s="193" customFormat="1" ht="19.5" customHeight="1">
      <c r="A99" s="191"/>
      <c r="B99" s="191"/>
      <c r="C99" s="191"/>
      <c r="D99" s="191"/>
      <c r="E99" s="191"/>
      <c r="F99" s="191"/>
      <c r="G99" s="191"/>
      <c r="H99" s="191"/>
      <c r="I99" s="191"/>
      <c r="J99" s="191"/>
      <c r="K99" s="191"/>
      <c r="L99" s="191"/>
      <c r="M99" s="191"/>
      <c r="N99" s="191"/>
      <c r="O99" s="191"/>
      <c r="P99" s="191"/>
      <c r="Q99" s="191"/>
      <c r="R99" s="191"/>
      <c r="S99" s="191"/>
      <c r="T99" s="191"/>
      <c r="U99" s="191"/>
      <c r="V99" s="191"/>
      <c r="W99" s="191"/>
      <c r="X99" s="191"/>
      <c r="Y99" s="191"/>
      <c r="Z99" s="191"/>
      <c r="AA99" s="191"/>
      <c r="AB99" s="191"/>
      <c r="AC99" s="191"/>
      <c r="AD99" s="191"/>
      <c r="AE99" s="191"/>
      <c r="AF99" s="191"/>
      <c r="AG99" s="191"/>
      <c r="AH99" s="191"/>
      <c r="AI99" s="191"/>
      <c r="AJ99" s="191"/>
      <c r="AK99" s="191"/>
      <c r="AL99" s="191"/>
      <c r="AM99" s="191"/>
      <c r="AN99" s="191"/>
      <c r="AO99" s="191"/>
      <c r="AP99" s="191"/>
      <c r="AQ99" s="191"/>
      <c r="AR99" s="191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1"/>
      <c r="BE99" s="191"/>
      <c r="BF99" s="191"/>
      <c r="BG99" s="191"/>
      <c r="BH99" s="191"/>
      <c r="BI99" s="191"/>
      <c r="BJ99" s="191"/>
      <c r="BK99" s="191"/>
      <c r="BL99" s="191"/>
      <c r="BM99" s="191"/>
      <c r="BN99" s="191"/>
      <c r="BO99" s="191"/>
      <c r="BP99" s="191"/>
      <c r="BQ99" s="191"/>
      <c r="BR99" s="191"/>
      <c r="BS99" s="191"/>
      <c r="BT99" s="191"/>
      <c r="BU99" s="191"/>
      <c r="BV99" s="191"/>
      <c r="BW99" s="133"/>
      <c r="BX99" s="133"/>
      <c r="BY99" s="195"/>
    </row>
    <row r="100" spans="1:77" s="193" customFormat="1" ht="19.5" customHeight="1">
      <c r="A100" s="191"/>
      <c r="B100" s="191"/>
      <c r="C100" s="19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191"/>
      <c r="P100" s="191"/>
      <c r="Q100" s="191"/>
      <c r="R100" s="191"/>
      <c r="S100" s="191"/>
      <c r="T100" s="191"/>
      <c r="U100" s="191"/>
      <c r="V100" s="191"/>
      <c r="W100" s="191"/>
      <c r="X100" s="191"/>
      <c r="Y100" s="191"/>
      <c r="Z100" s="191"/>
      <c r="AA100" s="191"/>
      <c r="AB100" s="191"/>
      <c r="AC100" s="191"/>
      <c r="AD100" s="191"/>
      <c r="AE100" s="191"/>
      <c r="AF100" s="191"/>
      <c r="AG100" s="191"/>
      <c r="AH100" s="191"/>
      <c r="AI100" s="191"/>
      <c r="AJ100" s="191"/>
      <c r="AK100" s="191"/>
      <c r="AL100" s="191"/>
      <c r="AM100" s="191"/>
      <c r="AN100" s="191"/>
      <c r="AO100" s="191"/>
      <c r="AP100" s="191"/>
      <c r="AQ100" s="191"/>
      <c r="AR100" s="191"/>
      <c r="AS100" s="191"/>
      <c r="AT100" s="191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191"/>
      <c r="BF100" s="191"/>
      <c r="BG100" s="191"/>
      <c r="BH100" s="191"/>
      <c r="BI100" s="191"/>
      <c r="BJ100" s="191"/>
      <c r="BK100" s="191"/>
      <c r="BL100" s="191"/>
      <c r="BM100" s="191"/>
      <c r="BN100" s="191"/>
      <c r="BO100" s="191"/>
      <c r="BP100" s="191"/>
      <c r="BQ100" s="191"/>
      <c r="BR100" s="191"/>
      <c r="BS100" s="191"/>
      <c r="BT100" s="191"/>
      <c r="BU100" s="191"/>
      <c r="BV100" s="191"/>
      <c r="BW100" s="133"/>
      <c r="BX100" s="133"/>
      <c r="BY100" s="195"/>
    </row>
    <row r="101" spans="1:76" s="193" customFormat="1" ht="19.5" customHeight="1">
      <c r="A101" s="191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  <c r="T101" s="191"/>
      <c r="U101" s="191"/>
      <c r="V101" s="191"/>
      <c r="W101" s="191"/>
      <c r="X101" s="191"/>
      <c r="Y101" s="191"/>
      <c r="Z101" s="191"/>
      <c r="AA101" s="191"/>
      <c r="AB101" s="191"/>
      <c r="AC101" s="191"/>
      <c r="AD101" s="191"/>
      <c r="AE101" s="191"/>
      <c r="AF101" s="191"/>
      <c r="AG101" s="191"/>
      <c r="AH101" s="191"/>
      <c r="AI101" s="191"/>
      <c r="AJ101" s="191"/>
      <c r="AK101" s="191"/>
      <c r="AL101" s="191"/>
      <c r="AM101" s="191"/>
      <c r="AN101" s="191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</row>
    <row r="102" spans="1:76" s="193" customFormat="1" ht="19.5" customHeight="1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33"/>
      <c r="AP102" s="133"/>
      <c r="AQ102" s="133"/>
      <c r="AR102" s="133"/>
      <c r="AS102" s="133"/>
      <c r="AT102" s="133"/>
      <c r="AU102" s="133"/>
      <c r="AV102" s="133"/>
      <c r="AW102" s="133"/>
      <c r="AX102" s="133"/>
      <c r="AY102" s="133"/>
      <c r="AZ102" s="133"/>
      <c r="BA102" s="133"/>
      <c r="BB102" s="133"/>
      <c r="BC102" s="133"/>
      <c r="BD102" s="133"/>
      <c r="BE102" s="133"/>
      <c r="BF102" s="133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133"/>
      <c r="BW102" s="133"/>
      <c r="BX102" s="133"/>
    </row>
    <row r="103" spans="1:76" s="193" customFormat="1" ht="20.25" customHeight="1">
      <c r="A103" s="133"/>
      <c r="B103" s="133"/>
      <c r="C103" s="133"/>
      <c r="D103" s="133"/>
      <c r="E103" s="133"/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</row>
    <row r="104" spans="1:77" s="193" customFormat="1" ht="20.25" customHeight="1">
      <c r="A104" s="133"/>
      <c r="B104" s="133"/>
      <c r="C104" s="133"/>
      <c r="D104" s="133"/>
      <c r="E104" s="133"/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  <c r="AE104" s="133"/>
      <c r="AF104" s="133"/>
      <c r="AG104" s="133"/>
      <c r="AH104" s="133"/>
      <c r="AI104" s="133"/>
      <c r="AJ104" s="133"/>
      <c r="AK104" s="133"/>
      <c r="AL104" s="133"/>
      <c r="AM104" s="133"/>
      <c r="AN104" s="133"/>
      <c r="AO104" s="133"/>
      <c r="AP104" s="133"/>
      <c r="AQ104" s="133"/>
      <c r="AR104" s="133"/>
      <c r="AS104" s="133"/>
      <c r="AT104" s="133"/>
      <c r="AU104" s="133"/>
      <c r="AV104" s="133"/>
      <c r="AW104" s="133"/>
      <c r="AX104" s="133"/>
      <c r="AY104" s="133"/>
      <c r="AZ104" s="133"/>
      <c r="BA104" s="133"/>
      <c r="BB104" s="133"/>
      <c r="BC104" s="133"/>
      <c r="BD104" s="133"/>
      <c r="BE104" s="133"/>
      <c r="BF104" s="133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133"/>
    </row>
    <row r="105" spans="1:77" s="193" customFormat="1" ht="20.25" customHeight="1">
      <c r="A105" s="133"/>
      <c r="B105" s="133"/>
      <c r="C105" s="133"/>
      <c r="D105" s="133"/>
      <c r="E105" s="133"/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</row>
    <row r="106" spans="1:77" s="193" customFormat="1" ht="20.25" customHeight="1">
      <c r="A106" s="133"/>
      <c r="B106" s="133"/>
      <c r="C106" s="133"/>
      <c r="D106" s="133"/>
      <c r="E106" s="133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  <c r="AE106" s="133"/>
      <c r="AF106" s="133"/>
      <c r="AG106" s="133"/>
      <c r="AH106" s="133"/>
      <c r="AI106" s="133"/>
      <c r="AJ106" s="133"/>
      <c r="AK106" s="133"/>
      <c r="AL106" s="133"/>
      <c r="AM106" s="133"/>
      <c r="AN106" s="133"/>
      <c r="AO106" s="133"/>
      <c r="AP106" s="133"/>
      <c r="AQ106" s="133"/>
      <c r="AR106" s="133"/>
      <c r="AS106" s="133"/>
      <c r="AT106" s="133"/>
      <c r="AU106" s="133"/>
      <c r="AV106" s="133"/>
      <c r="AW106" s="133"/>
      <c r="AX106" s="133"/>
      <c r="AY106" s="133"/>
      <c r="AZ106" s="133"/>
      <c r="BA106" s="133"/>
      <c r="BB106" s="133"/>
      <c r="BC106" s="133"/>
      <c r="BD106" s="133"/>
      <c r="BE106" s="133"/>
      <c r="BF106" s="133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</row>
    <row r="107" spans="1:77" s="193" customFormat="1" ht="20.25" customHeight="1">
      <c r="A107" s="133"/>
      <c r="B107" s="133"/>
      <c r="C107" s="133"/>
      <c r="D107" s="133"/>
      <c r="E107" s="133"/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</row>
    <row r="108" spans="1:77" s="193" customFormat="1" ht="20.25" customHeight="1">
      <c r="A108" s="133"/>
      <c r="B108" s="133"/>
      <c r="C108" s="133"/>
      <c r="D108" s="133"/>
      <c r="E108" s="133"/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  <c r="AE108" s="133"/>
      <c r="AF108" s="133"/>
      <c r="AG108" s="133"/>
      <c r="AH108" s="133"/>
      <c r="AI108" s="133"/>
      <c r="AJ108" s="133"/>
      <c r="AK108" s="133"/>
      <c r="AL108" s="133"/>
      <c r="AM108" s="133"/>
      <c r="AN108" s="133"/>
      <c r="AO108" s="133"/>
      <c r="AP108" s="133"/>
      <c r="AQ108" s="133"/>
      <c r="AR108" s="133"/>
      <c r="AS108" s="133"/>
      <c r="AT108" s="133"/>
      <c r="AU108" s="133"/>
      <c r="AV108" s="133"/>
      <c r="AW108" s="133"/>
      <c r="AX108" s="133"/>
      <c r="AY108" s="133"/>
      <c r="AZ108" s="133"/>
      <c r="BA108" s="133"/>
      <c r="BB108" s="133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</row>
    <row r="109" ht="20.25" customHeight="1"/>
    <row r="110" ht="20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7.5" customHeight="1"/>
    <row r="117" ht="18" customHeight="1"/>
    <row r="118" ht="18.75" customHeight="1"/>
    <row r="119" ht="18.75" customHeight="1"/>
    <row r="120" ht="18.75" customHeight="1"/>
    <row r="121" ht="18.75" customHeight="1"/>
    <row r="122" ht="24" customHeight="1"/>
    <row r="123" ht="20.25" customHeight="1"/>
    <row r="124" ht="20.25" customHeight="1"/>
    <row r="125" ht="20.25" customHeight="1"/>
    <row r="126" ht="20.25" customHeight="1"/>
    <row r="127" ht="20.25" customHeight="1"/>
    <row r="128" ht="20.25" customHeight="1"/>
    <row r="129" ht="20.25" customHeight="1"/>
    <row r="130" ht="20.25" customHeight="1"/>
    <row r="131" ht="20.25" customHeight="1"/>
    <row r="132" ht="20.2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4" customHeight="1"/>
    <row r="155" ht="28.5" customHeight="1"/>
    <row r="156" ht="23.25" customHeight="1"/>
    <row r="157" ht="23.25" customHeight="1"/>
    <row r="158" ht="18.75" customHeight="1">
      <c r="BV158" s="134"/>
    </row>
    <row r="159" spans="75:76" ht="24" customHeight="1">
      <c r="BW159" s="134"/>
      <c r="BX159" s="134"/>
    </row>
    <row r="160" ht="18" customHeight="1"/>
    <row r="161" ht="16.5" customHeight="1"/>
    <row r="162" ht="24" customHeight="1"/>
    <row r="163" ht="16.5" customHeight="1"/>
    <row r="164" ht="18" customHeight="1">
      <c r="BY164" s="134"/>
    </row>
    <row r="165" ht="24" customHeight="1"/>
    <row r="166" ht="18" customHeight="1"/>
    <row r="167" ht="24" customHeight="1"/>
    <row r="168" ht="24" customHeight="1"/>
    <row r="169" ht="24" customHeight="1"/>
    <row r="170" ht="24" customHeight="1"/>
    <row r="173" spans="1:73" ht="19.5" customHeight="1">
      <c r="A173" s="136"/>
      <c r="B173" s="136"/>
      <c r="C173" s="151"/>
      <c r="D173" s="151"/>
      <c r="E173" s="151"/>
      <c r="F173" s="151"/>
      <c r="G173" s="151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  <c r="W173" s="151"/>
      <c r="X173" s="151"/>
      <c r="Y173" s="151"/>
      <c r="Z173" s="151"/>
      <c r="AA173" s="151"/>
      <c r="AB173" s="151"/>
      <c r="AC173" s="151"/>
      <c r="AD173" s="151"/>
      <c r="AE173" s="151"/>
      <c r="AF173" s="151"/>
      <c r="AG173" s="136"/>
      <c r="AH173" s="136"/>
      <c r="AI173" s="136"/>
      <c r="AJ173" s="136"/>
      <c r="AK173" s="136"/>
      <c r="AL173" s="136"/>
      <c r="AM173" s="136"/>
      <c r="AN173" s="136"/>
      <c r="AO173" s="136"/>
      <c r="AP173" s="136"/>
      <c r="AQ173" s="136"/>
      <c r="AR173" s="136"/>
      <c r="AS173" s="136"/>
      <c r="AT173" s="136"/>
      <c r="AU173" s="136"/>
      <c r="AV173" s="136"/>
      <c r="AW173" s="136"/>
      <c r="AX173" s="136"/>
      <c r="AY173" s="136"/>
      <c r="AZ173" s="136"/>
      <c r="BA173" s="136"/>
      <c r="BB173" s="136"/>
      <c r="BC173" s="136"/>
      <c r="BD173" s="136"/>
      <c r="BE173" s="136"/>
      <c r="BF173" s="136"/>
      <c r="BG173" s="136"/>
      <c r="BH173" s="136"/>
      <c r="BI173" s="136"/>
      <c r="BJ173" s="136"/>
      <c r="BK173" s="136"/>
      <c r="BL173" s="136"/>
      <c r="BM173" s="136"/>
      <c r="BN173" s="136"/>
      <c r="BO173" s="136"/>
      <c r="BP173" s="136"/>
      <c r="BQ173" s="136"/>
      <c r="BR173" s="136"/>
      <c r="BS173" s="136"/>
      <c r="BT173" s="136"/>
      <c r="BU173" s="136"/>
    </row>
  </sheetData>
  <sheetProtection/>
  <mergeCells count="135">
    <mergeCell ref="D86:I86"/>
    <mergeCell ref="AL76:AN76"/>
    <mergeCell ref="AL78:AN78"/>
    <mergeCell ref="V80:W80"/>
    <mergeCell ref="X80:Y80"/>
    <mergeCell ref="E82:G82"/>
    <mergeCell ref="E83:G83"/>
    <mergeCell ref="AL68:AN68"/>
    <mergeCell ref="AL70:AN70"/>
    <mergeCell ref="V72:W72"/>
    <mergeCell ref="X72:Y72"/>
    <mergeCell ref="AL72:AN72"/>
    <mergeCell ref="V74:W74"/>
    <mergeCell ref="X74:Y74"/>
    <mergeCell ref="AL74:AN74"/>
    <mergeCell ref="F62:H62"/>
    <mergeCell ref="V63:W63"/>
    <mergeCell ref="X63:Y63"/>
    <mergeCell ref="AA63:AC63"/>
    <mergeCell ref="AL63:AN63"/>
    <mergeCell ref="N66:O66"/>
    <mergeCell ref="V66:W66"/>
    <mergeCell ref="X66:Y66"/>
    <mergeCell ref="AL66:AN66"/>
    <mergeCell ref="V59:W59"/>
    <mergeCell ref="X59:Y59"/>
    <mergeCell ref="AA59:AC59"/>
    <mergeCell ref="AL59:AN59"/>
    <mergeCell ref="F60:H60"/>
    <mergeCell ref="V61:W61"/>
    <mergeCell ref="X61:Y61"/>
    <mergeCell ref="AA61:AC61"/>
    <mergeCell ref="AL61:AN61"/>
    <mergeCell ref="AL53:AN53"/>
    <mergeCell ref="V55:W55"/>
    <mergeCell ref="X55:Y55"/>
    <mergeCell ref="AA55:AC55"/>
    <mergeCell ref="AL55:AN55"/>
    <mergeCell ref="V57:W57"/>
    <mergeCell ref="X57:Y57"/>
    <mergeCell ref="AA57:AC57"/>
    <mergeCell ref="AL57:AN57"/>
    <mergeCell ref="F51:H51"/>
    <mergeCell ref="I51:T51"/>
    <mergeCell ref="I52:M52"/>
    <mergeCell ref="V53:W53"/>
    <mergeCell ref="X53:Y53"/>
    <mergeCell ref="AA53:AC53"/>
    <mergeCell ref="V48:W48"/>
    <mergeCell ref="X48:Y48"/>
    <mergeCell ref="AA48:AC48"/>
    <mergeCell ref="AL48:AN48"/>
    <mergeCell ref="V50:W50"/>
    <mergeCell ref="X50:Y50"/>
    <mergeCell ref="AA50:AC50"/>
    <mergeCell ref="AL50:AN50"/>
    <mergeCell ref="V45:W45"/>
    <mergeCell ref="X45:Y45"/>
    <mergeCell ref="AA45:AC45"/>
    <mergeCell ref="AL45:AN45"/>
    <mergeCell ref="V46:W46"/>
    <mergeCell ref="X46:Y46"/>
    <mergeCell ref="AA46:AC46"/>
    <mergeCell ref="AL46:AN46"/>
    <mergeCell ref="V42:W42"/>
    <mergeCell ref="X42:Y42"/>
    <mergeCell ref="AA42:AC42"/>
    <mergeCell ref="AL42:AN42"/>
    <mergeCell ref="V43:W43"/>
    <mergeCell ref="X43:Y43"/>
    <mergeCell ref="AA43:AC43"/>
    <mergeCell ref="AL43:AN43"/>
    <mergeCell ref="AR39:AS39"/>
    <mergeCell ref="AV39:AW39"/>
    <mergeCell ref="AZ39:BA39"/>
    <mergeCell ref="V40:W40"/>
    <mergeCell ref="X40:Y40"/>
    <mergeCell ref="AA40:AC40"/>
    <mergeCell ref="AL40:AN40"/>
    <mergeCell ref="AV38:AW38"/>
    <mergeCell ref="AZ38:BA38"/>
    <mergeCell ref="BD38:BE38"/>
    <mergeCell ref="BH38:BI38"/>
    <mergeCell ref="BL38:BM38"/>
    <mergeCell ref="BP38:BQ38"/>
    <mergeCell ref="AZ37:BA37"/>
    <mergeCell ref="BD37:BE37"/>
    <mergeCell ref="BH37:BI37"/>
    <mergeCell ref="BL37:BM37"/>
    <mergeCell ref="BP37:BQ37"/>
    <mergeCell ref="V38:W38"/>
    <mergeCell ref="X38:Y38"/>
    <mergeCell ref="AA38:AC38"/>
    <mergeCell ref="AL38:AN38"/>
    <mergeCell ref="AR38:AS38"/>
    <mergeCell ref="BD36:BE36"/>
    <mergeCell ref="BH36:BI36"/>
    <mergeCell ref="BL36:BM36"/>
    <mergeCell ref="BP36:BQ36"/>
    <mergeCell ref="V37:W37"/>
    <mergeCell ref="X37:Y37"/>
    <mergeCell ref="AA37:AC37"/>
    <mergeCell ref="AL37:AN37"/>
    <mergeCell ref="AR37:AS37"/>
    <mergeCell ref="AV37:AW37"/>
    <mergeCell ref="AZ35:BA35"/>
    <mergeCell ref="BD35:BE35"/>
    <mergeCell ref="BH35:BI35"/>
    <mergeCell ref="BL35:BM35"/>
    <mergeCell ref="BP35:BQ35"/>
    <mergeCell ref="AA36:AC36"/>
    <mergeCell ref="AL36:AN36"/>
    <mergeCell ref="AR36:AS36"/>
    <mergeCell ref="AV36:AW36"/>
    <mergeCell ref="AZ36:BA36"/>
    <mergeCell ref="V35:W35"/>
    <mergeCell ref="X35:Y35"/>
    <mergeCell ref="AA35:AC35"/>
    <mergeCell ref="AL35:AN35"/>
    <mergeCell ref="AR35:AS35"/>
    <mergeCell ref="AV35:AW35"/>
    <mergeCell ref="D17:D19"/>
    <mergeCell ref="AO18:AT21"/>
    <mergeCell ref="AO22:AT25"/>
    <mergeCell ref="BH23:BK25"/>
    <mergeCell ref="V34:W34"/>
    <mergeCell ref="X34:Y34"/>
    <mergeCell ref="AA34:AC34"/>
    <mergeCell ref="AL34:AN34"/>
    <mergeCell ref="BW4:BX10"/>
    <mergeCell ref="AO12:AT14"/>
    <mergeCell ref="BN12:BR12"/>
    <mergeCell ref="AO15:AT17"/>
    <mergeCell ref="BF15:BH17"/>
    <mergeCell ref="BQ16:BR17"/>
  </mergeCells>
  <printOptions/>
  <pageMargins left="0.7086614173228347" right="0.11811023622047245" top="0.35433070866141736" bottom="0.15748031496062992" header="0.31496062992125984" footer="0.31496062992125984"/>
  <pageSetup fitToHeight="1" fitToWidth="1" horizontalDpi="600" verticalDpi="6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2024-03-25T01:39:12Z</dcterms:created>
  <dcterms:modified xsi:type="dcterms:W3CDTF">2024-03-25T01:39:16Z</dcterms:modified>
  <cp:category/>
  <cp:version/>
  <cp:contentType/>
  <cp:contentStatus/>
</cp:coreProperties>
</file>