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<sst xmlns="http://schemas.openxmlformats.org/spreadsheetml/2006/main" count="389" uniqueCount="124">
  <si>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</si>
  <si>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</si>
  <si>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</si>
  <si>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</si>
  <si>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</si>
  <si>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</si>
  <si>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</si>
  <si>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</si>
  <si>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</si>
  <si>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</si>
  <si>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</si>
  <si>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</si>
  <si>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</si>
  <si>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</si>
  <si>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</si>
  <si>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</si>
  <si>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</si>
  <si>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</si>
  <si>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</si>
  <si>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</si>
  <si>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</si>
  <si>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</si>
  <si>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</si>
  <si>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</si>
  <si>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</si>
  <si>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</si>
  <si>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</si>
  <si>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</si>
  <si>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</si>
  <si>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</si>
  <si>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</si>
  <si>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</si>
  <si>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</si>
  <si>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</si>
  <si>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</si>
  <si>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</si>
  <si>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</si>
  <si>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</si>
  <si>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</si>
  <si>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</si>
  <si>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</si>
  <si>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</si>
  <si>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</si>
  <si>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</si>
  <si>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</si>
  <si>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</si>
  <si>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</si>
  <si>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</si>
  <si>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</si>
  <si>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</si>
  <si>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</si>
  <si>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</si>
  <si>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</si>
  <si>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</si>
  <si>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</si>
  <si>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</si>
  <si>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</si>
  <si>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</si>
  <si>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</si>
  <si>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</si>
  <si>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</si>
  <si>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</si>
  <si>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</si>
  <si>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</si>
  <si>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</si>
  <si>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</si>
  <si>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</si>
  <si>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</si>
  <si>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</si>
  <si>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</si>
  <si>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</si>
  <si>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</si>
  <si>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</si>
  <si>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</si>
  <si>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</si>
  <si>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</si>
  <si>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</si>
  <si>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</si>
  <si>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</si>
  <si>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</si>
  <si>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</si>
  <si>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</si>
  <si>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</si>
  <si>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</si>
  <si>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</si>
  <si>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</si>
  <si>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</si>
  <si>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</si>
  <si>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</si>
  <si>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</si>
  <si>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</si>
  <si>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</si>
  <si>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</si>
  <si>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</si>
  <si>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</si>
  <si>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</si>
  <si>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</si>
  <si>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</si>
  <si>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</si>
  <si>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1999年第41週（平成11年10月11日～10月17日）</t>
  </si>
  <si>
    <t>1999年第13週第2～第41週（平成11年4月1日～10月17日）（累計）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</si>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</sst>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tabSelected="1" zoomScale="50" zoomScaleNormal="50" workbookViewId="0" topLeftCell="A1">
      <selection activeCell="B3" sqref="B3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9" width="9.00390625" style="4" customWidth="1"/>
    <col min="20" max="20" width="9.125" style="4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101</v>
      </c>
    </row>
    <row r="3" spans="2:27" ht="28.5" customHeight="1">
      <c r="B3" s="1" t="s">
        <v>99</v>
      </c>
      <c r="AA3" s="3" t="s">
        <v>102</v>
      </c>
    </row>
    <row r="4" spans="2:32" ht="40.5" customHeight="1">
      <c r="B4" s="52"/>
      <c r="C4" s="53"/>
      <c r="D4" s="54" t="s">
        <v>103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104</v>
      </c>
      <c r="E5" s="14" t="s">
        <v>105</v>
      </c>
      <c r="F5" s="14" t="s">
        <v>46</v>
      </c>
      <c r="G5" s="14" t="s">
        <v>106</v>
      </c>
      <c r="H5" s="15" t="s">
        <v>107</v>
      </c>
      <c r="I5" s="11"/>
      <c r="J5" s="14" t="s">
        <v>2</v>
      </c>
      <c r="K5" s="14" t="s">
        <v>3</v>
      </c>
      <c r="L5" s="42" t="s">
        <v>108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109</v>
      </c>
      <c r="Z5" s="42" t="s">
        <v>16</v>
      </c>
      <c r="AA5" s="42" t="s">
        <v>17</v>
      </c>
      <c r="AB5" s="42" t="s">
        <v>110</v>
      </c>
      <c r="AC5" s="42" t="s">
        <v>111</v>
      </c>
      <c r="AD5" s="42" t="s">
        <v>18</v>
      </c>
      <c r="AE5" s="10"/>
      <c r="AF5" s="10"/>
    </row>
    <row r="6" spans="2:30" ht="57" customHeight="1">
      <c r="B6" s="59" t="s">
        <v>112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0</v>
      </c>
      <c r="K6" s="31">
        <f aca="true" t="shared" si="0" ref="K6:AD6">SUM(K7+K8)</f>
        <v>4</v>
      </c>
      <c r="L6" s="31">
        <f t="shared" si="0"/>
        <v>58</v>
      </c>
      <c r="M6" s="31">
        <f t="shared" si="0"/>
        <v>250</v>
      </c>
      <c r="N6" s="31">
        <f t="shared" si="0"/>
        <v>60</v>
      </c>
      <c r="O6" s="31">
        <f t="shared" si="0"/>
        <v>75</v>
      </c>
      <c r="P6" s="31">
        <f t="shared" si="0"/>
        <v>15</v>
      </c>
      <c r="Q6" s="31">
        <f t="shared" si="0"/>
        <v>161</v>
      </c>
      <c r="R6" s="31">
        <f t="shared" si="0"/>
        <v>4</v>
      </c>
      <c r="S6" s="31">
        <f t="shared" si="0"/>
        <v>0</v>
      </c>
      <c r="T6" s="31">
        <f t="shared" si="0"/>
        <v>39</v>
      </c>
      <c r="U6" s="31">
        <f t="shared" si="0"/>
        <v>3</v>
      </c>
      <c r="V6" s="31">
        <f t="shared" si="0"/>
        <v>74</v>
      </c>
      <c r="W6" s="31">
        <f t="shared" si="0"/>
        <v>1</v>
      </c>
      <c r="X6" s="31">
        <f t="shared" si="0"/>
        <v>30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4</v>
      </c>
      <c r="AC6" s="31">
        <f t="shared" si="0"/>
        <v>0</v>
      </c>
      <c r="AD6" s="31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0</v>
      </c>
      <c r="K7" s="31">
        <f aca="true" t="shared" si="1" ref="K7:AD7">SUM(K9:K27)</f>
        <v>4</v>
      </c>
      <c r="L7" s="31">
        <f t="shared" si="1"/>
        <v>47</v>
      </c>
      <c r="M7" s="31">
        <f t="shared" si="1"/>
        <v>153</v>
      </c>
      <c r="N7" s="31">
        <f t="shared" si="1"/>
        <v>45</v>
      </c>
      <c r="O7" s="31">
        <f t="shared" si="1"/>
        <v>66</v>
      </c>
      <c r="P7" s="31">
        <f t="shared" si="1"/>
        <v>10</v>
      </c>
      <c r="Q7" s="31">
        <f t="shared" si="1"/>
        <v>119</v>
      </c>
      <c r="R7" s="31">
        <f t="shared" si="1"/>
        <v>4</v>
      </c>
      <c r="S7" s="31">
        <f t="shared" si="1"/>
        <v>0</v>
      </c>
      <c r="T7" s="31">
        <f t="shared" si="1"/>
        <v>24</v>
      </c>
      <c r="U7" s="31">
        <f t="shared" si="1"/>
        <v>3</v>
      </c>
      <c r="V7" s="31">
        <f t="shared" si="1"/>
        <v>53</v>
      </c>
      <c r="W7" s="31">
        <f t="shared" si="1"/>
        <v>1</v>
      </c>
      <c r="X7" s="31">
        <f t="shared" si="1"/>
        <v>21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4</v>
      </c>
      <c r="AC7" s="31">
        <f t="shared" si="1"/>
        <v>0</v>
      </c>
      <c r="AD7" s="31">
        <f t="shared" si="1"/>
        <v>0</v>
      </c>
    </row>
    <row r="8" spans="2:30" s="13" customFormat="1" ht="27.75" customHeight="1">
      <c r="B8" s="51" t="s">
        <v>113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/>
      <c r="K8" s="35"/>
      <c r="L8" s="35">
        <v>11</v>
      </c>
      <c r="M8" s="35">
        <v>97</v>
      </c>
      <c r="N8" s="35">
        <v>15</v>
      </c>
      <c r="O8" s="35">
        <v>9</v>
      </c>
      <c r="P8" s="35">
        <v>5</v>
      </c>
      <c r="Q8" s="35">
        <v>42</v>
      </c>
      <c r="R8" s="35"/>
      <c r="S8" s="35"/>
      <c r="T8" s="35">
        <v>15</v>
      </c>
      <c r="U8" s="35"/>
      <c r="V8" s="35">
        <v>21</v>
      </c>
      <c r="W8" s="35"/>
      <c r="X8" s="35">
        <v>9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/>
      <c r="K9" s="35"/>
      <c r="L9" s="35">
        <v>8</v>
      </c>
      <c r="M9" s="35">
        <v>13</v>
      </c>
      <c r="N9" s="35">
        <v>3</v>
      </c>
      <c r="O9" s="35">
        <v>1</v>
      </c>
      <c r="P9" s="35"/>
      <c r="Q9" s="35">
        <v>4</v>
      </c>
      <c r="R9" s="35"/>
      <c r="S9" s="35"/>
      <c r="T9" s="35"/>
      <c r="U9" s="35">
        <v>2</v>
      </c>
      <c r="V9" s="35">
        <v>3</v>
      </c>
      <c r="W9" s="35"/>
      <c r="X9" s="35"/>
      <c r="Y9" s="31"/>
      <c r="Z9" s="31" t="s">
        <v>114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/>
      <c r="K10" s="35"/>
      <c r="L10" s="35">
        <v>2</v>
      </c>
      <c r="M10" s="35">
        <v>8</v>
      </c>
      <c r="N10" s="35">
        <v>2</v>
      </c>
      <c r="O10" s="35">
        <v>4</v>
      </c>
      <c r="P10" s="35"/>
      <c r="Q10" s="35">
        <v>10</v>
      </c>
      <c r="R10" s="35"/>
      <c r="S10" s="35"/>
      <c r="T10" s="35"/>
      <c r="U10" s="35"/>
      <c r="V10" s="35">
        <v>5</v>
      </c>
      <c r="W10" s="35">
        <v>1</v>
      </c>
      <c r="X10" s="35"/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/>
      <c r="K11" s="35"/>
      <c r="L11" s="35"/>
      <c r="M11" s="35">
        <v>4</v>
      </c>
      <c r="N11" s="35"/>
      <c r="O11" s="35">
        <v>1</v>
      </c>
      <c r="P11" s="35"/>
      <c r="Q11" s="35">
        <v>5</v>
      </c>
      <c r="R11" s="35"/>
      <c r="S11" s="35"/>
      <c r="T11" s="35">
        <v>2</v>
      </c>
      <c r="U11" s="35"/>
      <c r="V11" s="35"/>
      <c r="W11" s="35"/>
      <c r="X11" s="35"/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115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/>
      <c r="K12" s="35"/>
      <c r="L12" s="35">
        <v>6</v>
      </c>
      <c r="M12" s="35">
        <v>19</v>
      </c>
      <c r="N12" s="35">
        <v>3</v>
      </c>
      <c r="O12" s="35">
        <v>8</v>
      </c>
      <c r="P12" s="35"/>
      <c r="Q12" s="35">
        <v>10</v>
      </c>
      <c r="R12" s="35"/>
      <c r="S12" s="35"/>
      <c r="T12" s="35"/>
      <c r="U12" s="35">
        <v>1</v>
      </c>
      <c r="V12" s="35">
        <v>3</v>
      </c>
      <c r="W12" s="35"/>
      <c r="X12" s="35">
        <v>5</v>
      </c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/>
      <c r="K13" s="35">
        <v>1</v>
      </c>
      <c r="L13" s="35"/>
      <c r="M13" s="35">
        <v>3</v>
      </c>
      <c r="N13" s="35">
        <v>2</v>
      </c>
      <c r="O13" s="35">
        <v>2</v>
      </c>
      <c r="P13" s="35">
        <v>1</v>
      </c>
      <c r="Q13" s="35">
        <v>5</v>
      </c>
      <c r="R13" s="35"/>
      <c r="S13" s="35"/>
      <c r="T13" s="35">
        <v>1</v>
      </c>
      <c r="U13" s="35"/>
      <c r="V13" s="35">
        <v>6</v>
      </c>
      <c r="W13" s="35"/>
      <c r="X13" s="35"/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116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/>
      <c r="K14" s="35"/>
      <c r="L14" s="35">
        <v>7</v>
      </c>
      <c r="M14" s="35">
        <v>12</v>
      </c>
      <c r="N14" s="35">
        <v>3</v>
      </c>
      <c r="O14" s="35">
        <v>2</v>
      </c>
      <c r="P14" s="35"/>
      <c r="Q14" s="35">
        <v>11</v>
      </c>
      <c r="R14" s="35"/>
      <c r="S14" s="35"/>
      <c r="T14" s="35">
        <v>4</v>
      </c>
      <c r="U14" s="35"/>
      <c r="V14" s="35">
        <v>3</v>
      </c>
      <c r="W14" s="35"/>
      <c r="X14" s="35">
        <v>3</v>
      </c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/>
      <c r="K15" s="35"/>
      <c r="L15" s="35">
        <v>2</v>
      </c>
      <c r="M15" s="35">
        <v>9</v>
      </c>
      <c r="N15" s="35">
        <v>2</v>
      </c>
      <c r="O15" s="35">
        <v>3</v>
      </c>
      <c r="P15" s="35">
        <v>2</v>
      </c>
      <c r="Q15" s="35">
        <v>7</v>
      </c>
      <c r="R15" s="35"/>
      <c r="S15" s="35"/>
      <c r="T15" s="35">
        <v>3</v>
      </c>
      <c r="U15" s="35"/>
      <c r="V15" s="35">
        <v>6</v>
      </c>
      <c r="W15" s="35"/>
      <c r="X15" s="35"/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117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/>
      <c r="K16" s="35"/>
      <c r="L16" s="35"/>
      <c r="M16" s="35">
        <v>13</v>
      </c>
      <c r="N16" s="35">
        <v>1</v>
      </c>
      <c r="O16" s="35">
        <v>9</v>
      </c>
      <c r="P16" s="35"/>
      <c r="Q16" s="35">
        <v>2</v>
      </c>
      <c r="R16" s="35"/>
      <c r="S16" s="35"/>
      <c r="T16" s="35">
        <v>3</v>
      </c>
      <c r="U16" s="35"/>
      <c r="V16" s="35"/>
      <c r="W16" s="35"/>
      <c r="X16" s="35">
        <v>2</v>
      </c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/>
      <c r="K17" s="35"/>
      <c r="L17" s="35"/>
      <c r="M17" s="35">
        <v>4</v>
      </c>
      <c r="N17" s="35">
        <v>2</v>
      </c>
      <c r="O17" s="35">
        <v>1</v>
      </c>
      <c r="P17" s="35"/>
      <c r="Q17" s="35">
        <v>9</v>
      </c>
      <c r="R17" s="35"/>
      <c r="S17" s="35"/>
      <c r="T17" s="35">
        <v>1</v>
      </c>
      <c r="U17" s="35"/>
      <c r="V17" s="35">
        <v>4</v>
      </c>
      <c r="W17" s="35"/>
      <c r="X17" s="35">
        <v>6</v>
      </c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118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/>
      <c r="K18" s="35"/>
      <c r="L18" s="35">
        <v>9</v>
      </c>
      <c r="M18" s="35">
        <v>6</v>
      </c>
      <c r="N18" s="35">
        <v>3</v>
      </c>
      <c r="O18" s="35">
        <v>9</v>
      </c>
      <c r="P18" s="35">
        <v>1</v>
      </c>
      <c r="Q18" s="35">
        <v>12</v>
      </c>
      <c r="R18" s="35">
        <v>1</v>
      </c>
      <c r="S18" s="35"/>
      <c r="T18" s="35"/>
      <c r="U18" s="35"/>
      <c r="V18" s="35">
        <v>3</v>
      </c>
      <c r="W18" s="35"/>
      <c r="X18" s="35">
        <v>2</v>
      </c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/>
      <c r="K19" s="35"/>
      <c r="L19" s="35">
        <v>1</v>
      </c>
      <c r="M19" s="35">
        <v>5</v>
      </c>
      <c r="N19" s="35">
        <v>4</v>
      </c>
      <c r="O19" s="35"/>
      <c r="P19" s="35"/>
      <c r="Q19" s="35">
        <v>7</v>
      </c>
      <c r="R19" s="35">
        <v>2</v>
      </c>
      <c r="S19" s="35"/>
      <c r="T19" s="35">
        <v>4</v>
      </c>
      <c r="U19" s="35"/>
      <c r="V19" s="35"/>
      <c r="W19" s="35"/>
      <c r="X19" s="35"/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/>
      <c r="K20" s="35"/>
      <c r="L20" s="35">
        <v>1</v>
      </c>
      <c r="M20" s="35">
        <v>3</v>
      </c>
      <c r="N20" s="35">
        <v>2</v>
      </c>
      <c r="O20" s="35">
        <v>3</v>
      </c>
      <c r="P20" s="35"/>
      <c r="Q20" s="35">
        <v>2</v>
      </c>
      <c r="R20" s="35"/>
      <c r="S20" s="35"/>
      <c r="T20" s="35"/>
      <c r="U20" s="35"/>
      <c r="V20" s="35">
        <v>7</v>
      </c>
      <c r="W20" s="35"/>
      <c r="X20" s="35">
        <v>1</v>
      </c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/>
      <c r="K21" s="35"/>
      <c r="L21" s="35"/>
      <c r="M21" s="35">
        <v>2</v>
      </c>
      <c r="N21" s="35">
        <v>4</v>
      </c>
      <c r="O21" s="35">
        <v>2</v>
      </c>
      <c r="P21" s="35"/>
      <c r="Q21" s="35">
        <v>3</v>
      </c>
      <c r="R21" s="35"/>
      <c r="S21" s="35"/>
      <c r="T21" s="35">
        <v>2</v>
      </c>
      <c r="U21" s="35"/>
      <c r="V21" s="35">
        <v>2</v>
      </c>
      <c r="W21" s="35"/>
      <c r="X21" s="35">
        <v>1</v>
      </c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119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/>
      <c r="K22" s="35"/>
      <c r="L22" s="35">
        <v>3</v>
      </c>
      <c r="M22" s="35">
        <v>6</v>
      </c>
      <c r="N22" s="35">
        <v>8</v>
      </c>
      <c r="O22" s="35">
        <v>12</v>
      </c>
      <c r="P22" s="35"/>
      <c r="Q22" s="35">
        <v>12</v>
      </c>
      <c r="R22" s="35">
        <v>1</v>
      </c>
      <c r="S22" s="35"/>
      <c r="T22" s="35">
        <v>2</v>
      </c>
      <c r="U22" s="35"/>
      <c r="V22" s="35">
        <v>7</v>
      </c>
      <c r="W22" s="35"/>
      <c r="X22" s="35">
        <v>1</v>
      </c>
      <c r="Y22" s="31"/>
      <c r="Z22" s="31"/>
      <c r="AA22" s="31"/>
      <c r="AB22" s="31"/>
      <c r="AC22" s="31"/>
      <c r="AD22" s="31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/>
      <c r="K23" s="35"/>
      <c r="L23" s="35"/>
      <c r="M23" s="35">
        <v>4</v>
      </c>
      <c r="N23" s="35"/>
      <c r="O23" s="35">
        <v>7</v>
      </c>
      <c r="P23" s="35"/>
      <c r="Q23" s="35">
        <v>3</v>
      </c>
      <c r="R23" s="35"/>
      <c r="S23" s="35"/>
      <c r="T23" s="35"/>
      <c r="U23" s="35"/>
      <c r="V23" s="35">
        <v>2</v>
      </c>
      <c r="W23" s="35"/>
      <c r="X23" s="35"/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120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/>
      <c r="K24" s="35">
        <v>3</v>
      </c>
      <c r="L24" s="35">
        <v>5</v>
      </c>
      <c r="M24" s="35">
        <v>21</v>
      </c>
      <c r="N24" s="35">
        <v>4</v>
      </c>
      <c r="O24" s="35"/>
      <c r="P24" s="35"/>
      <c r="Q24" s="35">
        <v>10</v>
      </c>
      <c r="R24" s="35"/>
      <c r="S24" s="35"/>
      <c r="T24" s="35">
        <v>2</v>
      </c>
      <c r="U24" s="35"/>
      <c r="V24" s="35"/>
      <c r="W24" s="35"/>
      <c r="X24" s="35"/>
      <c r="Y24" s="31"/>
      <c r="Z24" s="31"/>
      <c r="AA24" s="31"/>
      <c r="AB24" s="31">
        <v>2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/>
      <c r="K25" s="36"/>
      <c r="L25" s="36">
        <v>2</v>
      </c>
      <c r="M25" s="36">
        <v>21</v>
      </c>
      <c r="N25" s="36">
        <v>2</v>
      </c>
      <c r="O25" s="36"/>
      <c r="P25" s="36">
        <v>6</v>
      </c>
      <c r="Q25" s="36">
        <v>4</v>
      </c>
      <c r="R25" s="36"/>
      <c r="S25" s="36"/>
      <c r="T25" s="36"/>
      <c r="U25" s="36"/>
      <c r="V25" s="36"/>
      <c r="W25" s="36"/>
      <c r="X25" s="36"/>
      <c r="Y25" s="31"/>
      <c r="Z25" s="31"/>
      <c r="AA25" s="31"/>
      <c r="AB25" s="31">
        <v>2</v>
      </c>
      <c r="AC25" s="31"/>
      <c r="AD25" s="31"/>
    </row>
    <row r="26" spans="2:30" s="13" customFormat="1" ht="27.75" customHeight="1">
      <c r="B26" s="50"/>
      <c r="C26" s="48" t="s">
        <v>121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/>
      <c r="K26" s="34"/>
      <c r="L26" s="34">
        <v>1</v>
      </c>
      <c r="M26" s="34"/>
      <c r="N26" s="34"/>
      <c r="O26" s="34"/>
      <c r="P26" s="34"/>
      <c r="Q26" s="34">
        <v>2</v>
      </c>
      <c r="R26" s="34"/>
      <c r="S26" s="34"/>
      <c r="T26" s="34"/>
      <c r="U26" s="34"/>
      <c r="V26" s="34">
        <v>2</v>
      </c>
      <c r="W26" s="34"/>
      <c r="X26" s="34"/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122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/>
      <c r="K27" s="35"/>
      <c r="L27" s="35"/>
      <c r="M27" s="35"/>
      <c r="N27" s="35"/>
      <c r="O27" s="35">
        <v>2</v>
      </c>
      <c r="P27" s="35"/>
      <c r="Q27" s="35">
        <v>1</v>
      </c>
      <c r="R27" s="35"/>
      <c r="S27" s="35"/>
      <c r="T27" s="35"/>
      <c r="U27" s="35"/>
      <c r="V27" s="35"/>
      <c r="W27" s="35"/>
      <c r="X27" s="35"/>
      <c r="Y27" s="31"/>
      <c r="Z27" s="31" t="s">
        <v>123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B4" sqref="B4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99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0</v>
      </c>
      <c r="D8" s="25">
        <f aca="true" t="shared" si="0" ref="D8:W8">SUM(D9:D32)</f>
        <v>4</v>
      </c>
      <c r="E8" s="25">
        <f t="shared" si="0"/>
        <v>47</v>
      </c>
      <c r="F8" s="25">
        <f t="shared" si="0"/>
        <v>153</v>
      </c>
      <c r="G8" s="25">
        <f t="shared" si="0"/>
        <v>45</v>
      </c>
      <c r="H8" s="25">
        <f t="shared" si="0"/>
        <v>66</v>
      </c>
      <c r="I8" s="25">
        <f t="shared" si="0"/>
        <v>10</v>
      </c>
      <c r="J8" s="25">
        <f t="shared" si="0"/>
        <v>119</v>
      </c>
      <c r="K8" s="25">
        <f t="shared" si="0"/>
        <v>4</v>
      </c>
      <c r="L8" s="25">
        <f t="shared" si="0"/>
        <v>0</v>
      </c>
      <c r="M8" s="25">
        <f t="shared" si="0"/>
        <v>24</v>
      </c>
      <c r="N8" s="25">
        <f t="shared" si="0"/>
        <v>3</v>
      </c>
      <c r="O8" s="25">
        <f t="shared" si="0"/>
        <v>53</v>
      </c>
      <c r="P8" s="25">
        <f t="shared" si="0"/>
        <v>1</v>
      </c>
      <c r="Q8" s="25">
        <f t="shared" si="0"/>
        <v>21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4</v>
      </c>
      <c r="V8" s="25">
        <f t="shared" si="0"/>
        <v>0</v>
      </c>
      <c r="W8" s="25">
        <f t="shared" si="0"/>
        <v>0</v>
      </c>
    </row>
    <row r="9" spans="2:23" s="2" customFormat="1" ht="33.75" customHeight="1" thickTop="1">
      <c r="B9" s="6" t="s">
        <v>20</v>
      </c>
      <c r="C9" s="26" t="s">
        <v>67</v>
      </c>
      <c r="D9" s="26" t="s">
        <v>67</v>
      </c>
      <c r="E9" s="26" t="s">
        <v>67</v>
      </c>
      <c r="F9" s="26">
        <v>3</v>
      </c>
      <c r="G9" s="26" t="s">
        <v>67</v>
      </c>
      <c r="H9" s="26" t="s">
        <v>67</v>
      </c>
      <c r="I9" s="26">
        <v>2</v>
      </c>
      <c r="J9" s="26">
        <v>19</v>
      </c>
      <c r="K9" s="26" t="s">
        <v>67</v>
      </c>
      <c r="L9" s="26" t="s">
        <v>67</v>
      </c>
      <c r="M9" s="26" t="s">
        <v>67</v>
      </c>
      <c r="N9" s="26" t="s">
        <v>67</v>
      </c>
      <c r="O9" s="26" t="s">
        <v>67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 t="s">
        <v>67</v>
      </c>
      <c r="D10" s="26" t="s">
        <v>67</v>
      </c>
      <c r="E10" s="26" t="s">
        <v>67</v>
      </c>
      <c r="F10" s="26">
        <v>6</v>
      </c>
      <c r="G10" s="26">
        <v>3</v>
      </c>
      <c r="H10" s="26">
        <v>6</v>
      </c>
      <c r="I10" s="26">
        <v>2</v>
      </c>
      <c r="J10" s="26">
        <v>78</v>
      </c>
      <c r="K10" s="26">
        <v>3</v>
      </c>
      <c r="L10" s="26" t="s">
        <v>67</v>
      </c>
      <c r="M10" s="26">
        <v>4</v>
      </c>
      <c r="N10" s="26">
        <v>1</v>
      </c>
      <c r="O10" s="26" t="s">
        <v>67</v>
      </c>
      <c r="P10" s="26" t="s">
        <v>67</v>
      </c>
      <c r="Q10" s="26" t="s">
        <v>67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 t="s">
        <v>67</v>
      </c>
      <c r="D12" s="26" t="s">
        <v>67</v>
      </c>
      <c r="E12" s="26">
        <v>1</v>
      </c>
      <c r="F12" s="26">
        <v>21</v>
      </c>
      <c r="G12" s="26">
        <v>11</v>
      </c>
      <c r="H12" s="26">
        <v>9</v>
      </c>
      <c r="I12" s="26">
        <v>1</v>
      </c>
      <c r="J12" s="26">
        <v>20</v>
      </c>
      <c r="K12" s="26">
        <v>1</v>
      </c>
      <c r="L12" s="26" t="s">
        <v>67</v>
      </c>
      <c r="M12" s="26">
        <v>8</v>
      </c>
      <c r="N12" s="26">
        <v>1</v>
      </c>
      <c r="O12" s="26">
        <v>1</v>
      </c>
      <c r="P12" s="26" t="s">
        <v>67</v>
      </c>
      <c r="Q12" s="26" t="s">
        <v>67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 t="s">
        <v>67</v>
      </c>
      <c r="D13" s="26">
        <v>1</v>
      </c>
      <c r="E13" s="26">
        <v>1</v>
      </c>
      <c r="F13" s="26">
        <v>22</v>
      </c>
      <c r="G13" s="26">
        <v>12</v>
      </c>
      <c r="H13" s="26">
        <v>19</v>
      </c>
      <c r="I13" s="26">
        <v>1</v>
      </c>
      <c r="J13" s="26">
        <v>2</v>
      </c>
      <c r="K13" s="26" t="s">
        <v>67</v>
      </c>
      <c r="L13" s="26" t="s">
        <v>67</v>
      </c>
      <c r="M13" s="26">
        <v>1</v>
      </c>
      <c r="N13" s="26" t="s">
        <v>67</v>
      </c>
      <c r="O13" s="26">
        <v>5</v>
      </c>
      <c r="P13" s="26" t="s">
        <v>67</v>
      </c>
      <c r="Q13" s="26" t="s">
        <v>67</v>
      </c>
      <c r="R13" s="28"/>
      <c r="S13" s="28"/>
      <c r="T13" s="28"/>
      <c r="U13" s="28">
        <v>1</v>
      </c>
      <c r="V13" s="28"/>
      <c r="W13" s="28"/>
    </row>
    <row r="14" spans="2:23" s="2" customFormat="1" ht="33.75" customHeight="1">
      <c r="B14" s="7" t="s">
        <v>25</v>
      </c>
      <c r="C14" s="26" t="s">
        <v>67</v>
      </c>
      <c r="D14" s="26" t="s">
        <v>67</v>
      </c>
      <c r="E14" s="26">
        <v>8</v>
      </c>
      <c r="F14" s="26">
        <v>14</v>
      </c>
      <c r="G14" s="26">
        <v>8</v>
      </c>
      <c r="H14" s="26">
        <v>9</v>
      </c>
      <c r="I14" s="26" t="s">
        <v>67</v>
      </c>
      <c r="J14" s="26" t="s">
        <v>67</v>
      </c>
      <c r="K14" s="26" t="s">
        <v>67</v>
      </c>
      <c r="L14" s="26" t="s">
        <v>67</v>
      </c>
      <c r="M14" s="26">
        <v>3</v>
      </c>
      <c r="N14" s="26" t="s">
        <v>67</v>
      </c>
      <c r="O14" s="26">
        <v>7</v>
      </c>
      <c r="P14" s="26" t="s">
        <v>67</v>
      </c>
      <c r="Q14" s="26">
        <v>1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 t="s">
        <v>67</v>
      </c>
      <c r="D15" s="26" t="s">
        <v>67</v>
      </c>
      <c r="E15" s="26">
        <v>12</v>
      </c>
      <c r="F15" s="26">
        <v>13</v>
      </c>
      <c r="G15" s="26">
        <v>4</v>
      </c>
      <c r="H15" s="26">
        <v>9</v>
      </c>
      <c r="I15" s="26" t="s">
        <v>67</v>
      </c>
      <c r="J15" s="26" t="s">
        <v>67</v>
      </c>
      <c r="K15" s="26" t="s">
        <v>67</v>
      </c>
      <c r="L15" s="26" t="s">
        <v>67</v>
      </c>
      <c r="M15" s="26">
        <v>2</v>
      </c>
      <c r="N15" s="26" t="s">
        <v>67</v>
      </c>
      <c r="O15" s="26">
        <v>7</v>
      </c>
      <c r="P15" s="26" t="s">
        <v>67</v>
      </c>
      <c r="Q15" s="26" t="s">
        <v>67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 t="s">
        <v>67</v>
      </c>
      <c r="D16" s="26" t="s">
        <v>67</v>
      </c>
      <c r="E16" s="26">
        <v>7</v>
      </c>
      <c r="F16" s="26">
        <v>9</v>
      </c>
      <c r="G16" s="26">
        <v>4</v>
      </c>
      <c r="H16" s="26">
        <v>5</v>
      </c>
      <c r="I16" s="26">
        <v>2</v>
      </c>
      <c r="J16" s="26" t="s">
        <v>67</v>
      </c>
      <c r="K16" s="26" t="s">
        <v>67</v>
      </c>
      <c r="L16" s="26" t="s">
        <v>67</v>
      </c>
      <c r="M16" s="26">
        <v>1</v>
      </c>
      <c r="N16" s="26" t="s">
        <v>67</v>
      </c>
      <c r="O16" s="26">
        <v>16</v>
      </c>
      <c r="P16" s="26" t="s">
        <v>67</v>
      </c>
      <c r="Q16" s="26" t="s">
        <v>67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 t="s">
        <v>67</v>
      </c>
      <c r="D17" s="26">
        <v>1</v>
      </c>
      <c r="E17" s="26">
        <v>9</v>
      </c>
      <c r="F17" s="26">
        <v>7</v>
      </c>
      <c r="G17" s="26">
        <v>2</v>
      </c>
      <c r="H17" s="26">
        <v>3</v>
      </c>
      <c r="I17" s="26" t="s">
        <v>67</v>
      </c>
      <c r="J17" s="26" t="s">
        <v>67</v>
      </c>
      <c r="K17" s="26" t="s">
        <v>67</v>
      </c>
      <c r="L17" s="26" t="s">
        <v>67</v>
      </c>
      <c r="M17" s="26" t="s">
        <v>67</v>
      </c>
      <c r="N17" s="26" t="s">
        <v>67</v>
      </c>
      <c r="O17" s="26">
        <v>4</v>
      </c>
      <c r="P17" s="26" t="s">
        <v>67</v>
      </c>
      <c r="Q17" s="26" t="s">
        <v>67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 t="s">
        <v>67</v>
      </c>
      <c r="D18" s="26" t="s">
        <v>67</v>
      </c>
      <c r="E18" s="26">
        <v>4</v>
      </c>
      <c r="F18" s="26">
        <v>6</v>
      </c>
      <c r="G18" s="26" t="s">
        <v>67</v>
      </c>
      <c r="H18" s="26">
        <v>3</v>
      </c>
      <c r="I18" s="26" t="s">
        <v>67</v>
      </c>
      <c r="J18" s="26" t="s">
        <v>67</v>
      </c>
      <c r="K18" s="26" t="s">
        <v>67</v>
      </c>
      <c r="L18" s="26" t="s">
        <v>67</v>
      </c>
      <c r="M18" s="26">
        <v>1</v>
      </c>
      <c r="N18" s="26" t="s">
        <v>67</v>
      </c>
      <c r="O18" s="26">
        <v>5</v>
      </c>
      <c r="P18" s="26" t="s">
        <v>67</v>
      </c>
      <c r="Q18" s="26" t="s">
        <v>67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 t="s">
        <v>67</v>
      </c>
      <c r="D19" s="26" t="s">
        <v>67</v>
      </c>
      <c r="E19" s="26">
        <v>2</v>
      </c>
      <c r="F19" s="26">
        <v>6</v>
      </c>
      <c r="G19" s="26" t="s">
        <v>67</v>
      </c>
      <c r="H19" s="26">
        <v>2</v>
      </c>
      <c r="I19" s="26" t="s">
        <v>67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>
        <v>3</v>
      </c>
      <c r="P19" s="26" t="s">
        <v>67</v>
      </c>
      <c r="Q19" s="26" t="s">
        <v>67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 t="s">
        <v>67</v>
      </c>
      <c r="D20" s="26" t="s">
        <v>67</v>
      </c>
      <c r="E20" s="26" t="s">
        <v>67</v>
      </c>
      <c r="F20" s="26">
        <v>4</v>
      </c>
      <c r="G20" s="26" t="s">
        <v>67</v>
      </c>
      <c r="H20" s="26" t="s">
        <v>67</v>
      </c>
      <c r="I20" s="26" t="s">
        <v>67</v>
      </c>
      <c r="J20" s="26" t="s">
        <v>67</v>
      </c>
      <c r="K20" s="26" t="s">
        <v>67</v>
      </c>
      <c r="L20" s="26" t="s">
        <v>67</v>
      </c>
      <c r="M20" s="26">
        <v>2</v>
      </c>
      <c r="N20" s="26" t="s">
        <v>67</v>
      </c>
      <c r="O20" s="26">
        <v>1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>
        <v>3</v>
      </c>
      <c r="V21" s="28"/>
      <c r="W21" s="28"/>
    </row>
    <row r="22" spans="2:23" s="2" customFormat="1" ht="33.75" customHeight="1">
      <c r="B22" s="8" t="s">
        <v>33</v>
      </c>
      <c r="C22" s="26" t="s">
        <v>67</v>
      </c>
      <c r="D22" s="26">
        <v>1</v>
      </c>
      <c r="E22" s="26">
        <v>3</v>
      </c>
      <c r="F22" s="26">
        <v>20</v>
      </c>
      <c r="G22" s="26">
        <v>1</v>
      </c>
      <c r="H22" s="26" t="s">
        <v>67</v>
      </c>
      <c r="I22" s="26" t="s">
        <v>67</v>
      </c>
      <c r="J22" s="26" t="s">
        <v>67</v>
      </c>
      <c r="K22" s="26" t="s">
        <v>67</v>
      </c>
      <c r="L22" s="26" t="s">
        <v>67</v>
      </c>
      <c r="M22" s="26">
        <v>2</v>
      </c>
      <c r="N22" s="26">
        <v>1</v>
      </c>
      <c r="O22" s="26">
        <v>2</v>
      </c>
      <c r="P22" s="26" t="s">
        <v>67</v>
      </c>
      <c r="Q22" s="26" t="s">
        <v>67</v>
      </c>
      <c r="R22" s="28"/>
      <c r="S22" s="28"/>
      <c r="T22" s="28"/>
      <c r="U22" s="28"/>
      <c r="V22" s="28"/>
      <c r="W22" s="28"/>
    </row>
    <row r="23" spans="2:23" s="2" customFormat="1" ht="33.75" customHeight="1">
      <c r="B23" s="7" t="s">
        <v>34</v>
      </c>
      <c r="C23" s="26" t="s">
        <v>67</v>
      </c>
      <c r="D23" s="26">
        <v>1</v>
      </c>
      <c r="E23" s="26" t="s">
        <v>67</v>
      </c>
      <c r="F23" s="26">
        <v>6</v>
      </c>
      <c r="G23" s="26" t="s">
        <v>67</v>
      </c>
      <c r="H23" s="26">
        <v>1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26" t="s">
        <v>67</v>
      </c>
      <c r="Q23" s="26">
        <v>1</v>
      </c>
      <c r="R23" s="28"/>
      <c r="S23" s="28"/>
      <c r="T23" s="28"/>
      <c r="U23" s="28"/>
      <c r="V23" s="28"/>
      <c r="W23" s="28"/>
    </row>
    <row r="24" spans="2:23" s="2" customFormat="1" ht="33.75" customHeight="1">
      <c r="B24" s="7" t="s">
        <v>35</v>
      </c>
      <c r="C24" s="27"/>
      <c r="D24" s="26" t="s">
        <v>67</v>
      </c>
      <c r="E24" s="26" t="s">
        <v>67</v>
      </c>
      <c r="F24" s="26">
        <v>16</v>
      </c>
      <c r="G24" s="26" t="s">
        <v>67</v>
      </c>
      <c r="H24" s="26" t="s">
        <v>67</v>
      </c>
      <c r="I24" s="26">
        <v>2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>
        <v>2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 t="s">
        <v>67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6</v>
      </c>
      <c r="R25" s="27"/>
      <c r="S25" s="27"/>
      <c r="T25" s="28"/>
      <c r="U25" s="28"/>
      <c r="V25" s="29"/>
      <c r="W25" s="28"/>
    </row>
    <row r="26" spans="2:23" s="2" customFormat="1" ht="33.75" customHeight="1">
      <c r="B26" s="7" t="s">
        <v>37</v>
      </c>
      <c r="C26" s="26" t="s">
        <v>67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3</v>
      </c>
      <c r="R26" s="27"/>
      <c r="S26" s="27"/>
      <c r="T26" s="28"/>
      <c r="U26" s="28"/>
      <c r="V26" s="28"/>
      <c r="W26" s="28"/>
    </row>
    <row r="27" spans="2:23" s="2" customFormat="1" ht="33.75" customHeight="1">
      <c r="B27" s="7" t="s">
        <v>38</v>
      </c>
      <c r="C27" s="26" t="s">
        <v>67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1</v>
      </c>
      <c r="R27" s="27"/>
      <c r="S27" s="27"/>
      <c r="T27" s="28"/>
      <c r="U27" s="28"/>
      <c r="V27" s="28"/>
      <c r="W27" s="28"/>
    </row>
    <row r="28" spans="2:23" s="2" customFormat="1" ht="33.75" customHeight="1">
      <c r="B28" s="7" t="s">
        <v>39</v>
      </c>
      <c r="C28" s="26" t="s">
        <v>67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>
        <v>4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 t="s">
        <v>67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>
        <v>1</v>
      </c>
      <c r="Q29" s="26">
        <v>3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>
        <v>2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 t="s">
        <v>67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</row>
    <row r="32" spans="2:23" s="2" customFormat="1" ht="33.75" customHeight="1">
      <c r="B32" s="7" t="s">
        <v>43</v>
      </c>
      <c r="C32" s="38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5">
      <selection activeCell="AB26" sqref="AB26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1" width="9.125" style="4" bestFit="1" customWidth="1"/>
    <col min="12" max="12" width="9.87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100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351</v>
      </c>
      <c r="K6" s="43">
        <f aca="true" t="shared" si="0" ref="K6:AD6">SUM(K7+K8)</f>
        <v>641</v>
      </c>
      <c r="L6" s="43">
        <f t="shared" si="0"/>
        <v>3224</v>
      </c>
      <c r="M6" s="43">
        <f t="shared" si="0"/>
        <v>14476</v>
      </c>
      <c r="N6" s="43">
        <f t="shared" si="0"/>
        <v>8410</v>
      </c>
      <c r="O6" s="43">
        <f t="shared" si="0"/>
        <v>6321</v>
      </c>
      <c r="P6" s="43">
        <f t="shared" si="0"/>
        <v>390</v>
      </c>
      <c r="Q6" s="43">
        <f t="shared" si="0"/>
        <v>5043</v>
      </c>
      <c r="R6" s="43">
        <f t="shared" si="0"/>
        <v>139</v>
      </c>
      <c r="S6" s="43">
        <f t="shared" si="0"/>
        <v>74</v>
      </c>
      <c r="T6" s="43">
        <f t="shared" si="0"/>
        <v>8756</v>
      </c>
      <c r="U6" s="43">
        <f t="shared" si="0"/>
        <v>44</v>
      </c>
      <c r="V6" s="43">
        <f t="shared" si="0"/>
        <v>2217</v>
      </c>
      <c r="W6" s="43">
        <f t="shared" si="0"/>
        <v>37</v>
      </c>
      <c r="X6" s="43">
        <f t="shared" si="0"/>
        <v>846</v>
      </c>
      <c r="Y6" s="43">
        <f t="shared" si="0"/>
        <v>0</v>
      </c>
      <c r="Z6" s="43">
        <f t="shared" si="0"/>
        <v>4</v>
      </c>
      <c r="AA6" s="43">
        <f t="shared" si="0"/>
        <v>15</v>
      </c>
      <c r="AB6" s="43">
        <f t="shared" si="0"/>
        <v>75</v>
      </c>
      <c r="AC6" s="43">
        <f t="shared" si="0"/>
        <v>2</v>
      </c>
      <c r="AD6" s="43">
        <f t="shared" si="0"/>
        <v>1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261</v>
      </c>
      <c r="K7" s="44">
        <f aca="true" t="shared" si="1" ref="K7:AD7">SUM(K9:K27)</f>
        <v>533</v>
      </c>
      <c r="L7" s="44">
        <f t="shared" si="1"/>
        <v>2246</v>
      </c>
      <c r="M7" s="44">
        <f t="shared" si="1"/>
        <v>9897</v>
      </c>
      <c r="N7" s="44">
        <f t="shared" si="1"/>
        <v>6603</v>
      </c>
      <c r="O7" s="44">
        <f t="shared" si="1"/>
        <v>5940</v>
      </c>
      <c r="P7" s="44">
        <f t="shared" si="1"/>
        <v>281</v>
      </c>
      <c r="Q7" s="44">
        <f t="shared" si="1"/>
        <v>3866</v>
      </c>
      <c r="R7" s="44">
        <f t="shared" si="1"/>
        <v>111</v>
      </c>
      <c r="S7" s="44">
        <f t="shared" si="1"/>
        <v>38</v>
      </c>
      <c r="T7" s="44">
        <f t="shared" si="1"/>
        <v>6681</v>
      </c>
      <c r="U7" s="44">
        <f t="shared" si="1"/>
        <v>36</v>
      </c>
      <c r="V7" s="44">
        <f t="shared" si="1"/>
        <v>1769</v>
      </c>
      <c r="W7" s="44">
        <f t="shared" si="1"/>
        <v>23</v>
      </c>
      <c r="X7" s="44">
        <f t="shared" si="1"/>
        <v>574</v>
      </c>
      <c r="Y7" s="44">
        <f t="shared" si="1"/>
        <v>0</v>
      </c>
      <c r="Z7" s="44">
        <f t="shared" si="1"/>
        <v>4</v>
      </c>
      <c r="AA7" s="44">
        <f t="shared" si="1"/>
        <v>14</v>
      </c>
      <c r="AB7" s="44">
        <f t="shared" si="1"/>
        <v>74</v>
      </c>
      <c r="AC7" s="44">
        <f t="shared" si="1"/>
        <v>2</v>
      </c>
      <c r="AD7" s="44">
        <f t="shared" si="1"/>
        <v>1</v>
      </c>
    </row>
    <row r="8" spans="2:30" s="13" customFormat="1" ht="27.75" customHeight="1">
      <c r="B8" s="51" t="s">
        <v>91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90</v>
      </c>
      <c r="K8" s="18">
        <v>108</v>
      </c>
      <c r="L8" s="18">
        <v>978</v>
      </c>
      <c r="M8" s="18">
        <v>4579</v>
      </c>
      <c r="N8" s="18">
        <v>1807</v>
      </c>
      <c r="O8" s="18">
        <v>381</v>
      </c>
      <c r="P8" s="18">
        <v>109</v>
      </c>
      <c r="Q8" s="18">
        <v>1177</v>
      </c>
      <c r="R8" s="18">
        <v>28</v>
      </c>
      <c r="S8" s="18">
        <v>36</v>
      </c>
      <c r="T8" s="18">
        <v>2075</v>
      </c>
      <c r="U8" s="18">
        <v>8</v>
      </c>
      <c r="V8" s="18">
        <v>448</v>
      </c>
      <c r="W8" s="18">
        <v>14</v>
      </c>
      <c r="X8" s="18">
        <v>272</v>
      </c>
      <c r="Y8" s="18"/>
      <c r="Z8" s="18"/>
      <c r="AA8" s="18">
        <v>1</v>
      </c>
      <c r="AB8" s="18">
        <v>1</v>
      </c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14</v>
      </c>
      <c r="K9" s="18">
        <v>44</v>
      </c>
      <c r="L9" s="18">
        <v>286</v>
      </c>
      <c r="M9" s="18">
        <v>715</v>
      </c>
      <c r="N9" s="18">
        <v>461</v>
      </c>
      <c r="O9" s="18">
        <v>158</v>
      </c>
      <c r="P9" s="18">
        <v>18</v>
      </c>
      <c r="Q9" s="18">
        <v>289</v>
      </c>
      <c r="R9" s="18"/>
      <c r="S9" s="18">
        <v>3</v>
      </c>
      <c r="T9" s="18">
        <v>524</v>
      </c>
      <c r="U9" s="18">
        <v>10</v>
      </c>
      <c r="V9" s="18">
        <v>48</v>
      </c>
      <c r="W9" s="18">
        <v>3</v>
      </c>
      <c r="X9" s="18">
        <v>70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/>
      <c r="K10" s="18">
        <v>25</v>
      </c>
      <c r="L10" s="18">
        <v>42</v>
      </c>
      <c r="M10" s="18">
        <v>972</v>
      </c>
      <c r="N10" s="18">
        <v>382</v>
      </c>
      <c r="O10" s="18">
        <v>51</v>
      </c>
      <c r="P10" s="18">
        <v>3</v>
      </c>
      <c r="Q10" s="18">
        <v>240</v>
      </c>
      <c r="R10" s="18">
        <v>5</v>
      </c>
      <c r="S10" s="18">
        <v>5</v>
      </c>
      <c r="T10" s="18">
        <v>716</v>
      </c>
      <c r="U10" s="18">
        <v>3</v>
      </c>
      <c r="V10" s="18">
        <v>185</v>
      </c>
      <c r="W10" s="18">
        <v>3</v>
      </c>
      <c r="X10" s="18">
        <v>41</v>
      </c>
      <c r="Y10" s="18"/>
      <c r="Z10" s="18"/>
      <c r="AA10" s="18">
        <v>7</v>
      </c>
      <c r="AB10" s="18">
        <v>21</v>
      </c>
      <c r="AC10" s="18">
        <v>1</v>
      </c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15</v>
      </c>
      <c r="K11" s="18">
        <v>2</v>
      </c>
      <c r="L11" s="18">
        <v>8</v>
      </c>
      <c r="M11" s="18">
        <v>470</v>
      </c>
      <c r="N11" s="18">
        <v>106</v>
      </c>
      <c r="O11" s="18">
        <v>9</v>
      </c>
      <c r="P11" s="18">
        <v>5</v>
      </c>
      <c r="Q11" s="18">
        <v>69</v>
      </c>
      <c r="R11" s="18">
        <v>5</v>
      </c>
      <c r="S11" s="18">
        <v>7</v>
      </c>
      <c r="T11" s="18">
        <v>155</v>
      </c>
      <c r="U11" s="18">
        <v>1</v>
      </c>
      <c r="V11" s="18">
        <v>31</v>
      </c>
      <c r="W11" s="18"/>
      <c r="X11" s="18">
        <v>18</v>
      </c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94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32</v>
      </c>
      <c r="K12" s="18">
        <v>43</v>
      </c>
      <c r="L12" s="18">
        <v>206</v>
      </c>
      <c r="M12" s="18">
        <v>1641</v>
      </c>
      <c r="N12" s="18">
        <v>497</v>
      </c>
      <c r="O12" s="18">
        <v>59</v>
      </c>
      <c r="P12" s="18">
        <v>8</v>
      </c>
      <c r="Q12" s="18">
        <v>369</v>
      </c>
      <c r="R12" s="18">
        <v>5</v>
      </c>
      <c r="S12" s="18"/>
      <c r="T12" s="18">
        <v>428</v>
      </c>
      <c r="U12" s="18">
        <v>2</v>
      </c>
      <c r="V12" s="18">
        <v>70</v>
      </c>
      <c r="W12" s="18">
        <v>1</v>
      </c>
      <c r="X12" s="18">
        <v>105</v>
      </c>
      <c r="Y12" s="18"/>
      <c r="Z12" s="18">
        <v>1</v>
      </c>
      <c r="AA12" s="18">
        <v>2</v>
      </c>
      <c r="AB12" s="18"/>
      <c r="AC12" s="18"/>
      <c r="AD12" s="18">
        <v>1</v>
      </c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/>
      <c r="K13" s="18">
        <v>3</v>
      </c>
      <c r="L13" s="18">
        <v>55</v>
      </c>
      <c r="M13" s="18">
        <v>357</v>
      </c>
      <c r="N13" s="18">
        <v>300</v>
      </c>
      <c r="O13" s="18">
        <v>28</v>
      </c>
      <c r="P13" s="18">
        <v>3</v>
      </c>
      <c r="Q13" s="18">
        <v>80</v>
      </c>
      <c r="R13" s="18">
        <v>2</v>
      </c>
      <c r="S13" s="18"/>
      <c r="T13" s="18">
        <v>129</v>
      </c>
      <c r="U13" s="18">
        <v>1</v>
      </c>
      <c r="V13" s="18">
        <v>123</v>
      </c>
      <c r="W13" s="18">
        <v>1</v>
      </c>
      <c r="X13" s="18">
        <v>1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95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23</v>
      </c>
      <c r="K14" s="18">
        <v>84</v>
      </c>
      <c r="L14" s="18">
        <v>207</v>
      </c>
      <c r="M14" s="18">
        <v>946</v>
      </c>
      <c r="N14" s="18">
        <v>383</v>
      </c>
      <c r="O14" s="18">
        <v>71</v>
      </c>
      <c r="P14" s="18">
        <v>20</v>
      </c>
      <c r="Q14" s="18">
        <v>304</v>
      </c>
      <c r="R14" s="18">
        <v>6</v>
      </c>
      <c r="S14" s="18">
        <v>9</v>
      </c>
      <c r="T14" s="18">
        <v>575</v>
      </c>
      <c r="U14" s="18">
        <v>3</v>
      </c>
      <c r="V14" s="18">
        <v>123</v>
      </c>
      <c r="W14" s="18"/>
      <c r="X14" s="18">
        <v>88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13</v>
      </c>
      <c r="K15" s="18">
        <v>25</v>
      </c>
      <c r="L15" s="18">
        <v>112</v>
      </c>
      <c r="M15" s="18">
        <v>326</v>
      </c>
      <c r="N15" s="18">
        <v>287</v>
      </c>
      <c r="O15" s="18">
        <v>53</v>
      </c>
      <c r="P15" s="18">
        <v>12</v>
      </c>
      <c r="Q15" s="18">
        <v>162</v>
      </c>
      <c r="R15" s="18">
        <v>7</v>
      </c>
      <c r="S15" s="18">
        <v>2</v>
      </c>
      <c r="T15" s="18">
        <v>336</v>
      </c>
      <c r="U15" s="18">
        <v>2</v>
      </c>
      <c r="V15" s="18">
        <v>98</v>
      </c>
      <c r="W15" s="18">
        <v>1</v>
      </c>
      <c r="X15" s="18">
        <v>18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92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1</v>
      </c>
      <c r="K16" s="18">
        <v>9</v>
      </c>
      <c r="L16" s="18">
        <v>78</v>
      </c>
      <c r="M16" s="18">
        <v>515</v>
      </c>
      <c r="N16" s="18">
        <v>98</v>
      </c>
      <c r="O16" s="18">
        <v>89</v>
      </c>
      <c r="P16" s="18">
        <v>1</v>
      </c>
      <c r="Q16" s="18">
        <v>100</v>
      </c>
      <c r="R16" s="18">
        <v>9</v>
      </c>
      <c r="S16" s="18">
        <v>1</v>
      </c>
      <c r="T16" s="18">
        <v>117</v>
      </c>
      <c r="U16" s="18">
        <v>1</v>
      </c>
      <c r="V16" s="18">
        <v>31</v>
      </c>
      <c r="W16" s="18">
        <v>3</v>
      </c>
      <c r="X16" s="18">
        <v>10</v>
      </c>
      <c r="Y16" s="18"/>
      <c r="Z16" s="18"/>
      <c r="AA16" s="18">
        <v>1</v>
      </c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12</v>
      </c>
      <c r="K17" s="18">
        <v>16</v>
      </c>
      <c r="L17" s="18">
        <v>90</v>
      </c>
      <c r="M17" s="18">
        <v>640</v>
      </c>
      <c r="N17" s="18">
        <v>667</v>
      </c>
      <c r="O17" s="18">
        <v>318</v>
      </c>
      <c r="P17" s="18">
        <v>18</v>
      </c>
      <c r="Q17" s="18">
        <v>268</v>
      </c>
      <c r="R17" s="18">
        <v>4</v>
      </c>
      <c r="S17" s="18"/>
      <c r="T17" s="18">
        <v>355</v>
      </c>
      <c r="U17" s="18">
        <v>2</v>
      </c>
      <c r="V17" s="18">
        <v>126</v>
      </c>
      <c r="W17" s="18">
        <v>1</v>
      </c>
      <c r="X17" s="18">
        <v>56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97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3</v>
      </c>
      <c r="K18" s="18">
        <v>14</v>
      </c>
      <c r="L18" s="18">
        <v>271</v>
      </c>
      <c r="M18" s="18">
        <v>224</v>
      </c>
      <c r="N18" s="18">
        <v>709</v>
      </c>
      <c r="O18" s="18">
        <v>992</v>
      </c>
      <c r="P18" s="18">
        <v>14</v>
      </c>
      <c r="Q18" s="18">
        <v>474</v>
      </c>
      <c r="R18" s="18">
        <v>8</v>
      </c>
      <c r="S18" s="18"/>
      <c r="T18" s="18">
        <v>477</v>
      </c>
      <c r="U18" s="18">
        <v>3</v>
      </c>
      <c r="V18" s="18">
        <v>156</v>
      </c>
      <c r="W18" s="18"/>
      <c r="X18" s="18">
        <v>30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3</v>
      </c>
      <c r="K19" s="18">
        <v>2</v>
      </c>
      <c r="L19" s="18">
        <v>142</v>
      </c>
      <c r="M19" s="18">
        <v>281</v>
      </c>
      <c r="N19" s="18">
        <v>432</v>
      </c>
      <c r="O19" s="18">
        <v>361</v>
      </c>
      <c r="P19" s="18">
        <v>16</v>
      </c>
      <c r="Q19" s="18">
        <v>192</v>
      </c>
      <c r="R19" s="18">
        <v>37</v>
      </c>
      <c r="S19" s="18">
        <v>1</v>
      </c>
      <c r="T19" s="18">
        <v>387</v>
      </c>
      <c r="U19" s="18">
        <v>1</v>
      </c>
      <c r="V19" s="18">
        <v>42</v>
      </c>
      <c r="W19" s="18"/>
      <c r="X19" s="18">
        <v>14</v>
      </c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65</v>
      </c>
      <c r="K20" s="18">
        <v>29</v>
      </c>
      <c r="L20" s="18">
        <v>85</v>
      </c>
      <c r="M20" s="18">
        <v>360</v>
      </c>
      <c r="N20" s="18">
        <v>314</v>
      </c>
      <c r="O20" s="18">
        <v>369</v>
      </c>
      <c r="P20" s="18">
        <v>13</v>
      </c>
      <c r="Q20" s="18">
        <v>148</v>
      </c>
      <c r="R20" s="18">
        <v>3</v>
      </c>
      <c r="S20" s="18">
        <v>1</v>
      </c>
      <c r="T20" s="18">
        <v>278</v>
      </c>
      <c r="U20" s="18"/>
      <c r="V20" s="18">
        <v>116</v>
      </c>
      <c r="W20" s="18"/>
      <c r="X20" s="18">
        <v>7</v>
      </c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/>
      <c r="K21" s="18">
        <v>11</v>
      </c>
      <c r="L21" s="18">
        <v>32</v>
      </c>
      <c r="M21" s="18">
        <v>261</v>
      </c>
      <c r="N21" s="18">
        <v>158</v>
      </c>
      <c r="O21" s="18">
        <v>396</v>
      </c>
      <c r="P21" s="18">
        <v>2</v>
      </c>
      <c r="Q21" s="18">
        <v>101</v>
      </c>
      <c r="R21" s="18">
        <v>2</v>
      </c>
      <c r="S21" s="18"/>
      <c r="T21" s="18">
        <v>213</v>
      </c>
      <c r="U21" s="18"/>
      <c r="V21" s="18">
        <v>45</v>
      </c>
      <c r="W21" s="18">
        <v>1</v>
      </c>
      <c r="X21" s="18">
        <v>34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93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6</v>
      </c>
      <c r="K22" s="18">
        <v>28</v>
      </c>
      <c r="L22" s="18">
        <v>123</v>
      </c>
      <c r="M22" s="18">
        <v>430</v>
      </c>
      <c r="N22" s="18">
        <v>615</v>
      </c>
      <c r="O22" s="18">
        <v>391</v>
      </c>
      <c r="P22" s="18">
        <v>34</v>
      </c>
      <c r="Q22" s="18">
        <v>317</v>
      </c>
      <c r="R22" s="18">
        <v>14</v>
      </c>
      <c r="S22" s="18">
        <v>3</v>
      </c>
      <c r="T22" s="18">
        <v>593</v>
      </c>
      <c r="U22" s="18">
        <v>2</v>
      </c>
      <c r="V22" s="18">
        <v>120</v>
      </c>
      <c r="W22" s="18"/>
      <c r="X22" s="18">
        <v>27</v>
      </c>
      <c r="Y22" s="18"/>
      <c r="Z22" s="18"/>
      <c r="AA22" s="18">
        <v>4</v>
      </c>
      <c r="AB22" s="18"/>
      <c r="AC22" s="18"/>
      <c r="AD22" s="18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/>
      <c r="K23" s="18">
        <v>6</v>
      </c>
      <c r="L23" s="18">
        <v>17</v>
      </c>
      <c r="M23" s="18">
        <v>151</v>
      </c>
      <c r="N23" s="18">
        <v>85</v>
      </c>
      <c r="O23" s="18">
        <v>75</v>
      </c>
      <c r="P23" s="18">
        <v>13</v>
      </c>
      <c r="Q23" s="18">
        <v>69</v>
      </c>
      <c r="R23" s="18"/>
      <c r="S23" s="18">
        <v>1</v>
      </c>
      <c r="T23" s="18">
        <v>126</v>
      </c>
      <c r="U23" s="18"/>
      <c r="V23" s="18">
        <v>21</v>
      </c>
      <c r="W23" s="18"/>
      <c r="X23" s="18"/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8</v>
      </c>
      <c r="K24" s="18">
        <v>149</v>
      </c>
      <c r="L24" s="18">
        <v>248</v>
      </c>
      <c r="M24" s="18">
        <v>720</v>
      </c>
      <c r="N24" s="18">
        <v>418</v>
      </c>
      <c r="O24" s="18">
        <v>1058</v>
      </c>
      <c r="P24" s="18">
        <v>14</v>
      </c>
      <c r="Q24" s="18">
        <v>378</v>
      </c>
      <c r="R24" s="18"/>
      <c r="S24" s="18">
        <v>3</v>
      </c>
      <c r="T24" s="18">
        <v>770</v>
      </c>
      <c r="U24" s="18">
        <v>2</v>
      </c>
      <c r="V24" s="18">
        <v>104</v>
      </c>
      <c r="W24" s="18">
        <v>5</v>
      </c>
      <c r="X24" s="18">
        <v>35</v>
      </c>
      <c r="Y24" s="18"/>
      <c r="Z24" s="18">
        <v>3</v>
      </c>
      <c r="AA24" s="18"/>
      <c r="AB24" s="18">
        <v>43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66</v>
      </c>
      <c r="K25" s="18">
        <v>35</v>
      </c>
      <c r="L25" s="18">
        <v>190</v>
      </c>
      <c r="M25" s="44">
        <v>862</v>
      </c>
      <c r="N25" s="44">
        <v>495</v>
      </c>
      <c r="O25" s="18">
        <v>1006</v>
      </c>
      <c r="P25" s="18">
        <v>84</v>
      </c>
      <c r="Q25" s="18">
        <v>233</v>
      </c>
      <c r="R25" s="18">
        <v>4</v>
      </c>
      <c r="S25" s="18">
        <v>2</v>
      </c>
      <c r="T25" s="44">
        <v>420</v>
      </c>
      <c r="U25" s="18">
        <v>3</v>
      </c>
      <c r="V25" s="18">
        <v>323</v>
      </c>
      <c r="W25" s="18">
        <v>4</v>
      </c>
      <c r="X25" s="18">
        <v>20</v>
      </c>
      <c r="Y25" s="18"/>
      <c r="Z25" s="18"/>
      <c r="AA25" s="18"/>
      <c r="AB25" s="18">
        <v>10</v>
      </c>
      <c r="AC25" s="18">
        <v>1</v>
      </c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/>
      <c r="K26" s="18">
        <v>2</v>
      </c>
      <c r="L26" s="18">
        <v>45</v>
      </c>
      <c r="M26" s="18">
        <v>26</v>
      </c>
      <c r="N26" s="18">
        <v>170</v>
      </c>
      <c r="O26" s="18">
        <v>397</v>
      </c>
      <c r="P26" s="18">
        <v>1</v>
      </c>
      <c r="Q26" s="18">
        <v>58</v>
      </c>
      <c r="R26" s="18"/>
      <c r="S26" s="18"/>
      <c r="T26" s="18">
        <v>67</v>
      </c>
      <c r="U26" s="18"/>
      <c r="V26" s="18">
        <v>3</v>
      </c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96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/>
      <c r="K27" s="44">
        <v>6</v>
      </c>
      <c r="L27" s="44">
        <v>9</v>
      </c>
      <c r="M27" s="44"/>
      <c r="N27" s="44">
        <v>26</v>
      </c>
      <c r="O27" s="44">
        <v>59</v>
      </c>
      <c r="P27" s="44">
        <v>2</v>
      </c>
      <c r="Q27" s="44">
        <v>15</v>
      </c>
      <c r="R27" s="44"/>
      <c r="S27" s="44"/>
      <c r="T27" s="44">
        <v>15</v>
      </c>
      <c r="U27" s="44"/>
      <c r="V27" s="44">
        <v>4</v>
      </c>
      <c r="W27" s="44"/>
      <c r="X27" s="44"/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U22" sqref="U22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100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261</v>
      </c>
      <c r="D8" s="19">
        <f aca="true" t="shared" si="0" ref="D8:W8">SUM(D9:D32)</f>
        <v>533</v>
      </c>
      <c r="E8" s="19">
        <f t="shared" si="0"/>
        <v>2246</v>
      </c>
      <c r="F8" s="19">
        <f t="shared" si="0"/>
        <v>9897</v>
      </c>
      <c r="G8" s="19">
        <f t="shared" si="0"/>
        <v>6603</v>
      </c>
      <c r="H8" s="19">
        <f t="shared" si="0"/>
        <v>5940</v>
      </c>
      <c r="I8" s="19">
        <f t="shared" si="0"/>
        <v>281</v>
      </c>
      <c r="J8" s="19">
        <f t="shared" si="0"/>
        <v>3866</v>
      </c>
      <c r="K8" s="19">
        <f t="shared" si="0"/>
        <v>111</v>
      </c>
      <c r="L8" s="19">
        <f t="shared" si="0"/>
        <v>38</v>
      </c>
      <c r="M8" s="19">
        <f t="shared" si="0"/>
        <v>6681</v>
      </c>
      <c r="N8" s="19">
        <f t="shared" si="0"/>
        <v>36</v>
      </c>
      <c r="O8" s="19">
        <f t="shared" si="0"/>
        <v>1769</v>
      </c>
      <c r="P8" s="19">
        <f t="shared" si="0"/>
        <v>23</v>
      </c>
      <c r="Q8" s="19">
        <f t="shared" si="0"/>
        <v>574</v>
      </c>
      <c r="R8" s="19">
        <f t="shared" si="0"/>
        <v>0</v>
      </c>
      <c r="S8" s="19">
        <f t="shared" si="0"/>
        <v>4</v>
      </c>
      <c r="T8" s="19">
        <f t="shared" si="0"/>
        <v>14</v>
      </c>
      <c r="U8" s="19">
        <f t="shared" si="0"/>
        <v>74</v>
      </c>
      <c r="V8" s="19">
        <f t="shared" si="0"/>
        <v>2</v>
      </c>
      <c r="W8" s="19">
        <f t="shared" si="0"/>
        <v>1</v>
      </c>
    </row>
    <row r="9" spans="2:23" s="2" customFormat="1" ht="33.75" customHeight="1" thickTop="1">
      <c r="B9" s="6" t="s">
        <v>75</v>
      </c>
      <c r="C9" s="20">
        <v>5</v>
      </c>
      <c r="D9" s="20" t="s">
        <v>67</v>
      </c>
      <c r="E9" s="20">
        <v>8</v>
      </c>
      <c r="F9" s="20">
        <v>321</v>
      </c>
      <c r="G9" s="20">
        <v>221</v>
      </c>
      <c r="H9" s="20">
        <v>48</v>
      </c>
      <c r="I9" s="20">
        <v>13</v>
      </c>
      <c r="J9" s="20">
        <v>636</v>
      </c>
      <c r="K9" s="20">
        <v>13</v>
      </c>
      <c r="L9" s="20">
        <v>1</v>
      </c>
      <c r="M9" s="20">
        <v>133</v>
      </c>
      <c r="N9" s="20" t="s">
        <v>67</v>
      </c>
      <c r="O9" s="20">
        <v>4</v>
      </c>
      <c r="P9" s="20" t="s">
        <v>67</v>
      </c>
      <c r="Q9" s="20">
        <v>4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14</v>
      </c>
      <c r="D10" s="20">
        <v>20</v>
      </c>
      <c r="E10" s="20">
        <v>15</v>
      </c>
      <c r="F10" s="20">
        <v>696</v>
      </c>
      <c r="G10" s="20">
        <v>497</v>
      </c>
      <c r="H10" s="20">
        <v>331</v>
      </c>
      <c r="I10" s="20">
        <v>53</v>
      </c>
      <c r="J10" s="20">
        <v>2509</v>
      </c>
      <c r="K10" s="20">
        <v>46</v>
      </c>
      <c r="L10" s="20">
        <v>6</v>
      </c>
      <c r="M10" s="20">
        <v>615</v>
      </c>
      <c r="N10" s="20">
        <v>8</v>
      </c>
      <c r="O10" s="20">
        <v>10</v>
      </c>
      <c r="P10" s="20" t="s">
        <v>67</v>
      </c>
      <c r="Q10" s="20">
        <v>9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>
        <v>1</v>
      </c>
      <c r="T11" s="22"/>
      <c r="U11" s="22">
        <v>3</v>
      </c>
      <c r="V11" s="22"/>
      <c r="W11" s="22"/>
    </row>
    <row r="12" spans="2:23" s="2" customFormat="1" ht="33.75" customHeight="1">
      <c r="B12" s="7" t="s">
        <v>23</v>
      </c>
      <c r="C12" s="20">
        <v>41</v>
      </c>
      <c r="D12" s="20">
        <v>81</v>
      </c>
      <c r="E12" s="20">
        <v>77</v>
      </c>
      <c r="F12" s="20">
        <v>1340</v>
      </c>
      <c r="G12" s="20">
        <v>1363</v>
      </c>
      <c r="H12" s="20">
        <v>1262</v>
      </c>
      <c r="I12" s="20">
        <v>34</v>
      </c>
      <c r="J12" s="20">
        <v>679</v>
      </c>
      <c r="K12" s="20">
        <v>24</v>
      </c>
      <c r="L12" s="20">
        <v>7</v>
      </c>
      <c r="M12" s="20">
        <v>1790</v>
      </c>
      <c r="N12" s="20">
        <v>10</v>
      </c>
      <c r="O12" s="20">
        <v>82</v>
      </c>
      <c r="P12" s="20">
        <v>1</v>
      </c>
      <c r="Q12" s="20">
        <v>15</v>
      </c>
      <c r="R12" s="22"/>
      <c r="S12" s="22"/>
      <c r="T12" s="22"/>
      <c r="U12" s="22">
        <v>3</v>
      </c>
      <c r="V12" s="22"/>
      <c r="W12" s="22"/>
    </row>
    <row r="13" spans="2:23" s="2" customFormat="1" ht="33.75" customHeight="1">
      <c r="B13" s="7" t="s">
        <v>82</v>
      </c>
      <c r="C13" s="20">
        <v>28</v>
      </c>
      <c r="D13" s="20">
        <v>70</v>
      </c>
      <c r="E13" s="20">
        <v>156</v>
      </c>
      <c r="F13" s="20">
        <v>1123</v>
      </c>
      <c r="G13" s="20">
        <v>1196</v>
      </c>
      <c r="H13" s="20">
        <v>1060</v>
      </c>
      <c r="I13" s="20">
        <v>20</v>
      </c>
      <c r="J13" s="20">
        <v>32</v>
      </c>
      <c r="K13" s="20">
        <v>10</v>
      </c>
      <c r="L13" s="20">
        <v>4</v>
      </c>
      <c r="M13" s="20">
        <v>1332</v>
      </c>
      <c r="N13" s="20">
        <v>5</v>
      </c>
      <c r="O13" s="20">
        <v>155</v>
      </c>
      <c r="P13" s="20" t="s">
        <v>67</v>
      </c>
      <c r="Q13" s="20">
        <v>13</v>
      </c>
      <c r="R13" s="22"/>
      <c r="S13" s="22">
        <v>1</v>
      </c>
      <c r="T13" s="22"/>
      <c r="U13" s="22">
        <v>10</v>
      </c>
      <c r="V13" s="22"/>
      <c r="W13" s="22"/>
    </row>
    <row r="14" spans="2:23" s="2" customFormat="1" ht="33.75" customHeight="1">
      <c r="B14" s="7" t="s">
        <v>25</v>
      </c>
      <c r="C14" s="20">
        <v>45</v>
      </c>
      <c r="D14" s="20">
        <v>100</v>
      </c>
      <c r="E14" s="20">
        <v>302</v>
      </c>
      <c r="F14" s="20">
        <v>1026</v>
      </c>
      <c r="G14" s="20">
        <v>1297</v>
      </c>
      <c r="H14" s="20">
        <v>1320</v>
      </c>
      <c r="I14" s="20">
        <v>29</v>
      </c>
      <c r="J14" s="20">
        <v>1</v>
      </c>
      <c r="K14" s="20">
        <v>3</v>
      </c>
      <c r="L14" s="20" t="s">
        <v>67</v>
      </c>
      <c r="M14" s="20">
        <v>1081</v>
      </c>
      <c r="N14" s="20">
        <v>5</v>
      </c>
      <c r="O14" s="20">
        <v>292</v>
      </c>
      <c r="P14" s="20" t="s">
        <v>67</v>
      </c>
      <c r="Q14" s="20">
        <v>15</v>
      </c>
      <c r="R14" s="22"/>
      <c r="S14" s="22"/>
      <c r="T14" s="22"/>
      <c r="U14" s="22">
        <v>3</v>
      </c>
      <c r="V14" s="22"/>
      <c r="W14" s="22"/>
    </row>
    <row r="15" spans="2:23" s="2" customFormat="1" ht="33.75" customHeight="1">
      <c r="B15" s="7" t="s">
        <v>26</v>
      </c>
      <c r="C15" s="20">
        <v>24</v>
      </c>
      <c r="D15" s="20">
        <v>93</v>
      </c>
      <c r="E15" s="20">
        <v>419</v>
      </c>
      <c r="F15" s="20">
        <v>927</v>
      </c>
      <c r="G15" s="20">
        <v>1060</v>
      </c>
      <c r="H15" s="20">
        <v>902</v>
      </c>
      <c r="I15" s="20">
        <v>39</v>
      </c>
      <c r="J15" s="20">
        <v>2</v>
      </c>
      <c r="K15" s="20">
        <v>6</v>
      </c>
      <c r="L15" s="20">
        <v>4</v>
      </c>
      <c r="M15" s="20">
        <v>789</v>
      </c>
      <c r="N15" s="20">
        <v>1</v>
      </c>
      <c r="O15" s="20">
        <v>305</v>
      </c>
      <c r="P15" s="20" t="s">
        <v>67</v>
      </c>
      <c r="Q15" s="20">
        <v>15</v>
      </c>
      <c r="R15" s="22"/>
      <c r="S15" s="22"/>
      <c r="T15" s="22">
        <v>1</v>
      </c>
      <c r="U15" s="22">
        <v>4</v>
      </c>
      <c r="V15" s="23"/>
      <c r="W15" s="22"/>
    </row>
    <row r="16" spans="2:23" s="2" customFormat="1" ht="33.75" customHeight="1">
      <c r="B16" s="7" t="s">
        <v>27</v>
      </c>
      <c r="C16" s="20">
        <v>4</v>
      </c>
      <c r="D16" s="20">
        <v>61</v>
      </c>
      <c r="E16" s="20">
        <v>427</v>
      </c>
      <c r="F16" s="20">
        <v>721</v>
      </c>
      <c r="G16" s="20">
        <v>491</v>
      </c>
      <c r="H16" s="20">
        <v>520</v>
      </c>
      <c r="I16" s="20">
        <v>36</v>
      </c>
      <c r="J16" s="20">
        <v>2</v>
      </c>
      <c r="K16" s="20" t="s">
        <v>67</v>
      </c>
      <c r="L16" s="20">
        <v>2</v>
      </c>
      <c r="M16" s="20">
        <v>462</v>
      </c>
      <c r="N16" s="20">
        <v>2</v>
      </c>
      <c r="O16" s="20">
        <v>297</v>
      </c>
      <c r="P16" s="20" t="s">
        <v>67</v>
      </c>
      <c r="Q16" s="20">
        <v>19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7</v>
      </c>
      <c r="D17" s="20">
        <v>27</v>
      </c>
      <c r="E17" s="20">
        <v>287</v>
      </c>
      <c r="F17" s="20">
        <v>519</v>
      </c>
      <c r="G17" s="20">
        <v>210</v>
      </c>
      <c r="H17" s="20">
        <v>271</v>
      </c>
      <c r="I17" s="20">
        <v>21</v>
      </c>
      <c r="J17" s="20">
        <v>1</v>
      </c>
      <c r="K17" s="20" t="s">
        <v>67</v>
      </c>
      <c r="L17" s="20">
        <v>3</v>
      </c>
      <c r="M17" s="20">
        <v>189</v>
      </c>
      <c r="N17" s="20" t="s">
        <v>67</v>
      </c>
      <c r="O17" s="20">
        <v>204</v>
      </c>
      <c r="P17" s="20">
        <v>1</v>
      </c>
      <c r="Q17" s="20">
        <v>18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5</v>
      </c>
      <c r="D18" s="20">
        <v>25</v>
      </c>
      <c r="E18" s="20">
        <v>199</v>
      </c>
      <c r="F18" s="20">
        <v>499</v>
      </c>
      <c r="G18" s="20">
        <v>93</v>
      </c>
      <c r="H18" s="20">
        <v>96</v>
      </c>
      <c r="I18" s="20">
        <v>9</v>
      </c>
      <c r="J18" s="20">
        <v>2</v>
      </c>
      <c r="K18" s="20">
        <v>3</v>
      </c>
      <c r="L18" s="20">
        <v>3</v>
      </c>
      <c r="M18" s="20">
        <v>109</v>
      </c>
      <c r="N18" s="20" t="s">
        <v>67</v>
      </c>
      <c r="O18" s="20">
        <v>119</v>
      </c>
      <c r="P18" s="20" t="s">
        <v>67</v>
      </c>
      <c r="Q18" s="20">
        <v>9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1</v>
      </c>
      <c r="D19" s="20">
        <v>16</v>
      </c>
      <c r="E19" s="20">
        <v>116</v>
      </c>
      <c r="F19" s="20">
        <v>343</v>
      </c>
      <c r="G19" s="20">
        <v>56</v>
      </c>
      <c r="H19" s="20">
        <v>46</v>
      </c>
      <c r="I19" s="20">
        <v>6</v>
      </c>
      <c r="J19" s="20">
        <v>2</v>
      </c>
      <c r="K19" s="20">
        <v>2</v>
      </c>
      <c r="L19" s="20" t="s">
        <v>67</v>
      </c>
      <c r="M19" s="20">
        <v>60</v>
      </c>
      <c r="N19" s="20">
        <v>1</v>
      </c>
      <c r="O19" s="20">
        <v>72</v>
      </c>
      <c r="P19" s="20" t="s">
        <v>67</v>
      </c>
      <c r="Q19" s="20">
        <v>6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2</v>
      </c>
      <c r="D20" s="20">
        <v>15</v>
      </c>
      <c r="E20" s="20">
        <v>59</v>
      </c>
      <c r="F20" s="20">
        <v>291</v>
      </c>
      <c r="G20" s="20">
        <v>30</v>
      </c>
      <c r="H20" s="20">
        <v>18</v>
      </c>
      <c r="I20" s="20">
        <v>5</v>
      </c>
      <c r="J20" s="20" t="s">
        <v>67</v>
      </c>
      <c r="K20" s="20">
        <v>1</v>
      </c>
      <c r="L20" s="20" t="s">
        <v>67</v>
      </c>
      <c r="M20" s="20">
        <v>36</v>
      </c>
      <c r="N20" s="20" t="s">
        <v>67</v>
      </c>
      <c r="O20" s="20">
        <v>56</v>
      </c>
      <c r="P20" s="20" t="s">
        <v>67</v>
      </c>
      <c r="Q20" s="20">
        <v>4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2"/>
      <c r="U21" s="22">
        <v>20</v>
      </c>
      <c r="V21" s="22"/>
      <c r="W21" s="22"/>
    </row>
    <row r="22" spans="2:23" s="2" customFormat="1" ht="33.75" customHeight="1">
      <c r="B22" s="8" t="s">
        <v>33</v>
      </c>
      <c r="C22" s="20">
        <v>13</v>
      </c>
      <c r="D22" s="20">
        <v>18</v>
      </c>
      <c r="E22" s="20">
        <v>95</v>
      </c>
      <c r="F22" s="20">
        <v>719</v>
      </c>
      <c r="G22" s="20">
        <v>44</v>
      </c>
      <c r="H22" s="20">
        <v>32</v>
      </c>
      <c r="I22" s="20">
        <v>12</v>
      </c>
      <c r="J22" s="20" t="s">
        <v>67</v>
      </c>
      <c r="K22" s="20">
        <v>2</v>
      </c>
      <c r="L22" s="20">
        <v>7</v>
      </c>
      <c r="M22" s="20">
        <v>45</v>
      </c>
      <c r="N22" s="20">
        <v>3</v>
      </c>
      <c r="O22" s="20">
        <v>122</v>
      </c>
      <c r="P22" s="20">
        <v>2</v>
      </c>
      <c r="Q22" s="20">
        <v>21</v>
      </c>
      <c r="R22" s="22"/>
      <c r="S22" s="22"/>
      <c r="T22" s="22"/>
      <c r="U22" s="22">
        <v>9</v>
      </c>
      <c r="V22" s="22"/>
      <c r="W22" s="22">
        <v>1</v>
      </c>
    </row>
    <row r="23" spans="2:23" s="2" customFormat="1" ht="33.75" customHeight="1">
      <c r="B23" s="7" t="s">
        <v>34</v>
      </c>
      <c r="C23" s="20">
        <v>1</v>
      </c>
      <c r="D23" s="20">
        <v>2</v>
      </c>
      <c r="E23" s="20">
        <v>8</v>
      </c>
      <c r="F23" s="20">
        <v>246</v>
      </c>
      <c r="G23" s="20">
        <v>8</v>
      </c>
      <c r="H23" s="20">
        <v>4</v>
      </c>
      <c r="I23" s="20" t="s">
        <v>67</v>
      </c>
      <c r="J23" s="20" t="s">
        <v>67</v>
      </c>
      <c r="K23" s="20" t="s">
        <v>67</v>
      </c>
      <c r="L23" s="20" t="s">
        <v>67</v>
      </c>
      <c r="M23" s="20">
        <v>7</v>
      </c>
      <c r="N23" s="20">
        <v>1</v>
      </c>
      <c r="O23" s="20">
        <v>3</v>
      </c>
      <c r="P23" s="20">
        <v>1</v>
      </c>
      <c r="Q23" s="20">
        <v>25</v>
      </c>
      <c r="R23" s="22"/>
      <c r="S23" s="22"/>
      <c r="T23" s="22">
        <v>1</v>
      </c>
      <c r="U23" s="22">
        <v>2</v>
      </c>
      <c r="V23" s="22"/>
      <c r="W23" s="22"/>
    </row>
    <row r="24" spans="2:23" s="2" customFormat="1" ht="33.75" customHeight="1">
      <c r="B24" s="7" t="s">
        <v>79</v>
      </c>
      <c r="C24" s="21"/>
      <c r="D24" s="20">
        <v>5</v>
      </c>
      <c r="E24" s="20">
        <v>78</v>
      </c>
      <c r="F24" s="20">
        <v>1126</v>
      </c>
      <c r="G24" s="20">
        <v>37</v>
      </c>
      <c r="H24" s="20">
        <v>30</v>
      </c>
      <c r="I24" s="20">
        <v>4</v>
      </c>
      <c r="J24" s="20" t="s">
        <v>67</v>
      </c>
      <c r="K24" s="20">
        <v>1</v>
      </c>
      <c r="L24" s="20">
        <v>1</v>
      </c>
      <c r="M24" s="20">
        <v>33</v>
      </c>
      <c r="N24" s="20" t="s">
        <v>67</v>
      </c>
      <c r="O24" s="20">
        <v>48</v>
      </c>
      <c r="P24" s="24"/>
      <c r="Q24" s="24"/>
      <c r="R24" s="22"/>
      <c r="S24" s="22">
        <v>1</v>
      </c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26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5</v>
      </c>
      <c r="Q25" s="20">
        <v>108</v>
      </c>
      <c r="R25" s="21"/>
      <c r="S25" s="21"/>
      <c r="T25" s="22">
        <v>4</v>
      </c>
      <c r="U25" s="22">
        <v>4</v>
      </c>
      <c r="V25" s="23"/>
      <c r="W25" s="22"/>
    </row>
    <row r="26" spans="2:23" s="2" customFormat="1" ht="33.75" customHeight="1">
      <c r="B26" s="7" t="s">
        <v>37</v>
      </c>
      <c r="C26" s="20">
        <v>21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v>6</v>
      </c>
      <c r="Q26" s="20">
        <v>117</v>
      </c>
      <c r="R26" s="21"/>
      <c r="S26" s="21"/>
      <c r="T26" s="22">
        <v>5</v>
      </c>
      <c r="U26" s="22">
        <v>5</v>
      </c>
      <c r="V26" s="22"/>
      <c r="W26" s="22"/>
    </row>
    <row r="27" spans="2:23" s="2" customFormat="1" ht="33.75" customHeight="1">
      <c r="B27" s="7" t="s">
        <v>38</v>
      </c>
      <c r="C27" s="20">
        <v>12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2</v>
      </c>
      <c r="Q27" s="20">
        <v>53</v>
      </c>
      <c r="R27" s="21"/>
      <c r="S27" s="21"/>
      <c r="T27" s="22">
        <v>2</v>
      </c>
      <c r="U27" s="22">
        <v>3</v>
      </c>
      <c r="V27" s="22">
        <v>1</v>
      </c>
      <c r="W27" s="22"/>
    </row>
    <row r="28" spans="2:23" s="2" customFormat="1" ht="33.75" customHeight="1">
      <c r="B28" s="7" t="s">
        <v>39</v>
      </c>
      <c r="C28" s="20">
        <v>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3</v>
      </c>
      <c r="Q28" s="20">
        <v>48</v>
      </c>
      <c r="R28" s="21"/>
      <c r="S28" s="21"/>
      <c r="T28" s="22">
        <v>1</v>
      </c>
      <c r="U28" s="22">
        <v>2</v>
      </c>
      <c r="V28" s="22"/>
      <c r="W28" s="22"/>
    </row>
    <row r="29" spans="2:23" s="2" customFormat="1" ht="33.75" customHeight="1">
      <c r="B29" s="7" t="s">
        <v>40</v>
      </c>
      <c r="C29" s="20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v>2</v>
      </c>
      <c r="Q29" s="20">
        <v>47</v>
      </c>
      <c r="R29" s="21"/>
      <c r="S29" s="21"/>
      <c r="T29" s="22"/>
      <c r="U29" s="22">
        <v>4</v>
      </c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>
        <v>28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>
        <v>2</v>
      </c>
      <c r="V31" s="22">
        <v>1</v>
      </c>
      <c r="W31" s="22"/>
    </row>
    <row r="32" spans="2:23" s="2" customFormat="1" ht="33.75" customHeight="1">
      <c r="B32" s="7" t="s">
        <v>43</v>
      </c>
      <c r="C32" s="39">
        <v>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1999-10-21T05:32:25Z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