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<sst xmlns="http://schemas.openxmlformats.org/spreadsheetml/2006/main" count="361" uniqueCount="116">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</sst>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Y9" sqref="Y9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92">
        <f>SUM(K7+K8)</f>
        <v>0</v>
      </c>
      <c r="L6" s="35">
        <f aca="true" t="shared" si="0" ref="L6:AD6">SUM(L7+L8)</f>
        <v>75</v>
      </c>
      <c r="M6" s="35">
        <f t="shared" si="0"/>
        <v>62</v>
      </c>
      <c r="N6" s="35">
        <f t="shared" si="0"/>
        <v>248</v>
      </c>
      <c r="O6" s="35">
        <f t="shared" si="0"/>
        <v>66</v>
      </c>
      <c r="P6" s="35">
        <f t="shared" si="0"/>
        <v>74</v>
      </c>
      <c r="Q6" s="35">
        <f t="shared" si="0"/>
        <v>28</v>
      </c>
      <c r="R6" s="35">
        <f t="shared" si="0"/>
        <v>126</v>
      </c>
      <c r="S6" s="35">
        <f t="shared" si="0"/>
        <v>2</v>
      </c>
      <c r="T6" s="35">
        <f t="shared" si="0"/>
        <v>1</v>
      </c>
      <c r="U6" s="35">
        <f t="shared" si="0"/>
        <v>108</v>
      </c>
      <c r="V6" s="35">
        <f t="shared" si="0"/>
        <v>2</v>
      </c>
      <c r="W6" s="35">
        <f t="shared" si="0"/>
        <v>211</v>
      </c>
      <c r="X6" s="35">
        <f t="shared" si="0"/>
        <v>0</v>
      </c>
      <c r="Y6" s="35">
        <f t="shared" si="0"/>
        <v>30</v>
      </c>
      <c r="Z6" s="35">
        <f t="shared" si="0"/>
        <v>0</v>
      </c>
      <c r="AA6" s="35">
        <f>AA7+AA8</f>
        <v>1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0</v>
      </c>
      <c r="L7" s="35">
        <f t="shared" si="1"/>
        <v>67</v>
      </c>
      <c r="M7" s="35">
        <f t="shared" si="1"/>
        <v>42</v>
      </c>
      <c r="N7" s="35">
        <f t="shared" si="1"/>
        <v>161</v>
      </c>
      <c r="O7" s="35">
        <f t="shared" si="1"/>
        <v>54</v>
      </c>
      <c r="P7" s="35">
        <f t="shared" si="1"/>
        <v>49</v>
      </c>
      <c r="Q7" s="35">
        <f t="shared" si="1"/>
        <v>17</v>
      </c>
      <c r="R7" s="35">
        <f t="shared" si="1"/>
        <v>99</v>
      </c>
      <c r="S7" s="35">
        <f t="shared" si="1"/>
        <v>1</v>
      </c>
      <c r="T7" s="35">
        <f t="shared" si="1"/>
        <v>0</v>
      </c>
      <c r="U7" s="35">
        <f t="shared" si="1"/>
        <v>84</v>
      </c>
      <c r="V7" s="35">
        <f t="shared" si="1"/>
        <v>2</v>
      </c>
      <c r="W7" s="35">
        <f t="shared" si="1"/>
        <v>164</v>
      </c>
      <c r="X7" s="35">
        <f t="shared" si="1"/>
        <v>0</v>
      </c>
      <c r="Y7" s="35">
        <f t="shared" si="1"/>
        <v>23</v>
      </c>
      <c r="Z7" s="35">
        <f t="shared" si="1"/>
        <v>0</v>
      </c>
      <c r="AA7" s="35">
        <f t="shared" si="1"/>
        <v>1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8</v>
      </c>
      <c r="M8" s="48">
        <v>20</v>
      </c>
      <c r="N8" s="48">
        <v>87</v>
      </c>
      <c r="O8" s="48">
        <v>12</v>
      </c>
      <c r="P8" s="48">
        <v>25</v>
      </c>
      <c r="Q8" s="48">
        <v>11</v>
      </c>
      <c r="R8" s="48">
        <v>27</v>
      </c>
      <c r="S8" s="48">
        <v>1</v>
      </c>
      <c r="T8" s="48">
        <v>1</v>
      </c>
      <c r="U8" s="48">
        <v>24</v>
      </c>
      <c r="V8" s="48"/>
      <c r="W8" s="48">
        <v>47</v>
      </c>
      <c r="X8" s="48"/>
      <c r="Y8" s="48">
        <v>7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11</v>
      </c>
      <c r="M9" s="48">
        <v>11</v>
      </c>
      <c r="N9" s="48">
        <v>19</v>
      </c>
      <c r="O9" s="48">
        <v>7</v>
      </c>
      <c r="P9" s="48">
        <v>2</v>
      </c>
      <c r="Q9" s="48">
        <v>2</v>
      </c>
      <c r="R9" s="48">
        <v>9</v>
      </c>
      <c r="S9" s="48"/>
      <c r="T9" s="48"/>
      <c r="U9" s="48">
        <v>1</v>
      </c>
      <c r="V9" s="48"/>
      <c r="W9" s="48">
        <v>9</v>
      </c>
      <c r="X9" s="48"/>
      <c r="Y9" s="48"/>
      <c r="Z9" s="48"/>
      <c r="AA9" s="48"/>
      <c r="AB9" s="48">
        <v>3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2</v>
      </c>
      <c r="M10" s="48">
        <v>2</v>
      </c>
      <c r="N10" s="48">
        <v>8</v>
      </c>
      <c r="O10" s="48">
        <v>1</v>
      </c>
      <c r="P10" s="48">
        <v>2</v>
      </c>
      <c r="Q10" s="48"/>
      <c r="R10" s="48">
        <v>3</v>
      </c>
      <c r="S10" s="48"/>
      <c r="T10" s="48"/>
      <c r="U10" s="48">
        <v>6</v>
      </c>
      <c r="V10" s="48"/>
      <c r="W10" s="48">
        <v>8</v>
      </c>
      <c r="X10" s="48"/>
      <c r="Y10" s="48">
        <v>4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8</v>
      </c>
      <c r="M11" s="48">
        <v>2</v>
      </c>
      <c r="N11" s="48">
        <v>8</v>
      </c>
      <c r="O11" s="48"/>
      <c r="P11" s="48"/>
      <c r="Q11" s="48">
        <v>4</v>
      </c>
      <c r="R11" s="48"/>
      <c r="S11" s="48"/>
      <c r="T11" s="48"/>
      <c r="U11" s="48">
        <v>4</v>
      </c>
      <c r="V11" s="48"/>
      <c r="W11" s="48">
        <v>4</v>
      </c>
      <c r="X11" s="48"/>
      <c r="Y11" s="48">
        <v>2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10</v>
      </c>
      <c r="M12" s="48"/>
      <c r="N12" s="48">
        <v>14</v>
      </c>
      <c r="O12" s="48">
        <v>3</v>
      </c>
      <c r="P12" s="48">
        <v>6</v>
      </c>
      <c r="Q12" s="48">
        <v>2</v>
      </c>
      <c r="R12" s="48">
        <v>8</v>
      </c>
      <c r="S12" s="48"/>
      <c r="T12" s="48"/>
      <c r="U12" s="48">
        <v>8</v>
      </c>
      <c r="V12" s="48"/>
      <c r="W12" s="48">
        <v>19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4</v>
      </c>
      <c r="M13" s="48">
        <v>2</v>
      </c>
      <c r="N13" s="48">
        <v>8</v>
      </c>
      <c r="O13" s="48">
        <v>8</v>
      </c>
      <c r="P13" s="48">
        <v>8</v>
      </c>
      <c r="Q13" s="48">
        <v>1</v>
      </c>
      <c r="R13" s="48">
        <v>12</v>
      </c>
      <c r="S13" s="48"/>
      <c r="T13" s="48"/>
      <c r="U13" s="48">
        <v>15</v>
      </c>
      <c r="V13" s="48"/>
      <c r="W13" s="48">
        <v>15</v>
      </c>
      <c r="X13" s="48"/>
      <c r="Y13" s="48">
        <v>4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4</v>
      </c>
      <c r="N14" s="48">
        <v>10</v>
      </c>
      <c r="O14" s="48">
        <v>7</v>
      </c>
      <c r="P14" s="48">
        <v>2</v>
      </c>
      <c r="Q14" s="48"/>
      <c r="R14" s="48">
        <v>17</v>
      </c>
      <c r="S14" s="48"/>
      <c r="T14" s="48"/>
      <c r="U14" s="48">
        <v>10</v>
      </c>
      <c r="V14" s="48"/>
      <c r="W14" s="48">
        <v>16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1</v>
      </c>
      <c r="M15" s="48">
        <v>1</v>
      </c>
      <c r="N15" s="48">
        <v>6</v>
      </c>
      <c r="O15" s="48">
        <v>11</v>
      </c>
      <c r="P15" s="48"/>
      <c r="Q15" s="48">
        <v>2</v>
      </c>
      <c r="R15" s="48">
        <v>4</v>
      </c>
      <c r="S15" s="48"/>
      <c r="T15" s="48"/>
      <c r="U15" s="48">
        <v>5</v>
      </c>
      <c r="V15" s="48">
        <v>1</v>
      </c>
      <c r="W15" s="48">
        <v>7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13</v>
      </c>
      <c r="M16" s="48">
        <v>4</v>
      </c>
      <c r="N16" s="48">
        <v>6</v>
      </c>
      <c r="O16" s="48">
        <v>3</v>
      </c>
      <c r="P16" s="48">
        <v>6</v>
      </c>
      <c r="Q16" s="48"/>
      <c r="R16" s="48">
        <v>4</v>
      </c>
      <c r="S16" s="48"/>
      <c r="T16" s="48"/>
      <c r="U16" s="48">
        <v>3</v>
      </c>
      <c r="V16" s="48"/>
      <c r="W16" s="48">
        <v>20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</v>
      </c>
      <c r="N17" s="48">
        <v>2</v>
      </c>
      <c r="O17" s="48"/>
      <c r="P17" s="48"/>
      <c r="Q17" s="48"/>
      <c r="R17" s="48">
        <v>3</v>
      </c>
      <c r="S17" s="48"/>
      <c r="T17" s="48"/>
      <c r="U17" s="48">
        <v>2</v>
      </c>
      <c r="V17" s="48"/>
      <c r="W17" s="48">
        <v>6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5</v>
      </c>
      <c r="M18" s="49">
        <v>1</v>
      </c>
      <c r="N18" s="49">
        <v>9</v>
      </c>
      <c r="O18" s="49">
        <v>4</v>
      </c>
      <c r="P18" s="49">
        <v>6</v>
      </c>
      <c r="Q18" s="49">
        <v>3</v>
      </c>
      <c r="R18" s="49">
        <v>8</v>
      </c>
      <c r="S18" s="49"/>
      <c r="T18" s="49"/>
      <c r="U18" s="49">
        <v>2</v>
      </c>
      <c r="V18" s="49"/>
      <c r="W18" s="49">
        <v>20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2</v>
      </c>
      <c r="M19" s="48">
        <v>1</v>
      </c>
      <c r="N19" s="48">
        <v>7</v>
      </c>
      <c r="O19" s="48"/>
      <c r="P19" s="48">
        <v>5</v>
      </c>
      <c r="Q19" s="48">
        <v>1</v>
      </c>
      <c r="R19" s="48">
        <v>3</v>
      </c>
      <c r="S19" s="48"/>
      <c r="T19" s="48"/>
      <c r="U19" s="48">
        <v>9</v>
      </c>
      <c r="V19" s="48"/>
      <c r="W19" s="48">
        <v>5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/>
      <c r="L20" s="48"/>
      <c r="M20" s="48">
        <v>2</v>
      </c>
      <c r="N20" s="48">
        <v>22</v>
      </c>
      <c r="O20" s="48">
        <v>3</v>
      </c>
      <c r="P20" s="48">
        <v>3</v>
      </c>
      <c r="Q20" s="48">
        <v>1</v>
      </c>
      <c r="R20" s="48">
        <v>12</v>
      </c>
      <c r="S20" s="48">
        <v>1</v>
      </c>
      <c r="T20" s="48"/>
      <c r="U20" s="48">
        <v>8</v>
      </c>
      <c r="V20" s="48">
        <v>1</v>
      </c>
      <c r="W20" s="48">
        <v>20</v>
      </c>
      <c r="X20" s="48"/>
      <c r="Y20" s="48">
        <v>7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7</v>
      </c>
      <c r="O21" s="48">
        <v>1</v>
      </c>
      <c r="P21" s="48">
        <v>2</v>
      </c>
      <c r="Q21" s="48"/>
      <c r="R21" s="48"/>
      <c r="S21" s="48"/>
      <c r="T21" s="48"/>
      <c r="U21" s="48">
        <v>3</v>
      </c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5</v>
      </c>
      <c r="M22" s="48">
        <v>7</v>
      </c>
      <c r="N22" s="48">
        <v>19</v>
      </c>
      <c r="O22" s="48">
        <v>2</v>
      </c>
      <c r="P22" s="48">
        <v>5</v>
      </c>
      <c r="Q22" s="48">
        <v>1</v>
      </c>
      <c r="R22" s="48">
        <v>12</v>
      </c>
      <c r="S22" s="48"/>
      <c r="T22" s="48"/>
      <c r="U22" s="48">
        <v>5</v>
      </c>
      <c r="V22" s="48"/>
      <c r="W22" s="48">
        <v>3</v>
      </c>
      <c r="X22" s="48"/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5</v>
      </c>
      <c r="M23" s="50">
        <v>4</v>
      </c>
      <c r="N23" s="50">
        <v>16</v>
      </c>
      <c r="O23" s="50">
        <v>3</v>
      </c>
      <c r="P23" s="50">
        <v>2</v>
      </c>
      <c r="Q23" s="50"/>
      <c r="R23" s="50">
        <v>4</v>
      </c>
      <c r="S23" s="50"/>
      <c r="T23" s="50"/>
      <c r="U23" s="50">
        <v>3</v>
      </c>
      <c r="V23" s="50"/>
      <c r="W23" s="50">
        <v>11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3" sqref="A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0</v>
      </c>
      <c r="E8" s="54">
        <f aca="true" t="shared" si="0" ref="E8:W8">SUM(E9:E32)</f>
        <v>67</v>
      </c>
      <c r="F8" s="54">
        <f t="shared" si="0"/>
        <v>42</v>
      </c>
      <c r="G8" s="54">
        <f t="shared" si="0"/>
        <v>161</v>
      </c>
      <c r="H8" s="54">
        <f t="shared" si="0"/>
        <v>54</v>
      </c>
      <c r="I8" s="54">
        <f t="shared" si="0"/>
        <v>49</v>
      </c>
      <c r="J8" s="54">
        <f t="shared" si="0"/>
        <v>17</v>
      </c>
      <c r="K8" s="54">
        <f t="shared" si="0"/>
        <v>99</v>
      </c>
      <c r="L8" s="54">
        <f t="shared" si="0"/>
        <v>1</v>
      </c>
      <c r="M8" s="54">
        <f t="shared" si="0"/>
        <v>0</v>
      </c>
      <c r="N8" s="54">
        <f t="shared" si="0"/>
        <v>84</v>
      </c>
      <c r="O8" s="54">
        <f t="shared" si="0"/>
        <v>2</v>
      </c>
      <c r="P8" s="54">
        <f t="shared" si="0"/>
        <v>164</v>
      </c>
      <c r="Q8" s="54">
        <f t="shared" si="0"/>
        <v>0</v>
      </c>
      <c r="R8" s="54">
        <f t="shared" si="0"/>
        <v>23</v>
      </c>
      <c r="S8" s="54">
        <f t="shared" si="0"/>
        <v>0</v>
      </c>
      <c r="T8" s="54">
        <f t="shared" si="0"/>
        <v>1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</v>
      </c>
      <c r="D9" s="89" t="s">
        <v>104</v>
      </c>
      <c r="E9" s="34" t="s">
        <v>104</v>
      </c>
      <c r="F9" s="34" t="s">
        <v>104</v>
      </c>
      <c r="G9" s="34">
        <v>1</v>
      </c>
      <c r="H9" s="34">
        <v>3</v>
      </c>
      <c r="I9" s="34">
        <v>2</v>
      </c>
      <c r="J9" s="34" t="s">
        <v>104</v>
      </c>
      <c r="K9" s="34">
        <v>4</v>
      </c>
      <c r="L9" s="34" t="s">
        <v>104</v>
      </c>
      <c r="M9" s="34" t="s">
        <v>104</v>
      </c>
      <c r="N9" s="34">
        <v>1</v>
      </c>
      <c r="O9" s="34" t="s">
        <v>104</v>
      </c>
      <c r="P9" s="34" t="s">
        <v>104</v>
      </c>
      <c r="Q9" s="34" t="s">
        <v>104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>
        <v>1</v>
      </c>
      <c r="G10" s="34">
        <v>6</v>
      </c>
      <c r="H10" s="34">
        <v>2</v>
      </c>
      <c r="I10" s="34" t="s">
        <v>104</v>
      </c>
      <c r="J10" s="34">
        <v>2</v>
      </c>
      <c r="K10" s="34">
        <v>62</v>
      </c>
      <c r="L10" s="34" t="s">
        <v>104</v>
      </c>
      <c r="M10" s="34" t="s">
        <v>104</v>
      </c>
      <c r="N10" s="34">
        <v>6</v>
      </c>
      <c r="O10" s="34">
        <v>1</v>
      </c>
      <c r="P10" s="34" t="s">
        <v>104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5</v>
      </c>
      <c r="F12" s="34">
        <v>2</v>
      </c>
      <c r="G12" s="34">
        <v>16</v>
      </c>
      <c r="H12" s="34">
        <v>9</v>
      </c>
      <c r="I12" s="34">
        <v>11</v>
      </c>
      <c r="J12" s="34">
        <v>2</v>
      </c>
      <c r="K12" s="34">
        <v>32</v>
      </c>
      <c r="L12" s="34" t="s">
        <v>104</v>
      </c>
      <c r="M12" s="34" t="s">
        <v>104</v>
      </c>
      <c r="N12" s="34">
        <v>20</v>
      </c>
      <c r="O12" s="34" t="s">
        <v>104</v>
      </c>
      <c r="P12" s="34">
        <v>12</v>
      </c>
      <c r="Q12" s="34" t="s">
        <v>104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8</v>
      </c>
      <c r="F13" s="34">
        <v>2</v>
      </c>
      <c r="G13" s="34">
        <v>18</v>
      </c>
      <c r="H13" s="34">
        <v>7</v>
      </c>
      <c r="I13" s="34">
        <v>9</v>
      </c>
      <c r="J13" s="34" t="s">
        <v>104</v>
      </c>
      <c r="K13" s="34" t="s">
        <v>104</v>
      </c>
      <c r="L13" s="34" t="s">
        <v>104</v>
      </c>
      <c r="M13" s="34" t="s">
        <v>104</v>
      </c>
      <c r="N13" s="34">
        <v>20</v>
      </c>
      <c r="O13" s="34" t="s">
        <v>104</v>
      </c>
      <c r="P13" s="34">
        <v>19</v>
      </c>
      <c r="Q13" s="34" t="s">
        <v>104</v>
      </c>
      <c r="R13" s="34">
        <v>2</v>
      </c>
      <c r="S13" s="35"/>
      <c r="T13" s="35"/>
      <c r="U13" s="35">
        <v>2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14</v>
      </c>
      <c r="F14" s="34">
        <v>4</v>
      </c>
      <c r="G14" s="34">
        <v>13</v>
      </c>
      <c r="H14" s="34">
        <v>12</v>
      </c>
      <c r="I14" s="34">
        <v>7</v>
      </c>
      <c r="J14" s="34">
        <v>1</v>
      </c>
      <c r="K14" s="34">
        <v>1</v>
      </c>
      <c r="L14" s="34" t="s">
        <v>104</v>
      </c>
      <c r="M14" s="34" t="s">
        <v>104</v>
      </c>
      <c r="N14" s="34">
        <v>6</v>
      </c>
      <c r="O14" s="34" t="s">
        <v>104</v>
      </c>
      <c r="P14" s="34">
        <v>25</v>
      </c>
      <c r="Q14" s="34" t="s">
        <v>104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15</v>
      </c>
      <c r="F15" s="34">
        <v>8</v>
      </c>
      <c r="G15" s="34">
        <v>13</v>
      </c>
      <c r="H15" s="34">
        <v>7</v>
      </c>
      <c r="I15" s="34">
        <v>9</v>
      </c>
      <c r="J15" s="34">
        <v>3</v>
      </c>
      <c r="K15" s="34" t="s">
        <v>104</v>
      </c>
      <c r="L15" s="34" t="s">
        <v>104</v>
      </c>
      <c r="M15" s="34" t="s">
        <v>104</v>
      </c>
      <c r="N15" s="34">
        <v>11</v>
      </c>
      <c r="O15" s="34" t="s">
        <v>104</v>
      </c>
      <c r="P15" s="34">
        <v>34</v>
      </c>
      <c r="Q15" s="34" t="s">
        <v>104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14</v>
      </c>
      <c r="F16" s="34">
        <v>8</v>
      </c>
      <c r="G16" s="34">
        <v>16</v>
      </c>
      <c r="H16" s="34">
        <v>10</v>
      </c>
      <c r="I16" s="34">
        <v>6</v>
      </c>
      <c r="J16" s="34">
        <v>3</v>
      </c>
      <c r="K16" s="34" t="s">
        <v>104</v>
      </c>
      <c r="L16" s="34" t="s">
        <v>104</v>
      </c>
      <c r="M16" s="34" t="s">
        <v>104</v>
      </c>
      <c r="N16" s="34">
        <v>12</v>
      </c>
      <c r="O16" s="34" t="s">
        <v>104</v>
      </c>
      <c r="P16" s="34">
        <v>24</v>
      </c>
      <c r="Q16" s="34" t="s">
        <v>104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2</v>
      </c>
      <c r="F17" s="34">
        <v>5</v>
      </c>
      <c r="G17" s="34">
        <v>6</v>
      </c>
      <c r="H17" s="34">
        <v>3</v>
      </c>
      <c r="I17" s="34">
        <v>2</v>
      </c>
      <c r="J17" s="34">
        <v>1</v>
      </c>
      <c r="K17" s="34" t="s">
        <v>104</v>
      </c>
      <c r="L17" s="34">
        <v>1</v>
      </c>
      <c r="M17" s="34" t="s">
        <v>104</v>
      </c>
      <c r="N17" s="34">
        <v>2</v>
      </c>
      <c r="O17" s="34" t="s">
        <v>104</v>
      </c>
      <c r="P17" s="34">
        <v>23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3</v>
      </c>
      <c r="F18" s="34">
        <v>2</v>
      </c>
      <c r="G18" s="34">
        <v>6</v>
      </c>
      <c r="H18" s="34" t="s">
        <v>104</v>
      </c>
      <c r="I18" s="34">
        <v>2</v>
      </c>
      <c r="J18" s="34">
        <v>2</v>
      </c>
      <c r="K18" s="34" t="s">
        <v>104</v>
      </c>
      <c r="L18" s="34" t="s">
        <v>104</v>
      </c>
      <c r="M18" s="34" t="s">
        <v>104</v>
      </c>
      <c r="N18" s="34">
        <v>1</v>
      </c>
      <c r="O18" s="34" t="s">
        <v>104</v>
      </c>
      <c r="P18" s="34">
        <v>6</v>
      </c>
      <c r="Q18" s="34" t="s">
        <v>104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1</v>
      </c>
      <c r="F19" s="34">
        <v>2</v>
      </c>
      <c r="G19" s="34">
        <v>4</v>
      </c>
      <c r="H19" s="34" t="s">
        <v>104</v>
      </c>
      <c r="I19" s="34" t="s">
        <v>104</v>
      </c>
      <c r="J19" s="34">
        <v>1</v>
      </c>
      <c r="K19" s="34" t="s">
        <v>104</v>
      </c>
      <c r="L19" s="34" t="s">
        <v>104</v>
      </c>
      <c r="M19" s="34" t="s">
        <v>104</v>
      </c>
      <c r="N19" s="34">
        <v>1</v>
      </c>
      <c r="O19" s="34" t="s">
        <v>104</v>
      </c>
      <c r="P19" s="34">
        <v>8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2</v>
      </c>
      <c r="F20" s="34">
        <v>1</v>
      </c>
      <c r="G20" s="34">
        <v>8</v>
      </c>
      <c r="H20" s="34">
        <v>1</v>
      </c>
      <c r="I20" s="34" t="s">
        <v>104</v>
      </c>
      <c r="J20" s="34" t="s">
        <v>104</v>
      </c>
      <c r="K20" s="34" t="s">
        <v>104</v>
      </c>
      <c r="L20" s="34" t="s">
        <v>104</v>
      </c>
      <c r="M20" s="34" t="s">
        <v>104</v>
      </c>
      <c r="N20" s="34">
        <v>1</v>
      </c>
      <c r="O20" s="34">
        <v>1</v>
      </c>
      <c r="P20" s="34">
        <v>3</v>
      </c>
      <c r="Q20" s="34" t="s">
        <v>104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 t="s">
        <v>104</v>
      </c>
      <c r="F22" s="34">
        <v>4</v>
      </c>
      <c r="G22" s="34">
        <v>14</v>
      </c>
      <c r="H22" s="34" t="s">
        <v>104</v>
      </c>
      <c r="I22" s="34">
        <v>1</v>
      </c>
      <c r="J22" s="34" t="s">
        <v>104</v>
      </c>
      <c r="K22" s="34" t="s">
        <v>104</v>
      </c>
      <c r="L22" s="34" t="s">
        <v>104</v>
      </c>
      <c r="M22" s="34" t="s">
        <v>104</v>
      </c>
      <c r="N22" s="34">
        <v>3</v>
      </c>
      <c r="O22" s="34" t="s">
        <v>104</v>
      </c>
      <c r="P22" s="34">
        <v>7</v>
      </c>
      <c r="Q22" s="34" t="s">
        <v>104</v>
      </c>
      <c r="R22" s="34">
        <v>2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 t="s">
        <v>104</v>
      </c>
      <c r="G23" s="34">
        <v>9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3</v>
      </c>
      <c r="G24" s="34">
        <v>31</v>
      </c>
      <c r="H24" s="34" t="s">
        <v>104</v>
      </c>
      <c r="I24" s="34" t="s">
        <v>104</v>
      </c>
      <c r="J24" s="34">
        <v>2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4</v>
      </c>
      <c r="S26" s="55"/>
      <c r="T26" s="35">
        <v>1</v>
      </c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 t="s">
        <v>104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 t="s">
        <v>104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202</v>
      </c>
      <c r="K6" s="95">
        <f>SUM(K7+K8)</f>
        <v>37701</v>
      </c>
      <c r="L6" s="38">
        <f aca="true" t="shared" si="0" ref="L6:AD6">SUM(L7+L8)</f>
        <v>2508</v>
      </c>
      <c r="M6" s="38">
        <f t="shared" si="0"/>
        <v>7122</v>
      </c>
      <c r="N6" s="38">
        <f t="shared" si="0"/>
        <v>27678</v>
      </c>
      <c r="O6" s="38">
        <f t="shared" si="0"/>
        <v>9351</v>
      </c>
      <c r="P6" s="38">
        <f t="shared" si="0"/>
        <v>1156</v>
      </c>
      <c r="Q6" s="38">
        <f t="shared" si="0"/>
        <v>2355</v>
      </c>
      <c r="R6" s="38">
        <f t="shared" si="0"/>
        <v>4035</v>
      </c>
      <c r="S6" s="38">
        <f t="shared" si="0"/>
        <v>89</v>
      </c>
      <c r="T6" s="38">
        <f t="shared" si="0"/>
        <v>110</v>
      </c>
      <c r="U6" s="38">
        <f t="shared" si="0"/>
        <v>6686</v>
      </c>
      <c r="V6" s="38">
        <f t="shared" si="0"/>
        <v>52</v>
      </c>
      <c r="W6" s="38">
        <f t="shared" si="0"/>
        <v>6378</v>
      </c>
      <c r="X6" s="38">
        <f t="shared" si="0"/>
        <v>19</v>
      </c>
      <c r="Y6" s="38">
        <f t="shared" si="0"/>
        <v>1025</v>
      </c>
      <c r="Z6" s="39">
        <f t="shared" si="0"/>
        <v>12</v>
      </c>
      <c r="AA6" s="39">
        <f t="shared" si="0"/>
        <v>14</v>
      </c>
      <c r="AB6" s="39">
        <f t="shared" si="0"/>
        <v>178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178</v>
      </c>
      <c r="K7" s="96">
        <f aca="true" t="shared" si="1" ref="K7:AD7">SUM(K9:K24)</f>
        <v>29465</v>
      </c>
      <c r="L7" s="40">
        <f t="shared" si="1"/>
        <v>1884</v>
      </c>
      <c r="M7" s="40">
        <f t="shared" si="1"/>
        <v>4934</v>
      </c>
      <c r="N7" s="40">
        <f t="shared" si="1"/>
        <v>18898</v>
      </c>
      <c r="O7" s="40">
        <f t="shared" si="1"/>
        <v>7584</v>
      </c>
      <c r="P7" s="40">
        <f t="shared" si="1"/>
        <v>911</v>
      </c>
      <c r="Q7" s="40">
        <f t="shared" si="1"/>
        <v>1815</v>
      </c>
      <c r="R7" s="40">
        <f t="shared" si="1"/>
        <v>3187</v>
      </c>
      <c r="S7" s="40">
        <f t="shared" si="1"/>
        <v>78</v>
      </c>
      <c r="T7" s="40">
        <f t="shared" si="1"/>
        <v>52</v>
      </c>
      <c r="U7" s="40">
        <f t="shared" si="1"/>
        <v>5158</v>
      </c>
      <c r="V7" s="40">
        <f t="shared" si="1"/>
        <v>52</v>
      </c>
      <c r="W7" s="40">
        <f t="shared" si="1"/>
        <v>5209</v>
      </c>
      <c r="X7" s="40">
        <f t="shared" si="1"/>
        <v>14</v>
      </c>
      <c r="Y7" s="40">
        <f t="shared" si="1"/>
        <v>862</v>
      </c>
      <c r="Z7" s="41">
        <f t="shared" si="1"/>
        <v>12</v>
      </c>
      <c r="AA7" s="41">
        <f t="shared" si="1"/>
        <v>14</v>
      </c>
      <c r="AB7" s="41">
        <f t="shared" si="1"/>
        <v>176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624</v>
      </c>
      <c r="M8" s="40">
        <v>2188</v>
      </c>
      <c r="N8" s="40">
        <v>8780</v>
      </c>
      <c r="O8" s="40">
        <v>1767</v>
      </c>
      <c r="P8" s="40">
        <v>245</v>
      </c>
      <c r="Q8" s="40">
        <v>540</v>
      </c>
      <c r="R8" s="40">
        <v>848</v>
      </c>
      <c r="S8" s="40">
        <v>11</v>
      </c>
      <c r="T8" s="40">
        <v>58</v>
      </c>
      <c r="U8" s="40">
        <v>1528</v>
      </c>
      <c r="V8" s="40"/>
      <c r="W8" s="40">
        <v>1169</v>
      </c>
      <c r="X8" s="40">
        <v>5</v>
      </c>
      <c r="Y8" s="40">
        <v>163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139</v>
      </c>
      <c r="M9" s="40">
        <v>632</v>
      </c>
      <c r="N9" s="40">
        <v>1107</v>
      </c>
      <c r="O9" s="40">
        <v>475</v>
      </c>
      <c r="P9" s="40">
        <v>36</v>
      </c>
      <c r="Q9" s="40">
        <v>188</v>
      </c>
      <c r="R9" s="40">
        <v>202</v>
      </c>
      <c r="S9" s="40">
        <v>9</v>
      </c>
      <c r="T9" s="40">
        <v>5</v>
      </c>
      <c r="U9" s="40">
        <v>446</v>
      </c>
      <c r="V9" s="40">
        <v>7</v>
      </c>
      <c r="W9" s="40">
        <v>251</v>
      </c>
      <c r="X9" s="40">
        <v>2</v>
      </c>
      <c r="Y9" s="40">
        <v>19</v>
      </c>
      <c r="Z9" s="40"/>
      <c r="AA9" s="40"/>
      <c r="AB9" s="40">
        <v>25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88</v>
      </c>
      <c r="M10" s="40">
        <v>181</v>
      </c>
      <c r="N10" s="40">
        <v>1948</v>
      </c>
      <c r="O10" s="40">
        <v>517</v>
      </c>
      <c r="P10" s="40">
        <v>16</v>
      </c>
      <c r="Q10" s="40">
        <v>63</v>
      </c>
      <c r="R10" s="40">
        <v>111</v>
      </c>
      <c r="S10" s="40">
        <v>5</v>
      </c>
      <c r="T10" s="40"/>
      <c r="U10" s="40">
        <v>192</v>
      </c>
      <c r="V10" s="40"/>
      <c r="W10" s="40">
        <v>217</v>
      </c>
      <c r="X10" s="40"/>
      <c r="Y10" s="40">
        <v>41</v>
      </c>
      <c r="Z10" s="40"/>
      <c r="AA10" s="40">
        <v>5</v>
      </c>
      <c r="AB10" s="40">
        <v>43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23</v>
      </c>
      <c r="M11" s="40">
        <v>78</v>
      </c>
      <c r="N11" s="40">
        <v>804</v>
      </c>
      <c r="O11" s="40">
        <v>175</v>
      </c>
      <c r="P11" s="40">
        <v>8</v>
      </c>
      <c r="Q11" s="40">
        <v>95</v>
      </c>
      <c r="R11" s="40">
        <v>48</v>
      </c>
      <c r="S11" s="40"/>
      <c r="T11" s="40"/>
      <c r="U11" s="40">
        <v>166</v>
      </c>
      <c r="V11" s="40"/>
      <c r="W11" s="40">
        <v>86</v>
      </c>
      <c r="X11" s="40"/>
      <c r="Y11" s="40">
        <v>22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200</v>
      </c>
      <c r="M12" s="40">
        <v>464</v>
      </c>
      <c r="N12" s="40">
        <v>2054</v>
      </c>
      <c r="O12" s="40">
        <v>624</v>
      </c>
      <c r="P12" s="40">
        <v>292</v>
      </c>
      <c r="Q12" s="40">
        <v>82</v>
      </c>
      <c r="R12" s="40">
        <v>310</v>
      </c>
      <c r="S12" s="40">
        <v>3</v>
      </c>
      <c r="T12" s="40">
        <v>2</v>
      </c>
      <c r="U12" s="40">
        <v>273</v>
      </c>
      <c r="V12" s="40">
        <v>3</v>
      </c>
      <c r="W12" s="40">
        <v>344</v>
      </c>
      <c r="X12" s="40"/>
      <c r="Y12" s="40">
        <v>23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248</v>
      </c>
      <c r="M13" s="40">
        <v>603</v>
      </c>
      <c r="N13" s="40">
        <v>1266</v>
      </c>
      <c r="O13" s="40">
        <v>791</v>
      </c>
      <c r="P13" s="40">
        <v>43</v>
      </c>
      <c r="Q13" s="40">
        <v>217</v>
      </c>
      <c r="R13" s="40">
        <v>293</v>
      </c>
      <c r="S13" s="40">
        <v>5</v>
      </c>
      <c r="T13" s="40">
        <v>5</v>
      </c>
      <c r="U13" s="40">
        <v>394</v>
      </c>
      <c r="V13" s="40">
        <v>3</v>
      </c>
      <c r="W13" s="40">
        <v>619</v>
      </c>
      <c r="X13" s="40"/>
      <c r="Y13" s="40">
        <v>31</v>
      </c>
      <c r="Z13" s="40">
        <v>3</v>
      </c>
      <c r="AA13" s="40">
        <v>7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88</v>
      </c>
      <c r="M14" s="40">
        <v>557</v>
      </c>
      <c r="N14" s="40">
        <v>1674</v>
      </c>
      <c r="O14" s="40">
        <v>651</v>
      </c>
      <c r="P14" s="40">
        <v>22</v>
      </c>
      <c r="Q14" s="40">
        <v>95</v>
      </c>
      <c r="R14" s="40">
        <v>263</v>
      </c>
      <c r="S14" s="40">
        <v>3</v>
      </c>
      <c r="T14" s="40">
        <v>3</v>
      </c>
      <c r="U14" s="40">
        <v>319</v>
      </c>
      <c r="V14" s="40">
        <v>2</v>
      </c>
      <c r="W14" s="40">
        <v>259</v>
      </c>
      <c r="X14" s="40"/>
      <c r="Y14" s="40">
        <v>44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95</v>
      </c>
      <c r="M15" s="40">
        <v>274</v>
      </c>
      <c r="N15" s="40">
        <v>644</v>
      </c>
      <c r="O15" s="40">
        <v>334</v>
      </c>
      <c r="P15" s="40">
        <v>16</v>
      </c>
      <c r="Q15" s="40">
        <v>99</v>
      </c>
      <c r="R15" s="40">
        <v>154</v>
      </c>
      <c r="S15" s="40">
        <v>2</v>
      </c>
      <c r="T15" s="40">
        <v>1</v>
      </c>
      <c r="U15" s="40">
        <v>154</v>
      </c>
      <c r="V15" s="40">
        <v>3</v>
      </c>
      <c r="W15" s="40">
        <v>340</v>
      </c>
      <c r="X15" s="40">
        <v>1</v>
      </c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292</v>
      </c>
      <c r="M16" s="40">
        <v>206</v>
      </c>
      <c r="N16" s="40">
        <v>1679</v>
      </c>
      <c r="O16" s="40">
        <v>649</v>
      </c>
      <c r="P16" s="40">
        <v>66</v>
      </c>
      <c r="Q16" s="40">
        <v>230</v>
      </c>
      <c r="R16" s="40">
        <v>242</v>
      </c>
      <c r="S16" s="40"/>
      <c r="T16" s="40">
        <v>1</v>
      </c>
      <c r="U16" s="40">
        <v>287</v>
      </c>
      <c r="V16" s="40"/>
      <c r="W16" s="40">
        <v>553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47</v>
      </c>
      <c r="M17" s="40">
        <v>426</v>
      </c>
      <c r="N17" s="40">
        <v>454</v>
      </c>
      <c r="O17" s="40">
        <v>739</v>
      </c>
      <c r="P17" s="40">
        <v>49</v>
      </c>
      <c r="Q17" s="40">
        <v>124</v>
      </c>
      <c r="R17" s="40">
        <v>361</v>
      </c>
      <c r="S17" s="40">
        <v>6</v>
      </c>
      <c r="T17" s="40">
        <v>5</v>
      </c>
      <c r="U17" s="40">
        <v>435</v>
      </c>
      <c r="V17" s="40">
        <v>4</v>
      </c>
      <c r="W17" s="40">
        <v>404</v>
      </c>
      <c r="X17" s="40">
        <v>1</v>
      </c>
      <c r="Y17" s="40">
        <v>49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147</v>
      </c>
      <c r="M18" s="42">
        <v>414</v>
      </c>
      <c r="N18" s="42">
        <v>1051</v>
      </c>
      <c r="O18" s="42">
        <v>635</v>
      </c>
      <c r="P18" s="42">
        <v>202</v>
      </c>
      <c r="Q18" s="42">
        <v>127</v>
      </c>
      <c r="R18" s="42">
        <v>311</v>
      </c>
      <c r="S18" s="42">
        <v>4</v>
      </c>
      <c r="T18" s="42">
        <v>4</v>
      </c>
      <c r="U18" s="42">
        <v>413</v>
      </c>
      <c r="V18" s="42">
        <v>5</v>
      </c>
      <c r="W18" s="42">
        <v>903</v>
      </c>
      <c r="X18" s="42"/>
      <c r="Y18" s="42">
        <v>72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167</v>
      </c>
      <c r="N19" s="40">
        <v>662</v>
      </c>
      <c r="O19" s="40">
        <v>248</v>
      </c>
      <c r="P19" s="40">
        <v>25</v>
      </c>
      <c r="Q19" s="40">
        <v>117</v>
      </c>
      <c r="R19" s="40">
        <v>137</v>
      </c>
      <c r="S19" s="40"/>
      <c r="T19" s="40"/>
      <c r="U19" s="40">
        <v>189</v>
      </c>
      <c r="V19" s="40">
        <v>6</v>
      </c>
      <c r="W19" s="40">
        <v>342</v>
      </c>
      <c r="X19" s="40"/>
      <c r="Y19" s="40">
        <v>40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58</v>
      </c>
      <c r="K20" s="96">
        <v>2967</v>
      </c>
      <c r="L20" s="40">
        <v>123</v>
      </c>
      <c r="M20" s="40">
        <v>269</v>
      </c>
      <c r="N20" s="40">
        <v>2156</v>
      </c>
      <c r="O20" s="40">
        <v>603</v>
      </c>
      <c r="P20" s="40">
        <v>57</v>
      </c>
      <c r="Q20" s="40">
        <v>144</v>
      </c>
      <c r="R20" s="40">
        <v>232</v>
      </c>
      <c r="S20" s="40">
        <v>37</v>
      </c>
      <c r="T20" s="40">
        <v>25</v>
      </c>
      <c r="U20" s="40">
        <v>505</v>
      </c>
      <c r="V20" s="40">
        <v>8</v>
      </c>
      <c r="W20" s="40">
        <v>529</v>
      </c>
      <c r="X20" s="40"/>
      <c r="Y20" s="40">
        <v>402</v>
      </c>
      <c r="Z20" s="40"/>
      <c r="AA20" s="40">
        <v>1</v>
      </c>
      <c r="AB20" s="40">
        <v>33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72</v>
      </c>
      <c r="N21" s="40">
        <v>393</v>
      </c>
      <c r="O21" s="40">
        <v>126</v>
      </c>
      <c r="P21" s="40">
        <v>22</v>
      </c>
      <c r="Q21" s="40">
        <v>44</v>
      </c>
      <c r="R21" s="40">
        <v>43</v>
      </c>
      <c r="S21" s="40"/>
      <c r="T21" s="40"/>
      <c r="U21" s="40">
        <v>62</v>
      </c>
      <c r="V21" s="40"/>
      <c r="W21" s="40">
        <v>53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82</v>
      </c>
      <c r="M22" s="40">
        <v>384</v>
      </c>
      <c r="N22" s="40">
        <v>1915</v>
      </c>
      <c r="O22" s="40">
        <v>450</v>
      </c>
      <c r="P22" s="40">
        <v>31</v>
      </c>
      <c r="Q22" s="40">
        <v>58</v>
      </c>
      <c r="R22" s="40">
        <v>274</v>
      </c>
      <c r="S22" s="40">
        <v>4</v>
      </c>
      <c r="T22" s="40"/>
      <c r="U22" s="40">
        <v>657</v>
      </c>
      <c r="V22" s="40">
        <v>10</v>
      </c>
      <c r="W22" s="40">
        <v>146</v>
      </c>
      <c r="X22" s="40">
        <v>2</v>
      </c>
      <c r="Y22" s="40">
        <v>65</v>
      </c>
      <c r="Z22" s="40">
        <v>7</v>
      </c>
      <c r="AA22" s="40"/>
      <c r="AB22" s="40">
        <v>34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234</v>
      </c>
      <c r="M23" s="43">
        <v>203</v>
      </c>
      <c r="N23" s="43">
        <v>1069</v>
      </c>
      <c r="O23" s="43">
        <v>528</v>
      </c>
      <c r="P23" s="43">
        <v>22</v>
      </c>
      <c r="Q23" s="43">
        <v>128</v>
      </c>
      <c r="R23" s="43">
        <v>188</v>
      </c>
      <c r="S23" s="43"/>
      <c r="T23" s="43">
        <v>1</v>
      </c>
      <c r="U23" s="43">
        <v>657</v>
      </c>
      <c r="V23" s="43">
        <v>1</v>
      </c>
      <c r="W23" s="43">
        <v>134</v>
      </c>
      <c r="X23" s="43">
        <v>6</v>
      </c>
      <c r="Y23" s="43">
        <v>41</v>
      </c>
      <c r="Z23" s="43">
        <v>1</v>
      </c>
      <c r="AA23" s="43">
        <v>1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7</v>
      </c>
      <c r="M24" s="40">
        <v>4</v>
      </c>
      <c r="N24" s="40">
        <v>22</v>
      </c>
      <c r="O24" s="40">
        <v>39</v>
      </c>
      <c r="P24" s="40">
        <v>4</v>
      </c>
      <c r="Q24" s="40">
        <v>4</v>
      </c>
      <c r="R24" s="40">
        <v>18</v>
      </c>
      <c r="S24" s="40"/>
      <c r="T24" s="40"/>
      <c r="U24" s="40">
        <v>9</v>
      </c>
      <c r="V24" s="40"/>
      <c r="W24" s="40">
        <v>29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178</v>
      </c>
      <c r="D8" s="79">
        <f>SUM(D9:D32)</f>
        <v>29465</v>
      </c>
      <c r="E8" s="78">
        <f t="shared" si="0"/>
        <v>1884</v>
      </c>
      <c r="F8" s="78">
        <f t="shared" si="0"/>
        <v>4934</v>
      </c>
      <c r="G8" s="78">
        <f t="shared" si="0"/>
        <v>18898</v>
      </c>
      <c r="H8" s="78">
        <f t="shared" si="0"/>
        <v>7584</v>
      </c>
      <c r="I8" s="78">
        <f t="shared" si="0"/>
        <v>911</v>
      </c>
      <c r="J8" s="78">
        <f t="shared" si="0"/>
        <v>1815</v>
      </c>
      <c r="K8" s="78">
        <f t="shared" si="0"/>
        <v>3187</v>
      </c>
      <c r="L8" s="78">
        <f t="shared" si="0"/>
        <v>78</v>
      </c>
      <c r="M8" s="78">
        <f t="shared" si="0"/>
        <v>52</v>
      </c>
      <c r="N8" s="78">
        <f t="shared" si="0"/>
        <v>5158</v>
      </c>
      <c r="O8" s="78">
        <f t="shared" si="0"/>
        <v>52</v>
      </c>
      <c r="P8" s="78">
        <f t="shared" si="0"/>
        <v>5209</v>
      </c>
      <c r="Q8" s="78">
        <f t="shared" si="0"/>
        <v>14</v>
      </c>
      <c r="R8" s="78">
        <f t="shared" si="0"/>
        <v>862</v>
      </c>
      <c r="S8" s="79">
        <f t="shared" si="0"/>
        <v>12</v>
      </c>
      <c r="T8" s="79">
        <f t="shared" si="0"/>
        <v>14</v>
      </c>
      <c r="U8" s="79">
        <f t="shared" si="0"/>
        <v>176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14</v>
      </c>
      <c r="G9" s="38">
        <v>238</v>
      </c>
      <c r="H9" s="38">
        <v>205</v>
      </c>
      <c r="I9" s="38">
        <v>22</v>
      </c>
      <c r="J9" s="38">
        <v>7</v>
      </c>
      <c r="K9" s="38">
        <v>244</v>
      </c>
      <c r="L9" s="38">
        <v>23</v>
      </c>
      <c r="M9" s="38" t="s">
        <v>104</v>
      </c>
      <c r="N9" s="38">
        <v>35</v>
      </c>
      <c r="O9" s="38" t="s">
        <v>104</v>
      </c>
      <c r="P9" s="38">
        <v>1</v>
      </c>
      <c r="Q9" s="38" t="s">
        <v>104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52</v>
      </c>
      <c r="F10" s="38">
        <v>23</v>
      </c>
      <c r="G10" s="38">
        <v>1158</v>
      </c>
      <c r="H10" s="38">
        <v>488</v>
      </c>
      <c r="I10" s="38">
        <v>54</v>
      </c>
      <c r="J10" s="38">
        <v>36</v>
      </c>
      <c r="K10" s="38">
        <v>1860</v>
      </c>
      <c r="L10" s="38">
        <v>11</v>
      </c>
      <c r="M10" s="38">
        <v>5</v>
      </c>
      <c r="N10" s="38">
        <v>342</v>
      </c>
      <c r="O10" s="38">
        <v>10</v>
      </c>
      <c r="P10" s="38">
        <v>35</v>
      </c>
      <c r="Q10" s="38" t="s">
        <v>104</v>
      </c>
      <c r="R10" s="38">
        <v>12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2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260</v>
      </c>
      <c r="F12" s="38">
        <v>121</v>
      </c>
      <c r="G12" s="38">
        <v>2737</v>
      </c>
      <c r="H12" s="38">
        <v>1419</v>
      </c>
      <c r="I12" s="38">
        <v>186</v>
      </c>
      <c r="J12" s="38">
        <v>90</v>
      </c>
      <c r="K12" s="38">
        <v>993</v>
      </c>
      <c r="L12" s="38">
        <v>3</v>
      </c>
      <c r="M12" s="38">
        <v>8</v>
      </c>
      <c r="N12" s="38">
        <v>1394</v>
      </c>
      <c r="O12" s="38">
        <v>14</v>
      </c>
      <c r="P12" s="38">
        <v>260</v>
      </c>
      <c r="Q12" s="38" t="s">
        <v>104</v>
      </c>
      <c r="R12" s="38">
        <v>48</v>
      </c>
      <c r="S12" s="41"/>
      <c r="T12" s="41"/>
      <c r="U12" s="41">
        <v>13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291</v>
      </c>
      <c r="F13" s="38">
        <v>229</v>
      </c>
      <c r="G13" s="38">
        <v>1996</v>
      </c>
      <c r="H13" s="38">
        <v>1247</v>
      </c>
      <c r="I13" s="38">
        <v>145</v>
      </c>
      <c r="J13" s="38">
        <v>120</v>
      </c>
      <c r="K13" s="38">
        <v>69</v>
      </c>
      <c r="L13" s="38" t="s">
        <v>104</v>
      </c>
      <c r="M13" s="38">
        <v>5</v>
      </c>
      <c r="N13" s="38">
        <v>1049</v>
      </c>
      <c r="O13" s="38">
        <v>5</v>
      </c>
      <c r="P13" s="38">
        <v>436</v>
      </c>
      <c r="Q13" s="38" t="s">
        <v>104</v>
      </c>
      <c r="R13" s="38">
        <v>31</v>
      </c>
      <c r="S13" s="41"/>
      <c r="T13" s="41"/>
      <c r="U13" s="41">
        <v>10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357</v>
      </c>
      <c r="F14" s="38">
        <v>539</v>
      </c>
      <c r="G14" s="38">
        <v>1942</v>
      </c>
      <c r="H14" s="38">
        <v>1444</v>
      </c>
      <c r="I14" s="38">
        <v>133</v>
      </c>
      <c r="J14" s="38">
        <v>185</v>
      </c>
      <c r="K14" s="38">
        <v>9</v>
      </c>
      <c r="L14" s="38">
        <v>2</v>
      </c>
      <c r="M14" s="38">
        <v>2</v>
      </c>
      <c r="N14" s="38">
        <v>967</v>
      </c>
      <c r="O14" s="38">
        <v>2</v>
      </c>
      <c r="P14" s="38">
        <v>797</v>
      </c>
      <c r="Q14" s="38">
        <v>1</v>
      </c>
      <c r="R14" s="38">
        <v>44</v>
      </c>
      <c r="S14" s="41"/>
      <c r="T14" s="41"/>
      <c r="U14" s="41">
        <v>23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311</v>
      </c>
      <c r="F15" s="38">
        <v>960</v>
      </c>
      <c r="G15" s="38">
        <v>1793</v>
      </c>
      <c r="H15" s="38">
        <v>1305</v>
      </c>
      <c r="I15" s="38">
        <v>138</v>
      </c>
      <c r="J15" s="38">
        <v>269</v>
      </c>
      <c r="K15" s="38">
        <v>4</v>
      </c>
      <c r="L15" s="38">
        <v>1</v>
      </c>
      <c r="M15" s="38">
        <v>5</v>
      </c>
      <c r="N15" s="38">
        <v>686</v>
      </c>
      <c r="O15" s="38">
        <v>6</v>
      </c>
      <c r="P15" s="38">
        <v>1079</v>
      </c>
      <c r="Q15" s="38">
        <v>1</v>
      </c>
      <c r="R15" s="38">
        <v>44</v>
      </c>
      <c r="S15" s="41"/>
      <c r="T15" s="41"/>
      <c r="U15" s="41">
        <v>20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243</v>
      </c>
      <c r="F16" s="38">
        <v>982</v>
      </c>
      <c r="G16" s="38">
        <v>1484</v>
      </c>
      <c r="H16" s="38">
        <v>719</v>
      </c>
      <c r="I16" s="38">
        <v>90</v>
      </c>
      <c r="J16" s="38">
        <v>356</v>
      </c>
      <c r="K16" s="38" t="s">
        <v>104</v>
      </c>
      <c r="L16" s="38">
        <v>2</v>
      </c>
      <c r="M16" s="38">
        <v>1</v>
      </c>
      <c r="N16" s="38">
        <v>348</v>
      </c>
      <c r="O16" s="38">
        <v>2</v>
      </c>
      <c r="P16" s="38">
        <v>1011</v>
      </c>
      <c r="Q16" s="38" t="s">
        <v>104</v>
      </c>
      <c r="R16" s="38">
        <v>45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102</v>
      </c>
      <c r="F17" s="38">
        <v>673</v>
      </c>
      <c r="G17" s="38">
        <v>1008</v>
      </c>
      <c r="H17" s="38">
        <v>332</v>
      </c>
      <c r="I17" s="38">
        <v>49</v>
      </c>
      <c r="J17" s="38">
        <v>255</v>
      </c>
      <c r="K17" s="38">
        <v>1</v>
      </c>
      <c r="L17" s="38">
        <v>5</v>
      </c>
      <c r="M17" s="38" t="s">
        <v>104</v>
      </c>
      <c r="N17" s="38">
        <v>153</v>
      </c>
      <c r="O17" s="38">
        <v>2</v>
      </c>
      <c r="P17" s="38">
        <v>515</v>
      </c>
      <c r="Q17" s="38" t="s">
        <v>104</v>
      </c>
      <c r="R17" s="38">
        <v>21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82</v>
      </c>
      <c r="F18" s="38">
        <v>446</v>
      </c>
      <c r="G18" s="38">
        <v>838</v>
      </c>
      <c r="H18" s="38">
        <v>155</v>
      </c>
      <c r="I18" s="38">
        <v>32</v>
      </c>
      <c r="J18" s="38">
        <v>175</v>
      </c>
      <c r="K18" s="38">
        <v>2</v>
      </c>
      <c r="L18" s="38">
        <v>1</v>
      </c>
      <c r="M18" s="38">
        <v>2</v>
      </c>
      <c r="N18" s="38">
        <v>78</v>
      </c>
      <c r="O18" s="38">
        <v>2</v>
      </c>
      <c r="P18" s="38">
        <v>340</v>
      </c>
      <c r="Q18" s="38" t="s">
        <v>104</v>
      </c>
      <c r="R18" s="38">
        <v>14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46</v>
      </c>
      <c r="F19" s="38">
        <v>263</v>
      </c>
      <c r="G19" s="38">
        <v>623</v>
      </c>
      <c r="H19" s="38">
        <v>84</v>
      </c>
      <c r="I19" s="38">
        <v>14</v>
      </c>
      <c r="J19" s="38">
        <v>126</v>
      </c>
      <c r="K19" s="38">
        <v>1</v>
      </c>
      <c r="L19" s="38">
        <v>1</v>
      </c>
      <c r="M19" s="38" t="s">
        <v>104</v>
      </c>
      <c r="N19" s="38">
        <v>32</v>
      </c>
      <c r="O19" s="38">
        <v>1</v>
      </c>
      <c r="P19" s="38">
        <v>243</v>
      </c>
      <c r="Q19" s="38" t="s">
        <v>104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40</v>
      </c>
      <c r="F20" s="38">
        <v>177</v>
      </c>
      <c r="G20" s="38">
        <v>564</v>
      </c>
      <c r="H20" s="38">
        <v>44</v>
      </c>
      <c r="I20" s="38">
        <v>13</v>
      </c>
      <c r="J20" s="38">
        <v>80</v>
      </c>
      <c r="K20" s="38">
        <v>1</v>
      </c>
      <c r="L20" s="38">
        <v>1</v>
      </c>
      <c r="M20" s="38">
        <v>1</v>
      </c>
      <c r="N20" s="38">
        <v>26</v>
      </c>
      <c r="O20" s="38">
        <v>1</v>
      </c>
      <c r="P20" s="38">
        <v>161</v>
      </c>
      <c r="Q20" s="38" t="s">
        <v>104</v>
      </c>
      <c r="R20" s="38">
        <v>5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52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48</v>
      </c>
      <c r="F22" s="38">
        <v>274</v>
      </c>
      <c r="G22" s="38">
        <v>1256</v>
      </c>
      <c r="H22" s="38">
        <v>74</v>
      </c>
      <c r="I22" s="38">
        <v>17</v>
      </c>
      <c r="J22" s="38">
        <v>79</v>
      </c>
      <c r="K22" s="38">
        <v>2</v>
      </c>
      <c r="L22" s="38">
        <v>1</v>
      </c>
      <c r="M22" s="38">
        <v>2</v>
      </c>
      <c r="N22" s="38">
        <v>32</v>
      </c>
      <c r="O22" s="38">
        <v>3</v>
      </c>
      <c r="P22" s="38">
        <v>205</v>
      </c>
      <c r="Q22" s="38" t="s">
        <v>104</v>
      </c>
      <c r="R22" s="38">
        <v>23</v>
      </c>
      <c r="S22" s="41"/>
      <c r="T22" s="41">
        <v>2</v>
      </c>
      <c r="U22" s="41">
        <v>35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25</v>
      </c>
      <c r="G23" s="38">
        <v>414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3</v>
      </c>
      <c r="O23" s="38">
        <v>2</v>
      </c>
      <c r="P23" s="38">
        <v>22</v>
      </c>
      <c r="Q23" s="38" t="s">
        <v>104</v>
      </c>
      <c r="R23" s="38">
        <v>9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43</v>
      </c>
      <c r="F24" s="38">
        <v>208</v>
      </c>
      <c r="G24" s="38">
        <v>2847</v>
      </c>
      <c r="H24" s="38">
        <v>57</v>
      </c>
      <c r="I24" s="38">
        <v>16</v>
      </c>
      <c r="J24" s="38">
        <v>35</v>
      </c>
      <c r="K24" s="38">
        <v>1</v>
      </c>
      <c r="L24" s="38">
        <v>27</v>
      </c>
      <c r="M24" s="38">
        <v>19</v>
      </c>
      <c r="N24" s="38">
        <v>13</v>
      </c>
      <c r="O24" s="38">
        <v>2</v>
      </c>
      <c r="P24" s="38">
        <v>104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111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205</v>
      </c>
      <c r="S26" s="80"/>
      <c r="T26" s="41">
        <v>5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54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58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69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49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2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2004-08-19T05:55:51Z</cp:lastPrinted>
  <dcterms:created xsi:type="dcterms:W3CDTF">1999-05-07T07:27:21Z</dcterms:created>
  <dcterms:modified xsi:type="dcterms:W3CDTF">2004-08-19T05:59:28Z</dcterms:modified>
  <cp:category/>
  <cp:version/>
  <cp:contentType/>
  <cp:contentStatus/>
</cp:coreProperties>
</file>