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95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<sst xmlns="http://schemas.openxmlformats.org/spreadsheetml/2006/main" count="380" uniqueCount="145">
  <si>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</si>
  <si>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</si>
  <si>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</si>
  <si>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</si>
  <si>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</si>
  <si>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</si>
  <si>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</si>
  <si>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</si>
  <si>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</si>
  <si>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</si>
  <si>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</si>
  <si>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</si>
  <si>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</si>
  <si>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</si>
  <si>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</si>
  <si>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</si>
  <si>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</si>
  <si>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</si>
  <si>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</si>
  <si>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</si>
  <si>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</si>
  <si>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</si>
  <si>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</si>
  <si>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</si>
  <si>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</si>
  <si>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</si>
  <si>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</si>
  <si>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</si>
  <si>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</si>
  <si>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</si>
  <si>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</si>
  <si>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</si>
  <si>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</si>
  <si>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</si>
  <si>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</si>
  <si>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</si>
  <si>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</si>
  <si>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</si>
  <si>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</si>
  <si>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</si>
  <si>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</si>
  <si>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</si>
  <si>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</si>
  <si>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</si>
  <si>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</si>
  <si>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</si>
  <si>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</si>
  <si>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</si>
  <si>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</si>
  <si>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</si>
  <si>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</si>
  <si>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</si>
  <si>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</si>
  <si>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</si>
  <si>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</si>
  <si>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</si>
  <si>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</si>
  <si>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</si>
  <si>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</si>
  <si>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</si>
  <si>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</si>
  <si>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</si>
  <si>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</si>
  <si>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</si>
  <si>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</si>
  <si>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</si>
  <si>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</si>
  <si>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</si>
  <si>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</si>
  <si>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</si>
  <si>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</si>
  <si>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</si>
  <si>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</si>
  <si>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</si>
  <si>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</si>
  <si>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</si>
  <si>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</si>
  <si>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</si>
  <si>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</si>
  <si>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</si>
  <si>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</si>
  <si>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</si>
  <si>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</si>
  <si>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</si>
  <si>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</si>
  <si>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</si>
  <si>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</si>
  <si>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</si>
  <si>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</si>
  <si>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</si>
  <si>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</si>
  <si>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</si>
  <si>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</si>
  <si>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</si>
  <si>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</si>
  <si>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</si>
  <si>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</si>
  <si>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</si>
  <si>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</si>
  <si>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</si>
  <si>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</si>
  <si>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</si>
  <si>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</si>
  <si>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</si>
  <si>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</si>
  <si>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</si>
  <si>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</si>
  <si>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</si>
  <si>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</si>
  <si>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</si>
  <si>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</si>
  <si>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</si>
  <si>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</si>
  <si>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</si>
  <si>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</si>
  <si>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</si>
  <si>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</si>
  <si>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</si>
  <si>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</si>
  <si>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</si>
  <si>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</si>
  <si>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</si>
  <si>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</si>
  <si>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</si>
  <si>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</si>
  <si>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</si>
  <si>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</si>
  <si>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</si>
  <si>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</si>
  <si>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</si>
  <si>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</si>
  <si>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</si>
  <si>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</si>
  <si>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</si>
  <si>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</si>
  <si>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</si>
  <si>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</si>
  <si>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</si>
  <si>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</si>
  <si>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</si>
  <si>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</si>
  <si>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</si>
  <si>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</si>
  <si>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</si>
  <si>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日）（累計）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</si>
</sst>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1" width="4.00390625" style="3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143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1</v>
      </c>
      <c r="K6" s="47">
        <f>SUM(K7+K8)</f>
        <v>6</v>
      </c>
      <c r="L6" s="18">
        <f aca="true" t="shared" si="0" ref="L6:AD6">SUM(L7+L8)</f>
        <v>103</v>
      </c>
      <c r="M6" s="18">
        <f t="shared" si="0"/>
        <v>349</v>
      </c>
      <c r="N6" s="18">
        <f t="shared" si="0"/>
        <v>783</v>
      </c>
      <c r="O6" s="18">
        <f t="shared" si="0"/>
        <v>554</v>
      </c>
      <c r="P6" s="18">
        <f t="shared" si="0"/>
        <v>138</v>
      </c>
      <c r="Q6" s="18">
        <f t="shared" si="0"/>
        <v>37</v>
      </c>
      <c r="R6" s="18">
        <f t="shared" si="0"/>
        <v>134</v>
      </c>
      <c r="S6" s="18">
        <f t="shared" si="0"/>
        <v>0</v>
      </c>
      <c r="T6" s="18">
        <f t="shared" si="0"/>
        <v>1</v>
      </c>
      <c r="U6" s="18">
        <f t="shared" si="0"/>
        <v>412</v>
      </c>
      <c r="V6" s="18">
        <f t="shared" si="0"/>
        <v>0</v>
      </c>
      <c r="W6" s="18">
        <f t="shared" si="0"/>
        <v>225</v>
      </c>
      <c r="X6" s="18">
        <f t="shared" si="0"/>
        <v>0</v>
      </c>
      <c r="Y6" s="18">
        <f t="shared" si="0"/>
        <v>40</v>
      </c>
      <c r="Z6" s="18">
        <f t="shared" si="0"/>
        <v>0</v>
      </c>
      <c r="AA6" s="18">
        <f>AA7+AA8</f>
        <v>0</v>
      </c>
      <c r="AB6" s="18">
        <f t="shared" si="0"/>
        <v>8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1</v>
      </c>
      <c r="K7" s="47">
        <f t="shared" si="1"/>
        <v>4</v>
      </c>
      <c r="L7" s="18">
        <f t="shared" si="1"/>
        <v>79</v>
      </c>
      <c r="M7" s="18">
        <f t="shared" si="1"/>
        <v>245</v>
      </c>
      <c r="N7" s="18">
        <f t="shared" si="1"/>
        <v>566</v>
      </c>
      <c r="O7" s="18">
        <f t="shared" si="1"/>
        <v>446</v>
      </c>
      <c r="P7" s="18">
        <f t="shared" si="1"/>
        <v>120</v>
      </c>
      <c r="Q7" s="18">
        <f t="shared" si="1"/>
        <v>26</v>
      </c>
      <c r="R7" s="18">
        <f t="shared" si="1"/>
        <v>99</v>
      </c>
      <c r="S7" s="18">
        <f t="shared" si="1"/>
        <v>0</v>
      </c>
      <c r="T7" s="18">
        <f t="shared" si="1"/>
        <v>1</v>
      </c>
      <c r="U7" s="18">
        <f t="shared" si="1"/>
        <v>335</v>
      </c>
      <c r="V7" s="18">
        <f t="shared" si="1"/>
        <v>0</v>
      </c>
      <c r="W7" s="18">
        <f t="shared" si="1"/>
        <v>177</v>
      </c>
      <c r="X7" s="18">
        <f t="shared" si="1"/>
        <v>0</v>
      </c>
      <c r="Y7" s="18">
        <f t="shared" si="1"/>
        <v>28</v>
      </c>
      <c r="Z7" s="18">
        <f t="shared" si="1"/>
        <v>0</v>
      </c>
      <c r="AA7" s="18">
        <f t="shared" si="1"/>
        <v>0</v>
      </c>
      <c r="AB7" s="18">
        <f t="shared" si="1"/>
        <v>8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>
        <v>2</v>
      </c>
      <c r="L8" s="24">
        <v>24</v>
      </c>
      <c r="M8" s="24">
        <v>104</v>
      </c>
      <c r="N8" s="24">
        <v>217</v>
      </c>
      <c r="O8" s="24">
        <v>108</v>
      </c>
      <c r="P8" s="24">
        <v>18</v>
      </c>
      <c r="Q8" s="24">
        <v>11</v>
      </c>
      <c r="R8" s="24">
        <v>35</v>
      </c>
      <c r="S8" s="24"/>
      <c r="T8" s="24"/>
      <c r="U8" s="24">
        <v>77</v>
      </c>
      <c r="V8" s="24"/>
      <c r="W8" s="24">
        <v>48</v>
      </c>
      <c r="X8" s="24"/>
      <c r="Y8" s="24">
        <v>12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>
        <v>3</v>
      </c>
      <c r="L9" s="24">
        <v>13</v>
      </c>
      <c r="M9" s="24">
        <v>37</v>
      </c>
      <c r="N9" s="24">
        <v>34</v>
      </c>
      <c r="O9" s="24">
        <v>13</v>
      </c>
      <c r="P9" s="24">
        <v>5</v>
      </c>
      <c r="Q9" s="24">
        <v>3</v>
      </c>
      <c r="R9" s="24">
        <v>5</v>
      </c>
      <c r="S9" s="24"/>
      <c r="T9" s="24"/>
      <c r="U9" s="24">
        <v>20</v>
      </c>
      <c r="V9" s="24"/>
      <c r="W9" s="24">
        <v>7</v>
      </c>
      <c r="X9" s="24"/>
      <c r="Y9" s="24"/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3</v>
      </c>
      <c r="M10" s="24">
        <v>8</v>
      </c>
      <c r="N10" s="24">
        <v>38</v>
      </c>
      <c r="O10" s="24">
        <v>23</v>
      </c>
      <c r="P10" s="24">
        <v>7</v>
      </c>
      <c r="Q10" s="24">
        <v>2</v>
      </c>
      <c r="R10" s="24">
        <v>2</v>
      </c>
      <c r="S10" s="24"/>
      <c r="T10" s="24"/>
      <c r="U10" s="24">
        <v>34</v>
      </c>
      <c r="V10" s="24"/>
      <c r="W10" s="24">
        <v>8</v>
      </c>
      <c r="X10" s="24"/>
      <c r="Y10" s="24">
        <v>4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9</v>
      </c>
      <c r="N11" s="24">
        <v>24</v>
      </c>
      <c r="O11" s="24">
        <v>17</v>
      </c>
      <c r="P11" s="24">
        <v>3</v>
      </c>
      <c r="Q11" s="24">
        <v>1</v>
      </c>
      <c r="R11" s="24">
        <v>1</v>
      </c>
      <c r="S11" s="24"/>
      <c r="T11" s="24"/>
      <c r="U11" s="24">
        <v>11</v>
      </c>
      <c r="V11" s="24"/>
      <c r="W11" s="24">
        <v>12</v>
      </c>
      <c r="X11" s="24"/>
      <c r="Y11" s="24"/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>
        <v>1</v>
      </c>
      <c r="L12" s="24">
        <v>1</v>
      </c>
      <c r="M12" s="24">
        <v>19</v>
      </c>
      <c r="N12" s="24">
        <v>54</v>
      </c>
      <c r="O12" s="24">
        <v>21</v>
      </c>
      <c r="P12" s="24">
        <v>12</v>
      </c>
      <c r="Q12" s="24">
        <v>5</v>
      </c>
      <c r="R12" s="24">
        <v>15</v>
      </c>
      <c r="S12" s="24"/>
      <c r="T12" s="24">
        <v>1</v>
      </c>
      <c r="U12" s="24">
        <v>38</v>
      </c>
      <c r="V12" s="24"/>
      <c r="W12" s="24">
        <v>16</v>
      </c>
      <c r="X12" s="24"/>
      <c r="Y12" s="24">
        <v>4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1</v>
      </c>
      <c r="K13" s="48"/>
      <c r="L13" s="24">
        <v>25</v>
      </c>
      <c r="M13" s="24">
        <v>27</v>
      </c>
      <c r="N13" s="24">
        <v>13</v>
      </c>
      <c r="O13" s="24">
        <v>29</v>
      </c>
      <c r="P13" s="24">
        <v>3</v>
      </c>
      <c r="Q13" s="24">
        <v>1</v>
      </c>
      <c r="R13" s="24">
        <v>8</v>
      </c>
      <c r="S13" s="24"/>
      <c r="T13" s="24"/>
      <c r="U13" s="24">
        <v>16</v>
      </c>
      <c r="V13" s="24"/>
      <c r="W13" s="24">
        <v>11</v>
      </c>
      <c r="X13" s="24"/>
      <c r="Y13" s="24"/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10</v>
      </c>
      <c r="M14" s="24">
        <v>32</v>
      </c>
      <c r="N14" s="24">
        <v>36</v>
      </c>
      <c r="O14" s="24">
        <v>25</v>
      </c>
      <c r="P14" s="24">
        <v>1</v>
      </c>
      <c r="Q14" s="24">
        <v>3</v>
      </c>
      <c r="R14" s="24">
        <v>10</v>
      </c>
      <c r="S14" s="24"/>
      <c r="T14" s="24"/>
      <c r="U14" s="24">
        <v>27</v>
      </c>
      <c r="V14" s="24"/>
      <c r="W14" s="24">
        <v>13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7</v>
      </c>
      <c r="M15" s="24">
        <v>14</v>
      </c>
      <c r="N15" s="24">
        <v>16</v>
      </c>
      <c r="O15" s="24">
        <v>12</v>
      </c>
      <c r="P15" s="24">
        <v>10</v>
      </c>
      <c r="Q15" s="24"/>
      <c r="R15" s="24">
        <v>5</v>
      </c>
      <c r="S15" s="24"/>
      <c r="T15" s="24"/>
      <c r="U15" s="24">
        <v>2</v>
      </c>
      <c r="V15" s="24"/>
      <c r="W15" s="24">
        <v>6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2</v>
      </c>
      <c r="M16" s="24">
        <v>14</v>
      </c>
      <c r="N16" s="24">
        <v>15</v>
      </c>
      <c r="O16" s="24">
        <v>20</v>
      </c>
      <c r="P16" s="24">
        <v>4</v>
      </c>
      <c r="Q16" s="24">
        <v>1</v>
      </c>
      <c r="R16" s="24">
        <v>6</v>
      </c>
      <c r="S16" s="24"/>
      <c r="T16" s="24"/>
      <c r="U16" s="24">
        <v>17</v>
      </c>
      <c r="V16" s="24"/>
      <c r="W16" s="24">
        <v>11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1</v>
      </c>
      <c r="M17" s="24">
        <v>20</v>
      </c>
      <c r="N17" s="24">
        <v>9</v>
      </c>
      <c r="O17" s="24">
        <v>37</v>
      </c>
      <c r="P17" s="24">
        <v>11</v>
      </c>
      <c r="Q17" s="24">
        <v>2</v>
      </c>
      <c r="R17" s="24">
        <v>9</v>
      </c>
      <c r="S17" s="24"/>
      <c r="T17" s="24"/>
      <c r="U17" s="24">
        <v>30</v>
      </c>
      <c r="V17" s="24"/>
      <c r="W17" s="24">
        <v>19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/>
      <c r="M18" s="60">
        <v>17</v>
      </c>
      <c r="N18" s="60">
        <v>57</v>
      </c>
      <c r="O18" s="60">
        <v>69</v>
      </c>
      <c r="P18" s="60">
        <v>1</v>
      </c>
      <c r="Q18" s="60">
        <v>6</v>
      </c>
      <c r="R18" s="60">
        <v>10</v>
      </c>
      <c r="S18" s="60"/>
      <c r="T18" s="60"/>
      <c r="U18" s="60">
        <v>28</v>
      </c>
      <c r="V18" s="60"/>
      <c r="W18" s="60">
        <v>16</v>
      </c>
      <c r="X18" s="25"/>
      <c r="Y18" s="25">
        <v>10</v>
      </c>
      <c r="Z18" s="25"/>
      <c r="AA18" s="25"/>
      <c r="AB18" s="53">
        <v>1</v>
      </c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>
        <v>2</v>
      </c>
      <c r="M19" s="62">
        <v>3</v>
      </c>
      <c r="N19" s="62">
        <v>34</v>
      </c>
      <c r="O19" s="62">
        <v>32</v>
      </c>
      <c r="P19" s="62">
        <v>18</v>
      </c>
      <c r="Q19" s="62"/>
      <c r="R19" s="62">
        <v>4</v>
      </c>
      <c r="S19" s="62"/>
      <c r="T19" s="62"/>
      <c r="U19" s="62">
        <v>14</v>
      </c>
      <c r="V19" s="62"/>
      <c r="W19" s="62">
        <v>4</v>
      </c>
      <c r="X19" s="24"/>
      <c r="Y19" s="24"/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4</v>
      </c>
      <c r="M20" s="62">
        <v>15</v>
      </c>
      <c r="N20" s="62">
        <v>133</v>
      </c>
      <c r="O20" s="62">
        <v>37</v>
      </c>
      <c r="P20" s="62">
        <v>6</v>
      </c>
      <c r="Q20" s="62">
        <v>2</v>
      </c>
      <c r="R20" s="62">
        <v>5</v>
      </c>
      <c r="S20" s="62"/>
      <c r="T20" s="62"/>
      <c r="U20" s="62">
        <v>17</v>
      </c>
      <c r="V20" s="62"/>
      <c r="W20" s="62">
        <v>13</v>
      </c>
      <c r="X20" s="24"/>
      <c r="Y20" s="24">
        <v>7</v>
      </c>
      <c r="Z20" s="24"/>
      <c r="AA20" s="24"/>
      <c r="AB20" s="52">
        <v>4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9</v>
      </c>
      <c r="M21" s="24">
        <v>19</v>
      </c>
      <c r="N21" s="24">
        <v>53</v>
      </c>
      <c r="O21" s="24">
        <v>22</v>
      </c>
      <c r="P21" s="24">
        <v>9</v>
      </c>
      <c r="Q21" s="24"/>
      <c r="R21" s="24">
        <v>11</v>
      </c>
      <c r="S21" s="24"/>
      <c r="T21" s="24"/>
      <c r="U21" s="24">
        <v>39</v>
      </c>
      <c r="V21" s="24"/>
      <c r="W21" s="24">
        <v>6</v>
      </c>
      <c r="X21" s="24"/>
      <c r="Y21" s="24">
        <v>2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2</v>
      </c>
      <c r="M22" s="26">
        <v>11</v>
      </c>
      <c r="N22" s="26">
        <v>50</v>
      </c>
      <c r="O22" s="26">
        <v>81</v>
      </c>
      <c r="P22" s="26">
        <v>30</v>
      </c>
      <c r="Q22" s="26"/>
      <c r="R22" s="26">
        <v>8</v>
      </c>
      <c r="S22" s="26"/>
      <c r="T22" s="26"/>
      <c r="U22" s="26">
        <v>41</v>
      </c>
      <c r="V22" s="26"/>
      <c r="W22" s="26">
        <v>35</v>
      </c>
      <c r="X22" s="26"/>
      <c r="Y22" s="26"/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8</v>
      </c>
      <c r="P23" s="24"/>
      <c r="Q23" s="24"/>
      <c r="R23" s="24"/>
      <c r="S23" s="24"/>
      <c r="T23" s="24"/>
      <c r="U23" s="24">
        <v>1</v>
      </c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143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1</v>
      </c>
      <c r="D8" s="43">
        <f>SUM(D9:D32)</f>
        <v>4</v>
      </c>
      <c r="E8" s="30">
        <f aca="true" t="shared" si="0" ref="E8:W8">SUM(E9:E32)</f>
        <v>79</v>
      </c>
      <c r="F8" s="30">
        <f t="shared" si="0"/>
        <v>245</v>
      </c>
      <c r="G8" s="30">
        <f t="shared" si="0"/>
        <v>566</v>
      </c>
      <c r="H8" s="30">
        <f t="shared" si="0"/>
        <v>446</v>
      </c>
      <c r="I8" s="30">
        <f t="shared" si="0"/>
        <v>120</v>
      </c>
      <c r="J8" s="30">
        <f t="shared" si="0"/>
        <v>26</v>
      </c>
      <c r="K8" s="30">
        <f t="shared" si="0"/>
        <v>99</v>
      </c>
      <c r="L8" s="30">
        <f t="shared" si="0"/>
        <v>0</v>
      </c>
      <c r="M8" s="30">
        <f t="shared" si="0"/>
        <v>1</v>
      </c>
      <c r="N8" s="30">
        <f t="shared" si="0"/>
        <v>335</v>
      </c>
      <c r="O8" s="30">
        <f t="shared" si="0"/>
        <v>0</v>
      </c>
      <c r="P8" s="30">
        <f t="shared" si="0"/>
        <v>177</v>
      </c>
      <c r="Q8" s="30">
        <f t="shared" si="0"/>
        <v>0</v>
      </c>
      <c r="R8" s="30">
        <f t="shared" si="0"/>
        <v>28</v>
      </c>
      <c r="S8" s="30">
        <f t="shared" si="0"/>
        <v>0</v>
      </c>
      <c r="T8" s="30">
        <f t="shared" si="0"/>
        <v>0</v>
      </c>
      <c r="U8" s="30">
        <f t="shared" si="0"/>
        <v>8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 t="s">
        <v>93</v>
      </c>
      <c r="F9" s="17" t="s">
        <v>93</v>
      </c>
      <c r="G9" s="17">
        <v>16</v>
      </c>
      <c r="H9" s="17">
        <v>15</v>
      </c>
      <c r="I9" s="17">
        <v>2</v>
      </c>
      <c r="J9" s="17" t="s">
        <v>93</v>
      </c>
      <c r="K9" s="17">
        <v>10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>
        <v>1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>
        <v>1</v>
      </c>
      <c r="D10" s="44" t="s">
        <v>93</v>
      </c>
      <c r="E10" s="17">
        <v>2</v>
      </c>
      <c r="F10" s="17" t="s">
        <v>93</v>
      </c>
      <c r="G10" s="17">
        <v>30</v>
      </c>
      <c r="H10" s="17">
        <v>27</v>
      </c>
      <c r="I10" s="17">
        <v>7</v>
      </c>
      <c r="J10" s="17">
        <v>3</v>
      </c>
      <c r="K10" s="17">
        <v>44</v>
      </c>
      <c r="L10" s="17" t="s">
        <v>93</v>
      </c>
      <c r="M10" s="17" t="s">
        <v>93</v>
      </c>
      <c r="N10" s="17">
        <v>16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11</v>
      </c>
      <c r="F12" s="17">
        <v>8</v>
      </c>
      <c r="G12" s="17">
        <v>60</v>
      </c>
      <c r="H12" s="17">
        <v>78</v>
      </c>
      <c r="I12" s="17">
        <v>23</v>
      </c>
      <c r="J12" s="17" t="s">
        <v>93</v>
      </c>
      <c r="K12" s="17">
        <v>41</v>
      </c>
      <c r="L12" s="17" t="s">
        <v>93</v>
      </c>
      <c r="M12" s="17" t="s">
        <v>93</v>
      </c>
      <c r="N12" s="17">
        <v>81</v>
      </c>
      <c r="O12" s="17" t="s">
        <v>93</v>
      </c>
      <c r="P12" s="17">
        <v>9</v>
      </c>
      <c r="Q12" s="17" t="s">
        <v>93</v>
      </c>
      <c r="R12" s="17">
        <v>3</v>
      </c>
      <c r="S12" s="18"/>
      <c r="T12" s="18"/>
      <c r="U12" s="56">
        <v>2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12</v>
      </c>
      <c r="F13" s="17">
        <v>13</v>
      </c>
      <c r="G13" s="17">
        <v>54</v>
      </c>
      <c r="H13" s="17">
        <v>61</v>
      </c>
      <c r="I13" s="17">
        <v>24</v>
      </c>
      <c r="J13" s="17" t="s">
        <v>93</v>
      </c>
      <c r="K13" s="17">
        <v>4</v>
      </c>
      <c r="L13" s="17" t="s">
        <v>93</v>
      </c>
      <c r="M13" s="17" t="s">
        <v>93</v>
      </c>
      <c r="N13" s="17">
        <v>68</v>
      </c>
      <c r="O13" s="17" t="s">
        <v>93</v>
      </c>
      <c r="P13" s="17">
        <v>19</v>
      </c>
      <c r="Q13" s="17" t="s">
        <v>93</v>
      </c>
      <c r="R13" s="17">
        <v>3</v>
      </c>
      <c r="S13" s="18"/>
      <c r="T13" s="18"/>
      <c r="U13" s="56"/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23</v>
      </c>
      <c r="F14" s="17">
        <v>28</v>
      </c>
      <c r="G14" s="17">
        <v>66</v>
      </c>
      <c r="H14" s="17">
        <v>103</v>
      </c>
      <c r="I14" s="17">
        <v>27</v>
      </c>
      <c r="J14" s="17" t="s">
        <v>93</v>
      </c>
      <c r="K14" s="17" t="s">
        <v>93</v>
      </c>
      <c r="L14" s="17" t="s">
        <v>93</v>
      </c>
      <c r="M14" s="17" t="s">
        <v>93</v>
      </c>
      <c r="N14" s="17">
        <v>64</v>
      </c>
      <c r="O14" s="17" t="s">
        <v>93</v>
      </c>
      <c r="P14" s="17">
        <v>42</v>
      </c>
      <c r="Q14" s="17" t="s">
        <v>93</v>
      </c>
      <c r="R14" s="17">
        <v>4</v>
      </c>
      <c r="S14" s="18"/>
      <c r="T14" s="18"/>
      <c r="U14" s="56">
        <v>1</v>
      </c>
      <c r="V14" s="18"/>
      <c r="W14" s="18"/>
    </row>
    <row r="15" spans="2:23" s="7" customFormat="1" ht="13.5" customHeight="1">
      <c r="B15" s="15" t="s">
        <v>14</v>
      </c>
      <c r="C15" s="17"/>
      <c r="D15" s="44">
        <v>1</v>
      </c>
      <c r="E15" s="17">
        <v>14</v>
      </c>
      <c r="F15" s="17">
        <v>50</v>
      </c>
      <c r="G15" s="17">
        <v>60</v>
      </c>
      <c r="H15" s="17">
        <v>78</v>
      </c>
      <c r="I15" s="17">
        <v>18</v>
      </c>
      <c r="J15" s="17">
        <v>7</v>
      </c>
      <c r="K15" s="17" t="s">
        <v>93</v>
      </c>
      <c r="L15" s="17" t="s">
        <v>93</v>
      </c>
      <c r="M15" s="17" t="s">
        <v>93</v>
      </c>
      <c r="N15" s="17">
        <v>40</v>
      </c>
      <c r="O15" s="17" t="s">
        <v>93</v>
      </c>
      <c r="P15" s="17">
        <v>35</v>
      </c>
      <c r="Q15" s="17" t="s">
        <v>93</v>
      </c>
      <c r="R15" s="17">
        <v>3</v>
      </c>
      <c r="S15" s="18"/>
      <c r="T15" s="18"/>
      <c r="U15" s="56">
        <v>3</v>
      </c>
      <c r="V15" s="32"/>
      <c r="W15" s="18"/>
    </row>
    <row r="16" spans="2:23" s="7" customFormat="1" ht="13.5" customHeight="1">
      <c r="B16" s="15" t="s">
        <v>15</v>
      </c>
      <c r="C16" s="17"/>
      <c r="D16" s="44">
        <v>1</v>
      </c>
      <c r="E16" s="17">
        <v>8</v>
      </c>
      <c r="F16" s="17">
        <v>35</v>
      </c>
      <c r="G16" s="17">
        <v>49</v>
      </c>
      <c r="H16" s="17">
        <v>47</v>
      </c>
      <c r="I16" s="17">
        <v>11</v>
      </c>
      <c r="J16" s="17">
        <v>6</v>
      </c>
      <c r="K16" s="17" t="s">
        <v>93</v>
      </c>
      <c r="L16" s="17" t="s">
        <v>93</v>
      </c>
      <c r="M16" s="17">
        <v>1</v>
      </c>
      <c r="N16" s="17">
        <v>32</v>
      </c>
      <c r="O16" s="17" t="s">
        <v>93</v>
      </c>
      <c r="P16" s="17">
        <v>23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4</v>
      </c>
      <c r="F17" s="17">
        <v>36</v>
      </c>
      <c r="G17" s="17">
        <v>42</v>
      </c>
      <c r="H17" s="17">
        <v>16</v>
      </c>
      <c r="I17" s="17">
        <v>2</v>
      </c>
      <c r="J17" s="17">
        <v>4</v>
      </c>
      <c r="K17" s="17" t="s">
        <v>93</v>
      </c>
      <c r="L17" s="17" t="s">
        <v>93</v>
      </c>
      <c r="M17" s="17" t="s">
        <v>93</v>
      </c>
      <c r="N17" s="17">
        <v>16</v>
      </c>
      <c r="O17" s="17" t="s">
        <v>93</v>
      </c>
      <c r="P17" s="17">
        <v>21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 t="s">
        <v>93</v>
      </c>
      <c r="F18" s="17">
        <v>27</v>
      </c>
      <c r="G18" s="17">
        <v>20</v>
      </c>
      <c r="H18" s="17">
        <v>10</v>
      </c>
      <c r="I18" s="17">
        <v>1</v>
      </c>
      <c r="J18" s="17">
        <v>1</v>
      </c>
      <c r="K18" s="17" t="s">
        <v>93</v>
      </c>
      <c r="L18" s="17" t="s">
        <v>93</v>
      </c>
      <c r="M18" s="17" t="s">
        <v>93</v>
      </c>
      <c r="N18" s="17">
        <v>9</v>
      </c>
      <c r="O18" s="17" t="s">
        <v>93</v>
      </c>
      <c r="P18" s="17">
        <v>7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>
        <v>1</v>
      </c>
      <c r="E19" s="17">
        <v>2</v>
      </c>
      <c r="F19" s="17">
        <v>19</v>
      </c>
      <c r="G19" s="17">
        <v>17</v>
      </c>
      <c r="H19" s="17">
        <v>3</v>
      </c>
      <c r="I19" s="17">
        <v>1</v>
      </c>
      <c r="J19" s="17">
        <v>2</v>
      </c>
      <c r="K19" s="17" t="s">
        <v>93</v>
      </c>
      <c r="L19" s="17" t="s">
        <v>93</v>
      </c>
      <c r="M19" s="17" t="s">
        <v>93</v>
      </c>
      <c r="N19" s="17">
        <v>4</v>
      </c>
      <c r="O19" s="17" t="s">
        <v>93</v>
      </c>
      <c r="P19" s="17">
        <v>6</v>
      </c>
      <c r="Q19" s="17" t="s">
        <v>93</v>
      </c>
      <c r="R19" s="17" t="s">
        <v>93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 t="s">
        <v>93</v>
      </c>
      <c r="F20" s="17">
        <v>7</v>
      </c>
      <c r="G20" s="17">
        <v>7</v>
      </c>
      <c r="H20" s="17">
        <v>3</v>
      </c>
      <c r="I20" s="17">
        <v>1</v>
      </c>
      <c r="J20" s="17">
        <v>1</v>
      </c>
      <c r="K20" s="17" t="s">
        <v>93</v>
      </c>
      <c r="L20" s="17" t="s">
        <v>93</v>
      </c>
      <c r="M20" s="17" t="s">
        <v>93</v>
      </c>
      <c r="N20" s="17">
        <v>1</v>
      </c>
      <c r="O20" s="17" t="s">
        <v>93</v>
      </c>
      <c r="P20" s="17">
        <v>4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1</v>
      </c>
      <c r="F22" s="17">
        <v>14</v>
      </c>
      <c r="G22" s="17">
        <v>38</v>
      </c>
      <c r="H22" s="17">
        <v>4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3</v>
      </c>
      <c r="O22" s="17" t="s">
        <v>93</v>
      </c>
      <c r="P22" s="17">
        <v>5</v>
      </c>
      <c r="Q22" s="17" t="s">
        <v>93</v>
      </c>
      <c r="R22" s="17" t="s">
        <v>93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1</v>
      </c>
      <c r="G23" s="17">
        <v>14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2</v>
      </c>
      <c r="F24" s="17">
        <v>7</v>
      </c>
      <c r="G24" s="17">
        <v>93</v>
      </c>
      <c r="H24" s="17">
        <v>1</v>
      </c>
      <c r="I24" s="17">
        <v>2</v>
      </c>
      <c r="J24" s="17">
        <v>1</v>
      </c>
      <c r="K24" s="17" t="s">
        <v>93</v>
      </c>
      <c r="L24" s="17" t="s">
        <v>93</v>
      </c>
      <c r="M24" s="17" t="s">
        <v>93</v>
      </c>
      <c r="N24" s="17">
        <v>1</v>
      </c>
      <c r="O24" s="17" t="s">
        <v>93</v>
      </c>
      <c r="P24" s="17">
        <v>6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2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>
        <v>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7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1</v>
      </c>
      <c r="S27" s="31"/>
      <c r="T27" s="18"/>
      <c r="U27" s="56">
        <v>1</v>
      </c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1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4" width="7.25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6.25390625" style="3" bestFit="1" customWidth="1"/>
    <col min="22" max="22" width="4.75390625" style="3" bestFit="1" customWidth="1"/>
    <col min="23" max="23" width="6.25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144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0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80205</v>
      </c>
      <c r="L6" s="56">
        <f t="shared" si="0"/>
        <v>1085</v>
      </c>
      <c r="M6" s="56">
        <f t="shared" si="0"/>
        <v>4759</v>
      </c>
      <c r="N6" s="56">
        <f t="shared" si="0"/>
        <v>23694</v>
      </c>
      <c r="O6" s="56">
        <f t="shared" si="0"/>
        <v>7355</v>
      </c>
      <c r="P6" s="56">
        <f t="shared" si="0"/>
        <v>853</v>
      </c>
      <c r="Q6" s="56">
        <f t="shared" si="0"/>
        <v>510</v>
      </c>
      <c r="R6" s="56">
        <f t="shared" si="0"/>
        <v>2491</v>
      </c>
      <c r="S6" s="56">
        <f t="shared" si="0"/>
        <v>24</v>
      </c>
      <c r="T6" s="56">
        <f t="shared" si="0"/>
        <v>14</v>
      </c>
      <c r="U6" s="56">
        <f t="shared" si="0"/>
        <v>1330</v>
      </c>
      <c r="V6" s="56">
        <f t="shared" si="0"/>
        <v>14</v>
      </c>
      <c r="W6" s="56">
        <f t="shared" si="0"/>
        <v>4369</v>
      </c>
      <c r="X6" s="56">
        <f t="shared" si="0"/>
        <v>11</v>
      </c>
      <c r="Y6" s="56">
        <f t="shared" si="0"/>
        <v>537</v>
      </c>
      <c r="Z6" s="56">
        <f t="shared" si="0"/>
        <v>4</v>
      </c>
      <c r="AA6" s="56">
        <f>AA7+AA8</f>
        <v>3</v>
      </c>
      <c r="AB6" s="56">
        <f>SUM(AB7+AB8)</f>
        <v>137</v>
      </c>
      <c r="AC6" s="56">
        <f>SUM(AC7+AC8)</f>
        <v>0</v>
      </c>
      <c r="AD6" s="56">
        <f>SUM(AD7+AD8)</f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63741</v>
      </c>
      <c r="L7" s="56">
        <f t="shared" si="1"/>
        <v>823</v>
      </c>
      <c r="M7" s="56">
        <f t="shared" si="1"/>
        <v>3324</v>
      </c>
      <c r="N7" s="56">
        <f t="shared" si="1"/>
        <v>16930</v>
      </c>
      <c r="O7" s="56">
        <f t="shared" si="1"/>
        <v>5859</v>
      </c>
      <c r="P7" s="56">
        <f t="shared" si="1"/>
        <v>727</v>
      </c>
      <c r="Q7" s="56">
        <f t="shared" si="1"/>
        <v>403</v>
      </c>
      <c r="R7" s="56">
        <f t="shared" si="1"/>
        <v>1905</v>
      </c>
      <c r="S7" s="56">
        <f t="shared" si="1"/>
        <v>20</v>
      </c>
      <c r="T7" s="56">
        <f t="shared" si="1"/>
        <v>4</v>
      </c>
      <c r="U7" s="56">
        <f t="shared" si="1"/>
        <v>1047</v>
      </c>
      <c r="V7" s="56">
        <f t="shared" si="1"/>
        <v>9</v>
      </c>
      <c r="W7" s="56">
        <f t="shared" si="1"/>
        <v>3386</v>
      </c>
      <c r="X7" s="56">
        <f t="shared" si="1"/>
        <v>6</v>
      </c>
      <c r="Y7" s="56">
        <f t="shared" si="1"/>
        <v>423</v>
      </c>
      <c r="Z7" s="56">
        <f t="shared" si="1"/>
        <v>4</v>
      </c>
      <c r="AA7" s="56">
        <f t="shared" si="1"/>
        <v>3</v>
      </c>
      <c r="AB7" s="56">
        <f t="shared" si="1"/>
        <v>137</v>
      </c>
      <c r="AC7" s="56">
        <f t="shared" si="1"/>
        <v>0</v>
      </c>
      <c r="AD7" s="56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16464</v>
      </c>
      <c r="L8" s="72">
        <v>262</v>
      </c>
      <c r="M8" s="72">
        <v>1435</v>
      </c>
      <c r="N8" s="72">
        <v>6764</v>
      </c>
      <c r="O8" s="72">
        <v>1496</v>
      </c>
      <c r="P8" s="72">
        <v>126</v>
      </c>
      <c r="Q8" s="72">
        <v>107</v>
      </c>
      <c r="R8" s="72">
        <v>586</v>
      </c>
      <c r="S8" s="72">
        <v>4</v>
      </c>
      <c r="T8" s="72">
        <v>10</v>
      </c>
      <c r="U8" s="72">
        <v>283</v>
      </c>
      <c r="V8" s="72">
        <v>5</v>
      </c>
      <c r="W8" s="72">
        <v>983</v>
      </c>
      <c r="X8" s="72">
        <v>5</v>
      </c>
      <c r="Y8" s="72">
        <v>114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241</v>
      </c>
      <c r="M9" s="72">
        <v>377</v>
      </c>
      <c r="N9" s="72">
        <v>845</v>
      </c>
      <c r="O9" s="72">
        <v>298</v>
      </c>
      <c r="P9" s="72">
        <v>12</v>
      </c>
      <c r="Q9" s="72">
        <v>29</v>
      </c>
      <c r="R9" s="72">
        <v>121</v>
      </c>
      <c r="S9" s="72">
        <v>1</v>
      </c>
      <c r="T9" s="72">
        <v>2</v>
      </c>
      <c r="U9" s="72">
        <v>39</v>
      </c>
      <c r="V9" s="72">
        <v>2</v>
      </c>
      <c r="W9" s="72">
        <v>122</v>
      </c>
      <c r="X9" s="72"/>
      <c r="Y9" s="72">
        <v>14</v>
      </c>
      <c r="Z9" s="52"/>
      <c r="AA9" s="52"/>
      <c r="AB9" s="52">
        <v>41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5</v>
      </c>
      <c r="M10" s="72">
        <v>99</v>
      </c>
      <c r="N10" s="72">
        <v>1287</v>
      </c>
      <c r="O10" s="72">
        <v>227</v>
      </c>
      <c r="P10" s="72">
        <v>19</v>
      </c>
      <c r="Q10" s="72">
        <v>30</v>
      </c>
      <c r="R10" s="72">
        <v>66</v>
      </c>
      <c r="S10" s="72"/>
      <c r="T10" s="72"/>
      <c r="U10" s="72">
        <v>77</v>
      </c>
      <c r="V10" s="72"/>
      <c r="W10" s="72">
        <v>348</v>
      </c>
      <c r="X10" s="72"/>
      <c r="Y10" s="72">
        <v>14</v>
      </c>
      <c r="Z10" s="52"/>
      <c r="AA10" s="52"/>
      <c r="AB10" s="52">
        <v>5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/>
      <c r="M11" s="72">
        <v>86</v>
      </c>
      <c r="N11" s="72">
        <v>535</v>
      </c>
      <c r="O11" s="72">
        <v>176</v>
      </c>
      <c r="P11" s="72">
        <v>4</v>
      </c>
      <c r="Q11" s="72">
        <v>19</v>
      </c>
      <c r="R11" s="72">
        <v>38</v>
      </c>
      <c r="S11" s="72"/>
      <c r="T11" s="72"/>
      <c r="U11" s="72">
        <v>50</v>
      </c>
      <c r="V11" s="72"/>
      <c r="W11" s="72">
        <v>49</v>
      </c>
      <c r="X11" s="72"/>
      <c r="Y11" s="72">
        <v>16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4490</v>
      </c>
      <c r="L12" s="72">
        <v>56</v>
      </c>
      <c r="M12" s="72">
        <v>227</v>
      </c>
      <c r="N12" s="72">
        <v>1333</v>
      </c>
      <c r="O12" s="72">
        <v>326</v>
      </c>
      <c r="P12" s="72">
        <v>169</v>
      </c>
      <c r="Q12" s="72">
        <v>19</v>
      </c>
      <c r="R12" s="72">
        <v>162</v>
      </c>
      <c r="S12" s="72">
        <v>2</v>
      </c>
      <c r="T12" s="72">
        <v>1</v>
      </c>
      <c r="U12" s="72">
        <v>121</v>
      </c>
      <c r="V12" s="72"/>
      <c r="W12" s="72">
        <v>261</v>
      </c>
      <c r="X12" s="72">
        <v>1</v>
      </c>
      <c r="Y12" s="72">
        <v>33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187</v>
      </c>
      <c r="M13" s="72">
        <v>263</v>
      </c>
      <c r="N13" s="72">
        <v>1095</v>
      </c>
      <c r="O13" s="72">
        <v>450</v>
      </c>
      <c r="P13" s="72">
        <v>17</v>
      </c>
      <c r="Q13" s="72">
        <v>22</v>
      </c>
      <c r="R13" s="72">
        <v>196</v>
      </c>
      <c r="S13" s="72">
        <v>3</v>
      </c>
      <c r="T13" s="72">
        <v>1</v>
      </c>
      <c r="U13" s="72">
        <v>72</v>
      </c>
      <c r="V13" s="72">
        <v>1</v>
      </c>
      <c r="W13" s="72">
        <v>168</v>
      </c>
      <c r="X13" s="72"/>
      <c r="Y13" s="72">
        <v>27</v>
      </c>
      <c r="Z13" s="52"/>
      <c r="AA13" s="52"/>
      <c r="AB13" s="52"/>
      <c r="AC13" s="52"/>
      <c r="AD13" s="52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79</v>
      </c>
      <c r="M14" s="72">
        <v>380</v>
      </c>
      <c r="N14" s="72">
        <v>1302</v>
      </c>
      <c r="O14" s="72">
        <v>466</v>
      </c>
      <c r="P14" s="72">
        <v>52</v>
      </c>
      <c r="Q14" s="72">
        <v>25</v>
      </c>
      <c r="R14" s="72">
        <v>187</v>
      </c>
      <c r="S14" s="72"/>
      <c r="T14" s="72"/>
      <c r="U14" s="72">
        <v>124</v>
      </c>
      <c r="V14" s="72">
        <v>1</v>
      </c>
      <c r="W14" s="72">
        <v>337</v>
      </c>
      <c r="X14" s="72"/>
      <c r="Y14" s="72">
        <v>21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59</v>
      </c>
      <c r="M15" s="72">
        <v>137</v>
      </c>
      <c r="N15" s="72">
        <v>740</v>
      </c>
      <c r="O15" s="72">
        <v>279</v>
      </c>
      <c r="P15" s="72">
        <v>86</v>
      </c>
      <c r="Q15" s="72">
        <v>27</v>
      </c>
      <c r="R15" s="72">
        <v>86</v>
      </c>
      <c r="S15" s="72">
        <v>1</v>
      </c>
      <c r="T15" s="72"/>
      <c r="U15" s="72">
        <v>11</v>
      </c>
      <c r="V15" s="72">
        <v>1</v>
      </c>
      <c r="W15" s="72">
        <v>176</v>
      </c>
      <c r="X15" s="72"/>
      <c r="Y15" s="72">
        <v>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47</v>
      </c>
      <c r="M16" s="72">
        <v>369</v>
      </c>
      <c r="N16" s="72">
        <v>891</v>
      </c>
      <c r="O16" s="72">
        <v>255</v>
      </c>
      <c r="P16" s="72">
        <v>12</v>
      </c>
      <c r="Q16" s="72">
        <v>23</v>
      </c>
      <c r="R16" s="72">
        <v>152</v>
      </c>
      <c r="S16" s="72"/>
      <c r="T16" s="72"/>
      <c r="U16" s="72">
        <v>23</v>
      </c>
      <c r="V16" s="72">
        <v>1</v>
      </c>
      <c r="W16" s="72">
        <v>264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13</v>
      </c>
      <c r="M17" s="72">
        <v>252</v>
      </c>
      <c r="N17" s="72">
        <v>435</v>
      </c>
      <c r="O17" s="72">
        <v>445</v>
      </c>
      <c r="P17" s="72">
        <v>76</v>
      </c>
      <c r="Q17" s="72">
        <v>16</v>
      </c>
      <c r="R17" s="72">
        <v>238</v>
      </c>
      <c r="S17" s="72">
        <v>3</v>
      </c>
      <c r="T17" s="72"/>
      <c r="U17" s="72">
        <v>70</v>
      </c>
      <c r="V17" s="72"/>
      <c r="W17" s="72">
        <v>406</v>
      </c>
      <c r="X17" s="72">
        <v>1</v>
      </c>
      <c r="Y17" s="72">
        <v>21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9012</v>
      </c>
      <c r="L18" s="72">
        <v>24</v>
      </c>
      <c r="M18" s="72">
        <v>253</v>
      </c>
      <c r="N18" s="72">
        <v>1375</v>
      </c>
      <c r="O18" s="72">
        <v>841</v>
      </c>
      <c r="P18" s="72">
        <v>38</v>
      </c>
      <c r="Q18" s="72">
        <v>102</v>
      </c>
      <c r="R18" s="72">
        <v>189</v>
      </c>
      <c r="S18" s="72"/>
      <c r="T18" s="72"/>
      <c r="U18" s="72">
        <v>43</v>
      </c>
      <c r="V18" s="72">
        <v>1</v>
      </c>
      <c r="W18" s="72">
        <v>388</v>
      </c>
      <c r="X18" s="72"/>
      <c r="Y18" s="72">
        <v>108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1892</v>
      </c>
      <c r="L19" s="72">
        <v>10</v>
      </c>
      <c r="M19" s="72">
        <v>141</v>
      </c>
      <c r="N19" s="72">
        <v>594</v>
      </c>
      <c r="O19" s="72">
        <v>329</v>
      </c>
      <c r="P19" s="72">
        <v>91</v>
      </c>
      <c r="Q19" s="72">
        <v>22</v>
      </c>
      <c r="R19" s="72">
        <v>76</v>
      </c>
      <c r="S19" s="72"/>
      <c r="T19" s="72"/>
      <c r="U19" s="72">
        <v>43</v>
      </c>
      <c r="V19" s="72"/>
      <c r="W19" s="72">
        <v>96</v>
      </c>
      <c r="X19" s="72"/>
      <c r="Y19" s="72">
        <v>18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21</v>
      </c>
      <c r="M20" s="72">
        <v>322</v>
      </c>
      <c r="N20" s="72">
        <v>3671</v>
      </c>
      <c r="O20" s="72">
        <v>535</v>
      </c>
      <c r="P20" s="72">
        <v>28</v>
      </c>
      <c r="Q20" s="72">
        <v>26</v>
      </c>
      <c r="R20" s="72">
        <v>166</v>
      </c>
      <c r="S20" s="72">
        <v>9</v>
      </c>
      <c r="T20" s="72"/>
      <c r="U20" s="72">
        <v>36</v>
      </c>
      <c r="V20" s="72"/>
      <c r="W20" s="72">
        <v>307</v>
      </c>
      <c r="X20" s="72"/>
      <c r="Y20" s="72">
        <v>64</v>
      </c>
      <c r="Z20" s="52">
        <v>2</v>
      </c>
      <c r="AA20" s="52">
        <v>3</v>
      </c>
      <c r="AB20" s="52">
        <v>57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6864</v>
      </c>
      <c r="L21" s="72">
        <v>64</v>
      </c>
      <c r="M21" s="72">
        <v>274</v>
      </c>
      <c r="N21" s="72">
        <v>1604</v>
      </c>
      <c r="O21" s="72">
        <v>401</v>
      </c>
      <c r="P21" s="72">
        <v>50</v>
      </c>
      <c r="Q21" s="72">
        <v>18</v>
      </c>
      <c r="R21" s="72">
        <v>140</v>
      </c>
      <c r="S21" s="72"/>
      <c r="T21" s="72"/>
      <c r="U21" s="72">
        <v>213</v>
      </c>
      <c r="V21" s="72"/>
      <c r="W21" s="72">
        <v>86</v>
      </c>
      <c r="X21" s="72">
        <v>2</v>
      </c>
      <c r="Y21" s="72">
        <v>47</v>
      </c>
      <c r="Z21" s="52">
        <v>1</v>
      </c>
      <c r="AA21" s="52"/>
      <c r="AB21" s="52">
        <v>20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3613</v>
      </c>
      <c r="L22" s="72">
        <v>17</v>
      </c>
      <c r="M22" s="72">
        <v>142</v>
      </c>
      <c r="N22" s="72">
        <v>1193</v>
      </c>
      <c r="O22" s="72">
        <v>796</v>
      </c>
      <c r="P22" s="72">
        <v>70</v>
      </c>
      <c r="Q22" s="72">
        <v>25</v>
      </c>
      <c r="R22" s="72">
        <v>86</v>
      </c>
      <c r="S22" s="72">
        <v>1</v>
      </c>
      <c r="T22" s="72"/>
      <c r="U22" s="72">
        <v>124</v>
      </c>
      <c r="V22" s="72">
        <v>2</v>
      </c>
      <c r="W22" s="72">
        <v>372</v>
      </c>
      <c r="X22" s="72">
        <v>2</v>
      </c>
      <c r="Y22" s="72">
        <v>16</v>
      </c>
      <c r="Z22" s="54"/>
      <c r="AA22" s="54"/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/>
      <c r="M23" s="72">
        <v>2</v>
      </c>
      <c r="N23" s="72">
        <v>30</v>
      </c>
      <c r="O23" s="72">
        <v>35</v>
      </c>
      <c r="P23" s="72">
        <v>3</v>
      </c>
      <c r="Q23" s="72"/>
      <c r="R23" s="72">
        <v>2</v>
      </c>
      <c r="S23" s="72"/>
      <c r="T23" s="72"/>
      <c r="U23" s="72">
        <v>1</v>
      </c>
      <c r="V23" s="72"/>
      <c r="W23" s="72">
        <v>6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3">
      <selection activeCell="A1" sqref="A1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5" width="4.875" style="74" customWidth="1"/>
    <col min="6" max="6" width="6.25390625" style="74" bestFit="1" customWidth="1"/>
    <col min="7" max="7" width="7.25390625" style="74" bestFit="1" customWidth="1"/>
    <col min="8" max="8" width="6.25390625" style="74" bestFit="1" customWidth="1"/>
    <col min="9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144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63741</v>
      </c>
      <c r="E8" s="76">
        <f t="shared" si="0"/>
        <v>823</v>
      </c>
      <c r="F8" s="76">
        <f t="shared" si="0"/>
        <v>3324</v>
      </c>
      <c r="G8" s="76">
        <f t="shared" si="0"/>
        <v>16930</v>
      </c>
      <c r="H8" s="76">
        <f t="shared" si="0"/>
        <v>5859</v>
      </c>
      <c r="I8" s="76">
        <f t="shared" si="0"/>
        <v>727</v>
      </c>
      <c r="J8" s="76">
        <f t="shared" si="0"/>
        <v>403</v>
      </c>
      <c r="K8" s="76">
        <f t="shared" si="0"/>
        <v>1905</v>
      </c>
      <c r="L8" s="76">
        <f t="shared" si="0"/>
        <v>20</v>
      </c>
      <c r="M8" s="76">
        <f t="shared" si="0"/>
        <v>4</v>
      </c>
      <c r="N8" s="76">
        <f t="shared" si="0"/>
        <v>1047</v>
      </c>
      <c r="O8" s="76">
        <f t="shared" si="0"/>
        <v>9</v>
      </c>
      <c r="P8" s="76">
        <f t="shared" si="0"/>
        <v>3386</v>
      </c>
      <c r="Q8" s="76">
        <f t="shared" si="0"/>
        <v>6</v>
      </c>
      <c r="R8" s="76">
        <f t="shared" si="0"/>
        <v>423</v>
      </c>
      <c r="S8" s="76">
        <f t="shared" si="0"/>
        <v>4</v>
      </c>
      <c r="T8" s="76">
        <f t="shared" si="0"/>
        <v>3</v>
      </c>
      <c r="U8" s="76">
        <f t="shared" si="0"/>
        <v>137</v>
      </c>
      <c r="V8" s="76">
        <f t="shared" si="0"/>
        <v>0</v>
      </c>
      <c r="W8" s="76">
        <f t="shared" si="0"/>
        <v>0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8</v>
      </c>
      <c r="F9" s="77">
        <v>8</v>
      </c>
      <c r="G9" s="77">
        <v>249</v>
      </c>
      <c r="H9" s="77">
        <v>149</v>
      </c>
      <c r="I9" s="77">
        <v>11</v>
      </c>
      <c r="J9" s="77">
        <v>1</v>
      </c>
      <c r="K9" s="77">
        <v>124</v>
      </c>
      <c r="L9" s="77">
        <v>6</v>
      </c>
      <c r="M9" s="77" t="s">
        <v>93</v>
      </c>
      <c r="N9" s="77">
        <v>7</v>
      </c>
      <c r="O9" s="77" t="s">
        <v>93</v>
      </c>
      <c r="P9" s="77">
        <v>3</v>
      </c>
      <c r="Q9" s="77" t="s">
        <v>93</v>
      </c>
      <c r="R9" s="77">
        <v>2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958</v>
      </c>
      <c r="E10" s="77">
        <v>39</v>
      </c>
      <c r="F10" s="77">
        <v>20</v>
      </c>
      <c r="G10" s="77">
        <v>1100</v>
      </c>
      <c r="H10" s="77">
        <v>377</v>
      </c>
      <c r="I10" s="77">
        <v>48</v>
      </c>
      <c r="J10" s="77">
        <v>22</v>
      </c>
      <c r="K10" s="77">
        <v>1065</v>
      </c>
      <c r="L10" s="77">
        <v>2</v>
      </c>
      <c r="M10" s="77" t="s">
        <v>93</v>
      </c>
      <c r="N10" s="77">
        <v>71</v>
      </c>
      <c r="O10" s="77">
        <v>1</v>
      </c>
      <c r="P10" s="77">
        <v>17</v>
      </c>
      <c r="Q10" s="77" t="s">
        <v>93</v>
      </c>
      <c r="R10" s="77">
        <v>3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2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158</v>
      </c>
      <c r="F12" s="77">
        <v>103</v>
      </c>
      <c r="G12" s="77">
        <v>2610</v>
      </c>
      <c r="H12" s="77">
        <v>997</v>
      </c>
      <c r="I12" s="77">
        <v>164</v>
      </c>
      <c r="J12" s="77">
        <v>27</v>
      </c>
      <c r="K12" s="77">
        <v>662</v>
      </c>
      <c r="L12" s="77">
        <v>2</v>
      </c>
      <c r="M12" s="77">
        <v>1</v>
      </c>
      <c r="N12" s="77">
        <v>277</v>
      </c>
      <c r="O12" s="77">
        <v>1</v>
      </c>
      <c r="P12" s="77">
        <v>143</v>
      </c>
      <c r="Q12" s="77" t="s">
        <v>93</v>
      </c>
      <c r="R12" s="77">
        <v>13</v>
      </c>
      <c r="S12" s="56"/>
      <c r="T12" s="56"/>
      <c r="U12" s="56">
        <v>18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3674</v>
      </c>
      <c r="E13" s="77">
        <v>113</v>
      </c>
      <c r="F13" s="77">
        <v>176</v>
      </c>
      <c r="G13" s="77">
        <v>1777</v>
      </c>
      <c r="H13" s="77">
        <v>966</v>
      </c>
      <c r="I13" s="77">
        <v>133</v>
      </c>
      <c r="J13" s="77">
        <v>20</v>
      </c>
      <c r="K13" s="77">
        <v>47</v>
      </c>
      <c r="L13" s="77">
        <v>1</v>
      </c>
      <c r="M13" s="77" t="s">
        <v>93</v>
      </c>
      <c r="N13" s="77">
        <v>198</v>
      </c>
      <c r="O13" s="77">
        <v>1</v>
      </c>
      <c r="P13" s="77">
        <v>322</v>
      </c>
      <c r="Q13" s="77">
        <v>1</v>
      </c>
      <c r="R13" s="77">
        <v>20</v>
      </c>
      <c r="S13" s="56"/>
      <c r="T13" s="56"/>
      <c r="U13" s="56">
        <v>20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179</v>
      </c>
      <c r="F14" s="77">
        <v>350</v>
      </c>
      <c r="G14" s="77">
        <v>1541</v>
      </c>
      <c r="H14" s="77">
        <v>1202</v>
      </c>
      <c r="I14" s="77">
        <v>128</v>
      </c>
      <c r="J14" s="77">
        <v>36</v>
      </c>
      <c r="K14" s="77">
        <v>6</v>
      </c>
      <c r="L14" s="77">
        <v>2</v>
      </c>
      <c r="M14" s="77" t="s">
        <v>93</v>
      </c>
      <c r="N14" s="77">
        <v>179</v>
      </c>
      <c r="O14" s="77">
        <v>1</v>
      </c>
      <c r="P14" s="77">
        <v>520</v>
      </c>
      <c r="Q14" s="77">
        <v>1</v>
      </c>
      <c r="R14" s="77">
        <v>24</v>
      </c>
      <c r="S14" s="56">
        <v>1</v>
      </c>
      <c r="T14" s="56"/>
      <c r="U14" s="56">
        <v>19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5536</v>
      </c>
      <c r="E15" s="77">
        <v>145</v>
      </c>
      <c r="F15" s="77">
        <v>608</v>
      </c>
      <c r="G15" s="77">
        <v>1412</v>
      </c>
      <c r="H15" s="77">
        <v>990</v>
      </c>
      <c r="I15" s="77">
        <v>107</v>
      </c>
      <c r="J15" s="77">
        <v>57</v>
      </c>
      <c r="K15" s="77" t="s">
        <v>93</v>
      </c>
      <c r="L15" s="77">
        <v>1</v>
      </c>
      <c r="M15" s="77" t="s">
        <v>93</v>
      </c>
      <c r="N15" s="77">
        <v>131</v>
      </c>
      <c r="O15" s="77">
        <v>1</v>
      </c>
      <c r="P15" s="77">
        <v>685</v>
      </c>
      <c r="Q15" s="77" t="s">
        <v>93</v>
      </c>
      <c r="R15" s="77">
        <v>16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73</v>
      </c>
      <c r="F16" s="77">
        <v>690</v>
      </c>
      <c r="G16" s="77">
        <v>1191</v>
      </c>
      <c r="H16" s="77">
        <v>585</v>
      </c>
      <c r="I16" s="77">
        <v>62</v>
      </c>
      <c r="J16" s="77">
        <v>56</v>
      </c>
      <c r="K16" s="77" t="s">
        <v>93</v>
      </c>
      <c r="L16" s="77" t="s">
        <v>93</v>
      </c>
      <c r="M16" s="77">
        <v>1</v>
      </c>
      <c r="N16" s="77">
        <v>82</v>
      </c>
      <c r="O16" s="77">
        <v>2</v>
      </c>
      <c r="P16" s="77">
        <v>593</v>
      </c>
      <c r="Q16" s="77" t="s">
        <v>93</v>
      </c>
      <c r="R16" s="77">
        <v>12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45</v>
      </c>
      <c r="F17" s="77">
        <v>454</v>
      </c>
      <c r="G17" s="77">
        <v>874</v>
      </c>
      <c r="H17" s="77">
        <v>256</v>
      </c>
      <c r="I17" s="77">
        <v>26</v>
      </c>
      <c r="J17" s="77">
        <v>56</v>
      </c>
      <c r="K17" s="77" t="s">
        <v>93</v>
      </c>
      <c r="L17" s="77">
        <v>1</v>
      </c>
      <c r="M17" s="77" t="s">
        <v>93</v>
      </c>
      <c r="N17" s="77">
        <v>45</v>
      </c>
      <c r="O17" s="77">
        <v>1</v>
      </c>
      <c r="P17" s="77">
        <v>434</v>
      </c>
      <c r="Q17" s="77">
        <v>1</v>
      </c>
      <c r="R17" s="77">
        <v>3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13</v>
      </c>
      <c r="F18" s="77">
        <v>303</v>
      </c>
      <c r="G18" s="77">
        <v>642</v>
      </c>
      <c r="H18" s="77">
        <v>129</v>
      </c>
      <c r="I18" s="77">
        <v>9</v>
      </c>
      <c r="J18" s="77">
        <v>40</v>
      </c>
      <c r="K18" s="77" t="s">
        <v>93</v>
      </c>
      <c r="L18" s="77" t="s">
        <v>93</v>
      </c>
      <c r="M18" s="77">
        <v>1</v>
      </c>
      <c r="N18" s="77">
        <v>19</v>
      </c>
      <c r="O18" s="77" t="s">
        <v>93</v>
      </c>
      <c r="P18" s="77">
        <v>218</v>
      </c>
      <c r="Q18" s="77" t="s">
        <v>93</v>
      </c>
      <c r="R18" s="77">
        <v>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13</v>
      </c>
      <c r="F19" s="77">
        <v>185</v>
      </c>
      <c r="G19" s="77">
        <v>528</v>
      </c>
      <c r="H19" s="77">
        <v>66</v>
      </c>
      <c r="I19" s="77">
        <v>8</v>
      </c>
      <c r="J19" s="77">
        <v>29</v>
      </c>
      <c r="K19" s="77" t="s">
        <v>93</v>
      </c>
      <c r="L19" s="77" t="s">
        <v>93</v>
      </c>
      <c r="M19" s="77" t="s">
        <v>93</v>
      </c>
      <c r="N19" s="77">
        <v>15</v>
      </c>
      <c r="O19" s="77" t="s">
        <v>93</v>
      </c>
      <c r="P19" s="77">
        <v>154</v>
      </c>
      <c r="Q19" s="77" t="s">
        <v>93</v>
      </c>
      <c r="R19" s="77">
        <v>4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8</v>
      </c>
      <c r="F20" s="77">
        <v>128</v>
      </c>
      <c r="G20" s="77">
        <v>427</v>
      </c>
      <c r="H20" s="77">
        <v>34</v>
      </c>
      <c r="I20" s="77">
        <v>6</v>
      </c>
      <c r="J20" s="77">
        <v>26</v>
      </c>
      <c r="K20" s="77" t="s">
        <v>93</v>
      </c>
      <c r="L20" s="77" t="s">
        <v>93</v>
      </c>
      <c r="M20" s="77" t="s">
        <v>93</v>
      </c>
      <c r="N20" s="77">
        <v>5</v>
      </c>
      <c r="O20" s="77">
        <v>1</v>
      </c>
      <c r="P20" s="77">
        <v>88</v>
      </c>
      <c r="Q20" s="77" t="s">
        <v>93</v>
      </c>
      <c r="R20" s="77">
        <v>3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34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5823</v>
      </c>
      <c r="E22" s="77">
        <v>13</v>
      </c>
      <c r="F22" s="77">
        <v>167</v>
      </c>
      <c r="G22" s="77">
        <v>1036</v>
      </c>
      <c r="H22" s="77">
        <v>74</v>
      </c>
      <c r="I22" s="77">
        <v>6</v>
      </c>
      <c r="J22" s="77">
        <v>24</v>
      </c>
      <c r="K22" s="77">
        <v>1</v>
      </c>
      <c r="L22" s="77" t="s">
        <v>93</v>
      </c>
      <c r="M22" s="77">
        <v>1</v>
      </c>
      <c r="N22" s="77">
        <v>14</v>
      </c>
      <c r="O22" s="77" t="s">
        <v>93</v>
      </c>
      <c r="P22" s="77">
        <v>138</v>
      </c>
      <c r="Q22" s="77" t="s">
        <v>93</v>
      </c>
      <c r="R22" s="77">
        <v>9</v>
      </c>
      <c r="S22" s="56"/>
      <c r="T22" s="56"/>
      <c r="U22" s="56">
        <v>10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 t="s">
        <v>93</v>
      </c>
      <c r="F23" s="77">
        <v>13</v>
      </c>
      <c r="G23" s="77">
        <v>364</v>
      </c>
      <c r="H23" s="77">
        <v>9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1</v>
      </c>
      <c r="O23" s="77" t="s">
        <v>93</v>
      </c>
      <c r="P23" s="77">
        <v>8</v>
      </c>
      <c r="Q23" s="77" t="s">
        <v>93</v>
      </c>
      <c r="R23" s="77">
        <v>5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16</v>
      </c>
      <c r="F24" s="77">
        <v>119</v>
      </c>
      <c r="G24" s="77">
        <v>3179</v>
      </c>
      <c r="H24" s="77">
        <v>25</v>
      </c>
      <c r="I24" s="77">
        <v>19</v>
      </c>
      <c r="J24" s="77">
        <v>8</v>
      </c>
      <c r="K24" s="77" t="s">
        <v>93</v>
      </c>
      <c r="L24" s="77">
        <v>5</v>
      </c>
      <c r="M24" s="77" t="s">
        <v>93</v>
      </c>
      <c r="N24" s="77">
        <v>3</v>
      </c>
      <c r="O24" s="77" t="s">
        <v>93</v>
      </c>
      <c r="P24" s="77">
        <v>63</v>
      </c>
      <c r="Q24" s="57"/>
      <c r="R24" s="57"/>
      <c r="S24" s="56">
        <v>1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4268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 t="s">
        <v>93</v>
      </c>
      <c r="R25" s="77">
        <v>58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119</v>
      </c>
      <c r="S26" s="55"/>
      <c r="T26" s="56"/>
      <c r="U26" s="56">
        <v>4</v>
      </c>
      <c r="V26" s="56"/>
      <c r="W26" s="56"/>
    </row>
    <row r="27" spans="2:23" s="7" customFormat="1" ht="13.5" customHeight="1">
      <c r="B27" s="15" t="s">
        <v>23</v>
      </c>
      <c r="C27" s="55"/>
      <c r="D27" s="78">
        <v>2630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41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1854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32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31</v>
      </c>
      <c r="S29" s="55"/>
      <c r="T29" s="56"/>
      <c r="U29" s="56">
        <v>3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26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676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434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ht="14.25"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2005-06-15T07:34:12Z</cp:lastPrinted>
  <dcterms:created xsi:type="dcterms:W3CDTF">1999-05-07T07:27:21Z</dcterms:created>
  <dcterms:modified xsi:type="dcterms:W3CDTF">2005-06-16T07:02:39Z</dcterms:modified>
  <cp:category/>
  <cp:version/>
  <cp:contentType/>
  <cp:contentStatus/>
</cp:coreProperties>
</file>