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<sst xmlns="http://schemas.openxmlformats.org/spreadsheetml/2006/main" count="374" uniqueCount="148">
  <si>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</si>
  <si>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</si>
  <si>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</si>
  <si>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</si>
  <si>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</si>
  <si>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</si>
  <si>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</si>
  <si>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</si>
  <si>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</si>
  <si>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</si>
  <si>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</si>
  <si>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</si>
  <si>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</si>
  <si>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</si>
  <si>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</si>
  <si>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</si>
  <si>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</si>
  <si>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</si>
  <si>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</si>
  <si>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</si>
  <si>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</si>
  <si>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</si>
  <si>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</si>
  <si>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</si>
  <si>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</si>
  <si>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</si>
  <si>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</si>
  <si>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</si>
  <si>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</si>
  <si>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</si>
  <si>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</si>
  <si>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</si>
  <si>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</si>
  <si>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</si>
  <si>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</si>
  <si>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</si>
  <si>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</si>
  <si>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</si>
  <si>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</si>
  <si>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</si>
  <si>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</si>
  <si>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</si>
  <si>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</si>
  <si>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</si>
  <si>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</si>
  <si>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</si>
  <si>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</si>
  <si>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</si>
  <si>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</si>
  <si>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</si>
  <si>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</si>
  <si>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</si>
  <si>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</si>
  <si>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</si>
  <si>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</si>
  <si>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</si>
  <si>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</si>
  <si>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</si>
  <si>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</si>
  <si>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</si>
  <si>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</si>
  <si>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</si>
  <si>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</si>
  <si>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</si>
  <si>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</si>
  <si>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</si>
  <si>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</si>
  <si>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</si>
  <si>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</si>
  <si>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</si>
  <si>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</si>
  <si>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</si>
  <si>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</si>
  <si>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</si>
  <si>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</si>
  <si>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</si>
  <si>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</si>
  <si>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</si>
  <si>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</si>
  <si>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</si>
  <si>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</si>
  <si>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</si>
  <si>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</si>
  <si>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</si>
  <si>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</si>
  <si>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</si>
  <si>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</si>
  <si>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</si>
  <si>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</si>
  <si>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</si>
  <si>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</si>
  <si>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</si>
  <si>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</si>
  <si>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</si>
  <si>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</si>
  <si>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</si>
  <si>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</si>
  <si>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</si>
  <si>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</si>
  <si>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</si>
  <si>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</si>
  <si>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</si>
  <si>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</si>
  <si>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</si>
  <si>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</si>
  <si>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</si>
  <si>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</si>
  <si>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</si>
  <si>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</si>
  <si>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</si>
  <si>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</si>
  <si>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</si>
  <si>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</si>
  <si>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</si>
  <si>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</si>
  <si>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</si>
  <si>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</si>
  <si>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</si>
  <si>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</si>
  <si>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</si>
  <si>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</si>
  <si>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</si>
  <si>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</si>
  <si>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</si>
  <si>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</si>
  <si>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</si>
  <si>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</si>
  <si>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</si>
  <si>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</si>
  <si>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</si>
  <si>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</si>
  <si>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</si>
  <si>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</si>
  <si>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</si>
  <si>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</si>
  <si>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</si>
  <si>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</si>
  <si>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</si>
  <si>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</si>
  <si>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</si>
  <si>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</si>
  <si>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</si>
  <si>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</si>
  <si>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</si>
  <si>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日）（累計）</t>
    </r>
  </si>
  <si>
    <t>RSウイルス感染症</t>
  </si>
  <si>
    <t>咽頭結膜熱</t>
  </si>
  <si>
    <t>RSウイルス感染症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</si>
</sst>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1</v>
      </c>
      <c r="L6" s="18">
        <f aca="true" t="shared" si="0" ref="L6:AD6">SUM(L7+L8)</f>
        <v>147</v>
      </c>
      <c r="M6" s="18">
        <f t="shared" si="0"/>
        <v>148</v>
      </c>
      <c r="N6" s="18">
        <f t="shared" si="0"/>
        <v>420</v>
      </c>
      <c r="O6" s="18">
        <f t="shared" si="0"/>
        <v>260</v>
      </c>
      <c r="P6" s="18">
        <f t="shared" si="0"/>
        <v>182</v>
      </c>
      <c r="Q6" s="18">
        <f t="shared" si="0"/>
        <v>22</v>
      </c>
      <c r="R6" s="18">
        <f t="shared" si="0"/>
        <v>133</v>
      </c>
      <c r="S6" s="18">
        <f t="shared" si="0"/>
        <v>3</v>
      </c>
      <c r="T6" s="18">
        <f t="shared" si="0"/>
        <v>1</v>
      </c>
      <c r="U6" s="18">
        <f t="shared" si="0"/>
        <v>2086</v>
      </c>
      <c r="V6" s="18">
        <f t="shared" si="0"/>
        <v>0</v>
      </c>
      <c r="W6" s="18">
        <f t="shared" si="0"/>
        <v>303</v>
      </c>
      <c r="X6" s="18">
        <f t="shared" si="0"/>
        <v>1</v>
      </c>
      <c r="Y6" s="18">
        <f t="shared" si="0"/>
        <v>44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1</v>
      </c>
      <c r="L7" s="18">
        <f t="shared" si="1"/>
        <v>106</v>
      </c>
      <c r="M7" s="18">
        <f t="shared" si="1"/>
        <v>101</v>
      </c>
      <c r="N7" s="18">
        <f t="shared" si="1"/>
        <v>310</v>
      </c>
      <c r="O7" s="18">
        <f t="shared" si="1"/>
        <v>195</v>
      </c>
      <c r="P7" s="18">
        <f t="shared" si="1"/>
        <v>139</v>
      </c>
      <c r="Q7" s="18">
        <f t="shared" si="1"/>
        <v>17</v>
      </c>
      <c r="R7" s="18">
        <f t="shared" si="1"/>
        <v>97</v>
      </c>
      <c r="S7" s="18">
        <f t="shared" si="1"/>
        <v>2</v>
      </c>
      <c r="T7" s="18">
        <f t="shared" si="1"/>
        <v>1</v>
      </c>
      <c r="U7" s="18">
        <f t="shared" si="1"/>
        <v>1654</v>
      </c>
      <c r="V7" s="18">
        <f t="shared" si="1"/>
        <v>0</v>
      </c>
      <c r="W7" s="18">
        <f t="shared" si="1"/>
        <v>246</v>
      </c>
      <c r="X7" s="18">
        <f t="shared" si="1"/>
        <v>1</v>
      </c>
      <c r="Y7" s="18">
        <f t="shared" si="1"/>
        <v>35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41</v>
      </c>
      <c r="M8" s="24">
        <v>47</v>
      </c>
      <c r="N8" s="24">
        <v>110</v>
      </c>
      <c r="O8" s="24">
        <v>65</v>
      </c>
      <c r="P8" s="24">
        <v>43</v>
      </c>
      <c r="Q8" s="24">
        <v>5</v>
      </c>
      <c r="R8" s="24">
        <v>36</v>
      </c>
      <c r="S8" s="24">
        <v>1</v>
      </c>
      <c r="T8" s="24"/>
      <c r="U8" s="24">
        <v>432</v>
      </c>
      <c r="V8" s="24"/>
      <c r="W8" s="24">
        <v>57</v>
      </c>
      <c r="X8" s="24"/>
      <c r="Y8" s="24">
        <v>9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31</v>
      </c>
      <c r="M9" s="24">
        <v>5</v>
      </c>
      <c r="N9" s="24">
        <v>20</v>
      </c>
      <c r="O9" s="24">
        <v>7</v>
      </c>
      <c r="P9" s="24">
        <v>10</v>
      </c>
      <c r="Q9" s="24"/>
      <c r="R9" s="24">
        <v>4</v>
      </c>
      <c r="S9" s="24"/>
      <c r="T9" s="24"/>
      <c r="U9" s="24">
        <v>135</v>
      </c>
      <c r="V9" s="24"/>
      <c r="W9" s="24">
        <v>14</v>
      </c>
      <c r="X9" s="24"/>
      <c r="Y9" s="24">
        <v>2</v>
      </c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3</v>
      </c>
      <c r="M10" s="24">
        <v>2</v>
      </c>
      <c r="N10" s="24">
        <v>17</v>
      </c>
      <c r="O10" s="24">
        <v>14</v>
      </c>
      <c r="P10" s="24">
        <v>5</v>
      </c>
      <c r="Q10" s="24">
        <v>4</v>
      </c>
      <c r="R10" s="24">
        <v>4</v>
      </c>
      <c r="S10" s="24"/>
      <c r="T10" s="24"/>
      <c r="U10" s="24">
        <v>79</v>
      </c>
      <c r="V10" s="24"/>
      <c r="W10" s="24">
        <v>19</v>
      </c>
      <c r="X10" s="24"/>
      <c r="Y10" s="24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5</v>
      </c>
      <c r="N11" s="24">
        <v>8</v>
      </c>
      <c r="O11" s="24">
        <v>4</v>
      </c>
      <c r="P11" s="24">
        <v>4</v>
      </c>
      <c r="Q11" s="24"/>
      <c r="R11" s="24">
        <v>3</v>
      </c>
      <c r="S11" s="24"/>
      <c r="T11" s="24"/>
      <c r="U11" s="24">
        <v>66</v>
      </c>
      <c r="V11" s="24"/>
      <c r="W11" s="24">
        <v>10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</v>
      </c>
      <c r="L12" s="24">
        <v>11</v>
      </c>
      <c r="M12" s="24">
        <v>11</v>
      </c>
      <c r="N12" s="24">
        <v>30</v>
      </c>
      <c r="O12" s="24">
        <v>11</v>
      </c>
      <c r="P12" s="24">
        <v>8</v>
      </c>
      <c r="Q12" s="24"/>
      <c r="R12" s="24">
        <v>8</v>
      </c>
      <c r="S12" s="24"/>
      <c r="T12" s="24"/>
      <c r="U12" s="24">
        <v>75</v>
      </c>
      <c r="V12" s="24"/>
      <c r="W12" s="24">
        <v>27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13</v>
      </c>
      <c r="M13" s="24">
        <v>11</v>
      </c>
      <c r="N13" s="24">
        <v>21</v>
      </c>
      <c r="O13" s="24">
        <v>4</v>
      </c>
      <c r="P13" s="24">
        <v>14</v>
      </c>
      <c r="Q13" s="24"/>
      <c r="R13" s="24">
        <v>7</v>
      </c>
      <c r="S13" s="24">
        <v>1</v>
      </c>
      <c r="T13" s="24"/>
      <c r="U13" s="24">
        <v>162</v>
      </c>
      <c r="V13" s="24"/>
      <c r="W13" s="24">
        <v>6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6</v>
      </c>
      <c r="M14" s="24">
        <v>11</v>
      </c>
      <c r="N14" s="24">
        <v>28</v>
      </c>
      <c r="O14" s="24">
        <v>9</v>
      </c>
      <c r="P14" s="24">
        <v>2</v>
      </c>
      <c r="Q14" s="24">
        <v>3</v>
      </c>
      <c r="R14" s="24">
        <v>16</v>
      </c>
      <c r="S14" s="24"/>
      <c r="T14" s="24"/>
      <c r="U14" s="24">
        <v>98</v>
      </c>
      <c r="V14" s="24"/>
      <c r="W14" s="24">
        <v>13</v>
      </c>
      <c r="X14" s="24"/>
      <c r="Y14" s="24">
        <v>3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3</v>
      </c>
      <c r="M15" s="24">
        <v>4</v>
      </c>
      <c r="N15" s="24">
        <v>4</v>
      </c>
      <c r="O15" s="24">
        <v>11</v>
      </c>
      <c r="P15" s="24">
        <v>16</v>
      </c>
      <c r="Q15" s="24"/>
      <c r="R15" s="24">
        <v>3</v>
      </c>
      <c r="S15" s="24"/>
      <c r="T15" s="24"/>
      <c r="U15" s="24">
        <v>11</v>
      </c>
      <c r="V15" s="24"/>
      <c r="W15" s="24">
        <v>9</v>
      </c>
      <c r="X15" s="24"/>
      <c r="Y15" s="24">
        <v>7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14</v>
      </c>
      <c r="M16" s="24">
        <v>6</v>
      </c>
      <c r="N16" s="24">
        <v>13</v>
      </c>
      <c r="O16" s="24">
        <v>16</v>
      </c>
      <c r="P16" s="24">
        <v>5</v>
      </c>
      <c r="Q16" s="24"/>
      <c r="R16" s="24">
        <v>10</v>
      </c>
      <c r="S16" s="24"/>
      <c r="T16" s="24"/>
      <c r="U16" s="24">
        <v>103</v>
      </c>
      <c r="V16" s="24"/>
      <c r="W16" s="24">
        <v>13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6</v>
      </c>
      <c r="M17" s="24">
        <v>5</v>
      </c>
      <c r="N17" s="24">
        <v>8</v>
      </c>
      <c r="O17" s="24">
        <v>19</v>
      </c>
      <c r="P17" s="24">
        <v>7</v>
      </c>
      <c r="Q17" s="24"/>
      <c r="R17" s="24">
        <v>7</v>
      </c>
      <c r="S17" s="24">
        <v>1</v>
      </c>
      <c r="T17" s="24"/>
      <c r="U17" s="24">
        <v>191</v>
      </c>
      <c r="V17" s="24"/>
      <c r="W17" s="24">
        <v>30</v>
      </c>
      <c r="X17" s="24">
        <v>1</v>
      </c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4</v>
      </c>
      <c r="M18" s="60">
        <v>19</v>
      </c>
      <c r="N18" s="60">
        <v>22</v>
      </c>
      <c r="O18" s="60">
        <v>20</v>
      </c>
      <c r="P18" s="60">
        <v>11</v>
      </c>
      <c r="Q18" s="60">
        <v>3</v>
      </c>
      <c r="R18" s="60">
        <v>8</v>
      </c>
      <c r="S18" s="60"/>
      <c r="T18" s="60"/>
      <c r="U18" s="60">
        <v>171</v>
      </c>
      <c r="V18" s="60"/>
      <c r="W18" s="60">
        <v>26</v>
      </c>
      <c r="X18" s="25"/>
      <c r="Y18" s="25">
        <v>6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>
        <v>1</v>
      </c>
      <c r="M19" s="62">
        <v>3</v>
      </c>
      <c r="N19" s="62">
        <v>3</v>
      </c>
      <c r="O19" s="62">
        <v>8</v>
      </c>
      <c r="P19" s="62">
        <v>8</v>
      </c>
      <c r="Q19" s="62"/>
      <c r="R19" s="62">
        <v>5</v>
      </c>
      <c r="S19" s="62"/>
      <c r="T19" s="62"/>
      <c r="U19" s="62">
        <v>113</v>
      </c>
      <c r="V19" s="62"/>
      <c r="W19" s="62">
        <v>6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1</v>
      </c>
      <c r="M20" s="62">
        <v>5</v>
      </c>
      <c r="N20" s="62">
        <v>100</v>
      </c>
      <c r="O20" s="62">
        <v>20</v>
      </c>
      <c r="P20" s="62">
        <v>11</v>
      </c>
      <c r="Q20" s="62">
        <v>3</v>
      </c>
      <c r="R20" s="62">
        <v>4</v>
      </c>
      <c r="S20" s="62"/>
      <c r="T20" s="62"/>
      <c r="U20" s="62">
        <v>238</v>
      </c>
      <c r="V20" s="62"/>
      <c r="W20" s="62">
        <v>12</v>
      </c>
      <c r="X20" s="24"/>
      <c r="Y20" s="24">
        <v>4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7</v>
      </c>
      <c r="M21" s="24">
        <v>10</v>
      </c>
      <c r="N21" s="24">
        <v>20</v>
      </c>
      <c r="O21" s="24">
        <v>12</v>
      </c>
      <c r="P21" s="24">
        <v>10</v>
      </c>
      <c r="Q21" s="24">
        <v>4</v>
      </c>
      <c r="R21" s="24">
        <v>14</v>
      </c>
      <c r="S21" s="24"/>
      <c r="T21" s="24"/>
      <c r="U21" s="24">
        <v>90</v>
      </c>
      <c r="V21" s="24"/>
      <c r="W21" s="24">
        <v>10</v>
      </c>
      <c r="X21" s="24"/>
      <c r="Y21" s="24">
        <v>4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5</v>
      </c>
      <c r="M22" s="26">
        <v>4</v>
      </c>
      <c r="N22" s="26">
        <v>16</v>
      </c>
      <c r="O22" s="26">
        <v>36</v>
      </c>
      <c r="P22" s="26">
        <v>28</v>
      </c>
      <c r="Q22" s="26"/>
      <c r="R22" s="26">
        <v>4</v>
      </c>
      <c r="S22" s="26"/>
      <c r="T22" s="26">
        <v>1</v>
      </c>
      <c r="U22" s="26">
        <v>119</v>
      </c>
      <c r="V22" s="26"/>
      <c r="W22" s="26">
        <v>51</v>
      </c>
      <c r="X22" s="26"/>
      <c r="Y22" s="26">
        <v>3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>
        <v>1</v>
      </c>
      <c r="M23" s="24"/>
      <c r="N23" s="24"/>
      <c r="O23" s="24">
        <v>4</v>
      </c>
      <c r="P23" s="24"/>
      <c r="Q23" s="24"/>
      <c r="R23" s="24"/>
      <c r="S23" s="24"/>
      <c r="T23" s="24"/>
      <c r="U23" s="24">
        <v>3</v>
      </c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875" style="6" bestFit="1" customWidth="1"/>
    <col min="5" max="5" width="4.875" style="6" customWidth="1"/>
    <col min="6" max="6" width="5.625" style="6" bestFit="1" customWidth="1"/>
    <col min="7" max="7" width="6.50390625" style="6" bestFit="1" customWidth="1"/>
    <col min="8" max="13" width="4.875" style="6" customWidth="1"/>
    <col min="14" max="14" width="6.2539062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1</v>
      </c>
      <c r="E8" s="30">
        <f aca="true" t="shared" si="0" ref="E8:W8">SUM(E9:E32)</f>
        <v>106</v>
      </c>
      <c r="F8" s="30">
        <f t="shared" si="0"/>
        <v>101</v>
      </c>
      <c r="G8" s="30">
        <f t="shared" si="0"/>
        <v>310</v>
      </c>
      <c r="H8" s="30">
        <f t="shared" si="0"/>
        <v>195</v>
      </c>
      <c r="I8" s="30">
        <f t="shared" si="0"/>
        <v>139</v>
      </c>
      <c r="J8" s="30">
        <f t="shared" si="0"/>
        <v>17</v>
      </c>
      <c r="K8" s="30">
        <f t="shared" si="0"/>
        <v>97</v>
      </c>
      <c r="L8" s="30">
        <f t="shared" si="0"/>
        <v>2</v>
      </c>
      <c r="M8" s="30">
        <f t="shared" si="0"/>
        <v>1</v>
      </c>
      <c r="N8" s="30">
        <f t="shared" si="0"/>
        <v>1654</v>
      </c>
      <c r="O8" s="30">
        <f t="shared" si="0"/>
        <v>0</v>
      </c>
      <c r="P8" s="30">
        <f t="shared" si="0"/>
        <v>246</v>
      </c>
      <c r="Q8" s="30">
        <f t="shared" si="0"/>
        <v>1</v>
      </c>
      <c r="R8" s="30">
        <f t="shared" si="0"/>
        <v>35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2</v>
      </c>
      <c r="H9" s="17">
        <v>8</v>
      </c>
      <c r="I9" s="17">
        <v>1</v>
      </c>
      <c r="J9" s="17" t="s">
        <v>93</v>
      </c>
      <c r="K9" s="17">
        <v>7</v>
      </c>
      <c r="L9" s="17">
        <v>1</v>
      </c>
      <c r="M9" s="17" t="s">
        <v>93</v>
      </c>
      <c r="N9" s="17">
        <v>20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4</v>
      </c>
      <c r="F10" s="17">
        <v>1</v>
      </c>
      <c r="G10" s="17">
        <v>16</v>
      </c>
      <c r="H10" s="17">
        <v>6</v>
      </c>
      <c r="I10" s="17">
        <v>14</v>
      </c>
      <c r="J10" s="17" t="s">
        <v>93</v>
      </c>
      <c r="K10" s="17">
        <v>51</v>
      </c>
      <c r="L10" s="17" t="s">
        <v>93</v>
      </c>
      <c r="M10" s="17" t="s">
        <v>93</v>
      </c>
      <c r="N10" s="17">
        <v>141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12</v>
      </c>
      <c r="F12" s="17">
        <v>5</v>
      </c>
      <c r="G12" s="17">
        <v>32</v>
      </c>
      <c r="H12" s="17">
        <v>36</v>
      </c>
      <c r="I12" s="17">
        <v>36</v>
      </c>
      <c r="J12" s="17" t="s">
        <v>93</v>
      </c>
      <c r="K12" s="17">
        <v>33</v>
      </c>
      <c r="L12" s="17" t="s">
        <v>93</v>
      </c>
      <c r="M12" s="17" t="s">
        <v>93</v>
      </c>
      <c r="N12" s="17">
        <v>350</v>
      </c>
      <c r="O12" s="17" t="s">
        <v>93</v>
      </c>
      <c r="P12" s="17">
        <v>9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1</v>
      </c>
      <c r="E13" s="17">
        <v>8</v>
      </c>
      <c r="F13" s="17">
        <v>10</v>
      </c>
      <c r="G13" s="17">
        <v>34</v>
      </c>
      <c r="H13" s="17">
        <v>28</v>
      </c>
      <c r="I13" s="17">
        <v>21</v>
      </c>
      <c r="J13" s="17">
        <v>1</v>
      </c>
      <c r="K13" s="17">
        <v>6</v>
      </c>
      <c r="L13" s="17" t="s">
        <v>93</v>
      </c>
      <c r="M13" s="17" t="s">
        <v>93</v>
      </c>
      <c r="N13" s="17">
        <v>263</v>
      </c>
      <c r="O13" s="17" t="s">
        <v>93</v>
      </c>
      <c r="P13" s="17">
        <v>17</v>
      </c>
      <c r="Q13" s="17" t="s">
        <v>93</v>
      </c>
      <c r="R13" s="17" t="s">
        <v>93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12</v>
      </c>
      <c r="F14" s="17">
        <v>13</v>
      </c>
      <c r="G14" s="17">
        <v>35</v>
      </c>
      <c r="H14" s="17">
        <v>42</v>
      </c>
      <c r="I14" s="17">
        <v>21</v>
      </c>
      <c r="J14" s="17">
        <v>2</v>
      </c>
      <c r="K14" s="17" t="s">
        <v>93</v>
      </c>
      <c r="L14" s="17" t="s">
        <v>93</v>
      </c>
      <c r="M14" s="17" t="s">
        <v>93</v>
      </c>
      <c r="N14" s="17">
        <v>273</v>
      </c>
      <c r="O14" s="17" t="s">
        <v>93</v>
      </c>
      <c r="P14" s="17">
        <v>57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18</v>
      </c>
      <c r="F15" s="17">
        <v>17</v>
      </c>
      <c r="G15" s="17">
        <v>17</v>
      </c>
      <c r="H15" s="17">
        <v>33</v>
      </c>
      <c r="I15" s="17">
        <v>17</v>
      </c>
      <c r="J15" s="17">
        <v>4</v>
      </c>
      <c r="K15" s="17" t="s">
        <v>93</v>
      </c>
      <c r="L15" s="17" t="s">
        <v>93</v>
      </c>
      <c r="M15" s="17" t="s">
        <v>93</v>
      </c>
      <c r="N15" s="17">
        <v>225</v>
      </c>
      <c r="O15" s="17" t="s">
        <v>93</v>
      </c>
      <c r="P15" s="17">
        <v>66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22</v>
      </c>
      <c r="F16" s="17">
        <v>17</v>
      </c>
      <c r="G16" s="17">
        <v>21</v>
      </c>
      <c r="H16" s="17">
        <v>14</v>
      </c>
      <c r="I16" s="17">
        <v>16</v>
      </c>
      <c r="J16" s="17">
        <v>4</v>
      </c>
      <c r="K16" s="17" t="s">
        <v>93</v>
      </c>
      <c r="L16" s="17" t="s">
        <v>93</v>
      </c>
      <c r="M16" s="17" t="s">
        <v>93</v>
      </c>
      <c r="N16" s="17">
        <v>172</v>
      </c>
      <c r="O16" s="17" t="s">
        <v>93</v>
      </c>
      <c r="P16" s="17">
        <v>40</v>
      </c>
      <c r="Q16" s="17" t="s">
        <v>93</v>
      </c>
      <c r="R16" s="17">
        <v>4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11</v>
      </c>
      <c r="F17" s="17">
        <v>11</v>
      </c>
      <c r="G17" s="17">
        <v>15</v>
      </c>
      <c r="H17" s="17">
        <v>11</v>
      </c>
      <c r="I17" s="17">
        <v>4</v>
      </c>
      <c r="J17" s="17">
        <v>2</v>
      </c>
      <c r="K17" s="17" t="s">
        <v>93</v>
      </c>
      <c r="L17" s="17" t="s">
        <v>93</v>
      </c>
      <c r="M17" s="17" t="s">
        <v>93</v>
      </c>
      <c r="N17" s="17">
        <v>86</v>
      </c>
      <c r="O17" s="17" t="s">
        <v>93</v>
      </c>
      <c r="P17" s="17">
        <v>27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7</v>
      </c>
      <c r="F18" s="17">
        <v>9</v>
      </c>
      <c r="G18" s="17">
        <v>12</v>
      </c>
      <c r="H18" s="17">
        <v>5</v>
      </c>
      <c r="I18" s="17">
        <v>5</v>
      </c>
      <c r="J18" s="17">
        <v>2</v>
      </c>
      <c r="K18" s="17" t="s">
        <v>93</v>
      </c>
      <c r="L18" s="17" t="s">
        <v>93</v>
      </c>
      <c r="M18" s="17" t="s">
        <v>93</v>
      </c>
      <c r="N18" s="17">
        <v>50</v>
      </c>
      <c r="O18" s="17" t="s">
        <v>93</v>
      </c>
      <c r="P18" s="17">
        <v>11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2</v>
      </c>
      <c r="F19" s="17">
        <v>2</v>
      </c>
      <c r="G19" s="17">
        <v>8</v>
      </c>
      <c r="H19" s="17">
        <v>4</v>
      </c>
      <c r="I19" s="17">
        <v>2</v>
      </c>
      <c r="J19" s="17" t="s">
        <v>93</v>
      </c>
      <c r="K19" s="17" t="s">
        <v>93</v>
      </c>
      <c r="L19" s="17" t="s">
        <v>93</v>
      </c>
      <c r="M19" s="17" t="s">
        <v>93</v>
      </c>
      <c r="N19" s="17">
        <v>40</v>
      </c>
      <c r="O19" s="17" t="s">
        <v>93</v>
      </c>
      <c r="P19" s="17">
        <v>6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5</v>
      </c>
      <c r="F20" s="17">
        <v>5</v>
      </c>
      <c r="G20" s="17">
        <v>14</v>
      </c>
      <c r="H20" s="17">
        <v>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19</v>
      </c>
      <c r="O20" s="17" t="s">
        <v>93</v>
      </c>
      <c r="P20" s="17">
        <v>8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5</v>
      </c>
      <c r="F22" s="17">
        <v>5</v>
      </c>
      <c r="G22" s="17">
        <v>27</v>
      </c>
      <c r="H22" s="17">
        <v>3</v>
      </c>
      <c r="I22" s="17" t="s">
        <v>93</v>
      </c>
      <c r="J22" s="17">
        <v>2</v>
      </c>
      <c r="K22" s="17" t="s">
        <v>93</v>
      </c>
      <c r="L22" s="17">
        <v>1</v>
      </c>
      <c r="M22" s="17" t="s">
        <v>93</v>
      </c>
      <c r="N22" s="17">
        <v>9</v>
      </c>
      <c r="O22" s="17" t="s">
        <v>93</v>
      </c>
      <c r="P22" s="17">
        <v>3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4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>
        <v>1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6</v>
      </c>
      <c r="G24" s="17">
        <v>73</v>
      </c>
      <c r="H24" s="17">
        <v>2</v>
      </c>
      <c r="I24" s="17">
        <v>1</v>
      </c>
      <c r="J24" s="17" t="s">
        <v>93</v>
      </c>
      <c r="K24" s="17" t="s">
        <v>93</v>
      </c>
      <c r="L24" s="17" t="s">
        <v>93</v>
      </c>
      <c r="M24" s="17">
        <v>1</v>
      </c>
      <c r="N24" s="17">
        <v>6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10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9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5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2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145</v>
      </c>
      <c r="K5" s="81" t="s">
        <v>142</v>
      </c>
      <c r="L5" s="28" t="s">
        <v>146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80233</v>
      </c>
      <c r="L6" s="56">
        <f t="shared" si="0"/>
        <v>1706</v>
      </c>
      <c r="M6" s="56">
        <f t="shared" si="0"/>
        <v>5883</v>
      </c>
      <c r="N6" s="56">
        <f t="shared" si="0"/>
        <v>26352</v>
      </c>
      <c r="O6" s="56">
        <f t="shared" si="0"/>
        <v>9123</v>
      </c>
      <c r="P6" s="56">
        <f t="shared" si="0"/>
        <v>1688</v>
      </c>
      <c r="Q6" s="56">
        <f t="shared" si="0"/>
        <v>654</v>
      </c>
      <c r="R6" s="56">
        <f t="shared" si="0"/>
        <v>3138</v>
      </c>
      <c r="S6" s="56">
        <f t="shared" si="0"/>
        <v>32</v>
      </c>
      <c r="T6" s="56">
        <f t="shared" si="0"/>
        <v>27</v>
      </c>
      <c r="U6" s="56">
        <f t="shared" si="0"/>
        <v>9265</v>
      </c>
      <c r="V6" s="56">
        <f t="shared" si="0"/>
        <v>16</v>
      </c>
      <c r="W6" s="56">
        <f t="shared" si="0"/>
        <v>5772</v>
      </c>
      <c r="X6" s="56">
        <f t="shared" si="0"/>
        <v>13</v>
      </c>
      <c r="Y6" s="56">
        <f t="shared" si="0"/>
        <v>754</v>
      </c>
      <c r="Z6" s="56">
        <f t="shared" si="0"/>
        <v>5</v>
      </c>
      <c r="AA6" s="56">
        <f>AA7+AA8</f>
        <v>4</v>
      </c>
      <c r="AB6" s="56">
        <f>SUM(AB7+AB8)</f>
        <v>152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63768</v>
      </c>
      <c r="L7" s="56">
        <f t="shared" si="1"/>
        <v>1261</v>
      </c>
      <c r="M7" s="56">
        <f t="shared" si="1"/>
        <v>4097</v>
      </c>
      <c r="N7" s="56">
        <f t="shared" si="1"/>
        <v>18853</v>
      </c>
      <c r="O7" s="56">
        <f t="shared" si="1"/>
        <v>7309</v>
      </c>
      <c r="P7" s="56">
        <f t="shared" si="1"/>
        <v>1404</v>
      </c>
      <c r="Q7" s="56">
        <f t="shared" si="1"/>
        <v>520</v>
      </c>
      <c r="R7" s="56">
        <f t="shared" si="1"/>
        <v>2398</v>
      </c>
      <c r="S7" s="56">
        <f t="shared" si="1"/>
        <v>25</v>
      </c>
      <c r="T7" s="56">
        <f t="shared" si="1"/>
        <v>15</v>
      </c>
      <c r="U7" s="56">
        <f t="shared" si="1"/>
        <v>7319</v>
      </c>
      <c r="V7" s="56">
        <f t="shared" si="1"/>
        <v>10</v>
      </c>
      <c r="W7" s="56">
        <f t="shared" si="1"/>
        <v>4493</v>
      </c>
      <c r="X7" s="56">
        <f t="shared" si="1"/>
        <v>8</v>
      </c>
      <c r="Y7" s="56">
        <f t="shared" si="1"/>
        <v>607</v>
      </c>
      <c r="Z7" s="56">
        <f t="shared" si="1"/>
        <v>5</v>
      </c>
      <c r="AA7" s="56">
        <f t="shared" si="1"/>
        <v>4</v>
      </c>
      <c r="AB7" s="56">
        <f t="shared" si="1"/>
        <v>152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445</v>
      </c>
      <c r="M8" s="72">
        <v>1786</v>
      </c>
      <c r="N8" s="72">
        <v>7499</v>
      </c>
      <c r="O8" s="72">
        <v>1814</v>
      </c>
      <c r="P8" s="72">
        <v>284</v>
      </c>
      <c r="Q8" s="72">
        <v>134</v>
      </c>
      <c r="R8" s="72">
        <v>740</v>
      </c>
      <c r="S8" s="72">
        <v>7</v>
      </c>
      <c r="T8" s="72">
        <v>12</v>
      </c>
      <c r="U8" s="72">
        <v>1946</v>
      </c>
      <c r="V8" s="72">
        <v>6</v>
      </c>
      <c r="W8" s="72">
        <v>1279</v>
      </c>
      <c r="X8" s="72">
        <v>5</v>
      </c>
      <c r="Y8" s="72">
        <v>147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347</v>
      </c>
      <c r="M9" s="72">
        <v>470</v>
      </c>
      <c r="N9" s="72">
        <v>957</v>
      </c>
      <c r="O9" s="72">
        <v>358</v>
      </c>
      <c r="P9" s="72">
        <v>36</v>
      </c>
      <c r="Q9" s="72">
        <v>32</v>
      </c>
      <c r="R9" s="72">
        <v>139</v>
      </c>
      <c r="S9" s="72">
        <v>1</v>
      </c>
      <c r="T9" s="72">
        <v>2</v>
      </c>
      <c r="U9" s="72">
        <v>510</v>
      </c>
      <c r="V9" s="72">
        <v>2</v>
      </c>
      <c r="W9" s="72">
        <v>178</v>
      </c>
      <c r="X9" s="72"/>
      <c r="Y9" s="72">
        <v>25</v>
      </c>
      <c r="Z9" s="52"/>
      <c r="AA9" s="52"/>
      <c r="AB9" s="52">
        <v>46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16</v>
      </c>
      <c r="M10" s="72">
        <v>116</v>
      </c>
      <c r="N10" s="72">
        <v>1406</v>
      </c>
      <c r="O10" s="72">
        <v>289</v>
      </c>
      <c r="P10" s="72">
        <v>57</v>
      </c>
      <c r="Q10" s="72">
        <v>47</v>
      </c>
      <c r="R10" s="72">
        <v>87</v>
      </c>
      <c r="S10" s="72"/>
      <c r="T10" s="72">
        <v>1</v>
      </c>
      <c r="U10" s="72">
        <v>451</v>
      </c>
      <c r="V10" s="72"/>
      <c r="W10" s="72">
        <v>433</v>
      </c>
      <c r="X10" s="72"/>
      <c r="Y10" s="72">
        <v>24</v>
      </c>
      <c r="Z10" s="52"/>
      <c r="AA10" s="52"/>
      <c r="AB10" s="52">
        <v>7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1</v>
      </c>
      <c r="M11" s="72">
        <v>120</v>
      </c>
      <c r="N11" s="72">
        <v>595</v>
      </c>
      <c r="O11" s="72">
        <v>209</v>
      </c>
      <c r="P11" s="72">
        <v>16</v>
      </c>
      <c r="Q11" s="72">
        <v>19</v>
      </c>
      <c r="R11" s="72">
        <v>52</v>
      </c>
      <c r="S11" s="72"/>
      <c r="T11" s="72">
        <v>1</v>
      </c>
      <c r="U11" s="72">
        <v>303</v>
      </c>
      <c r="V11" s="72"/>
      <c r="W11" s="72">
        <v>82</v>
      </c>
      <c r="X11" s="72"/>
      <c r="Y11" s="72">
        <v>23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4491</v>
      </c>
      <c r="L12" s="72">
        <v>101</v>
      </c>
      <c r="M12" s="72">
        <v>283</v>
      </c>
      <c r="N12" s="72">
        <v>1507</v>
      </c>
      <c r="O12" s="72">
        <v>385</v>
      </c>
      <c r="P12" s="72">
        <v>222</v>
      </c>
      <c r="Q12" s="72">
        <v>23</v>
      </c>
      <c r="R12" s="72">
        <v>207</v>
      </c>
      <c r="S12" s="72">
        <v>2</v>
      </c>
      <c r="T12" s="72">
        <v>1</v>
      </c>
      <c r="U12" s="72">
        <v>505</v>
      </c>
      <c r="V12" s="72"/>
      <c r="W12" s="72">
        <v>367</v>
      </c>
      <c r="X12" s="72">
        <v>1</v>
      </c>
      <c r="Y12" s="72">
        <v>56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253</v>
      </c>
      <c r="M13" s="72">
        <v>338</v>
      </c>
      <c r="N13" s="72">
        <v>1190</v>
      </c>
      <c r="O13" s="72">
        <v>535</v>
      </c>
      <c r="P13" s="72">
        <v>96</v>
      </c>
      <c r="Q13" s="72">
        <v>28</v>
      </c>
      <c r="R13" s="72">
        <v>243</v>
      </c>
      <c r="S13" s="72">
        <v>6</v>
      </c>
      <c r="T13" s="72">
        <v>6</v>
      </c>
      <c r="U13" s="72">
        <v>599</v>
      </c>
      <c r="V13" s="72">
        <v>1</v>
      </c>
      <c r="W13" s="72">
        <v>217</v>
      </c>
      <c r="X13" s="72"/>
      <c r="Y13" s="72">
        <v>31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114</v>
      </c>
      <c r="M14" s="72">
        <v>466</v>
      </c>
      <c r="N14" s="72">
        <v>1447</v>
      </c>
      <c r="O14" s="72">
        <v>548</v>
      </c>
      <c r="P14" s="72">
        <v>86</v>
      </c>
      <c r="Q14" s="72">
        <v>36</v>
      </c>
      <c r="R14" s="72">
        <v>254</v>
      </c>
      <c r="S14" s="72"/>
      <c r="T14" s="72"/>
      <c r="U14" s="72">
        <v>578</v>
      </c>
      <c r="V14" s="72">
        <v>1</v>
      </c>
      <c r="W14" s="72">
        <v>421</v>
      </c>
      <c r="X14" s="72"/>
      <c r="Y14" s="72">
        <v>30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74</v>
      </c>
      <c r="M15" s="72">
        <v>159</v>
      </c>
      <c r="N15" s="72">
        <v>807</v>
      </c>
      <c r="O15" s="72">
        <v>334</v>
      </c>
      <c r="P15" s="72">
        <v>153</v>
      </c>
      <c r="Q15" s="72">
        <v>28</v>
      </c>
      <c r="R15" s="72">
        <v>104</v>
      </c>
      <c r="S15" s="72">
        <v>1</v>
      </c>
      <c r="T15" s="72"/>
      <c r="U15" s="72">
        <v>80</v>
      </c>
      <c r="V15" s="72">
        <v>1</v>
      </c>
      <c r="W15" s="72">
        <v>210</v>
      </c>
      <c r="X15" s="72"/>
      <c r="Y15" s="72">
        <v>14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100</v>
      </c>
      <c r="M16" s="72">
        <v>402</v>
      </c>
      <c r="N16" s="72">
        <v>984</v>
      </c>
      <c r="O16" s="72">
        <v>338</v>
      </c>
      <c r="P16" s="72">
        <v>34</v>
      </c>
      <c r="Q16" s="72">
        <v>27</v>
      </c>
      <c r="R16" s="72">
        <v>179</v>
      </c>
      <c r="S16" s="72"/>
      <c r="T16" s="72">
        <v>1</v>
      </c>
      <c r="U16" s="72">
        <v>351</v>
      </c>
      <c r="V16" s="72">
        <v>1</v>
      </c>
      <c r="W16" s="72">
        <v>301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35</v>
      </c>
      <c r="M17" s="72">
        <v>303</v>
      </c>
      <c r="N17" s="72">
        <v>477</v>
      </c>
      <c r="O17" s="72">
        <v>582</v>
      </c>
      <c r="P17" s="72">
        <v>108</v>
      </c>
      <c r="Q17" s="72">
        <v>32</v>
      </c>
      <c r="R17" s="72">
        <v>311</v>
      </c>
      <c r="S17" s="72">
        <v>4</v>
      </c>
      <c r="T17" s="72"/>
      <c r="U17" s="72">
        <v>759</v>
      </c>
      <c r="V17" s="72"/>
      <c r="W17" s="72">
        <v>505</v>
      </c>
      <c r="X17" s="72">
        <v>2</v>
      </c>
      <c r="Y17" s="72">
        <v>41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37</v>
      </c>
      <c r="M18" s="72">
        <v>345</v>
      </c>
      <c r="N18" s="72">
        <v>1548</v>
      </c>
      <c r="O18" s="72">
        <v>1000</v>
      </c>
      <c r="P18" s="72">
        <v>91</v>
      </c>
      <c r="Q18" s="72">
        <v>123</v>
      </c>
      <c r="R18" s="72">
        <v>228</v>
      </c>
      <c r="S18" s="72">
        <v>1</v>
      </c>
      <c r="T18" s="72">
        <v>1</v>
      </c>
      <c r="U18" s="72">
        <v>715</v>
      </c>
      <c r="V18" s="72">
        <v>2</v>
      </c>
      <c r="W18" s="72">
        <v>476</v>
      </c>
      <c r="X18" s="72"/>
      <c r="Y18" s="72">
        <v>143</v>
      </c>
      <c r="Z18" s="53"/>
      <c r="AA18" s="53"/>
      <c r="AB18" s="53">
        <v>10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17</v>
      </c>
      <c r="M19" s="72">
        <v>170</v>
      </c>
      <c r="N19" s="72">
        <v>637</v>
      </c>
      <c r="O19" s="72">
        <v>392</v>
      </c>
      <c r="P19" s="72">
        <v>139</v>
      </c>
      <c r="Q19" s="72">
        <v>30</v>
      </c>
      <c r="R19" s="72">
        <v>101</v>
      </c>
      <c r="S19" s="72"/>
      <c r="T19" s="72"/>
      <c r="U19" s="72">
        <v>363</v>
      </c>
      <c r="V19" s="72"/>
      <c r="W19" s="72">
        <v>124</v>
      </c>
      <c r="X19" s="72"/>
      <c r="Y19" s="72">
        <v>19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29</v>
      </c>
      <c r="M20" s="72">
        <v>388</v>
      </c>
      <c r="N20" s="72">
        <v>4214</v>
      </c>
      <c r="O20" s="72">
        <v>667</v>
      </c>
      <c r="P20" s="72">
        <v>62</v>
      </c>
      <c r="Q20" s="72">
        <v>39</v>
      </c>
      <c r="R20" s="72">
        <v>201</v>
      </c>
      <c r="S20" s="72">
        <v>9</v>
      </c>
      <c r="T20" s="72">
        <v>1</v>
      </c>
      <c r="U20" s="72">
        <v>868</v>
      </c>
      <c r="V20" s="72"/>
      <c r="W20" s="72">
        <v>393</v>
      </c>
      <c r="X20" s="72"/>
      <c r="Y20" s="72">
        <v>81</v>
      </c>
      <c r="Z20" s="52">
        <v>3</v>
      </c>
      <c r="AA20" s="52">
        <v>3</v>
      </c>
      <c r="AB20" s="52">
        <v>63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6865</v>
      </c>
      <c r="L21" s="72">
        <v>102</v>
      </c>
      <c r="M21" s="72">
        <v>338</v>
      </c>
      <c r="N21" s="72">
        <v>1733</v>
      </c>
      <c r="O21" s="72">
        <v>480</v>
      </c>
      <c r="P21" s="72">
        <v>95</v>
      </c>
      <c r="Q21" s="72">
        <v>30</v>
      </c>
      <c r="R21" s="72">
        <v>181</v>
      </c>
      <c r="S21" s="72"/>
      <c r="T21" s="72"/>
      <c r="U21" s="72">
        <v>583</v>
      </c>
      <c r="V21" s="72"/>
      <c r="W21" s="72">
        <v>132</v>
      </c>
      <c r="X21" s="72">
        <v>2</v>
      </c>
      <c r="Y21" s="72">
        <v>76</v>
      </c>
      <c r="Z21" s="52">
        <v>1</v>
      </c>
      <c r="AA21" s="52"/>
      <c r="AB21" s="52">
        <v>22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31</v>
      </c>
      <c r="M22" s="72">
        <v>188</v>
      </c>
      <c r="N22" s="72">
        <v>1320</v>
      </c>
      <c r="O22" s="72">
        <v>1148</v>
      </c>
      <c r="P22" s="72">
        <v>205</v>
      </c>
      <c r="Q22" s="72">
        <v>26</v>
      </c>
      <c r="R22" s="72">
        <v>108</v>
      </c>
      <c r="S22" s="72">
        <v>1</v>
      </c>
      <c r="T22" s="72">
        <v>1</v>
      </c>
      <c r="U22" s="72">
        <v>638</v>
      </c>
      <c r="V22" s="72">
        <v>2</v>
      </c>
      <c r="W22" s="72">
        <v>647</v>
      </c>
      <c r="X22" s="72">
        <v>3</v>
      </c>
      <c r="Y22" s="72">
        <v>25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44</v>
      </c>
      <c r="P23" s="72">
        <v>4</v>
      </c>
      <c r="Q23" s="72"/>
      <c r="R23" s="72">
        <v>3</v>
      </c>
      <c r="S23" s="72"/>
      <c r="T23" s="72"/>
      <c r="U23" s="72">
        <v>16</v>
      </c>
      <c r="V23" s="72"/>
      <c r="W23" s="72">
        <v>7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147</v>
      </c>
      <c r="D7" s="50" t="s">
        <v>141</v>
      </c>
      <c r="E7" s="28" t="s">
        <v>146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63768</v>
      </c>
      <c r="E8" s="76">
        <f t="shared" si="0"/>
        <v>1261</v>
      </c>
      <c r="F8" s="76">
        <f t="shared" si="0"/>
        <v>4097</v>
      </c>
      <c r="G8" s="76">
        <f t="shared" si="0"/>
        <v>18853</v>
      </c>
      <c r="H8" s="76">
        <f t="shared" si="0"/>
        <v>7309</v>
      </c>
      <c r="I8" s="76">
        <f t="shared" si="0"/>
        <v>1404</v>
      </c>
      <c r="J8" s="76">
        <f t="shared" si="0"/>
        <v>520</v>
      </c>
      <c r="K8" s="76">
        <f t="shared" si="0"/>
        <v>2398</v>
      </c>
      <c r="L8" s="76">
        <f t="shared" si="0"/>
        <v>25</v>
      </c>
      <c r="M8" s="76">
        <f t="shared" si="0"/>
        <v>15</v>
      </c>
      <c r="N8" s="76">
        <f t="shared" si="0"/>
        <v>7319</v>
      </c>
      <c r="O8" s="76">
        <f t="shared" si="0"/>
        <v>10</v>
      </c>
      <c r="P8" s="76">
        <f t="shared" si="0"/>
        <v>4493</v>
      </c>
      <c r="Q8" s="76">
        <f t="shared" si="0"/>
        <v>8</v>
      </c>
      <c r="R8" s="76">
        <f t="shared" si="0"/>
        <v>607</v>
      </c>
      <c r="S8" s="76">
        <f t="shared" si="0"/>
        <v>5</v>
      </c>
      <c r="T8" s="76">
        <f t="shared" si="0"/>
        <v>4</v>
      </c>
      <c r="U8" s="76">
        <f t="shared" si="0"/>
        <v>152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10</v>
      </c>
      <c r="F9" s="77">
        <v>9</v>
      </c>
      <c r="G9" s="77">
        <v>268</v>
      </c>
      <c r="H9" s="77">
        <v>183</v>
      </c>
      <c r="I9" s="77">
        <v>18</v>
      </c>
      <c r="J9" s="77">
        <v>2</v>
      </c>
      <c r="K9" s="77">
        <v>157</v>
      </c>
      <c r="L9" s="77">
        <v>7</v>
      </c>
      <c r="M9" s="77">
        <v>1</v>
      </c>
      <c r="N9" s="77">
        <v>73</v>
      </c>
      <c r="O9" s="77" t="s">
        <v>93</v>
      </c>
      <c r="P9" s="77">
        <v>3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958</v>
      </c>
      <c r="E10" s="77">
        <v>55</v>
      </c>
      <c r="F10" s="77">
        <v>23</v>
      </c>
      <c r="G10" s="77">
        <v>1206</v>
      </c>
      <c r="H10" s="77">
        <v>446</v>
      </c>
      <c r="I10" s="77">
        <v>93</v>
      </c>
      <c r="J10" s="77">
        <v>28</v>
      </c>
      <c r="K10" s="77">
        <v>1339</v>
      </c>
      <c r="L10" s="77">
        <v>2</v>
      </c>
      <c r="M10" s="77" t="s">
        <v>93</v>
      </c>
      <c r="N10" s="77">
        <v>499</v>
      </c>
      <c r="O10" s="77">
        <v>1</v>
      </c>
      <c r="P10" s="77">
        <v>19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218</v>
      </c>
      <c r="F12" s="77">
        <v>127</v>
      </c>
      <c r="G12" s="77">
        <v>2817</v>
      </c>
      <c r="H12" s="77">
        <v>1221</v>
      </c>
      <c r="I12" s="77">
        <v>349</v>
      </c>
      <c r="J12" s="77">
        <v>30</v>
      </c>
      <c r="K12" s="77">
        <v>828</v>
      </c>
      <c r="L12" s="77">
        <v>2</v>
      </c>
      <c r="M12" s="77">
        <v>2</v>
      </c>
      <c r="N12" s="77">
        <v>1581</v>
      </c>
      <c r="O12" s="77">
        <v>2</v>
      </c>
      <c r="P12" s="77">
        <v>197</v>
      </c>
      <c r="Q12" s="77" t="s">
        <v>93</v>
      </c>
      <c r="R12" s="77">
        <v>19</v>
      </c>
      <c r="S12" s="56"/>
      <c r="T12" s="56">
        <v>1</v>
      </c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162</v>
      </c>
      <c r="F13" s="77">
        <v>217</v>
      </c>
      <c r="G13" s="77">
        <v>1952</v>
      </c>
      <c r="H13" s="77">
        <v>1191</v>
      </c>
      <c r="I13" s="77">
        <v>251</v>
      </c>
      <c r="J13" s="77">
        <v>25</v>
      </c>
      <c r="K13" s="77">
        <v>66</v>
      </c>
      <c r="L13" s="77">
        <v>2</v>
      </c>
      <c r="M13" s="77">
        <v>3</v>
      </c>
      <c r="N13" s="77">
        <v>1265</v>
      </c>
      <c r="O13" s="77">
        <v>1</v>
      </c>
      <c r="P13" s="77">
        <v>403</v>
      </c>
      <c r="Q13" s="77">
        <v>1</v>
      </c>
      <c r="R13" s="77">
        <v>22</v>
      </c>
      <c r="S13" s="56"/>
      <c r="T13" s="56"/>
      <c r="U13" s="56">
        <v>23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273</v>
      </c>
      <c r="F14" s="77">
        <v>456</v>
      </c>
      <c r="G14" s="77">
        <v>1743</v>
      </c>
      <c r="H14" s="77">
        <v>1528</v>
      </c>
      <c r="I14" s="77">
        <v>261</v>
      </c>
      <c r="J14" s="77">
        <v>50</v>
      </c>
      <c r="K14" s="77">
        <v>7</v>
      </c>
      <c r="L14" s="77">
        <v>2</v>
      </c>
      <c r="M14" s="77">
        <v>1</v>
      </c>
      <c r="N14" s="77">
        <v>1333</v>
      </c>
      <c r="O14" s="77">
        <v>1</v>
      </c>
      <c r="P14" s="77">
        <v>744</v>
      </c>
      <c r="Q14" s="77">
        <v>1</v>
      </c>
      <c r="R14" s="77">
        <v>33</v>
      </c>
      <c r="S14" s="56">
        <v>1</v>
      </c>
      <c r="T14" s="56"/>
      <c r="U14" s="56">
        <v>21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5537</v>
      </c>
      <c r="E15" s="77">
        <v>228</v>
      </c>
      <c r="F15" s="77">
        <v>758</v>
      </c>
      <c r="G15" s="77">
        <v>1579</v>
      </c>
      <c r="H15" s="77">
        <v>1261</v>
      </c>
      <c r="I15" s="77">
        <v>187</v>
      </c>
      <c r="J15" s="77">
        <v>74</v>
      </c>
      <c r="K15" s="77" t="s">
        <v>93</v>
      </c>
      <c r="L15" s="77">
        <v>1</v>
      </c>
      <c r="M15" s="77">
        <v>1</v>
      </c>
      <c r="N15" s="77">
        <v>1041</v>
      </c>
      <c r="O15" s="77">
        <v>1</v>
      </c>
      <c r="P15" s="77">
        <v>949</v>
      </c>
      <c r="Q15" s="77" t="s">
        <v>93</v>
      </c>
      <c r="R15" s="77">
        <v>19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131</v>
      </c>
      <c r="F16" s="77">
        <v>842</v>
      </c>
      <c r="G16" s="77">
        <v>1346</v>
      </c>
      <c r="H16" s="77">
        <v>730</v>
      </c>
      <c r="I16" s="77">
        <v>126</v>
      </c>
      <c r="J16" s="77">
        <v>72</v>
      </c>
      <c r="K16" s="77" t="s">
        <v>93</v>
      </c>
      <c r="L16" s="77" t="s">
        <v>93</v>
      </c>
      <c r="M16" s="77">
        <v>3</v>
      </c>
      <c r="N16" s="77">
        <v>733</v>
      </c>
      <c r="O16" s="77">
        <v>2</v>
      </c>
      <c r="P16" s="77">
        <v>767</v>
      </c>
      <c r="Q16" s="77" t="s">
        <v>93</v>
      </c>
      <c r="R16" s="77">
        <v>20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77</v>
      </c>
      <c r="F17" s="77">
        <v>564</v>
      </c>
      <c r="G17" s="77">
        <v>971</v>
      </c>
      <c r="H17" s="77">
        <v>329</v>
      </c>
      <c r="I17" s="77">
        <v>43</v>
      </c>
      <c r="J17" s="77">
        <v>65</v>
      </c>
      <c r="K17" s="77" t="s">
        <v>93</v>
      </c>
      <c r="L17" s="77">
        <v>2</v>
      </c>
      <c r="M17" s="77" t="s">
        <v>93</v>
      </c>
      <c r="N17" s="77">
        <v>355</v>
      </c>
      <c r="O17" s="77">
        <v>1</v>
      </c>
      <c r="P17" s="77">
        <v>554</v>
      </c>
      <c r="Q17" s="77">
        <v>1</v>
      </c>
      <c r="R17" s="77">
        <v>12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34</v>
      </c>
      <c r="F18" s="77">
        <v>368</v>
      </c>
      <c r="G18" s="77">
        <v>724</v>
      </c>
      <c r="H18" s="77">
        <v>166</v>
      </c>
      <c r="I18" s="77">
        <v>23</v>
      </c>
      <c r="J18" s="77">
        <v>55</v>
      </c>
      <c r="K18" s="77" t="s">
        <v>93</v>
      </c>
      <c r="L18" s="77" t="s">
        <v>93</v>
      </c>
      <c r="M18" s="77">
        <v>2</v>
      </c>
      <c r="N18" s="77">
        <v>186</v>
      </c>
      <c r="O18" s="77" t="s">
        <v>93</v>
      </c>
      <c r="P18" s="77">
        <v>288</v>
      </c>
      <c r="Q18" s="77" t="s">
        <v>93</v>
      </c>
      <c r="R18" s="77">
        <v>4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19</v>
      </c>
      <c r="F19" s="77">
        <v>216</v>
      </c>
      <c r="G19" s="77">
        <v>592</v>
      </c>
      <c r="H19" s="77">
        <v>81</v>
      </c>
      <c r="I19" s="77">
        <v>13</v>
      </c>
      <c r="J19" s="77">
        <v>43</v>
      </c>
      <c r="K19" s="77" t="s">
        <v>93</v>
      </c>
      <c r="L19" s="77">
        <v>1</v>
      </c>
      <c r="M19" s="77" t="s">
        <v>93</v>
      </c>
      <c r="N19" s="77">
        <v>101</v>
      </c>
      <c r="O19" s="77" t="s">
        <v>93</v>
      </c>
      <c r="P19" s="77">
        <v>189</v>
      </c>
      <c r="Q19" s="77" t="s">
        <v>93</v>
      </c>
      <c r="R19" s="77">
        <v>9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16</v>
      </c>
      <c r="F20" s="77">
        <v>160</v>
      </c>
      <c r="G20" s="77">
        <v>489</v>
      </c>
      <c r="H20" s="77">
        <v>45</v>
      </c>
      <c r="I20" s="77">
        <v>11</v>
      </c>
      <c r="J20" s="77">
        <v>34</v>
      </c>
      <c r="K20" s="77" t="s">
        <v>93</v>
      </c>
      <c r="L20" s="77" t="s">
        <v>93</v>
      </c>
      <c r="M20" s="77" t="s">
        <v>93</v>
      </c>
      <c r="N20" s="77">
        <v>61</v>
      </c>
      <c r="O20" s="77">
        <v>1</v>
      </c>
      <c r="P20" s="77">
        <v>114</v>
      </c>
      <c r="Q20" s="77" t="s">
        <v>93</v>
      </c>
      <c r="R20" s="77">
        <v>4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39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5826</v>
      </c>
      <c r="E22" s="77">
        <v>19</v>
      </c>
      <c r="F22" s="77">
        <v>198</v>
      </c>
      <c r="G22" s="77">
        <v>1168</v>
      </c>
      <c r="H22" s="77">
        <v>83</v>
      </c>
      <c r="I22" s="77">
        <v>7</v>
      </c>
      <c r="J22" s="77">
        <v>33</v>
      </c>
      <c r="K22" s="77">
        <v>1</v>
      </c>
      <c r="L22" s="77">
        <v>1</v>
      </c>
      <c r="M22" s="77">
        <v>1</v>
      </c>
      <c r="N22" s="77">
        <v>67</v>
      </c>
      <c r="O22" s="77" t="s">
        <v>93</v>
      </c>
      <c r="P22" s="77">
        <v>170</v>
      </c>
      <c r="Q22" s="77" t="s">
        <v>93</v>
      </c>
      <c r="R22" s="77">
        <v>16</v>
      </c>
      <c r="S22" s="56"/>
      <c r="T22" s="56"/>
      <c r="U22" s="56">
        <v>11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>
        <v>1</v>
      </c>
      <c r="F23" s="77">
        <v>15</v>
      </c>
      <c r="G23" s="77">
        <v>413</v>
      </c>
      <c r="H23" s="77">
        <v>10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4</v>
      </c>
      <c r="O23" s="77" t="s">
        <v>93</v>
      </c>
      <c r="P23" s="77">
        <v>11</v>
      </c>
      <c r="Q23" s="77">
        <v>1</v>
      </c>
      <c r="R23" s="77">
        <v>9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18</v>
      </c>
      <c r="F24" s="77">
        <v>144</v>
      </c>
      <c r="G24" s="77">
        <v>3585</v>
      </c>
      <c r="H24" s="77">
        <v>35</v>
      </c>
      <c r="I24" s="77">
        <v>22</v>
      </c>
      <c r="J24" s="77">
        <v>8</v>
      </c>
      <c r="K24" s="77" t="s">
        <v>93</v>
      </c>
      <c r="L24" s="77">
        <v>5</v>
      </c>
      <c r="M24" s="77">
        <v>1</v>
      </c>
      <c r="N24" s="77">
        <v>20</v>
      </c>
      <c r="O24" s="77" t="s">
        <v>93</v>
      </c>
      <c r="P24" s="77">
        <v>85</v>
      </c>
      <c r="Q24" s="57"/>
      <c r="R24" s="57"/>
      <c r="S24" s="56">
        <v>2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1</v>
      </c>
      <c r="R25" s="77">
        <v>86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170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54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46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44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29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2005-07-21T02:38:59Z</cp:lastPrinted>
  <dcterms:created xsi:type="dcterms:W3CDTF">1999-05-07T07:27:21Z</dcterms:created>
  <dcterms:modified xsi:type="dcterms:W3CDTF">2005-07-21T08:19:31Z</dcterms:modified>
  <cp:category/>
  <cp:version/>
  <cp:contentType/>
  <cp:contentStatus/>
</cp:coreProperties>
</file>