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<sst xmlns="http://schemas.openxmlformats.org/spreadsheetml/2006/main" count="125" uniqueCount="86">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</sst>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11581</v>
      </c>
      <c r="J5" s="41">
        <f>SUM(J6+J7)</f>
        <v>88</v>
      </c>
      <c r="K5" s="42">
        <f aca="true" t="shared" si="0" ref="K5:U5">SUM(K6+K7)</f>
        <v>43</v>
      </c>
      <c r="L5" s="42">
        <f t="shared" si="0"/>
        <v>318</v>
      </c>
      <c r="M5" s="42">
        <f t="shared" si="0"/>
        <v>1293</v>
      </c>
      <c r="N5" s="42">
        <f t="shared" si="0"/>
        <v>73</v>
      </c>
      <c r="O5" s="42">
        <f t="shared" si="0"/>
        <v>46</v>
      </c>
      <c r="P5" s="42">
        <f t="shared" si="0"/>
        <v>9</v>
      </c>
      <c r="Q5" s="42">
        <f t="shared" si="0"/>
        <v>54</v>
      </c>
      <c r="R5" s="42">
        <f t="shared" si="0"/>
        <v>0</v>
      </c>
      <c r="S5" s="42">
        <f t="shared" si="0"/>
        <v>1</v>
      </c>
      <c r="T5" s="42">
        <f t="shared" si="0"/>
        <v>24</v>
      </c>
      <c r="U5" s="42">
        <f t="shared" si="0"/>
        <v>0</v>
      </c>
      <c r="V5" s="42">
        <f aca="true" t="shared" si="1" ref="V5:AB5">SUM(V6+V7)</f>
        <v>7</v>
      </c>
      <c r="W5" s="42">
        <f t="shared" si="1"/>
        <v>0</v>
      </c>
      <c r="X5" s="42">
        <f>SUM(X6+X7)</f>
        <v>0</v>
      </c>
      <c r="Y5" s="42">
        <f>SUM(Y6+Y7)</f>
        <v>6</v>
      </c>
      <c r="Z5" s="42">
        <f t="shared" si="1"/>
        <v>0</v>
      </c>
      <c r="AA5" s="42">
        <f>SUM(AA6+AA7)</f>
        <v>2</v>
      </c>
      <c r="AB5" s="42">
        <f t="shared" si="1"/>
        <v>84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9082</v>
      </c>
      <c r="J6" s="41">
        <f t="shared" si="2"/>
        <v>62</v>
      </c>
      <c r="K6" s="42">
        <f t="shared" si="2"/>
        <v>32</v>
      </c>
      <c r="L6" s="42">
        <f t="shared" si="2"/>
        <v>228</v>
      </c>
      <c r="M6" s="42">
        <f t="shared" si="2"/>
        <v>922</v>
      </c>
      <c r="N6" s="42">
        <f t="shared" si="2"/>
        <v>57</v>
      </c>
      <c r="O6" s="42">
        <f t="shared" si="2"/>
        <v>40</v>
      </c>
      <c r="P6" s="42">
        <f t="shared" si="2"/>
        <v>5</v>
      </c>
      <c r="Q6" s="42">
        <f t="shared" si="2"/>
        <v>39</v>
      </c>
      <c r="R6" s="42">
        <f t="shared" si="2"/>
        <v>0</v>
      </c>
      <c r="S6" s="42">
        <f t="shared" si="2"/>
        <v>0</v>
      </c>
      <c r="T6" s="42">
        <f t="shared" si="2"/>
        <v>20</v>
      </c>
      <c r="U6" s="42">
        <f t="shared" si="2"/>
        <v>0</v>
      </c>
      <c r="V6" s="42">
        <f aca="true" t="shared" si="3" ref="V6:AB6">SUM(V8:V22)</f>
        <v>4</v>
      </c>
      <c r="W6" s="42">
        <f t="shared" si="3"/>
        <v>0</v>
      </c>
      <c r="X6" s="42">
        <f t="shared" si="3"/>
        <v>0</v>
      </c>
      <c r="Y6" s="42">
        <f t="shared" si="3"/>
        <v>6</v>
      </c>
      <c r="Z6" s="42">
        <f t="shared" si="3"/>
        <v>0</v>
      </c>
      <c r="AA6" s="42">
        <f t="shared" si="3"/>
        <v>2</v>
      </c>
      <c r="AB6" s="42">
        <f t="shared" si="3"/>
        <v>84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2499</v>
      </c>
      <c r="J7" s="43">
        <v>26</v>
      </c>
      <c r="K7" s="43">
        <v>11</v>
      </c>
      <c r="L7" s="43">
        <v>90</v>
      </c>
      <c r="M7" s="43">
        <v>371</v>
      </c>
      <c r="N7" s="43">
        <v>16</v>
      </c>
      <c r="O7" s="43">
        <v>6</v>
      </c>
      <c r="P7" s="43">
        <v>4</v>
      </c>
      <c r="Q7" s="43">
        <v>15</v>
      </c>
      <c r="R7" s="43">
        <v>0</v>
      </c>
      <c r="S7" s="43">
        <v>1</v>
      </c>
      <c r="T7" s="43">
        <v>4</v>
      </c>
      <c r="U7" s="43">
        <v>0</v>
      </c>
      <c r="V7" s="43">
        <v>3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531</v>
      </c>
      <c r="J8" s="43">
        <v>7</v>
      </c>
      <c r="K8" s="43">
        <v>1</v>
      </c>
      <c r="L8" s="43">
        <v>19</v>
      </c>
      <c r="M8" s="43">
        <v>66</v>
      </c>
      <c r="N8" s="43">
        <v>6</v>
      </c>
      <c r="O8" s="43">
        <v>4</v>
      </c>
      <c r="P8" s="43">
        <v>0</v>
      </c>
      <c r="Q8" s="43">
        <v>1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2</v>
      </c>
      <c r="AB8" s="44">
        <v>13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539</v>
      </c>
      <c r="J9" s="43">
        <v>1</v>
      </c>
      <c r="K9" s="43">
        <v>0</v>
      </c>
      <c r="L9" s="43">
        <v>25</v>
      </c>
      <c r="M9" s="43">
        <v>154</v>
      </c>
      <c r="N9" s="43">
        <v>1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213</v>
      </c>
      <c r="J10" s="43">
        <v>0</v>
      </c>
      <c r="K10" s="43">
        <v>0</v>
      </c>
      <c r="L10" s="43">
        <v>1</v>
      </c>
      <c r="M10" s="43">
        <v>13</v>
      </c>
      <c r="N10" s="43">
        <v>2</v>
      </c>
      <c r="O10" s="43">
        <v>2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902</v>
      </c>
      <c r="J11" s="43">
        <v>7</v>
      </c>
      <c r="K11" s="43">
        <v>6</v>
      </c>
      <c r="L11" s="43">
        <v>23</v>
      </c>
      <c r="M11" s="43">
        <v>63</v>
      </c>
      <c r="N11" s="43">
        <v>11</v>
      </c>
      <c r="O11" s="43">
        <v>4</v>
      </c>
      <c r="P11" s="43">
        <v>1</v>
      </c>
      <c r="Q11" s="43">
        <v>8</v>
      </c>
      <c r="R11" s="43">
        <v>0</v>
      </c>
      <c r="S11" s="43">
        <v>0</v>
      </c>
      <c r="T11" s="43">
        <v>2</v>
      </c>
      <c r="U11" s="43">
        <v>0</v>
      </c>
      <c r="V11" s="43">
        <v>2</v>
      </c>
      <c r="W11" s="44">
        <v>0</v>
      </c>
      <c r="X11" s="44">
        <v>0</v>
      </c>
      <c r="Y11" s="44">
        <v>3</v>
      </c>
      <c r="Z11" s="44">
        <v>0</v>
      </c>
      <c r="AA11" s="44">
        <v>0</v>
      </c>
      <c r="AB11" s="44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992</v>
      </c>
      <c r="J12" s="43">
        <v>6</v>
      </c>
      <c r="K12" s="43">
        <v>1</v>
      </c>
      <c r="L12" s="43">
        <v>28</v>
      </c>
      <c r="M12" s="43">
        <v>102</v>
      </c>
      <c r="N12" s="43">
        <v>5</v>
      </c>
      <c r="O12" s="43">
        <v>0</v>
      </c>
      <c r="P12" s="43">
        <v>0</v>
      </c>
      <c r="Q12" s="43">
        <v>3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2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216</v>
      </c>
      <c r="J13" s="43">
        <v>6</v>
      </c>
      <c r="K13" s="43">
        <v>9</v>
      </c>
      <c r="L13" s="43">
        <v>27</v>
      </c>
      <c r="M13" s="43">
        <v>39</v>
      </c>
      <c r="N13" s="43">
        <v>4</v>
      </c>
      <c r="O13" s="43">
        <v>0</v>
      </c>
      <c r="P13" s="43">
        <v>0</v>
      </c>
      <c r="Q13" s="43">
        <v>4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646</v>
      </c>
      <c r="J14" s="43">
        <v>4</v>
      </c>
      <c r="K14" s="43">
        <v>0</v>
      </c>
      <c r="L14" s="43">
        <v>14</v>
      </c>
      <c r="M14" s="43">
        <v>85</v>
      </c>
      <c r="N14" s="43">
        <v>2</v>
      </c>
      <c r="O14" s="43">
        <v>2</v>
      </c>
      <c r="P14" s="43">
        <v>0</v>
      </c>
      <c r="Q14" s="43">
        <v>2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13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552</v>
      </c>
      <c r="J15" s="43">
        <v>6</v>
      </c>
      <c r="K15" s="43">
        <v>1</v>
      </c>
      <c r="L15" s="43">
        <v>12</v>
      </c>
      <c r="M15" s="43">
        <v>32</v>
      </c>
      <c r="N15" s="43">
        <v>2</v>
      </c>
      <c r="O15" s="43">
        <v>2</v>
      </c>
      <c r="P15" s="43">
        <v>0</v>
      </c>
      <c r="Q15" s="43">
        <v>1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513</v>
      </c>
      <c r="J16" s="43">
        <v>0</v>
      </c>
      <c r="K16" s="43">
        <v>3</v>
      </c>
      <c r="L16" s="43">
        <v>15</v>
      </c>
      <c r="M16" s="43">
        <v>42</v>
      </c>
      <c r="N16" s="43">
        <v>2</v>
      </c>
      <c r="O16" s="43">
        <v>2</v>
      </c>
      <c r="P16" s="43">
        <v>2</v>
      </c>
      <c r="Q16" s="43">
        <v>1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1444</v>
      </c>
      <c r="J17" s="43">
        <v>10</v>
      </c>
      <c r="K17" s="43">
        <v>9</v>
      </c>
      <c r="L17" s="43">
        <v>23</v>
      </c>
      <c r="M17" s="43">
        <v>87</v>
      </c>
      <c r="N17" s="43">
        <v>3</v>
      </c>
      <c r="O17" s="43">
        <v>8</v>
      </c>
      <c r="P17" s="43">
        <v>1</v>
      </c>
      <c r="Q17" s="43">
        <v>5</v>
      </c>
      <c r="R17" s="43">
        <v>0</v>
      </c>
      <c r="S17" s="43">
        <v>0</v>
      </c>
      <c r="T17" s="43">
        <v>4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9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310</v>
      </c>
      <c r="J18" s="43">
        <v>0</v>
      </c>
      <c r="K18" s="43">
        <v>0</v>
      </c>
      <c r="L18" s="43">
        <v>3</v>
      </c>
      <c r="M18" s="43">
        <v>45</v>
      </c>
      <c r="N18" s="43">
        <v>2</v>
      </c>
      <c r="O18" s="43">
        <v>3</v>
      </c>
      <c r="P18" s="43">
        <v>0</v>
      </c>
      <c r="Q18" s="43">
        <v>3</v>
      </c>
      <c r="R18" s="43">
        <v>0</v>
      </c>
      <c r="S18" s="43">
        <v>0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16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749</v>
      </c>
      <c r="J19" s="43">
        <v>2</v>
      </c>
      <c r="K19" s="43">
        <v>1</v>
      </c>
      <c r="L19" s="43">
        <v>13</v>
      </c>
      <c r="M19" s="43">
        <v>55</v>
      </c>
      <c r="N19" s="43">
        <v>3</v>
      </c>
      <c r="O19" s="43">
        <v>2</v>
      </c>
      <c r="P19" s="43">
        <v>1</v>
      </c>
      <c r="Q19" s="43">
        <v>2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4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755</v>
      </c>
      <c r="J20" s="43">
        <v>5</v>
      </c>
      <c r="K20" s="43">
        <v>0</v>
      </c>
      <c r="L20" s="43">
        <v>11</v>
      </c>
      <c r="M20" s="43">
        <v>62</v>
      </c>
      <c r="N20" s="43">
        <v>2</v>
      </c>
      <c r="O20" s="43">
        <v>5</v>
      </c>
      <c r="P20" s="43">
        <v>0</v>
      </c>
      <c r="Q20" s="43">
        <v>3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9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694</v>
      </c>
      <c r="J21" s="43">
        <v>6</v>
      </c>
      <c r="K21" s="43">
        <v>1</v>
      </c>
      <c r="L21" s="43">
        <v>13</v>
      </c>
      <c r="M21" s="43">
        <v>77</v>
      </c>
      <c r="N21" s="43">
        <v>12</v>
      </c>
      <c r="O21" s="43">
        <v>4</v>
      </c>
      <c r="P21" s="43">
        <v>0</v>
      </c>
      <c r="Q21" s="43">
        <v>4</v>
      </c>
      <c r="R21" s="43">
        <v>0</v>
      </c>
      <c r="S21" s="43">
        <v>0</v>
      </c>
      <c r="T21" s="43">
        <v>3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16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26</v>
      </c>
      <c r="J22" s="43">
        <v>2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2015年3週（2015年1月12日～2015年1月18日）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9082</v>
      </c>
      <c r="D7" s="46">
        <f t="shared" si="0"/>
        <v>62</v>
      </c>
      <c r="E7" s="47">
        <f t="shared" si="0"/>
        <v>32</v>
      </c>
      <c r="F7" s="47">
        <f t="shared" si="0"/>
        <v>228</v>
      </c>
      <c r="G7" s="47">
        <f t="shared" si="0"/>
        <v>922</v>
      </c>
      <c r="H7" s="47">
        <f t="shared" si="0"/>
        <v>57</v>
      </c>
      <c r="I7" s="47">
        <f t="shared" si="0"/>
        <v>40</v>
      </c>
      <c r="J7" s="47">
        <f t="shared" si="0"/>
        <v>5</v>
      </c>
      <c r="K7" s="47">
        <f t="shared" si="0"/>
        <v>39</v>
      </c>
      <c r="L7" s="47">
        <f t="shared" si="0"/>
        <v>0</v>
      </c>
      <c r="M7" s="47">
        <f t="shared" si="0"/>
        <v>0</v>
      </c>
      <c r="N7" s="47">
        <f t="shared" si="0"/>
        <v>20</v>
      </c>
      <c r="O7" s="47">
        <f t="shared" si="0"/>
        <v>0</v>
      </c>
      <c r="P7" s="47">
        <f t="shared" si="0"/>
        <v>4</v>
      </c>
      <c r="Q7" s="47">
        <f t="shared" si="0"/>
        <v>0</v>
      </c>
      <c r="R7" s="47">
        <f>SUM(R8:R31)</f>
        <v>0</v>
      </c>
      <c r="S7" s="47">
        <f>SUM(S8:S31)</f>
        <v>6</v>
      </c>
      <c r="T7" s="47">
        <f>SUM(T8:T31)</f>
        <v>0</v>
      </c>
      <c r="U7" s="47">
        <f>SUM(U8:U31)</f>
        <v>2</v>
      </c>
      <c r="V7" s="47">
        <f>SUM(V8:V31)</f>
        <v>84</v>
      </c>
    </row>
    <row r="8" spans="2:22" s="4" customFormat="1" ht="13.5" customHeight="1" thickTop="1">
      <c r="B8" s="7" t="s">
        <v>52</v>
      </c>
      <c r="C8" s="55">
        <v>32</v>
      </c>
      <c r="D8" s="55">
        <v>23</v>
      </c>
      <c r="E8" s="55">
        <v>1</v>
      </c>
      <c r="F8" s="55">
        <v>0</v>
      </c>
      <c r="G8" s="55">
        <v>10</v>
      </c>
      <c r="H8" s="55">
        <v>4</v>
      </c>
      <c r="I8" s="55">
        <v>0</v>
      </c>
      <c r="J8" s="55">
        <v>0</v>
      </c>
      <c r="K8" s="55">
        <v>2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91</v>
      </c>
      <c r="D9" s="55">
        <v>14</v>
      </c>
      <c r="E9" s="55">
        <v>2</v>
      </c>
      <c r="F9" s="55">
        <v>2</v>
      </c>
      <c r="G9" s="55">
        <v>50</v>
      </c>
      <c r="H9" s="55">
        <v>2</v>
      </c>
      <c r="I9" s="55">
        <v>2</v>
      </c>
      <c r="J9" s="55">
        <v>0</v>
      </c>
      <c r="K9" s="55">
        <v>16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320</v>
      </c>
      <c r="D11" s="55">
        <v>12</v>
      </c>
      <c r="E11" s="55">
        <v>9</v>
      </c>
      <c r="F11" s="55">
        <v>4</v>
      </c>
      <c r="G11" s="55">
        <v>137</v>
      </c>
      <c r="H11" s="55">
        <v>10</v>
      </c>
      <c r="I11" s="55">
        <v>8</v>
      </c>
      <c r="J11" s="55">
        <v>0</v>
      </c>
      <c r="K11" s="55">
        <v>16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1</v>
      </c>
      <c r="V11" s="55">
        <v>3</v>
      </c>
    </row>
    <row r="12" spans="2:22" s="4" customFormat="1" ht="13.5" customHeight="1">
      <c r="B12" s="8" t="s">
        <v>48</v>
      </c>
      <c r="C12" s="55">
        <v>316</v>
      </c>
      <c r="D12" s="55">
        <v>6</v>
      </c>
      <c r="E12" s="55">
        <v>4</v>
      </c>
      <c r="F12" s="55">
        <v>13</v>
      </c>
      <c r="G12" s="55">
        <v>118</v>
      </c>
      <c r="H12" s="55">
        <v>4</v>
      </c>
      <c r="I12" s="55">
        <v>10</v>
      </c>
      <c r="J12" s="55">
        <v>0</v>
      </c>
      <c r="K12" s="55">
        <v>5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3</v>
      </c>
    </row>
    <row r="13" spans="2:22" s="4" customFormat="1" ht="13.5" customHeight="1">
      <c r="B13" s="8" t="s">
        <v>13</v>
      </c>
      <c r="C13" s="55">
        <v>346</v>
      </c>
      <c r="D13" s="55">
        <v>3</v>
      </c>
      <c r="E13" s="55">
        <v>3</v>
      </c>
      <c r="F13" s="55">
        <v>20</v>
      </c>
      <c r="G13" s="55">
        <v>83</v>
      </c>
      <c r="H13" s="55">
        <v>9</v>
      </c>
      <c r="I13" s="55">
        <v>6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3</v>
      </c>
    </row>
    <row r="14" spans="2:22" s="4" customFormat="1" ht="13.5" customHeight="1">
      <c r="B14" s="8" t="s">
        <v>14</v>
      </c>
      <c r="C14" s="55">
        <v>500</v>
      </c>
      <c r="D14" s="55">
        <v>1</v>
      </c>
      <c r="E14" s="55">
        <v>2</v>
      </c>
      <c r="F14" s="55">
        <v>28</v>
      </c>
      <c r="G14" s="55">
        <v>69</v>
      </c>
      <c r="H14" s="55">
        <v>6</v>
      </c>
      <c r="I14" s="55">
        <v>8</v>
      </c>
      <c r="J14" s="55">
        <v>2</v>
      </c>
      <c r="K14" s="55">
        <v>0</v>
      </c>
      <c r="L14" s="55">
        <v>0</v>
      </c>
      <c r="M14" s="55">
        <v>0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1</v>
      </c>
    </row>
    <row r="15" spans="2:22" s="4" customFormat="1" ht="13.5" customHeight="1">
      <c r="B15" s="8" t="s">
        <v>15</v>
      </c>
      <c r="C15" s="55">
        <v>503</v>
      </c>
      <c r="D15" s="55">
        <v>0</v>
      </c>
      <c r="E15" s="55">
        <v>3</v>
      </c>
      <c r="F15" s="55">
        <v>31</v>
      </c>
      <c r="G15" s="55">
        <v>62</v>
      </c>
      <c r="H15" s="55">
        <v>5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511</v>
      </c>
      <c r="D16" s="55">
        <v>0</v>
      </c>
      <c r="E16" s="55">
        <v>1</v>
      </c>
      <c r="F16" s="55">
        <v>39</v>
      </c>
      <c r="G16" s="55">
        <v>62</v>
      </c>
      <c r="H16" s="55">
        <v>6</v>
      </c>
      <c r="I16" s="55">
        <v>1</v>
      </c>
      <c r="J16" s="55">
        <v>1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449</v>
      </c>
      <c r="D17" s="55">
        <v>0</v>
      </c>
      <c r="E17" s="55">
        <v>2</v>
      </c>
      <c r="F17" s="55">
        <v>27</v>
      </c>
      <c r="G17" s="55">
        <v>28</v>
      </c>
      <c r="H17" s="55">
        <v>4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390</v>
      </c>
      <c r="D18" s="55">
        <v>0</v>
      </c>
      <c r="E18" s="55">
        <v>1</v>
      </c>
      <c r="F18" s="55">
        <v>15</v>
      </c>
      <c r="G18" s="55">
        <v>28</v>
      </c>
      <c r="H18" s="55">
        <v>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1</v>
      </c>
    </row>
    <row r="19" spans="2:22" s="4" customFormat="1" ht="13.5" customHeight="1">
      <c r="B19" s="8" t="s">
        <v>19</v>
      </c>
      <c r="C19" s="55">
        <v>389</v>
      </c>
      <c r="D19" s="55">
        <v>0</v>
      </c>
      <c r="E19" s="55">
        <v>0</v>
      </c>
      <c r="F19" s="55">
        <v>15</v>
      </c>
      <c r="G19" s="55">
        <v>29</v>
      </c>
      <c r="H19" s="55">
        <v>0</v>
      </c>
      <c r="I19" s="55">
        <v>0</v>
      </c>
      <c r="J19" s="55">
        <v>2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1553</v>
      </c>
      <c r="D21" s="55">
        <v>0</v>
      </c>
      <c r="E21" s="55">
        <v>3</v>
      </c>
      <c r="F21" s="55">
        <v>22</v>
      </c>
      <c r="G21" s="55">
        <v>91</v>
      </c>
      <c r="H21" s="55">
        <v>4</v>
      </c>
      <c r="I21" s="55">
        <v>3</v>
      </c>
      <c r="J21" s="55">
        <v>0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1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393</v>
      </c>
      <c r="D22" s="55">
        <v>0</v>
      </c>
      <c r="E22" s="55">
        <v>0</v>
      </c>
      <c r="F22" s="55">
        <v>0</v>
      </c>
      <c r="G22" s="55">
        <v>24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2</v>
      </c>
    </row>
    <row r="23" spans="2:22" s="4" customFormat="1" ht="13.5" customHeight="1">
      <c r="B23" s="8" t="s">
        <v>50</v>
      </c>
      <c r="C23" s="57"/>
      <c r="D23" s="55">
        <v>3</v>
      </c>
      <c r="E23" s="55">
        <v>1</v>
      </c>
      <c r="F23" s="55">
        <v>12</v>
      </c>
      <c r="G23" s="55">
        <v>131</v>
      </c>
      <c r="H23" s="55">
        <v>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681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1</v>
      </c>
    </row>
    <row r="25" spans="2:22" s="4" customFormat="1" ht="13.5" customHeight="1">
      <c r="B25" s="8" t="s">
        <v>22</v>
      </c>
      <c r="C25" s="55">
        <v>745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619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2</v>
      </c>
    </row>
    <row r="27" spans="2:22" s="4" customFormat="1" ht="13.5" customHeight="1">
      <c r="B27" s="8" t="s">
        <v>24</v>
      </c>
      <c r="C27" s="55">
        <v>345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2</v>
      </c>
      <c r="T27" s="48">
        <v>0</v>
      </c>
      <c r="U27" s="49">
        <v>0</v>
      </c>
      <c r="V27" s="55">
        <v>3</v>
      </c>
    </row>
    <row r="28" spans="2:22" s="4" customFormat="1" ht="13.5" customHeight="1">
      <c r="B28" s="8" t="s">
        <v>25</v>
      </c>
      <c r="C28" s="55">
        <v>290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6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268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11</v>
      </c>
    </row>
    <row r="31" spans="2:22" s="4" customFormat="1" ht="13.5" customHeight="1">
      <c r="B31" s="8" t="s">
        <v>27</v>
      </c>
      <c r="C31" s="55">
        <v>341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45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2015-01-08T03:59:35Z</cp:lastPrinted>
  <dcterms:created xsi:type="dcterms:W3CDTF">1999-05-07T07:27:21Z</dcterms:created>
  <dcterms:modified xsi:type="dcterms:W3CDTF">2015-01-22T02:53:46Z</dcterms:modified>
  <cp:category/>
  <cp:version/>
  <cp:contentType/>
  <cp:contentStatus/>
</cp:coreProperties>
</file>