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M6" i="2"/>
  <c r="M5" i="2" s="1"/>
  <c r="N6" i="2"/>
  <c r="N5" i="2" s="1"/>
  <c r="O6" i="2"/>
  <c r="O5" i="2" s="1"/>
  <c r="P6" i="2"/>
  <c r="P5" i="2" s="1"/>
  <c r="Q6" i="2"/>
  <c r="Q5" i="2" s="1"/>
  <c r="R6" i="2"/>
  <c r="R5" i="2"/>
  <c r="S6" i="2"/>
  <c r="S5" i="2" s="1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J5" i="2"/>
  <c r="L5" i="2"/>
  <c r="X5" i="2" l="1"/>
  <c r="I5" i="2"/>
  <c r="T5" i="2"/>
</calcChain>
</file>

<file path=xl/sharedStrings.xml><?xml version="1.0" encoding="utf-8"?>
<sst xmlns="http://schemas.openxmlformats.org/spreadsheetml/2006/main" count="128" uniqueCount="86">
  <si>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</si>
  <si>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</si>
  <si>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</si>
  <si>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</si>
  <si>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</si>
  <si>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</si>
  <si>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</si>
  <si>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</si>
  <si>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</si>
  <si>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</si>
  <si>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</si>
  <si>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</si>
  <si>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</si>
  <si>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</si>
  <si>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</si>
  <si>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</si>
  <si>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</si>
  <si>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</si>
  <si>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</si>
  <si>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</si>
  <si>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</si>
  <si>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</si>
  <si>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</si>
  <si>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</si>
  <si>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</si>
  <si>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</si>
  <si>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</si>
  <si>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</si>
  <si>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</si>
  <si>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</si>
  <si>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</si>
  <si>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</si>
  <si>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</si>
  <si>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</si>
  <si>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</si>
  <si>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</si>
  <si>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</si>
  <si>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</si>
  <si>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</si>
  <si>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</si>
  <si>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</si>
  <si>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</si>
  <si>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</si>
  <si>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</si>
  <si>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</si>
  <si>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</si>
  <si>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</si>
  <si>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</si>
  <si>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</si>
  <si>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</si>
  <si>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</si>
  <si>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</si>
  <si>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</si>
  <si>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</si>
  <si>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</si>
  <si>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</si>
  <si>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</si>
  <si>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</si>
  <si>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</si>
  <si>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</si>
  <si>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</si>
  <si>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</si>
  <si>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</si>
  <si>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</si>
  <si>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</si>
  <si>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</si>
  <si>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</si>
  <si>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</si>
  <si>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</si>
  <si>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</si>
  <si>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</si>
  <si>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</si>
  <si>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</si>
  <si>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</si>
  <si>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</si>
  <si>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</si>
  <si>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</si>
  <si>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</si>
  <si>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</si>
  <si>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</si>
  <si>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</si>
  <si>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</si>
  <si>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</si>
  <si>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</si>
  <si>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</si>
  <si>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2017年2週（2017年1月9日～2017年1月15日）</t>
    <rPh sb="24" eb="2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</si>
</sst>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4" t="s">
        <v>43</v>
      </c>
      <c r="X2" s="54"/>
      <c r="Y2" s="54"/>
      <c r="Z2" s="54"/>
      <c r="AA2" s="54"/>
      <c r="AB2" s="54"/>
    </row>
    <row r="3" spans="2:28" ht="25.5" customHeight="1" x14ac:dyDescent="0.2">
      <c r="B3" s="23"/>
      <c r="C3" s="46" t="s">
        <v>56</v>
      </c>
      <c r="D3" s="47"/>
      <c r="E3" s="47"/>
      <c r="F3" s="47"/>
      <c r="G3" s="48"/>
      <c r="H3" s="24"/>
      <c r="I3" s="32" t="s">
        <v>70</v>
      </c>
      <c r="J3" s="49" t="s">
        <v>69</v>
      </c>
      <c r="K3" s="50"/>
      <c r="L3" s="50"/>
      <c r="M3" s="50"/>
      <c r="N3" s="50"/>
      <c r="O3" s="50"/>
      <c r="P3" s="50"/>
      <c r="Q3" s="50"/>
      <c r="R3" s="50"/>
      <c r="S3" s="50"/>
      <c r="T3" s="51"/>
      <c r="U3" s="52" t="s">
        <v>68</v>
      </c>
      <c r="V3" s="52"/>
      <c r="W3" s="53" t="s">
        <v>67</v>
      </c>
      <c r="X3" s="53"/>
      <c r="Y3" s="53"/>
      <c r="Z3" s="53"/>
      <c r="AA3" s="53"/>
      <c r="AB3" s="53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4824</v>
      </c>
      <c r="J5" s="37">
        <f>SUM(J6+J7)</f>
        <v>54</v>
      </c>
      <c r="K5" s="38">
        <f t="shared" ref="K5:U5" si="0">SUM(K6+K7)</f>
        <v>51</v>
      </c>
      <c r="L5" s="38">
        <f t="shared" si="0"/>
        <v>219</v>
      </c>
      <c r="M5" s="38">
        <f t="shared" si="0"/>
        <v>827</v>
      </c>
      <c r="N5" s="38">
        <f t="shared" si="0"/>
        <v>52</v>
      </c>
      <c r="O5" s="38">
        <f t="shared" si="0"/>
        <v>28</v>
      </c>
      <c r="P5" s="38">
        <f t="shared" si="0"/>
        <v>11</v>
      </c>
      <c r="Q5" s="38">
        <f t="shared" si="0"/>
        <v>54</v>
      </c>
      <c r="R5" s="38">
        <f t="shared" si="0"/>
        <v>0</v>
      </c>
      <c r="S5" s="38">
        <f t="shared" si="0"/>
        <v>2</v>
      </c>
      <c r="T5" s="38">
        <f t="shared" si="0"/>
        <v>72</v>
      </c>
      <c r="U5" s="38">
        <f t="shared" si="0"/>
        <v>0</v>
      </c>
      <c r="V5" s="38">
        <f t="shared" ref="V5:AB5" si="1">SUM(V6+V7)</f>
        <v>12</v>
      </c>
      <c r="W5" s="38">
        <f t="shared" si="1"/>
        <v>0</v>
      </c>
      <c r="X5" s="38">
        <f>SUM(X6+X7)</f>
        <v>0</v>
      </c>
      <c r="Y5" s="38">
        <f>SUM(Y6+Y7)</f>
        <v>19</v>
      </c>
      <c r="Z5" s="38">
        <f t="shared" si="1"/>
        <v>0</v>
      </c>
      <c r="AA5" s="38">
        <f>SUM(AA6+AA7)</f>
        <v>0</v>
      </c>
      <c r="AB5" s="38">
        <f t="shared" si="1"/>
        <v>43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3679</v>
      </c>
      <c r="J6" s="37">
        <f t="shared" si="2"/>
        <v>36</v>
      </c>
      <c r="K6" s="38">
        <f t="shared" si="2"/>
        <v>33</v>
      </c>
      <c r="L6" s="38">
        <f t="shared" si="2"/>
        <v>185</v>
      </c>
      <c r="M6" s="38">
        <f t="shared" si="2"/>
        <v>591</v>
      </c>
      <c r="N6" s="38">
        <f t="shared" si="2"/>
        <v>27</v>
      </c>
      <c r="O6" s="38">
        <f t="shared" si="2"/>
        <v>24</v>
      </c>
      <c r="P6" s="38">
        <f t="shared" si="2"/>
        <v>7</v>
      </c>
      <c r="Q6" s="38">
        <f t="shared" si="2"/>
        <v>40</v>
      </c>
      <c r="R6" s="38">
        <f t="shared" si="2"/>
        <v>0</v>
      </c>
      <c r="S6" s="38">
        <f t="shared" si="2"/>
        <v>2</v>
      </c>
      <c r="T6" s="38">
        <f t="shared" si="2"/>
        <v>65</v>
      </c>
      <c r="U6" s="38">
        <f t="shared" si="2"/>
        <v>0</v>
      </c>
      <c r="V6" s="38">
        <f t="shared" ref="V6:AB6" si="3">SUM(V8:V22)</f>
        <v>7</v>
      </c>
      <c r="W6" s="38">
        <f t="shared" si="3"/>
        <v>0</v>
      </c>
      <c r="X6" s="38">
        <f t="shared" si="3"/>
        <v>0</v>
      </c>
      <c r="Y6" s="38">
        <f t="shared" si="3"/>
        <v>5</v>
      </c>
      <c r="Z6" s="38">
        <f t="shared" si="3"/>
        <v>0</v>
      </c>
      <c r="AA6" s="38">
        <f t="shared" si="3"/>
        <v>0</v>
      </c>
      <c r="AB6" s="38">
        <f t="shared" si="3"/>
        <v>38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39">
        <v>1145</v>
      </c>
      <c r="J7" s="56">
        <v>18</v>
      </c>
      <c r="K7" s="56">
        <v>18</v>
      </c>
      <c r="L7" s="56">
        <v>34</v>
      </c>
      <c r="M7" s="56">
        <v>236</v>
      </c>
      <c r="N7" s="56">
        <v>25</v>
      </c>
      <c r="O7" s="56">
        <v>4</v>
      </c>
      <c r="P7" s="56">
        <v>4</v>
      </c>
      <c r="Q7" s="56">
        <v>14</v>
      </c>
      <c r="R7" s="56">
        <v>0</v>
      </c>
      <c r="S7" s="56">
        <v>0</v>
      </c>
      <c r="T7" s="56">
        <v>7</v>
      </c>
      <c r="U7" s="56">
        <v>0</v>
      </c>
      <c r="V7" s="56">
        <v>5</v>
      </c>
      <c r="W7" s="57">
        <v>0</v>
      </c>
      <c r="X7" s="57">
        <v>0</v>
      </c>
      <c r="Y7" s="57">
        <v>14</v>
      </c>
      <c r="Z7" s="57">
        <v>0</v>
      </c>
      <c r="AA7" s="57">
        <v>0</v>
      </c>
      <c r="AB7" s="57">
        <v>5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39">
        <v>275</v>
      </c>
      <c r="J8" s="56">
        <v>3</v>
      </c>
      <c r="K8" s="56">
        <v>3</v>
      </c>
      <c r="L8" s="56">
        <v>10</v>
      </c>
      <c r="M8" s="56">
        <v>44</v>
      </c>
      <c r="N8" s="56">
        <v>6</v>
      </c>
      <c r="O8" s="56">
        <v>4</v>
      </c>
      <c r="P8" s="56">
        <v>1</v>
      </c>
      <c r="Q8" s="56">
        <v>3</v>
      </c>
      <c r="R8" s="56">
        <v>0</v>
      </c>
      <c r="S8" s="56">
        <v>0</v>
      </c>
      <c r="T8" s="56">
        <v>3</v>
      </c>
      <c r="U8" s="56">
        <v>0</v>
      </c>
      <c r="V8" s="56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4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39">
        <v>186</v>
      </c>
      <c r="J9" s="56">
        <v>0</v>
      </c>
      <c r="K9" s="56">
        <v>2</v>
      </c>
      <c r="L9" s="56">
        <v>26</v>
      </c>
      <c r="M9" s="56">
        <v>52</v>
      </c>
      <c r="N9" s="56">
        <v>0</v>
      </c>
      <c r="O9" s="56">
        <v>6</v>
      </c>
      <c r="P9" s="56">
        <v>0</v>
      </c>
      <c r="Q9" s="56">
        <v>4</v>
      </c>
      <c r="R9" s="56">
        <v>0</v>
      </c>
      <c r="S9" s="56">
        <v>0</v>
      </c>
      <c r="T9" s="56">
        <v>18</v>
      </c>
      <c r="U9" s="56">
        <v>0</v>
      </c>
      <c r="V9" s="56">
        <v>0</v>
      </c>
      <c r="W9" s="57">
        <v>0</v>
      </c>
      <c r="X9" s="57">
        <v>0</v>
      </c>
      <c r="Y9" s="57">
        <v>2</v>
      </c>
      <c r="Z9" s="57">
        <v>0</v>
      </c>
      <c r="AA9" s="57">
        <v>0</v>
      </c>
      <c r="AB9" s="57">
        <v>2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39">
        <v>140</v>
      </c>
      <c r="J10" s="56">
        <v>0</v>
      </c>
      <c r="K10" s="56">
        <v>0</v>
      </c>
      <c r="L10" s="56">
        <v>15</v>
      </c>
      <c r="M10" s="56">
        <v>10</v>
      </c>
      <c r="N10" s="56">
        <v>1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1</v>
      </c>
      <c r="U10" s="56">
        <v>0</v>
      </c>
      <c r="V10" s="56">
        <v>1</v>
      </c>
      <c r="W10" s="58"/>
      <c r="X10" s="58"/>
      <c r="Y10" s="58"/>
      <c r="Z10" s="58"/>
      <c r="AA10" s="58"/>
      <c r="AB10" s="58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39">
        <v>323</v>
      </c>
      <c r="J11" s="56">
        <v>7</v>
      </c>
      <c r="K11" s="56">
        <v>2</v>
      </c>
      <c r="L11" s="56">
        <v>15</v>
      </c>
      <c r="M11" s="56">
        <v>65</v>
      </c>
      <c r="N11" s="56">
        <v>0</v>
      </c>
      <c r="O11" s="56">
        <v>3</v>
      </c>
      <c r="P11" s="56">
        <v>2</v>
      </c>
      <c r="Q11" s="56">
        <v>4</v>
      </c>
      <c r="R11" s="56">
        <v>0</v>
      </c>
      <c r="S11" s="56">
        <v>1</v>
      </c>
      <c r="T11" s="56">
        <v>11</v>
      </c>
      <c r="U11" s="56">
        <v>0</v>
      </c>
      <c r="V11" s="56">
        <v>3</v>
      </c>
      <c r="W11" s="57">
        <v>0</v>
      </c>
      <c r="X11" s="57">
        <v>0</v>
      </c>
      <c r="Y11" s="57">
        <v>1</v>
      </c>
      <c r="Z11" s="57">
        <v>0</v>
      </c>
      <c r="AA11" s="57">
        <v>0</v>
      </c>
      <c r="AB11" s="57">
        <v>2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39">
        <v>389</v>
      </c>
      <c r="J12" s="56">
        <v>6</v>
      </c>
      <c r="K12" s="56">
        <v>7</v>
      </c>
      <c r="L12" s="56">
        <v>15</v>
      </c>
      <c r="M12" s="56">
        <v>21</v>
      </c>
      <c r="N12" s="56">
        <v>8</v>
      </c>
      <c r="O12" s="56">
        <v>2</v>
      </c>
      <c r="P12" s="56">
        <v>0</v>
      </c>
      <c r="Q12" s="56">
        <v>2</v>
      </c>
      <c r="R12" s="56">
        <v>0</v>
      </c>
      <c r="S12" s="56">
        <v>0</v>
      </c>
      <c r="T12" s="56">
        <v>4</v>
      </c>
      <c r="U12" s="56">
        <v>0</v>
      </c>
      <c r="V12" s="56">
        <v>0</v>
      </c>
      <c r="W12" s="57">
        <v>0</v>
      </c>
      <c r="X12" s="57">
        <v>0</v>
      </c>
      <c r="Y12" s="57">
        <v>2</v>
      </c>
      <c r="Z12" s="57">
        <v>0</v>
      </c>
      <c r="AA12" s="57">
        <v>0</v>
      </c>
      <c r="AB12" s="57">
        <v>3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39">
        <v>109</v>
      </c>
      <c r="J13" s="56">
        <v>0</v>
      </c>
      <c r="K13" s="56">
        <v>4</v>
      </c>
      <c r="L13" s="56">
        <v>41</v>
      </c>
      <c r="M13" s="56">
        <v>49</v>
      </c>
      <c r="N13" s="56">
        <v>0</v>
      </c>
      <c r="O13" s="56">
        <v>2</v>
      </c>
      <c r="P13" s="56">
        <v>0</v>
      </c>
      <c r="Q13" s="56">
        <v>3</v>
      </c>
      <c r="R13" s="56">
        <v>0</v>
      </c>
      <c r="S13" s="56">
        <v>0</v>
      </c>
      <c r="T13" s="56">
        <v>4</v>
      </c>
      <c r="U13" s="56">
        <v>0</v>
      </c>
      <c r="V13" s="56">
        <v>0</v>
      </c>
      <c r="W13" s="58"/>
      <c r="X13" s="58"/>
      <c r="Y13" s="58"/>
      <c r="Z13" s="58"/>
      <c r="AA13" s="58"/>
      <c r="AB13" s="58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39">
        <v>191</v>
      </c>
      <c r="J14" s="56">
        <v>1</v>
      </c>
      <c r="K14" s="56">
        <v>0</v>
      </c>
      <c r="L14" s="56">
        <v>6</v>
      </c>
      <c r="M14" s="56">
        <v>51</v>
      </c>
      <c r="N14" s="56">
        <v>0</v>
      </c>
      <c r="O14" s="56">
        <v>2</v>
      </c>
      <c r="P14" s="56">
        <v>0</v>
      </c>
      <c r="Q14" s="56">
        <v>1</v>
      </c>
      <c r="R14" s="56">
        <v>0</v>
      </c>
      <c r="S14" s="56">
        <v>0</v>
      </c>
      <c r="T14" s="56">
        <v>8</v>
      </c>
      <c r="U14" s="56">
        <v>0</v>
      </c>
      <c r="V14" s="56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1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39">
        <v>313</v>
      </c>
      <c r="J15" s="56">
        <v>2</v>
      </c>
      <c r="K15" s="56">
        <v>8</v>
      </c>
      <c r="L15" s="56">
        <v>12</v>
      </c>
      <c r="M15" s="56">
        <v>23</v>
      </c>
      <c r="N15" s="56">
        <v>0</v>
      </c>
      <c r="O15" s="56">
        <v>0</v>
      </c>
      <c r="P15" s="56">
        <v>0</v>
      </c>
      <c r="Q15" s="56">
        <v>7</v>
      </c>
      <c r="R15" s="56">
        <v>0</v>
      </c>
      <c r="S15" s="56">
        <v>0</v>
      </c>
      <c r="T15" s="56">
        <v>5</v>
      </c>
      <c r="U15" s="56">
        <v>0</v>
      </c>
      <c r="V15" s="56">
        <v>1</v>
      </c>
      <c r="W15" s="58"/>
      <c r="X15" s="58"/>
      <c r="Y15" s="58"/>
      <c r="Z15" s="58"/>
      <c r="AA15" s="58"/>
      <c r="AB15" s="58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39">
        <v>254</v>
      </c>
      <c r="J16" s="56">
        <v>6</v>
      </c>
      <c r="K16" s="56">
        <v>0</v>
      </c>
      <c r="L16" s="56">
        <v>3</v>
      </c>
      <c r="M16" s="56">
        <v>41</v>
      </c>
      <c r="N16" s="56">
        <v>2</v>
      </c>
      <c r="O16" s="56">
        <v>1</v>
      </c>
      <c r="P16" s="56">
        <v>2</v>
      </c>
      <c r="Q16" s="56">
        <v>7</v>
      </c>
      <c r="R16" s="56">
        <v>0</v>
      </c>
      <c r="S16" s="56">
        <v>0</v>
      </c>
      <c r="T16" s="56">
        <v>4</v>
      </c>
      <c r="U16" s="56">
        <v>0</v>
      </c>
      <c r="V16" s="56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39">
        <v>535</v>
      </c>
      <c r="J17" s="56">
        <v>1</v>
      </c>
      <c r="K17" s="56">
        <v>1</v>
      </c>
      <c r="L17" s="56">
        <v>7</v>
      </c>
      <c r="M17" s="56">
        <v>53</v>
      </c>
      <c r="N17" s="56">
        <v>4</v>
      </c>
      <c r="O17" s="56">
        <v>3</v>
      </c>
      <c r="P17" s="56">
        <v>1</v>
      </c>
      <c r="Q17" s="56">
        <v>2</v>
      </c>
      <c r="R17" s="56">
        <v>0</v>
      </c>
      <c r="S17" s="56">
        <v>1</v>
      </c>
      <c r="T17" s="56">
        <v>4</v>
      </c>
      <c r="U17" s="56">
        <v>0</v>
      </c>
      <c r="V17" s="56">
        <v>1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8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39">
        <v>109</v>
      </c>
      <c r="J18" s="56">
        <v>0</v>
      </c>
      <c r="K18" s="56">
        <v>0</v>
      </c>
      <c r="L18" s="56">
        <v>1</v>
      </c>
      <c r="M18" s="56">
        <v>19</v>
      </c>
      <c r="N18" s="56">
        <v>1</v>
      </c>
      <c r="O18" s="56">
        <v>0</v>
      </c>
      <c r="P18" s="56">
        <v>1</v>
      </c>
      <c r="Q18" s="56">
        <v>2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4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39">
        <v>295</v>
      </c>
      <c r="J19" s="56">
        <v>2</v>
      </c>
      <c r="K19" s="56">
        <v>1</v>
      </c>
      <c r="L19" s="56">
        <v>4</v>
      </c>
      <c r="M19" s="56">
        <v>36</v>
      </c>
      <c r="N19" s="56">
        <v>4</v>
      </c>
      <c r="O19" s="56">
        <v>0</v>
      </c>
      <c r="P19" s="56">
        <v>0</v>
      </c>
      <c r="Q19" s="56">
        <v>3</v>
      </c>
      <c r="R19" s="56">
        <v>0</v>
      </c>
      <c r="S19" s="56">
        <v>0</v>
      </c>
      <c r="T19" s="56">
        <v>1</v>
      </c>
      <c r="U19" s="56">
        <v>0</v>
      </c>
      <c r="V19" s="56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39">
        <v>307</v>
      </c>
      <c r="J20" s="56">
        <v>2</v>
      </c>
      <c r="K20" s="56">
        <v>1</v>
      </c>
      <c r="L20" s="56">
        <v>11</v>
      </c>
      <c r="M20" s="56">
        <v>78</v>
      </c>
      <c r="N20" s="56">
        <v>1</v>
      </c>
      <c r="O20" s="56">
        <v>1</v>
      </c>
      <c r="P20" s="56">
        <v>0</v>
      </c>
      <c r="Q20" s="56">
        <v>0</v>
      </c>
      <c r="R20" s="56">
        <v>0</v>
      </c>
      <c r="S20" s="56">
        <v>0</v>
      </c>
      <c r="T20" s="56">
        <v>2</v>
      </c>
      <c r="U20" s="56">
        <v>0</v>
      </c>
      <c r="V20" s="56">
        <v>1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7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39">
        <v>242</v>
      </c>
      <c r="J21" s="56">
        <v>6</v>
      </c>
      <c r="K21" s="56">
        <v>4</v>
      </c>
      <c r="L21" s="56">
        <v>18</v>
      </c>
      <c r="M21" s="56">
        <v>49</v>
      </c>
      <c r="N21" s="56">
        <v>0</v>
      </c>
      <c r="O21" s="56">
        <v>0</v>
      </c>
      <c r="P21" s="56">
        <v>0</v>
      </c>
      <c r="Q21" s="56">
        <v>2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7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39">
        <v>11</v>
      </c>
      <c r="J22" s="56">
        <v>0</v>
      </c>
      <c r="K22" s="56">
        <v>0</v>
      </c>
      <c r="L22" s="56">
        <v>1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8"/>
      <c r="V22" s="58"/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</row>
  </sheetData>
  <mergeCells count="5">
    <mergeCell ref="C3:G3"/>
    <mergeCell ref="W2:AB2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5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2017年2週（2017年1月9日～2017年1月15日）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5" t="s">
        <v>43</v>
      </c>
      <c r="R3" s="55"/>
      <c r="S3" s="55"/>
      <c r="T3" s="55"/>
      <c r="U3" s="55"/>
      <c r="V3" s="5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3" t="s">
        <v>70</v>
      </c>
      <c r="D5" s="49" t="s">
        <v>69</v>
      </c>
      <c r="E5" s="50"/>
      <c r="F5" s="50"/>
      <c r="G5" s="50"/>
      <c r="H5" s="50"/>
      <c r="I5" s="50"/>
      <c r="J5" s="50"/>
      <c r="K5" s="50"/>
      <c r="L5" s="50"/>
      <c r="M5" s="50"/>
      <c r="N5" s="51"/>
      <c r="O5" s="52" t="s">
        <v>68</v>
      </c>
      <c r="P5" s="52"/>
      <c r="Q5" s="53" t="s">
        <v>67</v>
      </c>
      <c r="R5" s="53"/>
      <c r="S5" s="53"/>
      <c r="T5" s="53"/>
      <c r="U5" s="53"/>
      <c r="V5" s="53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0">
        <f t="shared" ref="C7:Q7" si="0">SUM(C8:C31)</f>
        <v>3679</v>
      </c>
      <c r="D7" s="41">
        <f t="shared" si="0"/>
        <v>36</v>
      </c>
      <c r="E7" s="42">
        <f t="shared" si="0"/>
        <v>33</v>
      </c>
      <c r="F7" s="42">
        <f t="shared" si="0"/>
        <v>185</v>
      </c>
      <c r="G7" s="42">
        <f t="shared" si="0"/>
        <v>591</v>
      </c>
      <c r="H7" s="42">
        <f t="shared" si="0"/>
        <v>27</v>
      </c>
      <c r="I7" s="42">
        <f t="shared" si="0"/>
        <v>24</v>
      </c>
      <c r="J7" s="42">
        <f t="shared" si="0"/>
        <v>7</v>
      </c>
      <c r="K7" s="42">
        <f t="shared" si="0"/>
        <v>40</v>
      </c>
      <c r="L7" s="42">
        <f t="shared" si="0"/>
        <v>0</v>
      </c>
      <c r="M7" s="42">
        <f t="shared" si="0"/>
        <v>2</v>
      </c>
      <c r="N7" s="42">
        <f t="shared" si="0"/>
        <v>65</v>
      </c>
      <c r="O7" s="42">
        <f t="shared" si="0"/>
        <v>0</v>
      </c>
      <c r="P7" s="42">
        <f t="shared" si="0"/>
        <v>7</v>
      </c>
      <c r="Q7" s="42">
        <f t="shared" si="0"/>
        <v>0</v>
      </c>
      <c r="R7" s="42">
        <f>SUM(R8:R31)</f>
        <v>0</v>
      </c>
      <c r="S7" s="42">
        <f>SUM(S8:S31)</f>
        <v>5</v>
      </c>
      <c r="T7" s="42">
        <f>SUM(T8:T31)</f>
        <v>0</v>
      </c>
      <c r="U7" s="42">
        <f>SUM(U8:U31)</f>
        <v>0</v>
      </c>
      <c r="V7" s="42">
        <f>SUM(V8:V31)</f>
        <v>38</v>
      </c>
    </row>
    <row r="8" spans="2:22" s="4" customFormat="1" ht="14.1" customHeight="1" thickTop="1" x14ac:dyDescent="0.2">
      <c r="B8" s="7" t="s">
        <v>52</v>
      </c>
      <c r="C8" s="44">
        <v>17</v>
      </c>
      <c r="D8" s="59">
        <v>12</v>
      </c>
      <c r="E8" s="59">
        <v>0</v>
      </c>
      <c r="F8" s="59">
        <v>0</v>
      </c>
      <c r="G8" s="59">
        <v>7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60"/>
      <c r="R8" s="60"/>
      <c r="S8" s="60"/>
      <c r="T8" s="60"/>
      <c r="U8" s="60"/>
      <c r="V8" s="61">
        <v>3</v>
      </c>
    </row>
    <row r="9" spans="2:22" s="4" customFormat="1" ht="14.1" customHeight="1" x14ac:dyDescent="0.2">
      <c r="B9" s="8" t="s">
        <v>53</v>
      </c>
      <c r="C9" s="44">
        <v>42</v>
      </c>
      <c r="D9" s="59">
        <v>10</v>
      </c>
      <c r="E9" s="59">
        <v>2</v>
      </c>
      <c r="F9" s="59">
        <v>2</v>
      </c>
      <c r="G9" s="59">
        <v>22</v>
      </c>
      <c r="H9" s="59">
        <v>0</v>
      </c>
      <c r="I9" s="59">
        <v>0</v>
      </c>
      <c r="J9" s="59">
        <v>0</v>
      </c>
      <c r="K9" s="59">
        <v>11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8"/>
      <c r="R9" s="58"/>
      <c r="S9" s="58"/>
      <c r="T9" s="58"/>
      <c r="U9" s="60"/>
      <c r="V9" s="61">
        <v>1</v>
      </c>
    </row>
    <row r="10" spans="2:22" s="4" customFormat="1" ht="14.1" customHeight="1" x14ac:dyDescent="0.2">
      <c r="B10" s="8" t="s">
        <v>47</v>
      </c>
      <c r="C10" s="45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 t="s">
        <v>82</v>
      </c>
      <c r="R10" s="63" t="s">
        <v>82</v>
      </c>
      <c r="S10" s="63" t="s">
        <v>82</v>
      </c>
      <c r="T10" s="63" t="s">
        <v>82</v>
      </c>
      <c r="U10" s="63" t="s">
        <v>82</v>
      </c>
      <c r="V10" s="62"/>
    </row>
    <row r="11" spans="2:22" s="4" customFormat="1" ht="14.1" customHeight="1" x14ac:dyDescent="0.2">
      <c r="B11" s="8" t="s">
        <v>12</v>
      </c>
      <c r="C11" s="44">
        <v>126</v>
      </c>
      <c r="D11" s="59">
        <v>4</v>
      </c>
      <c r="E11" s="59">
        <v>5</v>
      </c>
      <c r="F11" s="59">
        <v>4</v>
      </c>
      <c r="G11" s="59">
        <v>61</v>
      </c>
      <c r="H11" s="59">
        <v>4</v>
      </c>
      <c r="I11" s="59">
        <v>12</v>
      </c>
      <c r="J11" s="59">
        <v>0</v>
      </c>
      <c r="K11" s="59">
        <v>26</v>
      </c>
      <c r="L11" s="59">
        <v>0</v>
      </c>
      <c r="M11" s="59">
        <v>1</v>
      </c>
      <c r="N11" s="59">
        <v>3</v>
      </c>
      <c r="O11" s="59">
        <v>0</v>
      </c>
      <c r="P11" s="59">
        <v>0</v>
      </c>
      <c r="Q11" s="63" t="s">
        <v>82</v>
      </c>
      <c r="R11" s="63" t="s">
        <v>82</v>
      </c>
      <c r="S11" s="63" t="s">
        <v>82</v>
      </c>
      <c r="T11" s="63" t="s">
        <v>82</v>
      </c>
      <c r="U11" s="64" t="s">
        <v>82</v>
      </c>
      <c r="V11" s="59">
        <v>0</v>
      </c>
    </row>
    <row r="12" spans="2:22" s="4" customFormat="1" ht="14.1" customHeight="1" x14ac:dyDescent="0.2">
      <c r="B12" s="8" t="s">
        <v>48</v>
      </c>
      <c r="C12" s="44">
        <v>127</v>
      </c>
      <c r="D12" s="59">
        <v>4</v>
      </c>
      <c r="E12" s="59">
        <v>6</v>
      </c>
      <c r="F12" s="59">
        <v>6</v>
      </c>
      <c r="G12" s="59">
        <v>58</v>
      </c>
      <c r="H12" s="59">
        <v>2</v>
      </c>
      <c r="I12" s="59">
        <v>7</v>
      </c>
      <c r="J12" s="59">
        <v>0</v>
      </c>
      <c r="K12" s="59">
        <v>1</v>
      </c>
      <c r="L12" s="59">
        <v>0</v>
      </c>
      <c r="M12" s="59">
        <v>0</v>
      </c>
      <c r="N12" s="59">
        <v>1</v>
      </c>
      <c r="O12" s="59">
        <v>0</v>
      </c>
      <c r="P12" s="59">
        <v>0</v>
      </c>
      <c r="Q12" s="63" t="s">
        <v>82</v>
      </c>
      <c r="R12" s="63" t="s">
        <v>82</v>
      </c>
      <c r="S12" s="63" t="s">
        <v>82</v>
      </c>
      <c r="T12" s="63" t="s">
        <v>82</v>
      </c>
      <c r="U12" s="64" t="s">
        <v>82</v>
      </c>
      <c r="V12" s="59">
        <v>0</v>
      </c>
    </row>
    <row r="13" spans="2:22" s="4" customFormat="1" ht="14.1" customHeight="1" x14ac:dyDescent="0.2">
      <c r="B13" s="8" t="s">
        <v>13</v>
      </c>
      <c r="C13" s="44">
        <v>142</v>
      </c>
      <c r="D13" s="59">
        <v>2</v>
      </c>
      <c r="E13" s="59">
        <v>5</v>
      </c>
      <c r="F13" s="59">
        <v>12</v>
      </c>
      <c r="G13" s="59">
        <v>52</v>
      </c>
      <c r="H13" s="59">
        <v>2</v>
      </c>
      <c r="I13" s="59">
        <v>0</v>
      </c>
      <c r="J13" s="59">
        <v>1</v>
      </c>
      <c r="K13" s="59">
        <v>2</v>
      </c>
      <c r="L13" s="59">
        <v>0</v>
      </c>
      <c r="M13" s="59">
        <v>0</v>
      </c>
      <c r="N13" s="59">
        <v>4</v>
      </c>
      <c r="O13" s="59">
        <v>0</v>
      </c>
      <c r="P13" s="59">
        <v>0</v>
      </c>
      <c r="Q13" s="63" t="s">
        <v>82</v>
      </c>
      <c r="R13" s="63" t="s">
        <v>82</v>
      </c>
      <c r="S13" s="63" t="s">
        <v>82</v>
      </c>
      <c r="T13" s="63" t="s">
        <v>82</v>
      </c>
      <c r="U13" s="64" t="s">
        <v>82</v>
      </c>
      <c r="V13" s="59">
        <v>1</v>
      </c>
    </row>
    <row r="14" spans="2:22" s="4" customFormat="1" ht="14.1" customHeight="1" x14ac:dyDescent="0.2">
      <c r="B14" s="8" t="s">
        <v>14</v>
      </c>
      <c r="C14" s="44">
        <v>182</v>
      </c>
      <c r="D14" s="59">
        <v>2</v>
      </c>
      <c r="E14" s="59">
        <v>2</v>
      </c>
      <c r="F14" s="59">
        <v>17</v>
      </c>
      <c r="G14" s="59">
        <v>40</v>
      </c>
      <c r="H14" s="59">
        <v>2</v>
      </c>
      <c r="I14" s="59">
        <v>1</v>
      </c>
      <c r="J14" s="59">
        <v>1</v>
      </c>
      <c r="K14" s="59">
        <v>0</v>
      </c>
      <c r="L14" s="59">
        <v>0</v>
      </c>
      <c r="M14" s="59">
        <v>0</v>
      </c>
      <c r="N14" s="59">
        <v>7</v>
      </c>
      <c r="O14" s="59">
        <v>0</v>
      </c>
      <c r="P14" s="59">
        <v>0</v>
      </c>
      <c r="Q14" s="63" t="s">
        <v>82</v>
      </c>
      <c r="R14" s="63" t="s">
        <v>82</v>
      </c>
      <c r="S14" s="63">
        <v>1</v>
      </c>
      <c r="T14" s="63" t="s">
        <v>82</v>
      </c>
      <c r="U14" s="64" t="s">
        <v>82</v>
      </c>
      <c r="V14" s="59">
        <v>1</v>
      </c>
    </row>
    <row r="15" spans="2:22" s="4" customFormat="1" ht="14.1" customHeight="1" x14ac:dyDescent="0.2">
      <c r="B15" s="8" t="s">
        <v>15</v>
      </c>
      <c r="C15" s="44">
        <v>157</v>
      </c>
      <c r="D15" s="59">
        <v>1</v>
      </c>
      <c r="E15" s="59">
        <v>3</v>
      </c>
      <c r="F15" s="59">
        <v>29</v>
      </c>
      <c r="G15" s="59">
        <v>63</v>
      </c>
      <c r="H15" s="59">
        <v>6</v>
      </c>
      <c r="I15" s="59">
        <v>1</v>
      </c>
      <c r="J15" s="59">
        <v>2</v>
      </c>
      <c r="K15" s="59">
        <v>0</v>
      </c>
      <c r="L15" s="59">
        <v>0</v>
      </c>
      <c r="M15" s="59">
        <v>0</v>
      </c>
      <c r="N15" s="59">
        <v>17</v>
      </c>
      <c r="O15" s="59">
        <v>0</v>
      </c>
      <c r="P15" s="59">
        <v>1</v>
      </c>
      <c r="Q15" s="58"/>
      <c r="R15" s="58"/>
      <c r="S15" s="58"/>
      <c r="T15" s="58"/>
      <c r="U15" s="60"/>
      <c r="V15" s="59">
        <v>0</v>
      </c>
    </row>
    <row r="16" spans="2:22" s="4" customFormat="1" ht="14.1" customHeight="1" x14ac:dyDescent="0.2">
      <c r="B16" s="8" t="s">
        <v>16</v>
      </c>
      <c r="C16" s="44">
        <v>151</v>
      </c>
      <c r="D16" s="59">
        <v>1</v>
      </c>
      <c r="E16" s="59">
        <v>5</v>
      </c>
      <c r="F16" s="59">
        <v>15</v>
      </c>
      <c r="G16" s="59">
        <v>42</v>
      </c>
      <c r="H16" s="59">
        <v>4</v>
      </c>
      <c r="I16" s="59">
        <v>0</v>
      </c>
      <c r="J16" s="59">
        <v>2</v>
      </c>
      <c r="K16" s="59">
        <v>0</v>
      </c>
      <c r="L16" s="59">
        <v>0</v>
      </c>
      <c r="M16" s="59">
        <v>1</v>
      </c>
      <c r="N16" s="59">
        <v>13</v>
      </c>
      <c r="O16" s="59">
        <v>0</v>
      </c>
      <c r="P16" s="59">
        <v>0</v>
      </c>
      <c r="Q16" s="58"/>
      <c r="R16" s="58"/>
      <c r="S16" s="58"/>
      <c r="T16" s="58"/>
      <c r="U16" s="60"/>
      <c r="V16" s="59">
        <v>1</v>
      </c>
    </row>
    <row r="17" spans="2:22" s="4" customFormat="1" ht="14.1" customHeight="1" x14ac:dyDescent="0.2">
      <c r="B17" s="8" t="s">
        <v>17</v>
      </c>
      <c r="C17" s="44">
        <v>139</v>
      </c>
      <c r="D17" s="59">
        <v>0</v>
      </c>
      <c r="E17" s="59">
        <v>1</v>
      </c>
      <c r="F17" s="59">
        <v>11</v>
      </c>
      <c r="G17" s="59">
        <v>29</v>
      </c>
      <c r="H17" s="59">
        <v>3</v>
      </c>
      <c r="I17" s="59">
        <v>1</v>
      </c>
      <c r="J17" s="59">
        <v>0</v>
      </c>
      <c r="K17" s="59">
        <v>0</v>
      </c>
      <c r="L17" s="59">
        <v>0</v>
      </c>
      <c r="M17" s="59">
        <v>0</v>
      </c>
      <c r="N17" s="59">
        <v>6</v>
      </c>
      <c r="O17" s="59">
        <v>0</v>
      </c>
      <c r="P17" s="59">
        <v>0</v>
      </c>
      <c r="Q17" s="58"/>
      <c r="R17" s="58"/>
      <c r="S17" s="58"/>
      <c r="T17" s="58"/>
      <c r="U17" s="60"/>
      <c r="V17" s="59">
        <v>1</v>
      </c>
    </row>
    <row r="18" spans="2:22" s="4" customFormat="1" ht="14.1" customHeight="1" x14ac:dyDescent="0.2">
      <c r="B18" s="8" t="s">
        <v>18</v>
      </c>
      <c r="C18" s="44">
        <v>99</v>
      </c>
      <c r="D18" s="59">
        <v>0</v>
      </c>
      <c r="E18" s="59">
        <v>1</v>
      </c>
      <c r="F18" s="59">
        <v>11</v>
      </c>
      <c r="G18" s="59">
        <v>35</v>
      </c>
      <c r="H18" s="59">
        <v>3</v>
      </c>
      <c r="I18" s="59">
        <v>0</v>
      </c>
      <c r="J18" s="59">
        <v>1</v>
      </c>
      <c r="K18" s="59">
        <v>0</v>
      </c>
      <c r="L18" s="59">
        <v>0</v>
      </c>
      <c r="M18" s="59">
        <v>0</v>
      </c>
      <c r="N18" s="59">
        <v>5</v>
      </c>
      <c r="O18" s="59">
        <v>0</v>
      </c>
      <c r="P18" s="59">
        <v>0</v>
      </c>
      <c r="Q18" s="58"/>
      <c r="R18" s="58"/>
      <c r="S18" s="58"/>
      <c r="T18" s="58"/>
      <c r="U18" s="60"/>
      <c r="V18" s="59">
        <v>1</v>
      </c>
    </row>
    <row r="19" spans="2:22" s="4" customFormat="1" ht="14.1" customHeight="1" x14ac:dyDescent="0.2">
      <c r="B19" s="8" t="s">
        <v>19</v>
      </c>
      <c r="C19" s="44">
        <v>114</v>
      </c>
      <c r="D19" s="59">
        <v>0</v>
      </c>
      <c r="E19" s="59">
        <v>0</v>
      </c>
      <c r="F19" s="59">
        <v>8</v>
      </c>
      <c r="G19" s="59">
        <v>22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5</v>
      </c>
      <c r="O19" s="59">
        <v>0</v>
      </c>
      <c r="P19" s="59">
        <v>0</v>
      </c>
      <c r="Q19" s="58"/>
      <c r="R19" s="58"/>
      <c r="S19" s="58"/>
      <c r="T19" s="58"/>
      <c r="U19" s="60"/>
      <c r="V19" s="59">
        <v>0</v>
      </c>
    </row>
    <row r="20" spans="2:22" s="4" customFormat="1" ht="14.1" customHeight="1" x14ac:dyDescent="0.2">
      <c r="B20" s="8" t="s">
        <v>54</v>
      </c>
      <c r="C20" s="45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>
        <v>0</v>
      </c>
      <c r="R20" s="63">
        <v>0</v>
      </c>
      <c r="S20" s="63">
        <v>4</v>
      </c>
      <c r="T20" s="63">
        <v>0</v>
      </c>
      <c r="U20" s="63">
        <v>0</v>
      </c>
      <c r="V20" s="62"/>
    </row>
    <row r="21" spans="2:22" s="4" customFormat="1" ht="14.1" customHeight="1" x14ac:dyDescent="0.2">
      <c r="B21" s="8" t="s">
        <v>49</v>
      </c>
      <c r="C21" s="44">
        <v>480</v>
      </c>
      <c r="D21" s="59">
        <v>0</v>
      </c>
      <c r="E21" s="59">
        <v>2</v>
      </c>
      <c r="F21" s="59">
        <v>35</v>
      </c>
      <c r="G21" s="59">
        <v>60</v>
      </c>
      <c r="H21" s="59">
        <v>1</v>
      </c>
      <c r="I21" s="59">
        <v>2</v>
      </c>
      <c r="J21" s="59">
        <v>0</v>
      </c>
      <c r="K21" s="59">
        <v>0</v>
      </c>
      <c r="L21" s="59">
        <v>0</v>
      </c>
      <c r="M21" s="59">
        <v>0</v>
      </c>
      <c r="N21" s="59">
        <v>3</v>
      </c>
      <c r="O21" s="59">
        <v>0</v>
      </c>
      <c r="P21" s="59">
        <v>0</v>
      </c>
      <c r="Q21" s="63">
        <v>0</v>
      </c>
      <c r="R21" s="63">
        <v>0</v>
      </c>
      <c r="S21" s="63">
        <v>0</v>
      </c>
      <c r="T21" s="63">
        <v>0</v>
      </c>
      <c r="U21" s="64">
        <v>0</v>
      </c>
      <c r="V21" s="59">
        <v>0</v>
      </c>
    </row>
    <row r="22" spans="2:22" s="4" customFormat="1" ht="14.1" customHeight="1" x14ac:dyDescent="0.2">
      <c r="B22" s="8" t="s">
        <v>20</v>
      </c>
      <c r="C22" s="44">
        <v>297</v>
      </c>
      <c r="D22" s="59">
        <v>0</v>
      </c>
      <c r="E22" s="59">
        <v>0</v>
      </c>
      <c r="F22" s="59">
        <v>4</v>
      </c>
      <c r="G22" s="59">
        <v>23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63">
        <v>0</v>
      </c>
      <c r="R22" s="63">
        <v>0</v>
      </c>
      <c r="S22" s="63">
        <v>0</v>
      </c>
      <c r="T22" s="63">
        <v>0</v>
      </c>
      <c r="U22" s="64">
        <v>0</v>
      </c>
      <c r="V22" s="59">
        <v>1</v>
      </c>
    </row>
    <row r="23" spans="2:22" s="4" customFormat="1" ht="14.1" customHeight="1" x14ac:dyDescent="0.2">
      <c r="B23" s="8" t="s">
        <v>50</v>
      </c>
      <c r="C23" s="45"/>
      <c r="D23" s="59">
        <v>0</v>
      </c>
      <c r="E23" s="59">
        <v>1</v>
      </c>
      <c r="F23" s="59">
        <v>31</v>
      </c>
      <c r="G23" s="59">
        <v>77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1</v>
      </c>
      <c r="O23" s="62"/>
      <c r="P23" s="62"/>
      <c r="Q23" s="63">
        <v>0</v>
      </c>
      <c r="R23" s="58"/>
      <c r="S23" s="58"/>
      <c r="T23" s="58"/>
      <c r="U23" s="58"/>
      <c r="V23" s="62"/>
    </row>
    <row r="24" spans="2:22" s="4" customFormat="1" ht="14.1" customHeight="1" x14ac:dyDescent="0.2">
      <c r="B24" s="8" t="s">
        <v>21</v>
      </c>
      <c r="C24" s="44">
        <v>398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59">
        <v>0</v>
      </c>
      <c r="P24" s="59">
        <v>1</v>
      </c>
      <c r="Q24" s="58"/>
      <c r="R24" s="63">
        <v>0</v>
      </c>
      <c r="S24" s="63">
        <v>0</v>
      </c>
      <c r="T24" s="63">
        <v>0</v>
      </c>
      <c r="U24" s="64">
        <v>0</v>
      </c>
      <c r="V24" s="59">
        <v>0</v>
      </c>
    </row>
    <row r="25" spans="2:22" s="4" customFormat="1" ht="14.1" customHeight="1" x14ac:dyDescent="0.2">
      <c r="B25" s="8" t="s">
        <v>22</v>
      </c>
      <c r="C25" s="44">
        <v>272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59">
        <v>0</v>
      </c>
      <c r="P25" s="59">
        <v>1</v>
      </c>
      <c r="Q25" s="58"/>
      <c r="R25" s="63">
        <v>0</v>
      </c>
      <c r="S25" s="63">
        <v>0</v>
      </c>
      <c r="T25" s="63">
        <v>0</v>
      </c>
      <c r="U25" s="64">
        <v>0</v>
      </c>
      <c r="V25" s="59">
        <v>0</v>
      </c>
    </row>
    <row r="26" spans="2:22" s="4" customFormat="1" ht="14.1" customHeight="1" x14ac:dyDescent="0.2">
      <c r="B26" s="8" t="s">
        <v>23</v>
      </c>
      <c r="C26" s="44">
        <v>299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59">
        <v>0</v>
      </c>
      <c r="P26" s="59">
        <v>1</v>
      </c>
      <c r="Q26" s="58"/>
      <c r="R26" s="63">
        <v>0</v>
      </c>
      <c r="S26" s="63">
        <v>0</v>
      </c>
      <c r="T26" s="63">
        <v>0</v>
      </c>
      <c r="U26" s="64">
        <v>0</v>
      </c>
      <c r="V26" s="59">
        <v>0</v>
      </c>
    </row>
    <row r="27" spans="2:22" s="4" customFormat="1" ht="14.1" customHeight="1" x14ac:dyDescent="0.2">
      <c r="B27" s="8" t="s">
        <v>24</v>
      </c>
      <c r="C27" s="44">
        <v>212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59">
        <v>0</v>
      </c>
      <c r="P27" s="59">
        <v>0</v>
      </c>
      <c r="Q27" s="58"/>
      <c r="R27" s="63">
        <v>0</v>
      </c>
      <c r="S27" s="63">
        <v>0</v>
      </c>
      <c r="T27" s="63">
        <v>0</v>
      </c>
      <c r="U27" s="64">
        <v>0</v>
      </c>
      <c r="V27" s="59">
        <v>0</v>
      </c>
    </row>
    <row r="28" spans="2:22" s="4" customFormat="1" ht="14.1" customHeight="1" x14ac:dyDescent="0.2">
      <c r="B28" s="8" t="s">
        <v>25</v>
      </c>
      <c r="C28" s="44">
        <v>149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59">
        <v>0</v>
      </c>
      <c r="P28" s="59">
        <v>1</v>
      </c>
      <c r="Q28" s="58"/>
      <c r="R28" s="63">
        <v>0</v>
      </c>
      <c r="S28" s="63">
        <v>0</v>
      </c>
      <c r="T28" s="63">
        <v>0</v>
      </c>
      <c r="U28" s="64">
        <v>0</v>
      </c>
      <c r="V28" s="59">
        <v>3</v>
      </c>
    </row>
    <row r="29" spans="2:22" s="4" customFormat="1" ht="14.1" customHeight="1" x14ac:dyDescent="0.2">
      <c r="B29" s="8" t="s">
        <v>51</v>
      </c>
      <c r="C29" s="45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59">
        <v>0</v>
      </c>
      <c r="P29" s="59">
        <v>2</v>
      </c>
      <c r="Q29" s="58"/>
      <c r="R29" s="58"/>
      <c r="S29" s="58"/>
      <c r="T29" s="58"/>
      <c r="U29" s="58"/>
      <c r="V29" s="62"/>
    </row>
    <row r="30" spans="2:22" s="4" customFormat="1" ht="14.1" customHeight="1" x14ac:dyDescent="0.2">
      <c r="B30" s="8" t="s">
        <v>26</v>
      </c>
      <c r="C30" s="44">
        <v>127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58"/>
      <c r="R30" s="63">
        <v>0</v>
      </c>
      <c r="S30" s="63">
        <v>0</v>
      </c>
      <c r="T30" s="63">
        <v>0</v>
      </c>
      <c r="U30" s="64">
        <v>0</v>
      </c>
      <c r="V30" s="59">
        <v>11</v>
      </c>
    </row>
    <row r="31" spans="2:22" s="4" customFormat="1" ht="14.1" customHeight="1" x14ac:dyDescent="0.2">
      <c r="B31" s="8" t="s">
        <v>27</v>
      </c>
      <c r="C31" s="44">
        <v>149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8"/>
      <c r="R31" s="63">
        <v>0</v>
      </c>
      <c r="S31" s="63">
        <v>0</v>
      </c>
      <c r="T31" s="63">
        <v>0</v>
      </c>
      <c r="U31" s="64">
        <v>0</v>
      </c>
      <c r="V31" s="59">
        <v>14</v>
      </c>
    </row>
    <row r="32" spans="2:22" x14ac:dyDescent="0.15">
      <c r="S32" s="22"/>
    </row>
    <row r="33" spans="19:19" x14ac:dyDescent="0.15">
      <c r="S33" s="22"/>
    </row>
    <row r="34" spans="19:19" x14ac:dyDescent="0.15">
      <c r="S34" s="22"/>
    </row>
    <row r="35" spans="19:19" x14ac:dyDescent="0.15">
      <c r="S35" s="22"/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2017-01-19T04:55:53Z</dcterms:created>
  <dcterms:modified xsi:type="dcterms:W3CDTF">2017-01-19T04:55:57Z</dcterms:modified>
</cp:coreProperties>
</file>