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1.41.110\senkyo\R6年度\304 県議選\【知立市選挙区補選】\04 速報（村松）\10 本番データ\01 当日有権者数\1530発表　y061500\"/>
    </mc:Choice>
  </mc:AlternateContent>
  <xr:revisionPtr revIDLastSave="0" documentId="13_ncr:1_{55FCE5C2-07FE-40CF-A5C1-184C11FCDD00}" xr6:coauthVersionLast="47" xr6:coauthVersionMax="47" xr10:uidLastSave="{00000000-0000-0000-0000-000000000000}"/>
  <bookViews>
    <workbookView xWindow="-103" yWindow="-103" windowWidth="19543" windowHeight="12497" tabRatio="673" xr2:uid="{00000000-000D-0000-FFFF-FFFF00000000}"/>
  </bookViews>
  <sheets>
    <sheet name="様式1（投票速報）" sheetId="4" r:id="rId1"/>
  </sheets>
  <definedNames>
    <definedName name="_xlnm.Print_Area" localSheetId="0">'様式1（投票速報）'!$A$1:$G$26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  <c r="F21" i="4"/>
  <c r="E21" i="4"/>
  <c r="G20" i="4" l="1"/>
  <c r="G21" i="4"/>
  <c r="F20" i="4"/>
  <c r="E20" i="4"/>
  <c r="D21" i="4"/>
  <c r="D20" i="4"/>
  <c r="G16" i="4" l="1"/>
  <c r="G22" i="4" s="1"/>
  <c r="F16" i="4"/>
  <c r="F22" i="4" s="1"/>
  <c r="E16" i="4"/>
  <c r="E22" i="4" s="1"/>
  <c r="D16" i="4"/>
  <c r="D22" i="4" s="1"/>
  <c r="G13" i="4"/>
  <c r="G18" i="4"/>
  <c r="G17" i="4"/>
  <c r="G19" i="4" l="1"/>
</calcChain>
</file>

<file path=xl/sharedStrings.xml><?xml version="1.0" encoding="utf-8"?>
<sst xmlns="http://schemas.openxmlformats.org/spreadsheetml/2006/main" count="33" uniqueCount="24">
  <si>
    <t>愛知県選挙管理委員会</t>
    <rPh sb="0" eb="3">
      <t>アイチケン</t>
    </rPh>
    <rPh sb="3" eb="5">
      <t>センキョ</t>
    </rPh>
    <rPh sb="5" eb="7">
      <t>カンリ</t>
    </rPh>
    <rPh sb="7" eb="10">
      <t>イインカイ</t>
    </rPh>
    <phoneticPr fontId="4"/>
  </si>
  <si>
    <t>投　票　状　況　速　報</t>
    <rPh sb="0" eb="1">
      <t>トウ</t>
    </rPh>
    <rPh sb="2" eb="3">
      <t>ヒョウ</t>
    </rPh>
    <rPh sb="4" eb="5">
      <t>ジョウ</t>
    </rPh>
    <rPh sb="6" eb="7">
      <t>イワン</t>
    </rPh>
    <rPh sb="8" eb="9">
      <t>ソク</t>
    </rPh>
    <rPh sb="10" eb="11">
      <t>ホウ</t>
    </rPh>
    <phoneticPr fontId="4"/>
  </si>
  <si>
    <t>区分</t>
    <rPh sb="0" eb="2">
      <t>クブン</t>
    </rPh>
    <phoneticPr fontId="4"/>
  </si>
  <si>
    <t>回数</t>
    <rPh sb="0" eb="2">
      <t>カイスウ</t>
    </rPh>
    <phoneticPr fontId="4"/>
  </si>
  <si>
    <t>前日</t>
    <rPh sb="0" eb="2">
      <t>ゼンジツ</t>
    </rPh>
    <phoneticPr fontId="4"/>
  </si>
  <si>
    <t>結了</t>
    <rPh sb="0" eb="2">
      <t>ケツリョウ</t>
    </rPh>
    <phoneticPr fontId="4"/>
  </si>
  <si>
    <t>現在時刻</t>
    <rPh sb="0" eb="2">
      <t>ゲンザイ</t>
    </rPh>
    <rPh sb="2" eb="4">
      <t>ジコク</t>
    </rPh>
    <phoneticPr fontId="4"/>
  </si>
  <si>
    <t>当 日 の
有権者数</t>
    <rPh sb="0" eb="1">
      <t>トウ</t>
    </rPh>
    <rPh sb="2" eb="3">
      <t>ヒ</t>
    </rPh>
    <rPh sb="6" eb="9">
      <t>ユウケンシャ</t>
    </rPh>
    <rPh sb="9" eb="10">
      <t>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</si>
  <si>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</si>
  <si>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</si>
  <si>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</si>
  <si>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投票者数</t>
    <rPh sb="0" eb="3">
      <t>トウヒョウシャ</t>
    </rPh>
    <rPh sb="3" eb="4">
      <t>スウ</t>
    </rPh>
    <phoneticPr fontId="4"/>
  </si>
  <si>
    <t>棄権者数</t>
    <rPh sb="0" eb="3">
      <t>キケンシャ</t>
    </rPh>
    <rPh sb="3" eb="4">
      <t>スウ</t>
    </rPh>
    <phoneticPr fontId="4"/>
  </si>
  <si>
    <t>投 票 率</t>
    <rPh sb="0" eb="1">
      <t>トウ</t>
    </rPh>
    <rPh sb="2" eb="3">
      <t>ヒョウ</t>
    </rPh>
    <rPh sb="4" eb="5">
      <t>リツ</t>
    </rPh>
    <phoneticPr fontId="4"/>
  </si>
  <si>
    <t>様式１</t>
    <rPh sb="0" eb="2">
      <t>ヨウシキ</t>
    </rPh>
    <phoneticPr fontId="4"/>
  </si>
  <si>
    <t>報告時刻</t>
    <rPh sb="0" eb="2">
      <t>ホウコク</t>
    </rPh>
    <rPh sb="2" eb="4">
      <t>ジコク</t>
    </rPh>
    <phoneticPr fontId="4"/>
  </si>
  <si>
    <t>10:00</t>
    <phoneticPr fontId="4"/>
  </si>
  <si>
    <t>10:15</t>
    <phoneticPr fontId="4"/>
  </si>
  <si>
    <t>16:00</t>
    <phoneticPr fontId="4"/>
  </si>
  <si>
    <t>16:15</t>
    <phoneticPr fontId="4"/>
  </si>
  <si>
    <t>18:00</t>
    <phoneticPr fontId="4"/>
  </si>
  <si>
    <t>18:15</t>
    <phoneticPr fontId="4"/>
  </si>
  <si>
    <t>令和６年12月22日執行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phoneticPr fontId="4"/>
  </si>
  <si>
    <t>愛知県議会知立市選出議員補欠選挙速報</t>
    <rPh sb="0" eb="2">
      <t>アイチ</t>
    </rPh>
    <rPh sb="2" eb="5">
      <t>ケンギカイ</t>
    </rPh>
    <rPh sb="5" eb="7">
      <t>チリュウ</t>
    </rPh>
    <rPh sb="7" eb="8">
      <t>シ</t>
    </rPh>
    <rPh sb="8" eb="10">
      <t>センシュツ</t>
    </rPh>
    <rPh sb="10" eb="12">
      <t>ギイン</t>
    </rPh>
    <rPh sb="12" eb="14">
      <t>ホケツ</t>
    </rPh>
    <rPh sb="14" eb="16">
      <t>センキョ</t>
    </rPh>
    <rPh sb="16" eb="18">
      <t>ソクホウ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</si>
</sst>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50">
    <xf numFmtId="0" fontId="0" fillId="0" borderId="0" xfId="0">
      <alignment vertical="center"/>
    </xf>
    <xf numFmtId="0" fontId="5" fillId="0" borderId="0" xfId="2" applyFont="1" applyAlignment="1" applyProtection="1"/>
    <xf numFmtId="0" fontId="5" fillId="0" borderId="0" xfId="2" applyFont="1" applyAlignment="1" applyProtection="1">
      <alignment horizontal="center"/>
    </xf>
    <xf numFmtId="0" fontId="3" fillId="0" borderId="0" xfId="2" applyProtection="1"/>
    <xf numFmtId="0" fontId="6" fillId="0" borderId="0" xfId="2" applyFont="1" applyBorder="1" applyAlignment="1" applyProtection="1">
      <alignment horizontal="center"/>
    </xf>
    <xf numFmtId="0" fontId="3" fillId="0" borderId="2" xfId="2" applyBorder="1" applyAlignment="1" applyProtection="1">
      <alignment horizontal="center" vertical="center"/>
    </xf>
    <xf numFmtId="0" fontId="3" fillId="0" borderId="3" xfId="2" applyBorder="1" applyAlignment="1" applyProtection="1">
      <alignment horizontal="center" vertical="center"/>
    </xf>
    <xf numFmtId="49" fontId="3" fillId="0" borderId="4" xfId="2" applyNumberFormat="1" applyBorder="1" applyAlignment="1" applyProtection="1">
      <alignment horizontal="center" vertical="center"/>
    </xf>
    <xf numFmtId="20" fontId="3" fillId="0" borderId="5" xfId="2" applyNumberFormat="1" applyBorder="1" applyAlignment="1" applyProtection="1">
      <alignment horizontal="center" vertical="center"/>
    </xf>
    <xf numFmtId="0" fontId="3" fillId="0" borderId="6" xfId="2" applyBorder="1" applyAlignment="1" applyProtection="1">
      <alignment horizontal="center" vertical="center"/>
    </xf>
    <xf numFmtId="20" fontId="3" fillId="0" borderId="7" xfId="2" applyNumberFormat="1" applyBorder="1" applyAlignment="1" applyProtection="1">
      <alignment horizontal="center" vertical="center"/>
    </xf>
    <xf numFmtId="0" fontId="3" fillId="0" borderId="8" xfId="2" applyBorder="1" applyAlignment="1" applyProtection="1">
      <alignment horizontal="center" vertical="center"/>
    </xf>
    <xf numFmtId="176" fontId="3" fillId="0" borderId="9" xfId="1" applyNumberFormat="1" applyFont="1" applyFill="1" applyBorder="1" applyAlignment="1" applyProtection="1">
      <alignment vertical="center"/>
    </xf>
    <xf numFmtId="176" fontId="3" fillId="0" borderId="10" xfId="1" applyNumberFormat="1" applyFont="1" applyBorder="1" applyAlignment="1" applyProtection="1">
      <alignment vertical="center"/>
    </xf>
    <xf numFmtId="0" fontId="3" fillId="0" borderId="12" xfId="2" applyBorder="1" applyAlignment="1" applyProtection="1">
      <alignment horizontal="center" vertical="center"/>
    </xf>
    <xf numFmtId="176" fontId="3" fillId="0" borderId="13" xfId="1" applyNumberFormat="1" applyFont="1" applyBorder="1" applyAlignment="1" applyProtection="1">
      <alignment vertical="center"/>
    </xf>
    <xf numFmtId="176" fontId="3" fillId="0" borderId="14" xfId="1" applyNumberFormat="1" applyFont="1" applyFill="1" applyBorder="1" applyAlignment="1" applyProtection="1">
      <alignment vertical="center"/>
    </xf>
    <xf numFmtId="176" fontId="3" fillId="0" borderId="15" xfId="1" applyNumberFormat="1" applyFont="1" applyBorder="1" applyAlignment="1" applyProtection="1">
      <alignment vertical="center"/>
    </xf>
    <xf numFmtId="38" fontId="3" fillId="0" borderId="15" xfId="1" applyFont="1" applyBorder="1" applyAlignment="1" applyProtection="1">
      <alignment vertical="center"/>
    </xf>
    <xf numFmtId="0" fontId="3" fillId="0" borderId="16" xfId="2" applyBorder="1" applyAlignment="1" applyProtection="1">
      <alignment horizontal="center" vertical="center"/>
    </xf>
    <xf numFmtId="38" fontId="3" fillId="0" borderId="17" xfId="1" applyFont="1" applyBorder="1" applyAlignment="1" applyProtection="1">
      <alignment vertical="center"/>
    </xf>
    <xf numFmtId="0" fontId="3" fillId="0" borderId="0" xfId="2" applyFont="1" applyProtection="1"/>
    <xf numFmtId="49" fontId="3" fillId="0" borderId="20" xfId="2" applyNumberFormat="1" applyFont="1" applyBorder="1" applyAlignment="1" applyProtection="1">
      <alignment horizontal="center" vertical="center"/>
    </xf>
    <xf numFmtId="49" fontId="3" fillId="0" borderId="1" xfId="2" applyNumberFormat="1" applyFont="1" applyBorder="1" applyAlignment="1" applyProtection="1">
      <alignment horizontal="center" vertical="center"/>
    </xf>
    <xf numFmtId="0" fontId="2" fillId="0" borderId="0" xfId="2" applyFont="1" applyProtection="1"/>
    <xf numFmtId="0" fontId="3" fillId="0" borderId="19" xfId="2" applyFont="1" applyBorder="1" applyAlignment="1" applyProtection="1">
      <alignment horizontal="center" vertical="center"/>
    </xf>
    <xf numFmtId="0" fontId="3" fillId="0" borderId="4" xfId="2" applyNumberFormat="1" applyFont="1" applyBorder="1" applyAlignment="1" applyProtection="1">
      <alignment horizontal="center" vertical="center"/>
    </xf>
    <xf numFmtId="176" fontId="0" fillId="0" borderId="21" xfId="1" applyNumberFormat="1" applyFont="1" applyBorder="1" applyAlignment="1">
      <alignment vertical="center"/>
    </xf>
    <xf numFmtId="176" fontId="3" fillId="2" borderId="9" xfId="1" applyNumberFormat="1" applyFont="1" applyFill="1" applyBorder="1" applyAlignment="1" applyProtection="1">
      <alignment vertical="center"/>
    </xf>
    <xf numFmtId="176" fontId="3" fillId="2" borderId="11" xfId="1" applyNumberFormat="1" applyFont="1" applyFill="1" applyBorder="1" applyAlignment="1" applyProtection="1">
      <alignment vertical="center"/>
    </xf>
    <xf numFmtId="176" fontId="3" fillId="2" borderId="14" xfId="1" applyNumberFormat="1" applyFont="1" applyFill="1" applyBorder="1" applyAlignment="1" applyProtection="1">
      <alignment vertical="center"/>
    </xf>
    <xf numFmtId="176" fontId="3" fillId="2" borderId="21" xfId="1" applyNumberFormat="1" applyFont="1" applyFill="1" applyBorder="1" applyAlignment="1" applyProtection="1">
      <alignment vertical="center"/>
    </xf>
    <xf numFmtId="0" fontId="7" fillId="0" borderId="0" xfId="2" applyFont="1" applyAlignment="1" applyProtection="1">
      <alignment horizontal="right"/>
    </xf>
    <xf numFmtId="20" fontId="3" fillId="0" borderId="0" xfId="2" applyNumberFormat="1" applyProtection="1"/>
    <xf numFmtId="10" fontId="0" fillId="0" borderId="1" xfId="1" applyNumberFormat="1" applyFont="1" applyBorder="1" applyAlignment="1">
      <alignment vertical="center"/>
    </xf>
    <xf numFmtId="10" fontId="0" fillId="0" borderId="22" xfId="1" applyNumberFormat="1" applyFont="1" applyBorder="1" applyAlignment="1">
      <alignment vertical="center"/>
    </xf>
    <xf numFmtId="10" fontId="0" fillId="0" borderId="32" xfId="1" applyNumberFormat="1" applyFont="1" applyBorder="1" applyAlignment="1">
      <alignment vertical="center"/>
    </xf>
    <xf numFmtId="0" fontId="3" fillId="0" borderId="31" xfId="2" applyBorder="1" applyProtection="1"/>
    <xf numFmtId="10" fontId="0" fillId="0" borderId="21" xfId="1" applyNumberFormat="1" applyFont="1" applyBorder="1" applyAlignment="1">
      <alignment vertical="center"/>
    </xf>
    <xf numFmtId="10" fontId="0" fillId="0" borderId="23" xfId="1" applyNumberFormat="1" applyFont="1" applyBorder="1" applyAlignment="1">
      <alignment vertical="center"/>
    </xf>
    <xf numFmtId="0" fontId="6" fillId="0" borderId="26" xfId="2" applyFont="1" applyBorder="1" applyAlignment="1" applyProtection="1">
      <alignment horizontal="center"/>
    </xf>
    <xf numFmtId="0" fontId="3" fillId="0" borderId="24" xfId="2" applyBorder="1" applyAlignment="1" applyProtection="1">
      <alignment horizontal="center" vertical="center"/>
    </xf>
    <xf numFmtId="0" fontId="3" fillId="0" borderId="25" xfId="2" applyBorder="1" applyAlignment="1" applyProtection="1">
      <alignment horizontal="center" vertical="center"/>
    </xf>
    <xf numFmtId="0" fontId="3" fillId="0" borderId="28" xfId="2" applyBorder="1" applyAlignment="1" applyProtection="1">
      <alignment horizontal="center" vertical="center"/>
    </xf>
    <xf numFmtId="0" fontId="3" fillId="0" borderId="29" xfId="2" applyBorder="1" applyAlignment="1" applyProtection="1">
      <alignment horizontal="center" vertical="center"/>
    </xf>
    <xf numFmtId="0" fontId="3" fillId="0" borderId="30" xfId="2" applyBorder="1" applyAlignment="1" applyProtection="1">
      <alignment horizontal="center" vertical="center"/>
    </xf>
    <xf numFmtId="49" fontId="3" fillId="0" borderId="18" xfId="2" applyNumberFormat="1" applyBorder="1" applyAlignment="1" applyProtection="1">
      <alignment horizontal="center" vertical="center"/>
    </xf>
    <xf numFmtId="49" fontId="3" fillId="0" borderId="14" xfId="2" applyNumberFormat="1" applyBorder="1" applyAlignment="1" applyProtection="1">
      <alignment horizontal="center" vertical="center"/>
    </xf>
    <xf numFmtId="49" fontId="3" fillId="0" borderId="21" xfId="2" applyNumberFormat="1" applyBorder="1" applyAlignment="1" applyProtection="1">
      <alignment horizontal="center" vertical="center"/>
    </xf>
    <xf numFmtId="0" fontId="3" fillId="0" borderId="27" xfId="2" applyBorder="1" applyAlignment="1" applyProtection="1">
      <alignment horizontal="center" vertical="center" wrapText="1"/>
    </xf>
  </cellXfs>
  <cellStyles count="3">
    <cellStyle name="桁区切り" xfId="1" builtinId="6"/>
    <cellStyle name="標準" xfId="0" builtinId="0"/>
    <cellStyle name="標準_速報用紙県選管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view="pageBreakPreview" topLeftCell="A5" zoomScaleNormal="100" zoomScaleSheetLayoutView="100" workbookViewId="0">
      <selection activeCell="C13" sqref="C13"/>
    </sheetView>
  </sheetViews>
  <sheetFormatPr defaultColWidth="9" defaultRowHeight="13.3" x14ac:dyDescent="0.25"/>
  <cols>
    <col min="1" max="2" width="9" style="3"/>
    <col min="3" max="8" width="11.61328125" style="3" customWidth="1"/>
    <col min="9" max="16384" width="9" style="3"/>
  </cols>
  <sheetData>
    <row r="1" spans="1:9" ht="21" x14ac:dyDescent="0.35">
      <c r="A1" s="1" t="s">
        <v>22</v>
      </c>
      <c r="B1" s="2"/>
      <c r="C1" s="2"/>
      <c r="D1" s="2"/>
      <c r="E1" s="2"/>
      <c r="F1" s="2"/>
      <c r="G1" s="32" t="s">
        <v>14</v>
      </c>
    </row>
    <row r="2" spans="1:9" ht="21" x14ac:dyDescent="0.35">
      <c r="A2" s="1" t="s">
        <v>23</v>
      </c>
    </row>
    <row r="3" spans="1:9" ht="17.25" customHeight="1" x14ac:dyDescent="0.25">
      <c r="I3" s="33"/>
    </row>
    <row r="4" spans="1:9" x14ac:dyDescent="0.25">
      <c r="F4" s="21" t="s">
        <v>0</v>
      </c>
    </row>
    <row r="5" spans="1:9" ht="17.25" customHeight="1" x14ac:dyDescent="0.25"/>
    <row r="6" spans="1:9" ht="21.45" thickBot="1" x14ac:dyDescent="0.4">
      <c r="A6" s="4"/>
      <c r="B6" s="4"/>
      <c r="C6" s="40" t="s">
        <v>1</v>
      </c>
      <c r="D6" s="40"/>
      <c r="E6" s="40"/>
      <c r="F6" s="40"/>
      <c r="G6" s="40"/>
      <c r="H6" s="4"/>
    </row>
    <row r="7" spans="1:9" ht="21" customHeight="1" thickTop="1" thickBot="1" x14ac:dyDescent="0.3"/>
    <row r="8" spans="1:9" ht="25.5" customHeight="1" x14ac:dyDescent="0.25">
      <c r="A8" s="43" t="s">
        <v>2</v>
      </c>
      <c r="B8" s="5" t="s">
        <v>3</v>
      </c>
      <c r="C8" s="6" t="s">
        <v>4</v>
      </c>
      <c r="D8" s="7">
        <v>1</v>
      </c>
      <c r="E8" s="26">
        <v>2</v>
      </c>
      <c r="F8" s="26">
        <v>3</v>
      </c>
      <c r="G8" s="46" t="s">
        <v>5</v>
      </c>
    </row>
    <row r="9" spans="1:9" ht="25.5" customHeight="1" x14ac:dyDescent="0.25">
      <c r="A9" s="44"/>
      <c r="B9" s="25" t="s">
        <v>15</v>
      </c>
      <c r="C9" s="8">
        <v>0.63541666666666663</v>
      </c>
      <c r="D9" s="22" t="s">
        <v>17</v>
      </c>
      <c r="E9" s="22" t="s">
        <v>19</v>
      </c>
      <c r="F9" s="22" t="s">
        <v>21</v>
      </c>
      <c r="G9" s="47"/>
    </row>
    <row r="10" spans="1:9" ht="25.5" customHeight="1" thickBot="1" x14ac:dyDescent="0.3">
      <c r="A10" s="45"/>
      <c r="B10" s="9" t="s">
        <v>6</v>
      </c>
      <c r="C10" s="10">
        <v>0.625</v>
      </c>
      <c r="D10" s="23" t="s">
        <v>16</v>
      </c>
      <c r="E10" s="23" t="s">
        <v>18</v>
      </c>
      <c r="F10" s="23" t="s">
        <v>20</v>
      </c>
      <c r="G10" s="48"/>
    </row>
    <row r="11" spans="1:9" ht="36" customHeight="1" thickTop="1" x14ac:dyDescent="0.25">
      <c r="A11" s="49" t="s">
        <v>7</v>
      </c>
      <c r="B11" s="11" t="s">
        <v>8</v>
      </c>
      <c r="C11" s="28">
        <v>29339</v>
      </c>
      <c r="D11" s="13"/>
      <c r="E11" s="13"/>
      <c r="F11" s="13"/>
      <c r="G11" s="29"/>
    </row>
    <row r="12" spans="1:9" ht="36" customHeight="1" x14ac:dyDescent="0.25">
      <c r="A12" s="41"/>
      <c r="B12" s="14" t="s">
        <v>9</v>
      </c>
      <c r="C12" s="28">
        <v>26380</v>
      </c>
      <c r="D12" s="15"/>
      <c r="E12" s="15"/>
      <c r="F12" s="15"/>
      <c r="G12" s="30"/>
    </row>
    <row r="13" spans="1:9" ht="36" customHeight="1" x14ac:dyDescent="0.25">
      <c r="A13" s="41"/>
      <c r="B13" s="14" t="s">
        <v>10</v>
      </c>
      <c r="C13" s="12">
        <f>SUM(C11:C12)</f>
        <v>55719</v>
      </c>
      <c r="D13" s="15"/>
      <c r="E13" s="15"/>
      <c r="F13" s="15"/>
      <c r="G13" s="16">
        <f>SUM(G11:G12)</f>
        <v>0</v>
      </c>
    </row>
    <row r="14" spans="1:9" ht="36" customHeight="1" x14ac:dyDescent="0.25">
      <c r="A14" s="41" t="s">
        <v>11</v>
      </c>
      <c r="B14" s="14" t="s">
        <v>8</v>
      </c>
      <c r="C14" s="17"/>
      <c r="D14" s="28"/>
      <c r="E14" s="28"/>
      <c r="F14" s="28"/>
      <c r="G14" s="30"/>
    </row>
    <row r="15" spans="1:9" ht="36" customHeight="1" x14ac:dyDescent="0.25">
      <c r="A15" s="41"/>
      <c r="B15" s="14" t="s">
        <v>9</v>
      </c>
      <c r="C15" s="17"/>
      <c r="D15" s="28"/>
      <c r="E15" s="28"/>
      <c r="F15" s="28"/>
      <c r="G15" s="31"/>
    </row>
    <row r="16" spans="1:9" ht="36" customHeight="1" x14ac:dyDescent="0.25">
      <c r="A16" s="41"/>
      <c r="B16" s="14" t="s">
        <v>10</v>
      </c>
      <c r="C16" s="17"/>
      <c r="D16" s="12">
        <f>SUM(D14:D15)</f>
        <v>0</v>
      </c>
      <c r="E16" s="12">
        <f>SUM(E14:E15)</f>
        <v>0</v>
      </c>
      <c r="F16" s="12">
        <f>SUM(F14:F15)</f>
        <v>0</v>
      </c>
      <c r="G16" s="16">
        <f>SUM(G14:G15)</f>
        <v>0</v>
      </c>
    </row>
    <row r="17" spans="1:7" ht="36" customHeight="1" x14ac:dyDescent="0.25">
      <c r="A17" s="41" t="s">
        <v>12</v>
      </c>
      <c r="B17" s="14" t="s">
        <v>8</v>
      </c>
      <c r="C17" s="17"/>
      <c r="D17" s="15"/>
      <c r="E17" s="15"/>
      <c r="F17" s="15"/>
      <c r="G17" s="27">
        <f>G11-G14</f>
        <v>0</v>
      </c>
    </row>
    <row r="18" spans="1:7" ht="36" customHeight="1" x14ac:dyDescent="0.25">
      <c r="A18" s="41"/>
      <c r="B18" s="14" t="s">
        <v>9</v>
      </c>
      <c r="C18" s="17"/>
      <c r="D18" s="15"/>
      <c r="E18" s="15"/>
      <c r="F18" s="15"/>
      <c r="G18" s="27">
        <f>G12-G15</f>
        <v>0</v>
      </c>
    </row>
    <row r="19" spans="1:7" ht="36" customHeight="1" x14ac:dyDescent="0.25">
      <c r="A19" s="41"/>
      <c r="B19" s="14" t="s">
        <v>10</v>
      </c>
      <c r="C19" s="17"/>
      <c r="D19" s="15"/>
      <c r="E19" s="15"/>
      <c r="F19" s="15"/>
      <c r="G19" s="27">
        <f>G13-G16</f>
        <v>0</v>
      </c>
    </row>
    <row r="20" spans="1:7" ht="36" customHeight="1" x14ac:dyDescent="0.25">
      <c r="A20" s="41" t="s">
        <v>13</v>
      </c>
      <c r="B20" s="14" t="s">
        <v>8</v>
      </c>
      <c r="C20" s="18"/>
      <c r="D20" s="34" t="str">
        <f>IF(D14=0,"",ROUND(D14/$C$11,4))</f>
        <v/>
      </c>
      <c r="E20" s="34" t="str">
        <f>IF(E14=0,"",ROUND(E14/$C$11,4))</f>
        <v/>
      </c>
      <c r="F20" s="34" t="str">
        <f>IF(F14=0,"",ROUND(F14/$C$11,4))</f>
        <v/>
      </c>
      <c r="G20" s="38" t="str">
        <f>IF(G14=0,"",ROUND(G14/G11,4))</f>
        <v/>
      </c>
    </row>
    <row r="21" spans="1:7" ht="36" customHeight="1" x14ac:dyDescent="0.25">
      <c r="A21" s="41"/>
      <c r="B21" s="14" t="s">
        <v>9</v>
      </c>
      <c r="C21" s="18"/>
      <c r="D21" s="34" t="str">
        <f>IF(D15=0,"",ROUND(D15/$C$12,4))</f>
        <v/>
      </c>
      <c r="E21" s="34" t="str">
        <f>IF(E15=0,"",ROUND(E15/$C$12,4))</f>
        <v/>
      </c>
      <c r="F21" s="34" t="str">
        <f>IF(F15=0,"",ROUND(F15/$C$12,4))</f>
        <v/>
      </c>
      <c r="G21" s="38" t="str">
        <f>IF(G15=0,"",ROUND(G15/G12,4))</f>
        <v/>
      </c>
    </row>
    <row r="22" spans="1:7" ht="36" customHeight="1" thickBot="1" x14ac:dyDescent="0.3">
      <c r="A22" s="42"/>
      <c r="B22" s="19" t="s">
        <v>10</v>
      </c>
      <c r="C22" s="20"/>
      <c r="D22" s="35" t="str">
        <f>IF(D16=0,"",ROUND(D16/$C$13,4))</f>
        <v/>
      </c>
      <c r="E22" s="36" t="str">
        <f>IF(E16=0,"",ROUND(E16/$C$13,4))</f>
        <v/>
      </c>
      <c r="F22" s="35" t="str">
        <f>IF(F16=0,"",ROUND(F16/$C$13,4))</f>
        <v/>
      </c>
      <c r="G22" s="39" t="str">
        <f>IF(G16=0,"",ROUND(G16/$C$13,4))</f>
        <v/>
      </c>
    </row>
    <row r="23" spans="1:7" x14ac:dyDescent="0.25">
      <c r="E23" s="37"/>
    </row>
    <row r="26" spans="1:7" s="24" customFormat="1" x14ac:dyDescent="0.25"/>
  </sheetData>
  <mergeCells count="7">
    <mergeCell ref="C6:G6"/>
    <mergeCell ref="A14:A16"/>
    <mergeCell ref="A17:A19"/>
    <mergeCell ref="A20:A22"/>
    <mergeCell ref="A8:A10"/>
    <mergeCell ref="G8:G10"/>
    <mergeCell ref="A11:A13"/>
  </mergeCells>
  <phoneticPr fontId="4"/>
  <pageMargins left="0.8" right="0.79" top="0.77" bottom="0.45" header="0.51200000000000001" footer="0.4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様式1（投票速報）</vt:lpstr>
      <vt:lpstr>'様式1（投票速報）'!Print_Area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村松　亮太</cp:lastModifiedBy>
  <cp:lastPrinted>2022-02-05T06:01:56Z</cp:lastPrinted>
  <dcterms:created xsi:type="dcterms:W3CDTF">2005-09-15T02:17:14Z</dcterms:created>
  <dcterms:modified xsi:type="dcterms:W3CDTF">2024-12-21T06:16:00Z</dcterms:modified>
</cp:coreProperties>
</file>