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15480" windowHeight="11640" activeTab="0"/>
  </bookViews>
  <sheets>
    <sheet name="29" sheetId="1" r:id="rId1"/>
  </sheets>
  <definedNames/>
  <calcPr fullCalcOnLoad="1"/>
</workbook>
</file>

<file path=xl/sharedStrings.xml><?xml version="1.0" encoding="utf-8"?>
<sst xmlns="http://schemas.openxmlformats.org/spreadsheetml/2006/main" count="28" uniqueCount="28">
  <si>
    <t>東三河</t>
  </si>
  <si>
    <t>単位：％</t>
  </si>
  <si>
    <t>不明</t>
  </si>
  <si>
    <t>愛知県</t>
  </si>
  <si>
    <t>名古屋市</t>
  </si>
  <si>
    <t>尾張</t>
  </si>
  <si>
    <t>西三河</t>
  </si>
  <si>
    <t>（　）内は実数　単位：世帯</t>
  </si>
  <si>
    <t>10000～(万円)</t>
  </si>
  <si>
    <t>～490　(万円)</t>
  </si>
  <si>
    <t>500～990　　(万円)</t>
  </si>
  <si>
    <t>1000～1900　　(万円)</t>
  </si>
  <si>
    <t>2000～2900　　(万円)</t>
  </si>
  <si>
    <t>3000～3900　　(万円)</t>
  </si>
  <si>
    <t>4000～4900　　(万円)</t>
  </si>
  <si>
    <t>5000～5900　　(万円)</t>
  </si>
  <si>
    <t>6000～7900　　(万円)</t>
  </si>
  <si>
    <t>8000～9900　　(万円)</t>
  </si>
  <si>
    <t>平均　　　　(万円)</t>
  </si>
  <si>
    <t>表-29　住宅の変化に要した費用</t>
  </si>
  <si>
    <t>　　　　　（「前の住宅を壊して建て替えた」とするものの経費）</t>
  </si>
  <si>
    <t>総計</t>
  </si>
  <si>
    <t>全国</t>
  </si>
  <si>
    <t>関東大都市圏</t>
  </si>
  <si>
    <t>中京大都市圏</t>
  </si>
  <si>
    <t>京阪神大都市圏</t>
  </si>
  <si>
    <t>その他の地域</t>
  </si>
  <si>
    <t>※「その他の地域」の平均は概算値</t>
  </si>
</sst>
</file>

<file path=xl/styles.xml><?xml version="1.0" encoding="utf-8"?>
<styleSheet xmlns="http://schemas.openxmlformats.org/spreadsheetml/2006/main">
  <numFmts count="18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\(#,##0\)"/>
    <numFmt numFmtId="178" formatCode="0.0_);[Red]\(0.0\)"/>
    <numFmt numFmtId="179" formatCode="0_ "/>
    <numFmt numFmtId="180" formatCode="0.0"/>
    <numFmt numFmtId="181" formatCode="#,##0.0_ ;[Red]\-#,##0.0\ "/>
  </numFmts>
  <fonts count="7">
    <font>
      <sz val="12"/>
      <name val="Osaka"/>
      <family val="3"/>
    </font>
    <font>
      <b/>
      <sz val="12"/>
      <name val="Osaka"/>
      <family val="3"/>
    </font>
    <font>
      <i/>
      <sz val="12"/>
      <name val="Osaka"/>
      <family val="3"/>
    </font>
    <font>
      <b/>
      <i/>
      <sz val="12"/>
      <name val="Osaka"/>
      <family val="3"/>
    </font>
    <font>
      <sz val="6"/>
      <name val="Osaka"/>
      <family val="3"/>
    </font>
    <font>
      <sz val="12"/>
      <name val="平成明朝"/>
      <family val="3"/>
    </font>
    <font>
      <sz val="11"/>
      <name val="平成明朝"/>
      <family val="3"/>
    </font>
  </fonts>
  <fills count="2">
    <fill>
      <patternFill/>
    </fill>
    <fill>
      <patternFill patternType="gray125"/>
    </fill>
  </fills>
  <borders count="16">
    <border>
      <left/>
      <right/>
      <top/>
      <bottom/>
      <diagonal/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38" fontId="5" fillId="0" borderId="0" xfId="16" applyFont="1" applyAlignment="1">
      <alignment vertical="center"/>
    </xf>
    <xf numFmtId="38" fontId="6" fillId="0" borderId="0" xfId="16" applyFont="1" applyAlignment="1">
      <alignment vertical="center"/>
    </xf>
    <xf numFmtId="38" fontId="6" fillId="0" borderId="0" xfId="16" applyFont="1" applyAlignment="1">
      <alignment horizontal="right" vertical="center"/>
    </xf>
    <xf numFmtId="38" fontId="6" fillId="0" borderId="1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 wrapText="1"/>
    </xf>
    <xf numFmtId="38" fontId="6" fillId="0" borderId="2" xfId="16" applyFont="1" applyBorder="1" applyAlignment="1">
      <alignment horizontal="center" vertical="center"/>
    </xf>
    <xf numFmtId="38" fontId="6" fillId="0" borderId="3" xfId="16" applyFont="1" applyBorder="1" applyAlignment="1">
      <alignment horizontal="center" vertical="center" wrapText="1"/>
    </xf>
    <xf numFmtId="38" fontId="6" fillId="0" borderId="0" xfId="16" applyFont="1" applyAlignment="1">
      <alignment horizontal="center" vertical="center" wrapText="1"/>
    </xf>
    <xf numFmtId="38" fontId="6" fillId="0" borderId="4" xfId="16" applyFont="1" applyBorder="1" applyAlignment="1">
      <alignment vertical="center"/>
    </xf>
    <xf numFmtId="176" fontId="6" fillId="0" borderId="5" xfId="16" applyNumberFormat="1" applyFont="1" applyBorder="1" applyAlignment="1">
      <alignment horizontal="center" vertical="center"/>
    </xf>
    <xf numFmtId="176" fontId="6" fillId="0" borderId="5" xfId="16" applyNumberFormat="1" applyFont="1" applyBorder="1" applyAlignment="1">
      <alignment vertical="center"/>
    </xf>
    <xf numFmtId="38" fontId="6" fillId="0" borderId="6" xfId="16" applyFont="1" applyBorder="1" applyAlignment="1">
      <alignment vertical="center"/>
    </xf>
    <xf numFmtId="177" fontId="6" fillId="0" borderId="5" xfId="16" applyNumberFormat="1" applyFont="1" applyBorder="1" applyAlignment="1">
      <alignment horizontal="center" vertical="center"/>
    </xf>
    <xf numFmtId="177" fontId="6" fillId="0" borderId="7" xfId="16" applyNumberFormat="1" applyFont="1" applyBorder="1" applyAlignment="1">
      <alignment horizontal="center" vertical="center"/>
    </xf>
    <xf numFmtId="176" fontId="6" fillId="0" borderId="7" xfId="16" applyNumberFormat="1" applyFont="1" applyBorder="1" applyAlignment="1">
      <alignment vertical="center"/>
    </xf>
    <xf numFmtId="38" fontId="6" fillId="0" borderId="8" xfId="16" applyNumberFormat="1" applyFont="1" applyBorder="1" applyAlignment="1">
      <alignment vertical="center"/>
    </xf>
    <xf numFmtId="0" fontId="6" fillId="0" borderId="0" xfId="0" applyFont="1" applyAlignment="1">
      <alignment/>
    </xf>
    <xf numFmtId="176" fontId="6" fillId="0" borderId="9" xfId="16" applyNumberFormat="1" applyFont="1" applyBorder="1" applyAlignment="1">
      <alignment horizontal="center" vertical="center"/>
    </xf>
    <xf numFmtId="176" fontId="6" fillId="0" borderId="9" xfId="16" applyNumberFormat="1" applyFont="1" applyBorder="1" applyAlignment="1">
      <alignment vertical="center"/>
    </xf>
    <xf numFmtId="180" fontId="6" fillId="0" borderId="10" xfId="16" applyNumberFormat="1" applyFont="1" applyBorder="1" applyAlignment="1">
      <alignment vertical="center"/>
    </xf>
    <xf numFmtId="180" fontId="6" fillId="0" borderId="11" xfId="16" applyNumberFormat="1" applyFont="1" applyBorder="1" applyAlignment="1">
      <alignment vertical="center"/>
    </xf>
    <xf numFmtId="176" fontId="6" fillId="0" borderId="5" xfId="16" applyNumberFormat="1" applyFont="1" applyBorder="1" applyAlignment="1">
      <alignment horizontal="right" vertical="center"/>
    </xf>
    <xf numFmtId="176" fontId="6" fillId="0" borderId="10" xfId="16" applyNumberFormat="1" applyFont="1" applyBorder="1" applyAlignment="1">
      <alignment horizontal="right" vertical="center"/>
    </xf>
    <xf numFmtId="38" fontId="6" fillId="0" borderId="12" xfId="16" applyFont="1" applyBorder="1" applyAlignment="1">
      <alignment vertical="center"/>
    </xf>
    <xf numFmtId="38" fontId="6" fillId="0" borderId="13" xfId="16" applyFont="1" applyBorder="1" applyAlignment="1">
      <alignment vertical="center"/>
    </xf>
    <xf numFmtId="38" fontId="6" fillId="0" borderId="14" xfId="16" applyFont="1" applyBorder="1" applyAlignment="1">
      <alignment vertical="center"/>
    </xf>
    <xf numFmtId="38" fontId="6" fillId="0" borderId="10" xfId="16" applyNumberFormat="1" applyFont="1" applyBorder="1" applyAlignment="1">
      <alignment vertical="center"/>
    </xf>
    <xf numFmtId="38" fontId="6" fillId="0" borderId="15" xfId="16" applyFont="1" applyBorder="1" applyAlignment="1">
      <alignment horizontal="righ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tabSelected="1" workbookViewId="0" topLeftCell="A1">
      <selection activeCell="A3" sqref="A3"/>
    </sheetView>
  </sheetViews>
  <sheetFormatPr defaultColWidth="8.796875" defaultRowHeight="15"/>
  <cols>
    <col min="1" max="1" width="17.3984375" style="17" customWidth="1"/>
    <col min="2" max="2" width="12.59765625" style="17" customWidth="1"/>
    <col min="3" max="13" width="7.59765625" style="17" customWidth="1"/>
    <col min="14" max="14" width="9.59765625" style="17" customWidth="1"/>
    <col min="15" max="16384" width="10.59765625" style="17" customWidth="1"/>
  </cols>
  <sheetData>
    <row r="1" s="2" customFormat="1" ht="18" customHeight="1">
      <c r="A1" s="1" t="s">
        <v>19</v>
      </c>
    </row>
    <row r="2" s="2" customFormat="1" ht="14.25">
      <c r="A2" s="1" t="s">
        <v>20</v>
      </c>
    </row>
    <row r="3" s="2" customFormat="1" ht="18" customHeight="1" thickBot="1">
      <c r="N3" s="3" t="s">
        <v>1</v>
      </c>
    </row>
    <row r="4" spans="1:14" s="8" customFormat="1" ht="49.5" customHeight="1">
      <c r="A4" s="4"/>
      <c r="B4" s="5" t="s">
        <v>21</v>
      </c>
      <c r="C4" s="5" t="s">
        <v>9</v>
      </c>
      <c r="D4" s="5" t="s">
        <v>10</v>
      </c>
      <c r="E4" s="5" t="s">
        <v>11</v>
      </c>
      <c r="F4" s="5" t="s">
        <v>12</v>
      </c>
      <c r="G4" s="5" t="s">
        <v>13</v>
      </c>
      <c r="H4" s="5" t="s">
        <v>14</v>
      </c>
      <c r="I4" s="5" t="s">
        <v>15</v>
      </c>
      <c r="J4" s="5" t="s">
        <v>16</v>
      </c>
      <c r="K4" s="5" t="s">
        <v>17</v>
      </c>
      <c r="L4" s="5" t="s">
        <v>8</v>
      </c>
      <c r="M4" s="6" t="s">
        <v>2</v>
      </c>
      <c r="N4" s="7" t="s">
        <v>18</v>
      </c>
    </row>
    <row r="5" spans="1:14" s="2" customFormat="1" ht="18" customHeight="1">
      <c r="A5" s="9" t="s">
        <v>3</v>
      </c>
      <c r="B5" s="10">
        <v>100</v>
      </c>
      <c r="C5" s="11">
        <v>0</v>
      </c>
      <c r="D5" s="11">
        <v>0</v>
      </c>
      <c r="E5" s="11">
        <v>7.826904985888994</v>
      </c>
      <c r="F5" s="11">
        <v>27.485888993414864</v>
      </c>
      <c r="G5" s="11">
        <v>25.49623706491063</v>
      </c>
      <c r="H5" s="11">
        <v>10.091721542803386</v>
      </c>
      <c r="I5" s="11">
        <v>3.5183443085606774</v>
      </c>
      <c r="J5" s="11">
        <v>1.7497648165569142</v>
      </c>
      <c r="K5" s="11">
        <v>0</v>
      </c>
      <c r="L5" s="11">
        <v>0</v>
      </c>
      <c r="M5" s="11">
        <v>23.831138287864533</v>
      </c>
      <c r="N5" s="20">
        <v>3013.1710254114305</v>
      </c>
    </row>
    <row r="6" spans="1:14" s="2" customFormat="1" ht="18" customHeight="1">
      <c r="A6" s="12"/>
      <c r="B6" s="13">
        <v>42520</v>
      </c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20"/>
    </row>
    <row r="7" spans="1:14" s="2" customFormat="1" ht="18" customHeight="1">
      <c r="A7" s="9" t="s">
        <v>4</v>
      </c>
      <c r="B7" s="18">
        <v>100</v>
      </c>
      <c r="C7" s="19">
        <v>0</v>
      </c>
      <c r="D7" s="19">
        <v>0</v>
      </c>
      <c r="E7" s="19">
        <v>0</v>
      </c>
      <c r="F7" s="19">
        <v>24.276805820197474</v>
      </c>
      <c r="G7" s="19">
        <v>20.1021998960679</v>
      </c>
      <c r="H7" s="19">
        <v>7.032738610774294</v>
      </c>
      <c r="I7" s="19">
        <v>3.040013857613026</v>
      </c>
      <c r="J7" s="19">
        <v>3.0573358738957213</v>
      </c>
      <c r="K7" s="19">
        <v>0</v>
      </c>
      <c r="L7" s="19">
        <v>0</v>
      </c>
      <c r="M7" s="19">
        <v>42.49090594145159</v>
      </c>
      <c r="N7" s="21">
        <v>3227.8463855421687</v>
      </c>
    </row>
    <row r="8" spans="1:14" s="2" customFormat="1" ht="18" customHeight="1">
      <c r="A8" s="12"/>
      <c r="B8" s="13">
        <v>11546</v>
      </c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20"/>
    </row>
    <row r="9" spans="1:14" s="2" customFormat="1" ht="18" customHeight="1">
      <c r="A9" s="12" t="s">
        <v>5</v>
      </c>
      <c r="B9" s="10">
        <v>100</v>
      </c>
      <c r="C9" s="11">
        <v>0</v>
      </c>
      <c r="D9" s="11">
        <v>0</v>
      </c>
      <c r="E9" s="11">
        <v>13.968534039111896</v>
      </c>
      <c r="F9" s="11">
        <v>23.36421114541979</v>
      </c>
      <c r="G9" s="11">
        <v>39.60446993089251</v>
      </c>
      <c r="H9" s="11">
        <v>14.446404940449934</v>
      </c>
      <c r="I9" s="11">
        <v>0</v>
      </c>
      <c r="J9" s="11">
        <v>0</v>
      </c>
      <c r="K9" s="11">
        <v>0</v>
      </c>
      <c r="L9" s="11">
        <v>0</v>
      </c>
      <c r="M9" s="11">
        <v>8.616379944125864</v>
      </c>
      <c r="N9" s="20">
        <v>2880.4987932421564</v>
      </c>
    </row>
    <row r="10" spans="1:14" s="2" customFormat="1" ht="18" customHeight="1">
      <c r="A10" s="12"/>
      <c r="B10" s="13">
        <v>13602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20"/>
    </row>
    <row r="11" spans="1:14" s="2" customFormat="1" ht="18" customHeight="1">
      <c r="A11" s="12" t="s">
        <v>6</v>
      </c>
      <c r="B11" s="10">
        <v>100</v>
      </c>
      <c r="C11" s="22">
        <v>0</v>
      </c>
      <c r="D11" s="22">
        <v>0</v>
      </c>
      <c r="E11" s="22">
        <v>4.978025693035835</v>
      </c>
      <c r="F11" s="22">
        <v>32.96991210277214</v>
      </c>
      <c r="G11" s="22">
        <v>8.045977011494253</v>
      </c>
      <c r="H11" s="22">
        <v>8.485463150777553</v>
      </c>
      <c r="I11" s="22">
        <v>9.677146720757268</v>
      </c>
      <c r="J11" s="22">
        <v>3.3045977011494254</v>
      </c>
      <c r="K11" s="22">
        <v>0</v>
      </c>
      <c r="L11" s="22">
        <v>0</v>
      </c>
      <c r="M11" s="22">
        <v>32.53887762001352</v>
      </c>
      <c r="N11" s="23">
        <v>3159.1205211726383</v>
      </c>
    </row>
    <row r="12" spans="1:14" s="2" customFormat="1" ht="18" customHeight="1">
      <c r="A12" s="12"/>
      <c r="B12" s="13">
        <v>11832</v>
      </c>
      <c r="C12" s="11"/>
      <c r="D12" s="11"/>
      <c r="E12" s="11"/>
      <c r="F12" s="11"/>
      <c r="G12" s="11"/>
      <c r="H12" s="11"/>
      <c r="I12" s="11"/>
      <c r="J12" s="11"/>
      <c r="K12" s="11"/>
      <c r="L12" s="11"/>
      <c r="M12" s="11"/>
      <c r="N12" s="20"/>
    </row>
    <row r="13" spans="1:14" s="2" customFormat="1" ht="18" customHeight="1">
      <c r="A13" s="12" t="s">
        <v>0</v>
      </c>
      <c r="B13" s="10">
        <v>100</v>
      </c>
      <c r="C13" s="11">
        <v>0</v>
      </c>
      <c r="D13" s="11">
        <v>0</v>
      </c>
      <c r="E13" s="11">
        <v>15.144404332129962</v>
      </c>
      <c r="F13" s="11">
        <v>32.581227436823106</v>
      </c>
      <c r="G13" s="11">
        <v>39.368231046931406</v>
      </c>
      <c r="H13" s="11">
        <v>9.2057761732852</v>
      </c>
      <c r="I13" s="11">
        <v>0</v>
      </c>
      <c r="J13" s="11">
        <v>0</v>
      </c>
      <c r="K13" s="11">
        <v>0</v>
      </c>
      <c r="L13" s="11">
        <v>0</v>
      </c>
      <c r="M13" s="11">
        <v>3.7003610108303246</v>
      </c>
      <c r="N13" s="20">
        <v>2836.732895970009</v>
      </c>
    </row>
    <row r="14" spans="1:14" s="2" customFormat="1" ht="18" customHeight="1">
      <c r="A14" s="12"/>
      <c r="B14" s="13">
        <v>5540</v>
      </c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27"/>
    </row>
    <row r="15" spans="1:14" s="2" customFormat="1" ht="18" customHeight="1">
      <c r="A15" s="24" t="s">
        <v>22</v>
      </c>
      <c r="B15" s="18">
        <v>100</v>
      </c>
      <c r="C15" s="19">
        <v>3.5</v>
      </c>
      <c r="D15" s="19">
        <v>1.3</v>
      </c>
      <c r="E15" s="19">
        <v>10.1</v>
      </c>
      <c r="F15" s="19">
        <v>29.9</v>
      </c>
      <c r="G15" s="19">
        <v>23.6</v>
      </c>
      <c r="H15" s="19">
        <v>9.2</v>
      </c>
      <c r="I15" s="19">
        <v>4.4</v>
      </c>
      <c r="J15" s="19">
        <v>2</v>
      </c>
      <c r="K15" s="19">
        <v>0.8</v>
      </c>
      <c r="L15" s="19">
        <v>1.6</v>
      </c>
      <c r="M15" s="19">
        <f>100-SUM(C15:L15)</f>
        <v>13.599999999999994</v>
      </c>
      <c r="N15" s="21">
        <v>3144</v>
      </c>
    </row>
    <row r="16" spans="1:14" s="2" customFormat="1" ht="18" customHeight="1">
      <c r="A16" s="25"/>
      <c r="B16" s="13">
        <v>792000</v>
      </c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20"/>
    </row>
    <row r="17" spans="1:14" s="2" customFormat="1" ht="18" customHeight="1">
      <c r="A17" s="24" t="s">
        <v>23</v>
      </c>
      <c r="B17" s="18">
        <v>100</v>
      </c>
      <c r="C17" s="19">
        <v>4.2</v>
      </c>
      <c r="D17" s="19">
        <v>1.1</v>
      </c>
      <c r="E17" s="19">
        <v>8</v>
      </c>
      <c r="F17" s="19">
        <v>29.3</v>
      </c>
      <c r="G17" s="19">
        <v>20.5</v>
      </c>
      <c r="H17" s="19">
        <v>10.3</v>
      </c>
      <c r="I17" s="19">
        <v>6.8</v>
      </c>
      <c r="J17" s="19">
        <v>2.3</v>
      </c>
      <c r="K17" s="19">
        <v>0.8</v>
      </c>
      <c r="L17" s="19">
        <v>2.7</v>
      </c>
      <c r="M17" s="19">
        <f>100-SUM(C17:L17)</f>
        <v>14</v>
      </c>
      <c r="N17" s="21">
        <v>3372.4</v>
      </c>
    </row>
    <row r="18" spans="1:14" s="2" customFormat="1" ht="18" customHeight="1">
      <c r="A18" s="25"/>
      <c r="B18" s="13">
        <v>263000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20"/>
    </row>
    <row r="19" spans="1:14" s="2" customFormat="1" ht="18" customHeight="1">
      <c r="A19" s="25" t="s">
        <v>24</v>
      </c>
      <c r="B19" s="10">
        <v>100</v>
      </c>
      <c r="C19" s="11">
        <v>0</v>
      </c>
      <c r="D19" s="11">
        <v>0</v>
      </c>
      <c r="E19" s="11">
        <v>4.3</v>
      </c>
      <c r="F19" s="11">
        <v>27.7</v>
      </c>
      <c r="G19" s="11">
        <v>31.9</v>
      </c>
      <c r="H19" s="11">
        <v>12.8</v>
      </c>
      <c r="I19" s="11">
        <v>4.3</v>
      </c>
      <c r="J19" s="11">
        <v>2.1</v>
      </c>
      <c r="K19" s="11">
        <v>0</v>
      </c>
      <c r="L19" s="11">
        <v>0</v>
      </c>
      <c r="M19" s="11">
        <f>100-SUM(C19:L19)</f>
        <v>16.900000000000006</v>
      </c>
      <c r="N19" s="20">
        <v>3121.9</v>
      </c>
    </row>
    <row r="20" spans="1:14" s="2" customFormat="1" ht="18" customHeight="1">
      <c r="A20" s="25"/>
      <c r="B20" s="13">
        <v>47000</v>
      </c>
      <c r="C20" s="11"/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20"/>
    </row>
    <row r="21" spans="1:14" s="2" customFormat="1" ht="18" customHeight="1">
      <c r="A21" s="25" t="s">
        <v>25</v>
      </c>
      <c r="B21" s="10">
        <v>100</v>
      </c>
      <c r="C21" s="11">
        <v>5.7</v>
      </c>
      <c r="D21" s="11">
        <v>2.3</v>
      </c>
      <c r="E21" s="11">
        <v>5.7</v>
      </c>
      <c r="F21" s="11">
        <v>20.7</v>
      </c>
      <c r="G21" s="11">
        <v>16.1</v>
      </c>
      <c r="H21" s="11">
        <v>10.3</v>
      </c>
      <c r="I21" s="11">
        <v>4.6</v>
      </c>
      <c r="J21" s="11">
        <v>2.3</v>
      </c>
      <c r="K21" s="11">
        <v>2.3</v>
      </c>
      <c r="L21" s="11">
        <v>0</v>
      </c>
      <c r="M21" s="11">
        <f>100-SUM(C21:L21)</f>
        <v>30.000000000000014</v>
      </c>
      <c r="N21" s="20">
        <v>2936.1</v>
      </c>
    </row>
    <row r="22" spans="1:14" s="2" customFormat="1" ht="18" customHeight="1">
      <c r="A22" s="25"/>
      <c r="B22" s="13">
        <v>87000</v>
      </c>
      <c r="C22" s="11"/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20"/>
    </row>
    <row r="23" spans="1:14" s="2" customFormat="1" ht="18" customHeight="1">
      <c r="A23" s="25" t="s">
        <v>26</v>
      </c>
      <c r="B23" s="10">
        <v>100</v>
      </c>
      <c r="C23" s="11">
        <v>3</v>
      </c>
      <c r="D23" s="11">
        <v>1.3</v>
      </c>
      <c r="E23" s="11">
        <v>13.2</v>
      </c>
      <c r="F23" s="11">
        <v>32.7</v>
      </c>
      <c r="G23" s="11">
        <v>26.3</v>
      </c>
      <c r="H23" s="11">
        <v>7.8</v>
      </c>
      <c r="I23" s="11">
        <v>2.8</v>
      </c>
      <c r="J23" s="11">
        <v>1.8</v>
      </c>
      <c r="K23" s="11">
        <v>0.5</v>
      </c>
      <c r="L23" s="11">
        <v>1.5</v>
      </c>
      <c r="M23" s="11">
        <f>100-SUM(C23:L23)</f>
        <v>9.100000000000009</v>
      </c>
      <c r="N23" s="20">
        <v>3040.3</v>
      </c>
    </row>
    <row r="24" spans="1:14" s="2" customFormat="1" ht="18" customHeight="1" thickBot="1">
      <c r="A24" s="26"/>
      <c r="B24" s="14">
        <v>395000</v>
      </c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6"/>
    </row>
    <row r="25" spans="1:14" s="2" customFormat="1" ht="18" customHeight="1">
      <c r="A25" s="2" t="s">
        <v>7</v>
      </c>
      <c r="K25" s="28" t="s">
        <v>27</v>
      </c>
      <c r="L25" s="28"/>
      <c r="M25" s="28"/>
      <c r="N25" s="28"/>
    </row>
  </sheetData>
  <mergeCells count="1">
    <mergeCell ref="K25:N25"/>
  </mergeCells>
  <printOptions horizontalCentered="1"/>
  <pageMargins left="0.5905511811023623" right="0.5905511811023623" top="0.787401574803149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2005-04-13T06:36:39Z</cp:lastPrinted>
  <dcterms:created xsi:type="dcterms:W3CDTF">2000-11-27T07:01:39Z</dcterms:created>
  <dcterms:modified xsi:type="dcterms:W3CDTF">2005-04-14T08:04:25Z</dcterms:modified>
  <cp:category/>
  <cp:version/>
  <cp:contentType/>
  <cp:contentStatus/>
</cp:coreProperties>
</file>