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65296" windowWidth="9600" windowHeight="9450" activeTab="0"/>
  </bookViews>
  <sheets>
    <sheet name="第２表" sheetId="1" r:id="rId1"/>
  </sheets>
  <definedNames>
    <definedName name="_xlnm.Print_Area" localSheetId="0">'第２表'!$A$1:$P$117</definedName>
  </definedNames>
  <calcPr fullCalcOnLoad="1"/>
</workbook>
</file>

<file path=xl/sharedStrings.xml><?xml version="1.0" encoding="utf-8"?>
<sst xmlns="http://schemas.openxmlformats.org/spreadsheetml/2006/main" count="151" uniqueCount="93">
  <si>
    <t>豊　橋　市</t>
  </si>
  <si>
    <t>愛　知　県</t>
  </si>
  <si>
    <t>岡崎市</t>
  </si>
  <si>
    <t>幸田町</t>
  </si>
  <si>
    <t>一宮保健所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</si>
  <si>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</si>
  <si>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</si>
  <si>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</si>
  <si>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</si>
  <si>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</si>
  <si>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</si>
  <si>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</si>
  <si>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</si>
  <si>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</si>
  <si>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</si>
  <si>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</si>
  <si>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</si>
  <si>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</si>
  <si>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</si>
  <si>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</si>
  <si>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</si>
  <si>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</si>
  <si>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</si>
  <si>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</si>
  <si>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</si>
  <si>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</si>
  <si>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小坂井町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</si>
  <si>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</si>
  <si>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</si>
  <si>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</si>
  <si>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</si>
  <si>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</si>
  <si>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</si>
  <si>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</si>
  <si>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</si>
  <si>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</si>
  <si>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</si>
  <si>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</si>
  <si>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</si>
  <si>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</si>
  <si>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</si>
  <si>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</si>
  <si>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</si>
  <si>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</si>
  <si>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</si>
  <si>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</si>
  <si>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</si>
  <si>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</si>
  <si>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</si>
  <si>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</si>
  <si>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</si>
  <si>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</si>
  <si>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</si>
  <si>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</si>
  <si>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</si>
  <si>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</si>
  <si>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豊根村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</si>
  <si>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</si>
  <si>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</si>
  <si>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</si>
  <si>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</si>
  <si>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</si>
  <si>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</si>
  <si>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</si>
  <si>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春日町</t>
  </si>
  <si>
    <t>豊　田　市</t>
  </si>
  <si>
    <t>保健所・市町村別</t>
  </si>
  <si>
    <t>注　　名古屋市を除く</t>
  </si>
  <si>
    <t>（中核市を除く）</t>
  </si>
  <si>
    <t>県　総　数</t>
  </si>
  <si>
    <t>衣浦東部保健所</t>
  </si>
  <si>
    <t>田原市</t>
  </si>
  <si>
    <t>愛西市</t>
  </si>
  <si>
    <t>三好町</t>
  </si>
  <si>
    <t>清須市</t>
  </si>
  <si>
    <t>北名古屋市</t>
  </si>
  <si>
    <t>内　　　訳</t>
  </si>
  <si>
    <t>不　　詳</t>
  </si>
  <si>
    <t>妊娠の
届出をした者の数</t>
  </si>
  <si>
    <t>（第3月以内）</t>
  </si>
  <si>
    <t>（第4月～第5月）</t>
  </si>
  <si>
    <t>（第6月～第7月）</t>
  </si>
  <si>
    <t>（第8月以上）</t>
  </si>
  <si>
    <t>弥富市</t>
  </si>
  <si>
    <t>満11週以内</t>
  </si>
  <si>
    <t>満12週～19週</t>
  </si>
  <si>
    <t>満20週～27週</t>
  </si>
  <si>
    <t>満28週以上</t>
  </si>
  <si>
    <t>　第 ２ 表 　妊 娠 届 出 数</t>
  </si>
  <si>
    <t>（第4月～5月）</t>
  </si>
  <si>
    <t>（第6月～7月）</t>
  </si>
  <si>
    <t>平成20年度</t>
  </si>
  <si>
    <t>資料　厚生労働省「地域保健・健康増進事業報告」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</si>
</sst>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_ ;[Red]\-#,##0\ "/>
    <numFmt numFmtId="201" formatCode="[&lt;=999]000;[&lt;=9999]000\-00;000\-0000"/>
    <numFmt numFmtId="202" formatCode="0_);[Red]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8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38" fontId="3" fillId="0" borderId="0" xfId="16" applyFont="1" applyFill="1" applyBorder="1" applyAlignment="1" applyProtection="1">
      <alignment/>
      <protection locked="0"/>
    </xf>
    <xf numFmtId="38" fontId="3" fillId="0" borderId="0" xfId="16" applyFont="1" applyFill="1" applyAlignment="1" applyProtection="1">
      <alignment/>
      <protection locked="0"/>
    </xf>
    <xf numFmtId="38" fontId="3" fillId="0" borderId="1" xfId="16" applyFont="1" applyFill="1" applyBorder="1" applyAlignment="1" applyProtection="1">
      <alignment/>
      <protection locked="0"/>
    </xf>
    <xf numFmtId="38" fontId="3" fillId="0" borderId="2" xfId="16" applyFont="1" applyFill="1" applyBorder="1" applyAlignment="1" applyProtection="1">
      <alignment/>
      <protection locked="0"/>
    </xf>
    <xf numFmtId="38" fontId="3" fillId="0" borderId="3" xfId="16" applyFont="1" applyFill="1" applyBorder="1" applyAlignment="1" applyProtection="1">
      <alignment/>
      <protection locked="0"/>
    </xf>
    <xf numFmtId="38" fontId="3" fillId="0" borderId="4" xfId="16" applyFont="1" applyFill="1" applyBorder="1" applyAlignment="1" applyProtection="1">
      <alignment/>
      <protection locked="0"/>
    </xf>
    <xf numFmtId="38" fontId="3" fillId="0" borderId="5" xfId="16" applyFont="1" applyFill="1" applyBorder="1" applyAlignment="1" applyProtection="1">
      <alignment/>
      <protection locked="0"/>
    </xf>
    <xf numFmtId="41" fontId="3" fillId="0" borderId="0" xfId="16" applyNumberFormat="1" applyFont="1" applyFill="1" applyBorder="1" applyAlignment="1" applyProtection="1">
      <alignment horizontal="right"/>
      <protection locked="0"/>
    </xf>
    <xf numFmtId="38" fontId="3" fillId="0" borderId="6" xfId="16" applyFont="1" applyFill="1" applyBorder="1" applyAlignment="1" applyProtection="1">
      <alignment/>
      <protection locked="0"/>
    </xf>
    <xf numFmtId="38" fontId="3" fillId="0" borderId="0" xfId="16" applyFont="1" applyFill="1" applyBorder="1" applyAlignment="1" applyProtection="1">
      <alignment horizontal="left" vertical="center"/>
      <protection locked="0"/>
    </xf>
    <xf numFmtId="38" fontId="4" fillId="0" borderId="0" xfId="16" applyFont="1" applyFill="1" applyAlignment="1" applyProtection="1">
      <alignment vertical="center"/>
      <protection locked="0"/>
    </xf>
    <xf numFmtId="38" fontId="3" fillId="0" borderId="0" xfId="16" applyFont="1" applyFill="1" applyBorder="1" applyAlignment="1" applyProtection="1">
      <alignment horizontal="left"/>
      <protection locked="0"/>
    </xf>
    <xf numFmtId="38" fontId="6" fillId="0" borderId="0" xfId="16" applyFont="1" applyFill="1" applyAlignment="1" applyProtection="1">
      <alignment vertical="center"/>
      <protection locked="0"/>
    </xf>
    <xf numFmtId="38" fontId="3" fillId="0" borderId="0" xfId="16" applyFont="1" applyFill="1" applyAlignment="1" applyProtection="1">
      <alignment horizontal="right" vertical="center"/>
      <protection locked="0"/>
    </xf>
    <xf numFmtId="38" fontId="7" fillId="0" borderId="0" xfId="16" applyFont="1" applyFill="1" applyBorder="1" applyAlignment="1" applyProtection="1">
      <alignment/>
      <protection locked="0"/>
    </xf>
    <xf numFmtId="38" fontId="7" fillId="0" borderId="3" xfId="16" applyFont="1" applyFill="1" applyBorder="1" applyAlignment="1" applyProtection="1">
      <alignment/>
      <protection locked="0"/>
    </xf>
    <xf numFmtId="38" fontId="7" fillId="0" borderId="0" xfId="16" applyFont="1" applyFill="1" applyBorder="1" applyAlignment="1" applyProtection="1">
      <alignment horizontal="center" vertical="center"/>
      <protection locked="0"/>
    </xf>
    <xf numFmtId="38" fontId="7" fillId="0" borderId="0" xfId="16" applyFont="1" applyFill="1" applyBorder="1" applyAlignment="1" applyProtection="1">
      <alignment horizontal="distributed" vertical="center" wrapText="1"/>
      <protection locked="0"/>
    </xf>
    <xf numFmtId="38" fontId="7" fillId="0" borderId="3" xfId="16" applyFont="1" applyFill="1" applyBorder="1" applyAlignment="1" applyProtection="1">
      <alignment horizontal="distributed" vertical="center" wrapText="1"/>
      <protection locked="0"/>
    </xf>
    <xf numFmtId="38" fontId="7" fillId="0" borderId="0" xfId="16" applyFont="1" applyFill="1" applyBorder="1" applyAlignment="1" applyProtection="1">
      <alignment vertical="center" wrapText="1"/>
      <protection locked="0"/>
    </xf>
    <xf numFmtId="38" fontId="7" fillId="0" borderId="3" xfId="16" applyFont="1" applyFill="1" applyBorder="1" applyAlignment="1" applyProtection="1">
      <alignment vertical="center" wrapText="1"/>
      <protection locked="0"/>
    </xf>
    <xf numFmtId="41" fontId="7" fillId="0" borderId="0" xfId="16" applyNumberFormat="1" applyFont="1" applyFill="1" applyBorder="1" applyAlignment="1" applyProtection="1">
      <alignment horizontal="right" vertical="center"/>
      <protection locked="0"/>
    </xf>
    <xf numFmtId="38" fontId="7" fillId="0" borderId="3" xfId="16" applyFont="1" applyFill="1" applyBorder="1" applyAlignment="1" applyProtection="1">
      <alignment horizontal="distributed" vertical="center"/>
      <protection locked="0"/>
    </xf>
    <xf numFmtId="38" fontId="7" fillId="0" borderId="6" xfId="16" applyFont="1" applyFill="1" applyBorder="1" applyAlignment="1" applyProtection="1">
      <alignment/>
      <protection locked="0"/>
    </xf>
    <xf numFmtId="38" fontId="7" fillId="0" borderId="4" xfId="16" applyFont="1" applyFill="1" applyBorder="1" applyAlignment="1" applyProtection="1">
      <alignment horizontal="distributed" vertical="center"/>
      <protection locked="0"/>
    </xf>
    <xf numFmtId="41" fontId="7" fillId="0" borderId="6" xfId="16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4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41" fontId="7" fillId="0" borderId="4" xfId="16" applyNumberFormat="1" applyFont="1" applyFill="1" applyBorder="1" applyAlignment="1" applyProtection="1">
      <alignment horizontal="right"/>
      <protection locked="0"/>
    </xf>
    <xf numFmtId="41" fontId="3" fillId="0" borderId="0" xfId="16" applyNumberFormat="1" applyFont="1" applyFill="1" applyAlignment="1" applyProtection="1">
      <alignment/>
      <protection locked="0"/>
    </xf>
    <xf numFmtId="41" fontId="3" fillId="0" borderId="7" xfId="16" applyNumberFormat="1" applyFont="1" applyFill="1" applyBorder="1" applyAlignment="1" applyProtection="1">
      <alignment/>
      <protection locked="0"/>
    </xf>
    <xf numFmtId="38" fontId="3" fillId="0" borderId="8" xfId="16" applyFont="1" applyFill="1" applyBorder="1" applyAlignment="1" applyProtection="1">
      <alignment/>
      <protection locked="0"/>
    </xf>
    <xf numFmtId="38" fontId="3" fillId="0" borderId="7" xfId="16" applyFont="1" applyFill="1" applyBorder="1" applyAlignment="1" applyProtection="1">
      <alignment/>
      <protection locked="0"/>
    </xf>
    <xf numFmtId="41" fontId="7" fillId="0" borderId="0" xfId="16" applyNumberFormat="1" applyFont="1" applyFill="1" applyAlignment="1" applyProtection="1">
      <alignment/>
      <protection locked="0"/>
    </xf>
    <xf numFmtId="38" fontId="7" fillId="0" borderId="3" xfId="16" applyFont="1" applyFill="1" applyBorder="1" applyAlignment="1" applyProtection="1">
      <alignment horizontal="center" vertical="center"/>
      <protection locked="0"/>
    </xf>
    <xf numFmtId="38" fontId="7" fillId="0" borderId="7" xfId="16" applyFont="1" applyFill="1" applyBorder="1" applyAlignment="1" applyProtection="1">
      <alignment/>
      <protection locked="0"/>
    </xf>
    <xf numFmtId="41" fontId="3" fillId="0" borderId="0" xfId="16" applyNumberFormat="1" applyFont="1" applyFill="1" applyBorder="1" applyAlignment="1" applyProtection="1">
      <alignment/>
      <protection locked="0"/>
    </xf>
    <xf numFmtId="0" fontId="2" fillId="0" borderId="3" xfId="0" applyFont="1" applyFill="1" applyBorder="1" applyAlignment="1" applyProtection="1">
      <alignment/>
      <protection locked="0"/>
    </xf>
    <xf numFmtId="41" fontId="3" fillId="0" borderId="5" xfId="16" applyNumberFormat="1" applyFont="1" applyFill="1" applyBorder="1" applyAlignment="1" applyProtection="1">
      <alignment horizontal="right"/>
      <protection locked="0"/>
    </xf>
    <xf numFmtId="38" fontId="3" fillId="0" borderId="5" xfId="16" applyFont="1" applyFill="1" applyBorder="1" applyAlignment="1" applyProtection="1">
      <alignment horizontal="center" vertical="center" wrapText="1"/>
      <protection locked="0"/>
    </xf>
    <xf numFmtId="38" fontId="3" fillId="0" borderId="2" xfId="16" applyFont="1" applyFill="1" applyBorder="1" applyAlignment="1" applyProtection="1">
      <alignment horizontal="center" vertical="center" wrapText="1"/>
      <protection locked="0"/>
    </xf>
    <xf numFmtId="38" fontId="5" fillId="0" borderId="9" xfId="16" applyFont="1" applyFill="1" applyBorder="1" applyAlignment="1" applyProtection="1">
      <alignment horizontal="center" vertical="center" wrapText="1"/>
      <protection locked="0"/>
    </xf>
    <xf numFmtId="38" fontId="5" fillId="0" borderId="8" xfId="16" applyFont="1" applyFill="1" applyBorder="1" applyAlignment="1" applyProtection="1">
      <alignment horizontal="center" vertical="center" wrapText="1"/>
      <protection locked="0"/>
    </xf>
    <xf numFmtId="41" fontId="7" fillId="0" borderId="3" xfId="16" applyNumberFormat="1" applyFont="1" applyFill="1" applyBorder="1" applyAlignment="1" applyProtection="1">
      <alignment horizontal="right" vertical="center"/>
      <protection locked="0"/>
    </xf>
    <xf numFmtId="41" fontId="7" fillId="0" borderId="0" xfId="16" applyNumberFormat="1" applyFont="1" applyFill="1" applyBorder="1" applyAlignment="1" applyProtection="1">
      <alignment horizontal="right"/>
      <protection locked="0"/>
    </xf>
    <xf numFmtId="41" fontId="7" fillId="0" borderId="3" xfId="16" applyNumberFormat="1" applyFont="1" applyFill="1" applyBorder="1" applyAlignment="1" applyProtection="1">
      <alignment horizontal="right"/>
      <protection locked="0"/>
    </xf>
    <xf numFmtId="41" fontId="7" fillId="0" borderId="0" xfId="16" applyNumberFormat="1" applyFont="1" applyFill="1" applyBorder="1" applyAlignment="1" applyProtection="1">
      <alignment/>
      <protection locked="0"/>
    </xf>
    <xf numFmtId="38" fontId="7" fillId="0" borderId="0" xfId="16" applyFont="1" applyFill="1" applyBorder="1" applyAlignment="1" applyProtection="1">
      <alignment horizontal="right"/>
      <protection locked="0"/>
    </xf>
    <xf numFmtId="38" fontId="7" fillId="0" borderId="0" xfId="16" applyFont="1" applyFill="1" applyBorder="1" applyAlignment="1" applyProtection="1">
      <alignment horizontal="right" vertical="center"/>
      <protection locked="0"/>
    </xf>
    <xf numFmtId="38" fontId="7" fillId="0" borderId="3" xfId="16" applyFont="1" applyFill="1" applyBorder="1" applyAlignment="1" applyProtection="1">
      <alignment horizontal="right" vertical="center"/>
      <protection locked="0"/>
    </xf>
    <xf numFmtId="38" fontId="7" fillId="0" borderId="7" xfId="16" applyFont="1" applyFill="1" applyBorder="1" applyAlignment="1" applyProtection="1">
      <alignment horizontal="distributed" vertical="center"/>
      <protection locked="0"/>
    </xf>
    <xf numFmtId="0" fontId="0" fillId="0" borderId="3" xfId="0" applyFont="1" applyFill="1" applyBorder="1" applyAlignment="1">
      <alignment horizontal="distributed"/>
    </xf>
    <xf numFmtId="38" fontId="7" fillId="0" borderId="7" xfId="16" applyFont="1" applyFill="1" applyBorder="1" applyAlignment="1" applyProtection="1">
      <alignment vertical="center" shrinkToFit="1"/>
      <protection locked="0"/>
    </xf>
    <xf numFmtId="38" fontId="3" fillId="0" borderId="1" xfId="16" applyFont="1" applyFill="1" applyBorder="1" applyAlignment="1" applyProtection="1">
      <alignment horizontal="center" vertical="center" wrapText="1"/>
      <protection locked="0"/>
    </xf>
    <xf numFmtId="38" fontId="3" fillId="0" borderId="7" xfId="16" applyFont="1" applyFill="1" applyBorder="1" applyAlignment="1" applyProtection="1">
      <alignment horizontal="center" vertical="center"/>
      <protection locked="0"/>
    </xf>
    <xf numFmtId="38" fontId="3" fillId="0" borderId="8" xfId="16" applyFont="1" applyFill="1" applyBorder="1" applyAlignment="1" applyProtection="1">
      <alignment horizontal="center" vertical="center"/>
      <protection locked="0"/>
    </xf>
    <xf numFmtId="38" fontId="3" fillId="0" borderId="10" xfId="16" applyFont="1" applyFill="1" applyBorder="1" applyAlignment="1" applyProtection="1">
      <alignment horizontal="center" vertical="center"/>
      <protection locked="0"/>
    </xf>
    <xf numFmtId="38" fontId="3" fillId="0" borderId="11" xfId="16" applyFont="1" applyFill="1" applyBorder="1" applyAlignment="1" applyProtection="1">
      <alignment horizontal="center" vertical="center"/>
      <protection locked="0"/>
    </xf>
    <xf numFmtId="38" fontId="5" fillId="0" borderId="12" xfId="16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horizontal="center" vertical="center" wrapText="1"/>
    </xf>
    <xf numFmtId="38" fontId="5" fillId="0" borderId="1" xfId="16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>
      <alignment horizontal="center" vertical="center" wrapText="1"/>
    </xf>
    <xf numFmtId="38" fontId="3" fillId="0" borderId="14" xfId="16" applyFont="1" applyFill="1" applyBorder="1" applyAlignment="1" applyProtection="1">
      <alignment horizontal="center" vertical="center"/>
      <protection locked="0"/>
    </xf>
    <xf numFmtId="38" fontId="7" fillId="0" borderId="0" xfId="16" applyFont="1" applyFill="1" applyBorder="1" applyAlignment="1" applyProtection="1">
      <alignment horizontal="distributed" vertical="center"/>
      <protection locked="0"/>
    </xf>
    <xf numFmtId="38" fontId="7" fillId="0" borderId="0" xfId="16" applyFont="1" applyFill="1" applyBorder="1" applyAlignment="1" applyProtection="1">
      <alignment vertical="top"/>
      <protection locked="0"/>
    </xf>
    <xf numFmtId="38" fontId="7" fillId="0" borderId="0" xfId="16" applyFont="1" applyFill="1" applyBorder="1" applyAlignment="1" applyProtection="1">
      <alignment horizontal="distributed" vertical="center" wrapText="1"/>
      <protection locked="0"/>
    </xf>
    <xf numFmtId="38" fontId="7" fillId="0" borderId="3" xfId="16" applyFont="1" applyFill="1" applyBorder="1" applyAlignment="1" applyProtection="1">
      <alignment horizontal="distributed" vertical="center" wrapText="1"/>
      <protection locked="0"/>
    </xf>
    <xf numFmtId="38" fontId="7" fillId="0" borderId="0" xfId="16" applyFont="1" applyFill="1" applyBorder="1" applyAlignment="1" applyProtection="1">
      <alignment vertical="center" shrinkToFit="1"/>
      <protection locked="0"/>
    </xf>
    <xf numFmtId="0" fontId="0" fillId="0" borderId="3" xfId="0" applyFont="1" applyFill="1" applyBorder="1" applyAlignment="1">
      <alignment shrinkToFit="1"/>
    </xf>
    <xf numFmtId="0" fontId="2" fillId="0" borderId="7" xfId="0" applyFont="1" applyFill="1" applyBorder="1" applyAlignment="1" applyProtection="1">
      <alignment/>
      <protection locked="0"/>
    </xf>
    <xf numFmtId="0" fontId="2" fillId="0" borderId="2" xfId="0" applyFont="1" applyFill="1" applyBorder="1" applyAlignment="1" applyProtection="1">
      <alignment/>
      <protection locked="0"/>
    </xf>
    <xf numFmtId="0" fontId="0" fillId="0" borderId="3" xfId="0" applyFill="1" applyBorder="1" applyAlignment="1">
      <alignment vertical="center" shrinkToFit="1"/>
    </xf>
    <xf numFmtId="0" fontId="7" fillId="0" borderId="3" xfId="0" applyFont="1" applyFill="1" applyBorder="1" applyAlignment="1" applyProtection="1">
      <alignment vertical="top"/>
      <protection locked="0"/>
    </xf>
    <xf numFmtId="0" fontId="0" fillId="0" borderId="3" xfId="0" applyFill="1" applyBorder="1" applyAlignment="1">
      <alignment horizontal="distributed" vertical="center"/>
    </xf>
    <xf numFmtId="0" fontId="2" fillId="0" borderId="8" xfId="0" applyFont="1" applyFill="1" applyBorder="1" applyAlignment="1" applyProtection="1">
      <alignment/>
      <protection locked="0"/>
    </xf>
    <xf numFmtId="0" fontId="2" fillId="0" borderId="6" xfId="0" applyFont="1" applyFill="1" applyBorder="1" applyAlignment="1" applyProtection="1">
      <alignment/>
      <protection locked="0"/>
    </xf>
    <xf numFmtId="38" fontId="3" fillId="0" borderId="0" xfId="16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12.75390625" style="1" customWidth="1"/>
    <col min="3" max="8" width="9.625" style="2" customWidth="1"/>
    <col min="9" max="9" width="1.875" style="27" customWidth="1"/>
    <col min="10" max="10" width="12.625" style="27" customWidth="1"/>
    <col min="11" max="16" width="9.625" style="27" customWidth="1"/>
    <col min="17" max="16384" width="9.00390625" style="27" customWidth="1"/>
  </cols>
  <sheetData>
    <row r="1" spans="4:12" ht="24" customHeight="1">
      <c r="D1" s="13" t="s">
        <v>88</v>
      </c>
      <c r="L1" s="11" t="s">
        <v>66</v>
      </c>
    </row>
    <row r="2" spans="3:16" ht="21" customHeight="1">
      <c r="C2" s="13"/>
      <c r="D2" s="13"/>
      <c r="P2" s="14" t="s">
        <v>91</v>
      </c>
    </row>
    <row r="3" spans="1:16" ht="14.25" customHeight="1">
      <c r="A3" s="7"/>
      <c r="B3" s="4"/>
      <c r="C3" s="55" t="s">
        <v>78</v>
      </c>
      <c r="D3" s="41"/>
      <c r="E3" s="41"/>
      <c r="F3" s="41"/>
      <c r="G3" s="41"/>
      <c r="H3" s="42"/>
      <c r="I3" s="3"/>
      <c r="J3" s="4"/>
      <c r="K3" s="55" t="s">
        <v>78</v>
      </c>
      <c r="L3" s="41"/>
      <c r="M3" s="41"/>
      <c r="N3" s="41"/>
      <c r="O3" s="41"/>
      <c r="P3" s="41"/>
    </row>
    <row r="4" spans="2:16" ht="14.25">
      <c r="B4" s="5"/>
      <c r="C4" s="56"/>
      <c r="D4" s="58" t="s">
        <v>76</v>
      </c>
      <c r="E4" s="59"/>
      <c r="F4" s="59"/>
      <c r="G4" s="59"/>
      <c r="H4" s="64"/>
      <c r="I4" s="34"/>
      <c r="J4" s="5"/>
      <c r="K4" s="56"/>
      <c r="L4" s="58" t="s">
        <v>76</v>
      </c>
      <c r="M4" s="59"/>
      <c r="N4" s="59"/>
      <c r="O4" s="59"/>
      <c r="P4" s="59"/>
    </row>
    <row r="5" spans="2:16" ht="14.25" customHeight="1">
      <c r="B5" s="5"/>
      <c r="C5" s="56"/>
      <c r="D5" s="60" t="s">
        <v>84</v>
      </c>
      <c r="E5" s="60" t="s">
        <v>85</v>
      </c>
      <c r="F5" s="60" t="s">
        <v>86</v>
      </c>
      <c r="G5" s="60" t="s">
        <v>87</v>
      </c>
      <c r="H5" s="60" t="s">
        <v>77</v>
      </c>
      <c r="I5" s="34"/>
      <c r="J5" s="5"/>
      <c r="K5" s="56"/>
      <c r="L5" s="60" t="s">
        <v>84</v>
      </c>
      <c r="M5" s="60" t="s">
        <v>85</v>
      </c>
      <c r="N5" s="60" t="s">
        <v>86</v>
      </c>
      <c r="O5" s="60" t="s">
        <v>87</v>
      </c>
      <c r="P5" s="62" t="s">
        <v>77</v>
      </c>
    </row>
    <row r="6" spans="2:16" ht="14.25" customHeight="1">
      <c r="B6" s="5"/>
      <c r="C6" s="56"/>
      <c r="D6" s="61"/>
      <c r="E6" s="61"/>
      <c r="F6" s="61"/>
      <c r="G6" s="61"/>
      <c r="H6" s="61"/>
      <c r="I6" s="34"/>
      <c r="J6" s="5"/>
      <c r="K6" s="56"/>
      <c r="L6" s="61"/>
      <c r="M6" s="61"/>
      <c r="N6" s="61"/>
      <c r="O6" s="61"/>
      <c r="P6" s="63"/>
    </row>
    <row r="7" spans="2:16" ht="14.25" customHeight="1">
      <c r="B7" s="5"/>
      <c r="C7" s="56"/>
      <c r="D7" s="61"/>
      <c r="E7" s="61"/>
      <c r="F7" s="61"/>
      <c r="G7" s="61"/>
      <c r="H7" s="61"/>
      <c r="I7" s="34"/>
      <c r="J7" s="5"/>
      <c r="K7" s="56"/>
      <c r="L7" s="61"/>
      <c r="M7" s="61"/>
      <c r="N7" s="61"/>
      <c r="O7" s="61"/>
      <c r="P7" s="63"/>
    </row>
    <row r="8" spans="1:16" ht="17.25" customHeight="1">
      <c r="A8" s="9"/>
      <c r="B8" s="6"/>
      <c r="C8" s="57"/>
      <c r="D8" s="43" t="s">
        <v>79</v>
      </c>
      <c r="E8" s="43" t="s">
        <v>89</v>
      </c>
      <c r="F8" s="43" t="s">
        <v>90</v>
      </c>
      <c r="G8" s="43" t="s">
        <v>82</v>
      </c>
      <c r="H8" s="43"/>
      <c r="I8" s="33"/>
      <c r="J8" s="6"/>
      <c r="K8" s="57"/>
      <c r="L8" s="43" t="s">
        <v>79</v>
      </c>
      <c r="M8" s="43" t="s">
        <v>89</v>
      </c>
      <c r="N8" s="43" t="s">
        <v>90</v>
      </c>
      <c r="O8" s="43" t="s">
        <v>82</v>
      </c>
      <c r="P8" s="44"/>
    </row>
    <row r="9" spans="1:16" ht="15.75" customHeight="1">
      <c r="A9" s="15"/>
      <c r="B9" s="16"/>
      <c r="C9" s="17"/>
      <c r="D9" s="17"/>
      <c r="E9" s="17"/>
      <c r="F9" s="17"/>
      <c r="G9" s="17"/>
      <c r="H9" s="36"/>
      <c r="I9" s="71"/>
      <c r="J9" s="72"/>
      <c r="K9" s="29"/>
      <c r="L9" s="29"/>
      <c r="M9" s="29"/>
      <c r="N9" s="29"/>
      <c r="O9" s="29"/>
      <c r="P9" s="29"/>
    </row>
    <row r="10" spans="1:16" ht="15.75" customHeight="1">
      <c r="A10" s="67" t="s">
        <v>1</v>
      </c>
      <c r="B10" s="68"/>
      <c r="C10" s="22">
        <v>53305</v>
      </c>
      <c r="D10" s="22">
        <v>26522</v>
      </c>
      <c r="E10" s="22">
        <v>25397</v>
      </c>
      <c r="F10" s="22">
        <v>1009</v>
      </c>
      <c r="G10" s="22">
        <v>340</v>
      </c>
      <c r="H10" s="45">
        <v>37</v>
      </c>
      <c r="I10" s="54" t="s">
        <v>70</v>
      </c>
      <c r="J10" s="73"/>
      <c r="K10" s="38">
        <v>7042</v>
      </c>
      <c r="L10" s="38">
        <v>3970</v>
      </c>
      <c r="M10" s="38">
        <v>2920</v>
      </c>
      <c r="N10" s="38">
        <v>114</v>
      </c>
      <c r="O10" s="38">
        <v>34</v>
      </c>
      <c r="P10" s="38">
        <v>4</v>
      </c>
    </row>
    <row r="11" spans="1:16" ht="15.75" customHeight="1">
      <c r="A11" s="20"/>
      <c r="B11" s="21"/>
      <c r="C11" s="22"/>
      <c r="D11" s="22"/>
      <c r="E11" s="22"/>
      <c r="F11" s="22"/>
      <c r="G11" s="22"/>
      <c r="H11" s="45"/>
      <c r="I11" s="37"/>
      <c r="J11" s="23" t="s">
        <v>35</v>
      </c>
      <c r="K11" s="38">
        <v>789</v>
      </c>
      <c r="L11" s="38">
        <v>626</v>
      </c>
      <c r="M11" s="38">
        <v>144</v>
      </c>
      <c r="N11" s="38">
        <v>14</v>
      </c>
      <c r="O11" s="38">
        <v>5</v>
      </c>
      <c r="P11" s="38">
        <v>0</v>
      </c>
    </row>
    <row r="12" spans="1:16" ht="15.75" customHeight="1">
      <c r="A12" s="67" t="s">
        <v>0</v>
      </c>
      <c r="B12" s="68"/>
      <c r="C12" s="22">
        <v>3789</v>
      </c>
      <c r="D12" s="50">
        <v>1043</v>
      </c>
      <c r="E12" s="50">
        <v>2615</v>
      </c>
      <c r="F12" s="50">
        <v>106</v>
      </c>
      <c r="G12" s="50">
        <v>24</v>
      </c>
      <c r="H12" s="51">
        <v>1</v>
      </c>
      <c r="I12" s="37"/>
      <c r="J12" s="23" t="s">
        <v>36</v>
      </c>
      <c r="K12" s="38">
        <v>1890</v>
      </c>
      <c r="L12" s="38">
        <v>965</v>
      </c>
      <c r="M12" s="38">
        <v>882</v>
      </c>
      <c r="N12" s="38">
        <v>31</v>
      </c>
      <c r="O12" s="38">
        <v>11</v>
      </c>
      <c r="P12" s="38">
        <v>1</v>
      </c>
    </row>
    <row r="13" spans="1:16" ht="15.75" customHeight="1">
      <c r="A13" s="67" t="s">
        <v>2</v>
      </c>
      <c r="B13" s="68"/>
      <c r="C13" s="22">
        <v>4048</v>
      </c>
      <c r="D13" s="49">
        <v>2783</v>
      </c>
      <c r="E13" s="49">
        <v>1180</v>
      </c>
      <c r="F13" s="49">
        <v>57</v>
      </c>
      <c r="G13" s="49">
        <v>28</v>
      </c>
      <c r="H13" s="45">
        <v>0</v>
      </c>
      <c r="I13" s="37"/>
      <c r="J13" s="23" t="s">
        <v>38</v>
      </c>
      <c r="K13" s="38">
        <v>2216</v>
      </c>
      <c r="L13" s="38">
        <v>1248</v>
      </c>
      <c r="M13" s="38">
        <v>932</v>
      </c>
      <c r="N13" s="38">
        <v>22</v>
      </c>
      <c r="O13" s="38">
        <v>14</v>
      </c>
      <c r="P13" s="38">
        <v>0</v>
      </c>
    </row>
    <row r="14" spans="1:16" ht="15.75" customHeight="1">
      <c r="A14" s="67" t="s">
        <v>65</v>
      </c>
      <c r="B14" s="68"/>
      <c r="C14" s="22">
        <v>4716</v>
      </c>
      <c r="D14" s="50">
        <v>1863</v>
      </c>
      <c r="E14" s="50">
        <v>2739</v>
      </c>
      <c r="F14" s="50">
        <v>78</v>
      </c>
      <c r="G14" s="50">
        <v>36</v>
      </c>
      <c r="H14" s="51">
        <v>0</v>
      </c>
      <c r="I14" s="37"/>
      <c r="J14" s="23" t="s">
        <v>39</v>
      </c>
      <c r="K14" s="38">
        <v>849</v>
      </c>
      <c r="L14" s="38">
        <v>411</v>
      </c>
      <c r="M14" s="38">
        <v>409</v>
      </c>
      <c r="N14" s="38">
        <v>26</v>
      </c>
      <c r="O14" s="38">
        <v>1</v>
      </c>
      <c r="P14" s="38">
        <v>2</v>
      </c>
    </row>
    <row r="15" spans="1:16" ht="15.75" customHeight="1">
      <c r="A15" s="18"/>
      <c r="B15" s="19"/>
      <c r="C15" s="22"/>
      <c r="D15" s="22"/>
      <c r="E15" s="22"/>
      <c r="F15" s="22"/>
      <c r="G15" s="22"/>
      <c r="H15" s="45"/>
      <c r="I15" s="37"/>
      <c r="J15" s="23" t="s">
        <v>37</v>
      </c>
      <c r="K15" s="38">
        <v>531</v>
      </c>
      <c r="L15" s="38">
        <v>404</v>
      </c>
      <c r="M15" s="38">
        <v>119</v>
      </c>
      <c r="N15" s="38">
        <v>5</v>
      </c>
      <c r="O15" s="38">
        <v>2</v>
      </c>
      <c r="P15" s="38">
        <v>1</v>
      </c>
    </row>
    <row r="16" spans="1:16" ht="15.75" customHeight="1">
      <c r="A16" s="67" t="s">
        <v>69</v>
      </c>
      <c r="B16" s="68"/>
      <c r="C16" s="22">
        <v>40752</v>
      </c>
      <c r="D16" s="22">
        <v>20833</v>
      </c>
      <c r="E16" s="22">
        <v>18863</v>
      </c>
      <c r="F16" s="22">
        <v>768</v>
      </c>
      <c r="G16" s="22">
        <v>252</v>
      </c>
      <c r="H16" s="45">
        <v>36</v>
      </c>
      <c r="I16" s="37"/>
      <c r="J16" s="23" t="s">
        <v>73</v>
      </c>
      <c r="K16" s="38">
        <v>767</v>
      </c>
      <c r="L16" s="38">
        <v>316</v>
      </c>
      <c r="M16" s="38">
        <v>434</v>
      </c>
      <c r="N16" s="38">
        <v>16</v>
      </c>
      <c r="O16" s="38">
        <v>1</v>
      </c>
      <c r="P16" s="38">
        <v>0</v>
      </c>
    </row>
    <row r="17" spans="1:16" ht="15.75" customHeight="1">
      <c r="A17" s="66" t="s">
        <v>68</v>
      </c>
      <c r="B17" s="74"/>
      <c r="C17" s="22"/>
      <c r="D17" s="22"/>
      <c r="E17" s="22"/>
      <c r="F17" s="22"/>
      <c r="G17" s="22"/>
      <c r="H17" s="45"/>
      <c r="I17" s="37"/>
      <c r="J17" s="23"/>
      <c r="K17" s="38"/>
      <c r="L17" s="38"/>
      <c r="M17" s="38"/>
      <c r="N17" s="38"/>
      <c r="O17" s="38"/>
      <c r="P17" s="38"/>
    </row>
    <row r="18" spans="1:16" ht="15.75" customHeight="1">
      <c r="A18" s="15"/>
      <c r="B18" s="23"/>
      <c r="C18" s="46"/>
      <c r="D18" s="46"/>
      <c r="E18" s="46"/>
      <c r="F18" s="46"/>
      <c r="G18" s="46"/>
      <c r="H18" s="47"/>
      <c r="I18" s="52" t="s">
        <v>40</v>
      </c>
      <c r="J18" s="75"/>
      <c r="K18" s="38">
        <v>2031</v>
      </c>
      <c r="L18" s="38">
        <v>799</v>
      </c>
      <c r="M18" s="38">
        <v>1158</v>
      </c>
      <c r="N18" s="38">
        <v>56</v>
      </c>
      <c r="O18" s="38">
        <v>18</v>
      </c>
      <c r="P18" s="38">
        <v>0</v>
      </c>
    </row>
    <row r="19" spans="1:16" ht="15.75" customHeight="1">
      <c r="A19" s="65" t="s">
        <v>4</v>
      </c>
      <c r="B19" s="53"/>
      <c r="C19" s="46">
        <v>4899</v>
      </c>
      <c r="D19" s="46">
        <v>2210</v>
      </c>
      <c r="E19" s="46">
        <v>2559</v>
      </c>
      <c r="F19" s="46">
        <v>84</v>
      </c>
      <c r="G19" s="46">
        <v>43</v>
      </c>
      <c r="H19" s="47">
        <v>3</v>
      </c>
      <c r="I19" s="37"/>
      <c r="J19" s="23" t="s">
        <v>41</v>
      </c>
      <c r="K19" s="38">
        <v>1129</v>
      </c>
      <c r="L19" s="38">
        <v>450</v>
      </c>
      <c r="M19" s="38">
        <v>630</v>
      </c>
      <c r="N19" s="38">
        <v>38</v>
      </c>
      <c r="O19" s="38">
        <v>11</v>
      </c>
      <c r="P19" s="38">
        <v>0</v>
      </c>
    </row>
    <row r="20" spans="1:16" ht="15.75" customHeight="1">
      <c r="A20" s="15"/>
      <c r="B20" s="23" t="s">
        <v>5</v>
      </c>
      <c r="C20" s="22">
        <v>3708</v>
      </c>
      <c r="D20" s="22">
        <v>1616</v>
      </c>
      <c r="E20" s="22">
        <v>1992</v>
      </c>
      <c r="F20" s="22">
        <v>69</v>
      </c>
      <c r="G20" s="22">
        <v>29</v>
      </c>
      <c r="H20" s="45">
        <v>2</v>
      </c>
      <c r="I20" s="37"/>
      <c r="J20" s="23" t="s">
        <v>42</v>
      </c>
      <c r="K20" s="38">
        <v>201</v>
      </c>
      <c r="L20" s="38">
        <v>63</v>
      </c>
      <c r="M20" s="38">
        <v>133</v>
      </c>
      <c r="N20" s="38">
        <v>4</v>
      </c>
      <c r="O20" s="38">
        <v>1</v>
      </c>
      <c r="P20" s="38">
        <v>0</v>
      </c>
    </row>
    <row r="21" spans="1:16" ht="15.75" customHeight="1">
      <c r="A21" s="15"/>
      <c r="B21" s="23" t="s">
        <v>51</v>
      </c>
      <c r="C21" s="22">
        <v>1191</v>
      </c>
      <c r="D21" s="22">
        <v>594</v>
      </c>
      <c r="E21" s="22">
        <v>567</v>
      </c>
      <c r="F21" s="22">
        <v>15</v>
      </c>
      <c r="G21" s="22">
        <v>14</v>
      </c>
      <c r="H21" s="45">
        <v>1</v>
      </c>
      <c r="I21" s="37"/>
      <c r="J21" s="23" t="s">
        <v>43</v>
      </c>
      <c r="K21" s="38">
        <v>187</v>
      </c>
      <c r="L21" s="38">
        <v>41</v>
      </c>
      <c r="M21" s="38">
        <v>133</v>
      </c>
      <c r="N21" s="38">
        <v>8</v>
      </c>
      <c r="O21" s="38">
        <v>5</v>
      </c>
      <c r="P21" s="38"/>
    </row>
    <row r="22" spans="1:16" ht="15.75" customHeight="1">
      <c r="A22" s="15"/>
      <c r="B22" s="23"/>
      <c r="C22" s="46"/>
      <c r="D22" s="46"/>
      <c r="E22" s="46"/>
      <c r="F22" s="46"/>
      <c r="G22" s="46"/>
      <c r="H22" s="47"/>
      <c r="I22" s="37"/>
      <c r="J22" s="23" t="s">
        <v>44</v>
      </c>
      <c r="K22" s="38">
        <v>79</v>
      </c>
      <c r="L22" s="38">
        <v>19</v>
      </c>
      <c r="M22" s="38">
        <v>59</v>
      </c>
      <c r="N22" s="38">
        <v>1</v>
      </c>
      <c r="O22" s="38">
        <v>0</v>
      </c>
      <c r="P22" s="38">
        <v>0</v>
      </c>
    </row>
    <row r="23" spans="1:16" ht="15.75" customHeight="1">
      <c r="A23" s="65" t="s">
        <v>6</v>
      </c>
      <c r="B23" s="53"/>
      <c r="C23" s="46">
        <v>4595</v>
      </c>
      <c r="D23" s="46">
        <v>1977</v>
      </c>
      <c r="E23" s="46">
        <v>2416</v>
      </c>
      <c r="F23" s="46">
        <v>170</v>
      </c>
      <c r="G23" s="46">
        <v>25</v>
      </c>
      <c r="H23" s="47">
        <v>7</v>
      </c>
      <c r="I23" s="37"/>
      <c r="J23" s="23" t="s">
        <v>3</v>
      </c>
      <c r="K23" s="38">
        <v>435</v>
      </c>
      <c r="L23" s="38">
        <v>226</v>
      </c>
      <c r="M23" s="38">
        <v>203</v>
      </c>
      <c r="N23" s="38">
        <v>5</v>
      </c>
      <c r="O23" s="38">
        <v>1</v>
      </c>
      <c r="P23" s="38">
        <v>0</v>
      </c>
    </row>
    <row r="24" spans="1:16" ht="15.75" customHeight="1">
      <c r="A24" s="15"/>
      <c r="B24" s="23" t="s">
        <v>7</v>
      </c>
      <c r="C24" s="22">
        <v>1048</v>
      </c>
      <c r="D24" s="22">
        <v>335</v>
      </c>
      <c r="E24" s="22">
        <v>603</v>
      </c>
      <c r="F24" s="22">
        <v>102</v>
      </c>
      <c r="G24" s="22">
        <v>6</v>
      </c>
      <c r="H24" s="45">
        <v>2</v>
      </c>
      <c r="I24" s="37"/>
      <c r="J24" s="23"/>
      <c r="K24" s="38"/>
      <c r="L24" s="38"/>
      <c r="M24" s="38"/>
      <c r="N24" s="38"/>
      <c r="O24" s="38"/>
      <c r="P24" s="38"/>
    </row>
    <row r="25" spans="1:16" ht="15.75" customHeight="1">
      <c r="A25" s="15"/>
      <c r="B25" s="23" t="s">
        <v>8</v>
      </c>
      <c r="C25" s="22">
        <v>777</v>
      </c>
      <c r="D25" s="22">
        <v>460</v>
      </c>
      <c r="E25" s="22">
        <v>301</v>
      </c>
      <c r="F25" s="22">
        <v>12</v>
      </c>
      <c r="G25" s="22">
        <v>3</v>
      </c>
      <c r="H25" s="45">
        <v>1</v>
      </c>
      <c r="I25" s="52" t="s">
        <v>45</v>
      </c>
      <c r="J25" s="75"/>
      <c r="K25" s="38">
        <v>2740</v>
      </c>
      <c r="L25" s="38">
        <v>1424</v>
      </c>
      <c r="M25" s="38">
        <v>1276</v>
      </c>
      <c r="N25" s="38">
        <v>25</v>
      </c>
      <c r="O25" s="38">
        <v>14</v>
      </c>
      <c r="P25" s="38">
        <v>1</v>
      </c>
    </row>
    <row r="26" spans="1:16" ht="15.75" customHeight="1">
      <c r="A26" s="15"/>
      <c r="B26" s="23" t="s">
        <v>9</v>
      </c>
      <c r="C26" s="22">
        <v>641</v>
      </c>
      <c r="D26" s="22">
        <v>316</v>
      </c>
      <c r="E26" s="22">
        <v>302</v>
      </c>
      <c r="F26" s="22">
        <v>18</v>
      </c>
      <c r="G26" s="22">
        <v>5</v>
      </c>
      <c r="H26" s="45">
        <v>0</v>
      </c>
      <c r="I26" s="37"/>
      <c r="J26" s="23" t="s">
        <v>46</v>
      </c>
      <c r="K26" s="38">
        <v>617</v>
      </c>
      <c r="L26" s="38">
        <v>361</v>
      </c>
      <c r="M26" s="38">
        <v>247</v>
      </c>
      <c r="N26" s="38">
        <v>5</v>
      </c>
      <c r="O26" s="38">
        <v>4</v>
      </c>
      <c r="P26" s="38">
        <v>0</v>
      </c>
    </row>
    <row r="27" spans="1:16" ht="15.75" customHeight="1">
      <c r="A27" s="15"/>
      <c r="B27" s="23" t="s">
        <v>10</v>
      </c>
      <c r="C27" s="22">
        <v>976</v>
      </c>
      <c r="D27" s="22">
        <v>282</v>
      </c>
      <c r="E27" s="22">
        <v>670</v>
      </c>
      <c r="F27" s="22">
        <v>19</v>
      </c>
      <c r="G27" s="22">
        <v>5</v>
      </c>
      <c r="H27" s="45">
        <v>0</v>
      </c>
      <c r="I27" s="37"/>
      <c r="J27" s="23" t="s">
        <v>47</v>
      </c>
      <c r="K27" s="38">
        <v>945</v>
      </c>
      <c r="L27" s="38">
        <v>543</v>
      </c>
      <c r="M27" s="38">
        <v>384</v>
      </c>
      <c r="N27" s="38">
        <v>10</v>
      </c>
      <c r="O27" s="38">
        <v>7</v>
      </c>
      <c r="P27" s="38">
        <v>1</v>
      </c>
    </row>
    <row r="28" spans="1:16" ht="15.75" customHeight="1">
      <c r="A28" s="15"/>
      <c r="B28" s="23" t="s">
        <v>11</v>
      </c>
      <c r="C28" s="22">
        <v>482</v>
      </c>
      <c r="D28" s="22">
        <v>247</v>
      </c>
      <c r="E28" s="22">
        <v>219</v>
      </c>
      <c r="F28" s="22">
        <v>8</v>
      </c>
      <c r="G28" s="22">
        <v>4</v>
      </c>
      <c r="H28" s="45">
        <v>4</v>
      </c>
      <c r="I28" s="37"/>
      <c r="J28" s="23" t="s">
        <v>48</v>
      </c>
      <c r="K28" s="38">
        <v>527</v>
      </c>
      <c r="L28" s="38">
        <v>186</v>
      </c>
      <c r="M28" s="38">
        <v>329</v>
      </c>
      <c r="N28" s="38">
        <v>9</v>
      </c>
      <c r="O28" s="38">
        <v>3</v>
      </c>
      <c r="P28" s="38">
        <v>0</v>
      </c>
    </row>
    <row r="29" spans="1:16" ht="15.75" customHeight="1">
      <c r="A29" s="15"/>
      <c r="B29" s="23" t="s">
        <v>12</v>
      </c>
      <c r="C29" s="22">
        <v>671</v>
      </c>
      <c r="D29" s="22">
        <v>337</v>
      </c>
      <c r="E29" s="22">
        <v>321</v>
      </c>
      <c r="F29" s="22">
        <v>11</v>
      </c>
      <c r="G29" s="22">
        <v>2</v>
      </c>
      <c r="H29" s="45">
        <v>0</v>
      </c>
      <c r="I29" s="37"/>
      <c r="J29" s="23" t="s">
        <v>49</v>
      </c>
      <c r="K29" s="38">
        <v>241</v>
      </c>
      <c r="L29" s="38">
        <v>141</v>
      </c>
      <c r="M29" s="38">
        <v>99</v>
      </c>
      <c r="N29" s="38">
        <v>1</v>
      </c>
      <c r="O29" s="38">
        <v>0</v>
      </c>
      <c r="P29" s="38">
        <v>0</v>
      </c>
    </row>
    <row r="30" spans="1:16" ht="15.75" customHeight="1">
      <c r="A30" s="15"/>
      <c r="B30" s="23"/>
      <c r="C30" s="46"/>
      <c r="D30" s="46"/>
      <c r="E30" s="46"/>
      <c r="F30" s="46"/>
      <c r="G30" s="46"/>
      <c r="H30" s="47"/>
      <c r="I30" s="37"/>
      <c r="J30" s="23" t="s">
        <v>50</v>
      </c>
      <c r="K30" s="38">
        <v>410</v>
      </c>
      <c r="L30" s="38">
        <v>193</v>
      </c>
      <c r="M30" s="38">
        <v>217</v>
      </c>
      <c r="N30" s="38">
        <v>0</v>
      </c>
      <c r="O30" s="38">
        <v>0</v>
      </c>
      <c r="P30" s="38">
        <v>0</v>
      </c>
    </row>
    <row r="31" spans="1:16" ht="15.75" customHeight="1">
      <c r="A31" s="65" t="s">
        <v>13</v>
      </c>
      <c r="B31" s="53"/>
      <c r="C31" s="46">
        <v>2568</v>
      </c>
      <c r="D31" s="46">
        <v>1758</v>
      </c>
      <c r="E31" s="46">
        <v>759</v>
      </c>
      <c r="F31" s="46">
        <v>28</v>
      </c>
      <c r="G31" s="46">
        <v>11</v>
      </c>
      <c r="H31" s="47">
        <v>12</v>
      </c>
      <c r="I31" s="37"/>
      <c r="J31" s="23"/>
      <c r="K31" s="38"/>
      <c r="L31" s="38"/>
      <c r="M31" s="38"/>
      <c r="N31" s="38"/>
      <c r="O31" s="38"/>
      <c r="P31" s="38"/>
    </row>
    <row r="32" spans="1:16" ht="15.75" customHeight="1">
      <c r="A32" s="15"/>
      <c r="B32" s="23" t="s">
        <v>14</v>
      </c>
      <c r="C32" s="22">
        <v>1188</v>
      </c>
      <c r="D32" s="22">
        <v>839</v>
      </c>
      <c r="E32" s="22">
        <v>321</v>
      </c>
      <c r="F32" s="22">
        <v>19</v>
      </c>
      <c r="G32" s="22">
        <v>5</v>
      </c>
      <c r="H32" s="45">
        <v>4</v>
      </c>
      <c r="I32" s="52" t="s">
        <v>52</v>
      </c>
      <c r="J32" s="75"/>
      <c r="K32" s="8">
        <v>389</v>
      </c>
      <c r="L32" s="8">
        <v>178</v>
      </c>
      <c r="M32" s="8">
        <v>204</v>
      </c>
      <c r="N32" s="8">
        <v>5</v>
      </c>
      <c r="O32" s="8">
        <v>2</v>
      </c>
      <c r="P32" s="8">
        <v>0</v>
      </c>
    </row>
    <row r="33" spans="1:16" ht="15.75" customHeight="1">
      <c r="A33" s="15"/>
      <c r="B33" s="23" t="s">
        <v>15</v>
      </c>
      <c r="C33" s="22">
        <v>202</v>
      </c>
      <c r="D33" s="22">
        <v>108</v>
      </c>
      <c r="E33" s="22">
        <v>93</v>
      </c>
      <c r="F33" s="22">
        <v>0</v>
      </c>
      <c r="G33" s="22">
        <v>1</v>
      </c>
      <c r="H33" s="45">
        <v>0</v>
      </c>
      <c r="I33" s="37"/>
      <c r="J33" s="23" t="s">
        <v>53</v>
      </c>
      <c r="K33" s="48">
        <v>346</v>
      </c>
      <c r="L33" s="38">
        <v>155</v>
      </c>
      <c r="M33" s="38">
        <v>185</v>
      </c>
      <c r="N33" s="38">
        <v>5</v>
      </c>
      <c r="O33" s="38">
        <v>1</v>
      </c>
      <c r="P33" s="38">
        <v>0</v>
      </c>
    </row>
    <row r="34" spans="1:16" ht="15.75" customHeight="1">
      <c r="A34" s="15"/>
      <c r="B34" s="23" t="s">
        <v>16</v>
      </c>
      <c r="C34" s="22">
        <v>463</v>
      </c>
      <c r="D34" s="22">
        <v>315</v>
      </c>
      <c r="E34" s="22">
        <v>141</v>
      </c>
      <c r="F34" s="22">
        <v>2</v>
      </c>
      <c r="G34" s="22">
        <v>3</v>
      </c>
      <c r="H34" s="45">
        <v>2</v>
      </c>
      <c r="I34" s="37"/>
      <c r="J34" s="23" t="s">
        <v>54</v>
      </c>
      <c r="K34" s="48">
        <v>26</v>
      </c>
      <c r="L34" s="38">
        <v>13</v>
      </c>
      <c r="M34" s="38">
        <v>12</v>
      </c>
      <c r="N34" s="38">
        <v>0</v>
      </c>
      <c r="O34" s="38">
        <v>1</v>
      </c>
      <c r="P34" s="38">
        <v>0</v>
      </c>
    </row>
    <row r="35" spans="1:16" ht="15.75" customHeight="1">
      <c r="A35" s="15"/>
      <c r="B35" s="23" t="s">
        <v>17</v>
      </c>
      <c r="C35" s="22">
        <v>128</v>
      </c>
      <c r="D35" s="22">
        <v>83</v>
      </c>
      <c r="E35" s="22">
        <v>42</v>
      </c>
      <c r="F35" s="22">
        <v>3</v>
      </c>
      <c r="G35" s="22">
        <v>0</v>
      </c>
      <c r="H35" s="45">
        <v>0</v>
      </c>
      <c r="I35" s="37"/>
      <c r="J35" s="23" t="s">
        <v>55</v>
      </c>
      <c r="K35" s="48">
        <v>15</v>
      </c>
      <c r="L35" s="38">
        <v>8</v>
      </c>
      <c r="M35" s="38">
        <v>7</v>
      </c>
      <c r="N35" s="38">
        <v>0</v>
      </c>
      <c r="O35" s="38">
        <v>0</v>
      </c>
      <c r="P35" s="38">
        <v>0</v>
      </c>
    </row>
    <row r="36" spans="1:16" ht="15.75" customHeight="1">
      <c r="A36" s="15"/>
      <c r="B36" s="23" t="s">
        <v>18</v>
      </c>
      <c r="C36" s="22">
        <v>178</v>
      </c>
      <c r="D36" s="22">
        <v>121</v>
      </c>
      <c r="E36" s="22">
        <v>52</v>
      </c>
      <c r="F36" s="22">
        <v>1</v>
      </c>
      <c r="G36" s="22">
        <v>0</v>
      </c>
      <c r="H36" s="45">
        <v>4</v>
      </c>
      <c r="I36" s="37"/>
      <c r="J36" s="23" t="s">
        <v>56</v>
      </c>
      <c r="K36" s="48">
        <v>2</v>
      </c>
      <c r="L36" s="38">
        <v>2</v>
      </c>
      <c r="M36" s="38">
        <v>0</v>
      </c>
      <c r="N36" s="38">
        <v>0</v>
      </c>
      <c r="O36" s="38">
        <v>0</v>
      </c>
      <c r="P36" s="38">
        <v>0</v>
      </c>
    </row>
    <row r="37" spans="1:16" ht="15.75" customHeight="1">
      <c r="A37" s="15"/>
      <c r="B37" s="23" t="s">
        <v>19</v>
      </c>
      <c r="C37" s="22">
        <v>409</v>
      </c>
      <c r="D37" s="22">
        <v>292</v>
      </c>
      <c r="E37" s="22">
        <v>110</v>
      </c>
      <c r="F37" s="22">
        <v>3</v>
      </c>
      <c r="G37" s="22">
        <v>2</v>
      </c>
      <c r="H37" s="45">
        <v>2</v>
      </c>
      <c r="I37" s="37"/>
      <c r="J37" s="23"/>
      <c r="K37" s="38"/>
      <c r="L37" s="38"/>
      <c r="M37" s="38"/>
      <c r="N37" s="38"/>
      <c r="O37" s="38"/>
      <c r="P37" s="38"/>
    </row>
    <row r="38" spans="1:16" ht="15.75" customHeight="1">
      <c r="A38" s="15"/>
      <c r="B38" s="23"/>
      <c r="C38" s="46"/>
      <c r="D38" s="46"/>
      <c r="E38" s="46"/>
      <c r="F38" s="46"/>
      <c r="G38" s="46"/>
      <c r="H38" s="47"/>
      <c r="I38" s="52" t="s">
        <v>57</v>
      </c>
      <c r="J38" s="75"/>
      <c r="K38" s="38">
        <v>3589</v>
      </c>
      <c r="L38" s="38">
        <v>2462</v>
      </c>
      <c r="M38" s="38">
        <v>1066</v>
      </c>
      <c r="N38" s="38">
        <v>44</v>
      </c>
      <c r="O38" s="38">
        <v>17</v>
      </c>
      <c r="P38" s="38">
        <v>0</v>
      </c>
    </row>
    <row r="39" spans="1:16" ht="15.75" customHeight="1">
      <c r="A39" s="65" t="s">
        <v>20</v>
      </c>
      <c r="B39" s="53"/>
      <c r="C39" s="46">
        <v>4760</v>
      </c>
      <c r="D39" s="46">
        <v>3019</v>
      </c>
      <c r="E39" s="46">
        <v>1635</v>
      </c>
      <c r="F39" s="46">
        <v>78</v>
      </c>
      <c r="G39" s="46">
        <v>28</v>
      </c>
      <c r="H39" s="47">
        <v>0</v>
      </c>
      <c r="I39" s="37"/>
      <c r="J39" s="23" t="s">
        <v>58</v>
      </c>
      <c r="K39" s="38">
        <v>471</v>
      </c>
      <c r="L39" s="38">
        <v>323</v>
      </c>
      <c r="M39" s="38">
        <v>142</v>
      </c>
      <c r="N39" s="38">
        <v>5</v>
      </c>
      <c r="O39" s="38">
        <v>1</v>
      </c>
      <c r="P39" s="38">
        <v>0</v>
      </c>
    </row>
    <row r="40" spans="1:16" ht="15.75" customHeight="1">
      <c r="A40" s="15"/>
      <c r="B40" s="23" t="s">
        <v>21</v>
      </c>
      <c r="C40" s="22">
        <v>3217</v>
      </c>
      <c r="D40" s="22">
        <v>2184</v>
      </c>
      <c r="E40" s="22">
        <v>972</v>
      </c>
      <c r="F40" s="22">
        <v>46</v>
      </c>
      <c r="G40" s="22">
        <v>15</v>
      </c>
      <c r="H40" s="45">
        <v>0</v>
      </c>
      <c r="I40" s="37"/>
      <c r="J40" s="23" t="s">
        <v>59</v>
      </c>
      <c r="K40" s="38">
        <v>1265</v>
      </c>
      <c r="L40" s="38">
        <v>762</v>
      </c>
      <c r="M40" s="38">
        <v>481</v>
      </c>
      <c r="N40" s="38">
        <v>17</v>
      </c>
      <c r="O40" s="38">
        <v>5</v>
      </c>
      <c r="P40" s="38"/>
    </row>
    <row r="41" spans="1:16" ht="15.75" customHeight="1">
      <c r="A41" s="15"/>
      <c r="B41" s="23" t="s">
        <v>22</v>
      </c>
      <c r="C41" s="22">
        <v>1543</v>
      </c>
      <c r="D41" s="22">
        <v>835</v>
      </c>
      <c r="E41" s="22">
        <v>663</v>
      </c>
      <c r="F41" s="22">
        <v>32</v>
      </c>
      <c r="G41" s="22">
        <v>13</v>
      </c>
      <c r="H41" s="45">
        <v>0</v>
      </c>
      <c r="I41" s="37"/>
      <c r="J41" s="23" t="s">
        <v>60</v>
      </c>
      <c r="K41" s="38">
        <v>1046</v>
      </c>
      <c r="L41" s="38">
        <v>830</v>
      </c>
      <c r="M41" s="38">
        <v>200</v>
      </c>
      <c r="N41" s="38">
        <v>12</v>
      </c>
      <c r="O41" s="38">
        <v>4</v>
      </c>
      <c r="P41" s="38">
        <v>0</v>
      </c>
    </row>
    <row r="42" spans="1:16" ht="15.75" customHeight="1">
      <c r="A42" s="15"/>
      <c r="B42" s="23"/>
      <c r="C42" s="46"/>
      <c r="D42" s="46"/>
      <c r="E42" s="46"/>
      <c r="F42" s="46"/>
      <c r="G42" s="46"/>
      <c r="H42" s="47"/>
      <c r="I42" s="37"/>
      <c r="J42" s="23" t="s">
        <v>61</v>
      </c>
      <c r="K42" s="38">
        <v>807</v>
      </c>
      <c r="L42" s="38">
        <v>547</v>
      </c>
      <c r="M42" s="38">
        <v>243</v>
      </c>
      <c r="N42" s="38">
        <v>10</v>
      </c>
      <c r="O42" s="38">
        <v>7</v>
      </c>
      <c r="P42" s="38">
        <v>0</v>
      </c>
    </row>
    <row r="43" spans="1:16" ht="15.75" customHeight="1">
      <c r="A43" s="65" t="s">
        <v>23</v>
      </c>
      <c r="B43" s="53"/>
      <c r="C43" s="46">
        <v>3202</v>
      </c>
      <c r="D43" s="46">
        <v>918</v>
      </c>
      <c r="E43" s="46">
        <v>2167</v>
      </c>
      <c r="F43" s="46">
        <v>87</v>
      </c>
      <c r="G43" s="46">
        <v>24</v>
      </c>
      <c r="H43" s="47">
        <v>6</v>
      </c>
      <c r="I43" s="37"/>
      <c r="J43" s="23"/>
      <c r="K43" s="38"/>
      <c r="L43" s="38"/>
      <c r="M43" s="38"/>
      <c r="N43" s="38"/>
      <c r="O43" s="38"/>
      <c r="P43" s="38"/>
    </row>
    <row r="44" spans="1:16" ht="15.75" customHeight="1">
      <c r="A44" s="15"/>
      <c r="B44" s="23" t="s">
        <v>24</v>
      </c>
      <c r="C44" s="22">
        <v>1710</v>
      </c>
      <c r="D44" s="22">
        <v>540</v>
      </c>
      <c r="E44" s="22">
        <v>1103</v>
      </c>
      <c r="F44" s="22">
        <v>60</v>
      </c>
      <c r="G44" s="22">
        <v>7</v>
      </c>
      <c r="H44" s="45">
        <v>0</v>
      </c>
      <c r="I44" s="52" t="s">
        <v>62</v>
      </c>
      <c r="J44" s="53"/>
      <c r="K44" s="38">
        <v>1875</v>
      </c>
      <c r="L44" s="38">
        <v>788</v>
      </c>
      <c r="M44" s="38">
        <v>1047</v>
      </c>
      <c r="N44" s="38">
        <v>28</v>
      </c>
      <c r="O44" s="38">
        <v>12</v>
      </c>
      <c r="P44" s="38">
        <v>0</v>
      </c>
    </row>
    <row r="45" spans="1:16" ht="15.75" customHeight="1">
      <c r="A45" s="15"/>
      <c r="B45" s="23" t="s">
        <v>25</v>
      </c>
      <c r="C45" s="22">
        <v>688</v>
      </c>
      <c r="D45" s="22">
        <v>217</v>
      </c>
      <c r="E45" s="22">
        <v>442</v>
      </c>
      <c r="F45" s="22">
        <v>13</v>
      </c>
      <c r="G45" s="22">
        <v>10</v>
      </c>
      <c r="H45" s="45">
        <v>6</v>
      </c>
      <c r="I45" s="37"/>
      <c r="J45" s="23" t="s">
        <v>74</v>
      </c>
      <c r="K45" s="38">
        <v>693</v>
      </c>
      <c r="L45" s="38">
        <v>313</v>
      </c>
      <c r="M45" s="38">
        <v>356</v>
      </c>
      <c r="N45" s="38">
        <v>22</v>
      </c>
      <c r="O45" s="38">
        <v>2</v>
      </c>
      <c r="P45" s="38">
        <v>0</v>
      </c>
    </row>
    <row r="46" spans="1:16" ht="15.75" customHeight="1">
      <c r="A46" s="15"/>
      <c r="B46" s="23" t="s">
        <v>71</v>
      </c>
      <c r="C46" s="22">
        <v>606</v>
      </c>
      <c r="D46" s="22">
        <v>103</v>
      </c>
      <c r="E46" s="22">
        <v>489</v>
      </c>
      <c r="F46" s="22">
        <v>9</v>
      </c>
      <c r="G46" s="22">
        <v>5</v>
      </c>
      <c r="H46" s="45">
        <v>0</v>
      </c>
      <c r="I46" s="37"/>
      <c r="J46" s="23" t="s">
        <v>75</v>
      </c>
      <c r="K46" s="32">
        <v>923</v>
      </c>
      <c r="L46" s="38">
        <v>337</v>
      </c>
      <c r="M46" s="38">
        <v>573</v>
      </c>
      <c r="N46" s="38">
        <v>6</v>
      </c>
      <c r="O46" s="38">
        <v>7</v>
      </c>
      <c r="P46" s="38">
        <v>0</v>
      </c>
    </row>
    <row r="47" spans="1:16" ht="15.75" customHeight="1">
      <c r="A47" s="15"/>
      <c r="B47" s="23" t="s">
        <v>26</v>
      </c>
      <c r="C47" s="22">
        <v>198</v>
      </c>
      <c r="D47" s="22">
        <v>58</v>
      </c>
      <c r="E47" s="22">
        <v>133</v>
      </c>
      <c r="F47" s="22">
        <v>5</v>
      </c>
      <c r="G47" s="22">
        <v>2</v>
      </c>
      <c r="H47" s="45">
        <v>0</v>
      </c>
      <c r="I47" s="37"/>
      <c r="J47" s="23" t="s">
        <v>63</v>
      </c>
      <c r="K47" s="32">
        <v>189</v>
      </c>
      <c r="L47" s="38">
        <v>91</v>
      </c>
      <c r="M47" s="38">
        <v>97</v>
      </c>
      <c r="N47" s="38">
        <v>0</v>
      </c>
      <c r="O47" s="38">
        <v>1</v>
      </c>
      <c r="P47" s="38">
        <v>0</v>
      </c>
    </row>
    <row r="48" spans="1:16" ht="15.75" customHeight="1">
      <c r="A48" s="15"/>
      <c r="B48" s="23"/>
      <c r="C48" s="46"/>
      <c r="D48" s="46"/>
      <c r="E48" s="46"/>
      <c r="F48" s="46"/>
      <c r="G48" s="46"/>
      <c r="H48" s="47"/>
      <c r="I48" s="37"/>
      <c r="J48" s="23" t="s">
        <v>64</v>
      </c>
      <c r="K48" s="32">
        <v>70</v>
      </c>
      <c r="L48" s="38">
        <v>47</v>
      </c>
      <c r="M48" s="38">
        <v>21</v>
      </c>
      <c r="N48" s="38">
        <v>0</v>
      </c>
      <c r="O48" s="38">
        <v>2</v>
      </c>
      <c r="P48" s="38">
        <v>0</v>
      </c>
    </row>
    <row r="49" spans="1:16" ht="15.75" customHeight="1">
      <c r="A49" s="65" t="s">
        <v>27</v>
      </c>
      <c r="B49" s="53"/>
      <c r="C49" s="46">
        <v>3062</v>
      </c>
      <c r="D49" s="46">
        <v>1330</v>
      </c>
      <c r="E49" s="46">
        <v>1656</v>
      </c>
      <c r="F49" s="46">
        <v>49</v>
      </c>
      <c r="G49" s="46">
        <v>24</v>
      </c>
      <c r="H49" s="47">
        <v>3</v>
      </c>
      <c r="I49" s="37"/>
      <c r="J49" s="23"/>
      <c r="K49" s="1"/>
      <c r="L49" s="1"/>
      <c r="M49" s="1"/>
      <c r="N49" s="1"/>
      <c r="O49" s="1"/>
      <c r="P49" s="1"/>
    </row>
    <row r="50" spans="1:16" ht="15.75" customHeight="1">
      <c r="A50" s="15"/>
      <c r="B50" s="23" t="s">
        <v>28</v>
      </c>
      <c r="C50" s="22">
        <v>537</v>
      </c>
      <c r="D50" s="22">
        <v>336</v>
      </c>
      <c r="E50" s="22">
        <v>187</v>
      </c>
      <c r="F50" s="22">
        <v>8</v>
      </c>
      <c r="G50" s="22">
        <v>6</v>
      </c>
      <c r="H50" s="45">
        <v>0</v>
      </c>
      <c r="I50" s="52"/>
      <c r="J50" s="53"/>
      <c r="K50" s="38"/>
      <c r="L50" s="38"/>
      <c r="M50" s="38"/>
      <c r="N50" s="38"/>
      <c r="O50" s="38"/>
      <c r="P50" s="38"/>
    </row>
    <row r="51" spans="1:16" ht="15.75" customHeight="1">
      <c r="A51" s="15"/>
      <c r="B51" s="23" t="s">
        <v>72</v>
      </c>
      <c r="C51" s="22">
        <v>477</v>
      </c>
      <c r="D51" s="22">
        <v>206</v>
      </c>
      <c r="E51" s="22">
        <v>266</v>
      </c>
      <c r="F51" s="22">
        <v>4</v>
      </c>
      <c r="G51" s="22">
        <v>1</v>
      </c>
      <c r="H51" s="45">
        <v>0</v>
      </c>
      <c r="I51" s="37"/>
      <c r="J51" s="23"/>
      <c r="K51" s="38"/>
      <c r="L51" s="1"/>
      <c r="M51" s="1"/>
      <c r="N51" s="1"/>
      <c r="O51" s="1"/>
      <c r="P51" s="1"/>
    </row>
    <row r="52" spans="1:16" ht="15.75" customHeight="1">
      <c r="A52" s="15"/>
      <c r="B52" s="23" t="s">
        <v>83</v>
      </c>
      <c r="C52" s="31">
        <v>434</v>
      </c>
      <c r="D52" s="38">
        <v>263</v>
      </c>
      <c r="E52" s="38">
        <v>169</v>
      </c>
      <c r="F52" s="38">
        <v>2</v>
      </c>
      <c r="G52" s="22">
        <v>0</v>
      </c>
      <c r="H52" s="45">
        <v>0</v>
      </c>
      <c r="I52" s="37"/>
      <c r="J52" s="23"/>
      <c r="K52" s="32"/>
      <c r="L52" s="1"/>
      <c r="M52" s="1"/>
      <c r="N52" s="1"/>
      <c r="O52" s="1"/>
      <c r="P52" s="1"/>
    </row>
    <row r="53" spans="1:16" ht="15.75" customHeight="1">
      <c r="A53" s="15"/>
      <c r="B53" s="23" t="s">
        <v>29</v>
      </c>
      <c r="C53" s="22">
        <v>189</v>
      </c>
      <c r="D53" s="22">
        <v>70</v>
      </c>
      <c r="E53" s="22">
        <v>114</v>
      </c>
      <c r="F53" s="22">
        <v>2</v>
      </c>
      <c r="G53" s="22">
        <v>3</v>
      </c>
      <c r="H53" s="45">
        <v>0</v>
      </c>
      <c r="I53" s="37"/>
      <c r="J53" s="23"/>
      <c r="K53" s="32"/>
      <c r="L53" s="1"/>
      <c r="M53" s="1"/>
      <c r="N53" s="1"/>
      <c r="O53" s="1"/>
      <c r="P53" s="1"/>
    </row>
    <row r="54" spans="1:16" ht="15.75" customHeight="1">
      <c r="A54" s="15"/>
      <c r="B54" s="23" t="s">
        <v>30</v>
      </c>
      <c r="C54" s="22">
        <v>196</v>
      </c>
      <c r="D54" s="22">
        <v>88</v>
      </c>
      <c r="E54" s="22">
        <v>105</v>
      </c>
      <c r="F54" s="22">
        <v>1</v>
      </c>
      <c r="G54" s="22">
        <v>2</v>
      </c>
      <c r="H54" s="45">
        <v>0</v>
      </c>
      <c r="I54" s="37"/>
      <c r="J54" s="23"/>
      <c r="K54" s="32"/>
      <c r="L54" s="1"/>
      <c r="M54" s="1"/>
      <c r="N54" s="1"/>
      <c r="O54" s="1"/>
      <c r="P54" s="1"/>
    </row>
    <row r="55" spans="1:16" ht="15.75" customHeight="1">
      <c r="A55" s="15"/>
      <c r="B55" s="23" t="s">
        <v>31</v>
      </c>
      <c r="C55" s="22">
        <v>467</v>
      </c>
      <c r="D55" s="22">
        <v>150</v>
      </c>
      <c r="E55" s="22">
        <v>299</v>
      </c>
      <c r="F55" s="22">
        <v>13</v>
      </c>
      <c r="G55" s="22">
        <v>4</v>
      </c>
      <c r="H55" s="45">
        <v>1</v>
      </c>
      <c r="I55" s="34"/>
      <c r="J55" s="39"/>
      <c r="K55" s="34"/>
      <c r="L55" s="1"/>
      <c r="M55" s="1"/>
      <c r="N55" s="1"/>
      <c r="O55" s="1"/>
      <c r="P55" s="1"/>
    </row>
    <row r="56" spans="1:16" ht="15.75" customHeight="1">
      <c r="A56" s="15"/>
      <c r="B56" s="23" t="s">
        <v>32</v>
      </c>
      <c r="C56" s="38">
        <v>375</v>
      </c>
      <c r="D56" s="38">
        <v>87</v>
      </c>
      <c r="E56" s="38">
        <v>273</v>
      </c>
      <c r="F56" s="38">
        <v>11</v>
      </c>
      <c r="G56" s="38">
        <v>4</v>
      </c>
      <c r="H56" s="45">
        <v>0</v>
      </c>
      <c r="I56" s="71"/>
      <c r="J56" s="39"/>
      <c r="K56" s="29"/>
      <c r="L56" s="29"/>
      <c r="M56" s="29"/>
      <c r="N56" s="29"/>
      <c r="O56" s="29"/>
      <c r="P56" s="29"/>
    </row>
    <row r="57" spans="1:16" ht="15.75" customHeight="1">
      <c r="A57" s="15"/>
      <c r="B57" s="23" t="s">
        <v>33</v>
      </c>
      <c r="C57" s="38">
        <v>357</v>
      </c>
      <c r="D57" s="38">
        <v>116</v>
      </c>
      <c r="E57" s="38">
        <v>228</v>
      </c>
      <c r="F57" s="38">
        <v>7</v>
      </c>
      <c r="G57" s="38">
        <v>4</v>
      </c>
      <c r="H57" s="45">
        <v>2</v>
      </c>
      <c r="I57" s="71"/>
      <c r="J57" s="39"/>
      <c r="K57" s="29"/>
      <c r="L57" s="29"/>
      <c r="M57" s="29"/>
      <c r="N57" s="29"/>
      <c r="O57" s="29"/>
      <c r="P57" s="29"/>
    </row>
    <row r="58" spans="1:16" ht="15.75" customHeight="1">
      <c r="A58" s="15"/>
      <c r="B58" s="23" t="s">
        <v>34</v>
      </c>
      <c r="C58" s="38">
        <v>30</v>
      </c>
      <c r="D58" s="38">
        <v>14</v>
      </c>
      <c r="E58" s="38">
        <v>15</v>
      </c>
      <c r="F58" s="38">
        <v>1</v>
      </c>
      <c r="G58" s="38">
        <v>0</v>
      </c>
      <c r="H58" s="45">
        <v>0</v>
      </c>
      <c r="I58" s="71"/>
      <c r="J58" s="39"/>
      <c r="K58" s="29"/>
      <c r="L58" s="29"/>
      <c r="M58" s="29"/>
      <c r="N58" s="29"/>
      <c r="O58" s="29"/>
      <c r="P58" s="29"/>
    </row>
    <row r="59" spans="1:16" ht="15.75" customHeight="1">
      <c r="A59" s="24"/>
      <c r="B59" s="25"/>
      <c r="C59" s="26"/>
      <c r="D59" s="26"/>
      <c r="E59" s="26"/>
      <c r="F59" s="26"/>
      <c r="G59" s="26"/>
      <c r="H59" s="30"/>
      <c r="I59" s="76"/>
      <c r="J59" s="28"/>
      <c r="K59" s="77"/>
      <c r="L59" s="77"/>
      <c r="M59" s="77"/>
      <c r="N59" s="77"/>
      <c r="O59" s="77"/>
      <c r="P59" s="77"/>
    </row>
    <row r="60" spans="2:8" ht="15.75" customHeight="1">
      <c r="B60" s="12" t="s">
        <v>67</v>
      </c>
      <c r="C60" s="8"/>
      <c r="D60" s="40"/>
      <c r="E60" s="40"/>
      <c r="F60" s="40"/>
      <c r="G60" s="40"/>
      <c r="H60" s="40"/>
    </row>
    <row r="61" spans="2:8" ht="15.75" customHeight="1">
      <c r="B61" s="10" t="s">
        <v>92</v>
      </c>
      <c r="C61" s="8"/>
      <c r="D61" s="8"/>
      <c r="E61" s="8"/>
      <c r="F61" s="8"/>
      <c r="G61" s="8"/>
      <c r="H61" s="8"/>
    </row>
    <row r="62" spans="1:8" ht="15" customHeight="1" hidden="1">
      <c r="A62" s="7"/>
      <c r="B62" s="4"/>
      <c r="C62" s="55" t="s">
        <v>78</v>
      </c>
      <c r="D62" s="78"/>
      <c r="E62" s="78"/>
      <c r="F62" s="78"/>
      <c r="G62" s="78"/>
      <c r="H62" s="78"/>
    </row>
    <row r="63" spans="2:8" ht="15" customHeight="1" hidden="1">
      <c r="B63" s="5"/>
      <c r="C63" s="56"/>
      <c r="D63" s="58" t="s">
        <v>76</v>
      </c>
      <c r="E63" s="59"/>
      <c r="F63" s="59"/>
      <c r="G63" s="59"/>
      <c r="H63" s="59"/>
    </row>
    <row r="64" spans="2:8" ht="14.25" customHeight="1" hidden="1">
      <c r="B64" s="5"/>
      <c r="C64" s="56"/>
      <c r="D64" s="60" t="s">
        <v>84</v>
      </c>
      <c r="E64" s="60" t="s">
        <v>85</v>
      </c>
      <c r="F64" s="60" t="s">
        <v>86</v>
      </c>
      <c r="G64" s="60" t="s">
        <v>87</v>
      </c>
      <c r="H64" s="60" t="s">
        <v>77</v>
      </c>
    </row>
    <row r="65" spans="2:8" ht="14.25" hidden="1">
      <c r="B65" s="5"/>
      <c r="C65" s="56"/>
      <c r="D65" s="61"/>
      <c r="E65" s="61"/>
      <c r="F65" s="61"/>
      <c r="G65" s="61"/>
      <c r="H65" s="61"/>
    </row>
    <row r="66" spans="2:8" ht="14.25" customHeight="1" hidden="1">
      <c r="B66" s="5"/>
      <c r="C66" s="56"/>
      <c r="D66" s="61"/>
      <c r="E66" s="61"/>
      <c r="F66" s="61"/>
      <c r="G66" s="61"/>
      <c r="H66" s="61"/>
    </row>
    <row r="67" spans="1:8" ht="14.25" customHeight="1" hidden="1">
      <c r="A67" s="9"/>
      <c r="B67" s="6"/>
      <c r="C67" s="57"/>
      <c r="D67" s="43" t="s">
        <v>79</v>
      </c>
      <c r="E67" s="43" t="s">
        <v>80</v>
      </c>
      <c r="F67" s="43" t="s">
        <v>81</v>
      </c>
      <c r="G67" s="43" t="s">
        <v>82</v>
      </c>
      <c r="H67" s="43"/>
    </row>
    <row r="68" ht="14.25" customHeight="1" hidden="1">
      <c r="B68" s="5"/>
    </row>
    <row r="69" spans="1:7" ht="14.25" hidden="1">
      <c r="A69" s="15"/>
      <c r="B69" s="23" t="s">
        <v>31</v>
      </c>
      <c r="C69" s="22">
        <f>SUM(D69:H69)</f>
        <v>466</v>
      </c>
      <c r="D69" s="22">
        <v>141</v>
      </c>
      <c r="E69" s="22">
        <v>301</v>
      </c>
      <c r="F69" s="22">
        <v>20</v>
      </c>
      <c r="G69" s="22">
        <v>4</v>
      </c>
    </row>
    <row r="70" spans="1:6" ht="15.75" customHeight="1" hidden="1">
      <c r="A70" s="15"/>
      <c r="B70" s="23" t="s">
        <v>32</v>
      </c>
      <c r="C70" s="31">
        <f>SUM(D70:H70)</f>
        <v>365</v>
      </c>
      <c r="D70" s="2">
        <v>70</v>
      </c>
      <c r="E70" s="2">
        <v>280</v>
      </c>
      <c r="F70" s="2">
        <v>15</v>
      </c>
    </row>
    <row r="71" spans="1:7" ht="15.75" customHeight="1" hidden="1">
      <c r="A71" s="15"/>
      <c r="B71" s="23" t="s">
        <v>33</v>
      </c>
      <c r="C71" s="31">
        <f>SUM(D71:H71)</f>
        <v>339</v>
      </c>
      <c r="D71" s="2">
        <v>113</v>
      </c>
      <c r="E71" s="2">
        <v>204</v>
      </c>
      <c r="F71" s="2">
        <v>17</v>
      </c>
      <c r="G71" s="2">
        <v>5</v>
      </c>
    </row>
    <row r="72" spans="1:5" ht="15.75" customHeight="1" hidden="1">
      <c r="A72" s="15"/>
      <c r="B72" s="23" t="s">
        <v>34</v>
      </c>
      <c r="C72" s="31">
        <f>SUM(D72:H72)</f>
        <v>42</v>
      </c>
      <c r="D72" s="2">
        <v>19</v>
      </c>
      <c r="E72" s="2">
        <v>23</v>
      </c>
    </row>
    <row r="73" spans="1:2" ht="15.75" customHeight="1" hidden="1">
      <c r="A73" s="15"/>
      <c r="B73" s="23"/>
    </row>
    <row r="74" spans="1:8" ht="15.75" customHeight="1" hidden="1">
      <c r="A74" s="69" t="s">
        <v>70</v>
      </c>
      <c r="B74" s="70"/>
      <c r="C74" s="31">
        <f>SUM(D74:H74)</f>
        <v>6720</v>
      </c>
      <c r="D74" s="31">
        <f>SUM(D75:D80)</f>
        <v>1810</v>
      </c>
      <c r="E74" s="31">
        <f>SUM(E75:E80)</f>
        <v>4718</v>
      </c>
      <c r="F74" s="31">
        <f>SUM(F75:F80)</f>
        <v>144</v>
      </c>
      <c r="G74" s="31">
        <f>SUM(G75:G80)</f>
        <v>47</v>
      </c>
      <c r="H74" s="31">
        <f>SUM(H75:H80)</f>
        <v>1</v>
      </c>
    </row>
    <row r="75" spans="1:7" ht="15.75" customHeight="1" hidden="1">
      <c r="A75" s="15"/>
      <c r="B75" s="23" t="s">
        <v>35</v>
      </c>
      <c r="C75" s="31">
        <f aca="true" t="shared" si="0" ref="C75:C80">SUM(D75:H75)</f>
        <v>774</v>
      </c>
      <c r="D75" s="2">
        <v>313</v>
      </c>
      <c r="E75" s="2">
        <v>450</v>
      </c>
      <c r="F75" s="2">
        <v>9</v>
      </c>
      <c r="G75" s="2">
        <v>2</v>
      </c>
    </row>
    <row r="76" spans="1:7" ht="15.75" customHeight="1" hidden="1">
      <c r="A76" s="15"/>
      <c r="B76" s="23" t="s">
        <v>36</v>
      </c>
      <c r="C76" s="31">
        <f t="shared" si="0"/>
        <v>1782</v>
      </c>
      <c r="D76" s="2">
        <v>538</v>
      </c>
      <c r="E76" s="2">
        <v>1192</v>
      </c>
      <c r="F76" s="2">
        <v>39</v>
      </c>
      <c r="G76" s="2">
        <v>13</v>
      </c>
    </row>
    <row r="77" spans="1:7" ht="15.75" customHeight="1" hidden="1">
      <c r="A77" s="15"/>
      <c r="B77" s="23" t="s">
        <v>38</v>
      </c>
      <c r="C77" s="31">
        <f t="shared" si="0"/>
        <v>2102</v>
      </c>
      <c r="D77" s="2">
        <v>365</v>
      </c>
      <c r="E77" s="2">
        <v>1670</v>
      </c>
      <c r="F77" s="2">
        <v>51</v>
      </c>
      <c r="G77" s="2">
        <v>16</v>
      </c>
    </row>
    <row r="78" spans="1:7" ht="15.75" customHeight="1" hidden="1">
      <c r="A78" s="15"/>
      <c r="B78" s="23" t="s">
        <v>39</v>
      </c>
      <c r="C78" s="31">
        <f t="shared" si="0"/>
        <v>879</v>
      </c>
      <c r="D78" s="2">
        <v>307</v>
      </c>
      <c r="E78" s="2">
        <v>540</v>
      </c>
      <c r="F78" s="2">
        <v>23</v>
      </c>
      <c r="G78" s="2">
        <v>9</v>
      </c>
    </row>
    <row r="79" spans="1:8" ht="15.75" customHeight="1" hidden="1">
      <c r="A79" s="15"/>
      <c r="B79" s="23" t="s">
        <v>37</v>
      </c>
      <c r="C79" s="31">
        <f t="shared" si="0"/>
        <v>465</v>
      </c>
      <c r="D79" s="2">
        <v>190</v>
      </c>
      <c r="E79" s="2">
        <v>261</v>
      </c>
      <c r="F79" s="2">
        <v>11</v>
      </c>
      <c r="G79" s="2">
        <v>2</v>
      </c>
      <c r="H79" s="2">
        <v>1</v>
      </c>
    </row>
    <row r="80" spans="1:7" ht="15.75" customHeight="1" hidden="1">
      <c r="A80" s="15"/>
      <c r="B80" s="23" t="s">
        <v>73</v>
      </c>
      <c r="C80" s="31">
        <f t="shared" si="0"/>
        <v>718</v>
      </c>
      <c r="D80" s="2">
        <v>97</v>
      </c>
      <c r="E80" s="2">
        <v>605</v>
      </c>
      <c r="F80" s="2">
        <v>11</v>
      </c>
      <c r="G80" s="2">
        <v>5</v>
      </c>
    </row>
    <row r="81" spans="1:2" ht="15.75" customHeight="1" hidden="1">
      <c r="A81" s="15"/>
      <c r="B81" s="23"/>
    </row>
    <row r="82" spans="1:8" ht="15.75" customHeight="1" hidden="1">
      <c r="A82" s="65" t="s">
        <v>40</v>
      </c>
      <c r="B82" s="53"/>
      <c r="C82" s="31">
        <f aca="true" t="shared" si="1" ref="C82:C87">SUM(D82:H82)</f>
        <v>1961</v>
      </c>
      <c r="D82" s="31">
        <f>SUM(D83:D87)</f>
        <v>475</v>
      </c>
      <c r="E82" s="31">
        <f>SUM(E83:E87)</f>
        <v>1420</v>
      </c>
      <c r="F82" s="31">
        <f>SUM(F83:F87)</f>
        <v>43</v>
      </c>
      <c r="G82" s="31">
        <f>SUM(G83:G87)</f>
        <v>22</v>
      </c>
      <c r="H82" s="31">
        <f>SUM(H83:H87)</f>
        <v>1</v>
      </c>
    </row>
    <row r="83" spans="1:7" ht="15.75" customHeight="1" hidden="1">
      <c r="A83" s="15"/>
      <c r="B83" s="23" t="s">
        <v>41</v>
      </c>
      <c r="C83" s="31">
        <f t="shared" si="1"/>
        <v>1049</v>
      </c>
      <c r="D83" s="2">
        <v>229</v>
      </c>
      <c r="E83" s="2">
        <v>774</v>
      </c>
      <c r="F83" s="2">
        <v>30</v>
      </c>
      <c r="G83" s="2">
        <v>16</v>
      </c>
    </row>
    <row r="84" spans="1:7" ht="15.75" customHeight="1" hidden="1">
      <c r="A84" s="15"/>
      <c r="B84" s="23" t="s">
        <v>42</v>
      </c>
      <c r="C84" s="31">
        <f t="shared" si="1"/>
        <v>184</v>
      </c>
      <c r="D84" s="2">
        <v>37</v>
      </c>
      <c r="E84" s="2">
        <v>143</v>
      </c>
      <c r="F84" s="2">
        <v>3</v>
      </c>
      <c r="G84" s="2">
        <v>1</v>
      </c>
    </row>
    <row r="85" spans="1:7" ht="15.75" customHeight="1" hidden="1">
      <c r="A85" s="15"/>
      <c r="B85" s="23" t="s">
        <v>43</v>
      </c>
      <c r="C85" s="31">
        <f t="shared" si="1"/>
        <v>202</v>
      </c>
      <c r="D85" s="2">
        <v>30</v>
      </c>
      <c r="E85" s="2">
        <v>168</v>
      </c>
      <c r="F85" s="2">
        <v>2</v>
      </c>
      <c r="G85" s="2">
        <v>2</v>
      </c>
    </row>
    <row r="86" spans="1:5" ht="15.75" customHeight="1" hidden="1">
      <c r="A86" s="15"/>
      <c r="B86" s="23" t="s">
        <v>44</v>
      </c>
      <c r="C86" s="31">
        <f t="shared" si="1"/>
        <v>84</v>
      </c>
      <c r="D86" s="2">
        <v>15</v>
      </c>
      <c r="E86" s="2">
        <v>69</v>
      </c>
    </row>
    <row r="87" spans="1:8" ht="15.75" customHeight="1" hidden="1">
      <c r="A87" s="15"/>
      <c r="B87" s="23" t="s">
        <v>3</v>
      </c>
      <c r="C87" s="31">
        <f t="shared" si="1"/>
        <v>442</v>
      </c>
      <c r="D87" s="2">
        <v>164</v>
      </c>
      <c r="E87" s="2">
        <v>266</v>
      </c>
      <c r="F87" s="2">
        <v>8</v>
      </c>
      <c r="G87" s="2">
        <v>3</v>
      </c>
      <c r="H87" s="2">
        <v>1</v>
      </c>
    </row>
    <row r="88" spans="1:2" ht="15.75" customHeight="1" hidden="1">
      <c r="A88" s="15"/>
      <c r="B88" s="23"/>
    </row>
    <row r="89" spans="1:8" ht="15.75" customHeight="1" hidden="1">
      <c r="A89" s="65" t="s">
        <v>45</v>
      </c>
      <c r="B89" s="53"/>
      <c r="C89" s="31">
        <f aca="true" t="shared" si="2" ref="C89:C94">SUM(D89:H89)</f>
        <v>2691</v>
      </c>
      <c r="D89" s="31">
        <f>SUM(D90:D94)</f>
        <v>778</v>
      </c>
      <c r="E89" s="31">
        <f>SUM(E90:E94)</f>
        <v>1835</v>
      </c>
      <c r="F89" s="31">
        <f>SUM(F90:F94)</f>
        <v>48</v>
      </c>
      <c r="G89" s="31">
        <f>SUM(G90:G94)</f>
        <v>17</v>
      </c>
      <c r="H89" s="31">
        <f>SUM(H90:H94)</f>
        <v>13</v>
      </c>
    </row>
    <row r="90" spans="1:7" ht="15.75" customHeight="1" hidden="1">
      <c r="A90" s="15"/>
      <c r="B90" s="23" t="s">
        <v>46</v>
      </c>
      <c r="C90" s="31">
        <f t="shared" si="2"/>
        <v>637</v>
      </c>
      <c r="D90" s="2">
        <v>254</v>
      </c>
      <c r="E90" s="2">
        <v>364</v>
      </c>
      <c r="F90" s="2">
        <v>13</v>
      </c>
      <c r="G90" s="2">
        <v>6</v>
      </c>
    </row>
    <row r="91" spans="1:8" ht="15.75" customHeight="1" hidden="1">
      <c r="A91" s="15"/>
      <c r="B91" s="23" t="s">
        <v>47</v>
      </c>
      <c r="C91" s="31">
        <f t="shared" si="2"/>
        <v>910</v>
      </c>
      <c r="D91" s="2">
        <v>227</v>
      </c>
      <c r="E91" s="2">
        <v>652</v>
      </c>
      <c r="F91" s="2">
        <v>12</v>
      </c>
      <c r="G91" s="2">
        <v>6</v>
      </c>
      <c r="H91" s="2">
        <v>13</v>
      </c>
    </row>
    <row r="92" spans="1:7" ht="15.75" customHeight="1" hidden="1">
      <c r="A92" s="15"/>
      <c r="B92" s="23" t="s">
        <v>48</v>
      </c>
      <c r="C92" s="31">
        <f t="shared" si="2"/>
        <v>570</v>
      </c>
      <c r="D92" s="2">
        <v>159</v>
      </c>
      <c r="E92" s="2">
        <v>390</v>
      </c>
      <c r="F92" s="2">
        <v>16</v>
      </c>
      <c r="G92" s="2">
        <v>5</v>
      </c>
    </row>
    <row r="93" spans="1:6" ht="15.75" customHeight="1" hidden="1">
      <c r="A93" s="15"/>
      <c r="B93" s="23" t="s">
        <v>49</v>
      </c>
      <c r="C93" s="31">
        <f t="shared" si="2"/>
        <v>233</v>
      </c>
      <c r="D93" s="2">
        <v>81</v>
      </c>
      <c r="E93" s="2">
        <v>148</v>
      </c>
      <c r="F93" s="2">
        <v>4</v>
      </c>
    </row>
    <row r="94" spans="1:6" ht="15.75" customHeight="1" hidden="1">
      <c r="A94" s="15"/>
      <c r="B94" s="23" t="s">
        <v>50</v>
      </c>
      <c r="C94" s="31">
        <f t="shared" si="2"/>
        <v>341</v>
      </c>
      <c r="D94" s="2">
        <v>57</v>
      </c>
      <c r="E94" s="2">
        <v>281</v>
      </c>
      <c r="F94" s="2">
        <v>3</v>
      </c>
    </row>
    <row r="95" spans="1:2" ht="15.75" customHeight="1" hidden="1">
      <c r="A95" s="15"/>
      <c r="B95" s="23"/>
    </row>
    <row r="96" spans="1:8" ht="15.75" customHeight="1" hidden="1">
      <c r="A96" s="65" t="s">
        <v>52</v>
      </c>
      <c r="B96" s="53"/>
      <c r="C96" s="31">
        <f>SUM(D96:H96)</f>
        <v>407</v>
      </c>
      <c r="D96" s="31">
        <f>SUM(D97:D100)</f>
        <v>169</v>
      </c>
      <c r="E96" s="31">
        <f>SUM(E97:E100)</f>
        <v>231</v>
      </c>
      <c r="F96" s="31">
        <f>SUM(F97:F100)</f>
        <v>6</v>
      </c>
      <c r="G96" s="31">
        <f>SUM(G97:G100)</f>
        <v>1</v>
      </c>
      <c r="H96" s="31">
        <f>SUM(H97:H100)</f>
        <v>0</v>
      </c>
    </row>
    <row r="97" spans="1:7" ht="15.75" customHeight="1" hidden="1">
      <c r="A97" s="15"/>
      <c r="B97" s="23" t="s">
        <v>53</v>
      </c>
      <c r="C97" s="35">
        <f>SUM(D97:H97)</f>
        <v>356</v>
      </c>
      <c r="D97" s="2">
        <v>153</v>
      </c>
      <c r="E97" s="2">
        <v>196</v>
      </c>
      <c r="F97" s="2">
        <v>6</v>
      </c>
      <c r="G97" s="2">
        <v>1</v>
      </c>
    </row>
    <row r="98" spans="1:5" ht="15.75" customHeight="1" hidden="1">
      <c r="A98" s="15"/>
      <c r="B98" s="23" t="s">
        <v>54</v>
      </c>
      <c r="C98" s="35">
        <f>SUM(D98:H98)</f>
        <v>25</v>
      </c>
      <c r="D98" s="2">
        <v>5</v>
      </c>
      <c r="E98" s="2">
        <v>20</v>
      </c>
    </row>
    <row r="99" spans="1:5" ht="15.75" customHeight="1" hidden="1">
      <c r="A99" s="15"/>
      <c r="B99" s="23" t="s">
        <v>55</v>
      </c>
      <c r="C99" s="35">
        <f>SUM(D99:H99)</f>
        <v>22</v>
      </c>
      <c r="D99" s="2">
        <v>10</v>
      </c>
      <c r="E99" s="2">
        <v>12</v>
      </c>
    </row>
    <row r="100" spans="1:5" ht="15.75" customHeight="1" hidden="1">
      <c r="A100" s="15"/>
      <c r="B100" s="23" t="s">
        <v>56</v>
      </c>
      <c r="C100" s="35">
        <f>SUM(D100:H100)</f>
        <v>4</v>
      </c>
      <c r="D100" s="2">
        <v>1</v>
      </c>
      <c r="E100" s="2">
        <v>3</v>
      </c>
    </row>
    <row r="101" spans="1:2" ht="15.75" customHeight="1" hidden="1">
      <c r="A101" s="15"/>
      <c r="B101" s="23"/>
    </row>
    <row r="102" spans="1:8" ht="15.75" customHeight="1" hidden="1">
      <c r="A102" s="65" t="s">
        <v>57</v>
      </c>
      <c r="B102" s="53"/>
      <c r="C102" s="31">
        <f>SUM(D102:H102)</f>
        <v>3523</v>
      </c>
      <c r="D102" s="31">
        <f>SUM(D103:D106)</f>
        <v>1992</v>
      </c>
      <c r="E102" s="31">
        <f>SUM(E103:E106)</f>
        <v>1447</v>
      </c>
      <c r="F102" s="31">
        <f>SUM(F103:F106)</f>
        <v>54</v>
      </c>
      <c r="G102" s="31">
        <f>SUM(G103:G106)</f>
        <v>30</v>
      </c>
      <c r="H102" s="31">
        <f>SUM(H103:H106)</f>
        <v>0</v>
      </c>
    </row>
    <row r="103" spans="1:7" ht="15.75" customHeight="1" hidden="1">
      <c r="A103" s="15"/>
      <c r="B103" s="23" t="s">
        <v>58</v>
      </c>
      <c r="C103" s="31">
        <f>SUM(D103:H103)</f>
        <v>414</v>
      </c>
      <c r="D103" s="2">
        <v>217</v>
      </c>
      <c r="E103" s="2">
        <v>191</v>
      </c>
      <c r="F103" s="2">
        <v>2</v>
      </c>
      <c r="G103" s="2">
        <v>4</v>
      </c>
    </row>
    <row r="104" spans="1:7" ht="15.75" customHeight="1" hidden="1">
      <c r="A104" s="15"/>
      <c r="B104" s="23" t="s">
        <v>59</v>
      </c>
      <c r="C104" s="31">
        <f>SUM(D104:H104)</f>
        <v>1230</v>
      </c>
      <c r="D104" s="2">
        <v>581</v>
      </c>
      <c r="E104" s="2">
        <v>606</v>
      </c>
      <c r="F104" s="2">
        <v>32</v>
      </c>
      <c r="G104" s="2">
        <v>11</v>
      </c>
    </row>
    <row r="105" spans="1:7" ht="15.75" customHeight="1" hidden="1">
      <c r="A105" s="15"/>
      <c r="B105" s="23" t="s">
        <v>60</v>
      </c>
      <c r="C105" s="31">
        <f>SUM(D105:H105)</f>
        <v>1029</v>
      </c>
      <c r="D105" s="2">
        <v>680</v>
      </c>
      <c r="E105" s="2">
        <v>340</v>
      </c>
      <c r="F105" s="2">
        <v>3</v>
      </c>
      <c r="G105" s="2">
        <v>6</v>
      </c>
    </row>
    <row r="106" spans="1:7" ht="15.75" customHeight="1" hidden="1">
      <c r="A106" s="15"/>
      <c r="B106" s="23" t="s">
        <v>61</v>
      </c>
      <c r="C106" s="31">
        <f>SUM(D106:H106)</f>
        <v>850</v>
      </c>
      <c r="D106" s="2">
        <v>514</v>
      </c>
      <c r="E106" s="2">
        <v>310</v>
      </c>
      <c r="F106" s="2">
        <v>17</v>
      </c>
      <c r="G106" s="2">
        <v>9</v>
      </c>
    </row>
    <row r="107" spans="1:2" ht="15.75" customHeight="1" hidden="1">
      <c r="A107" s="15"/>
      <c r="B107" s="23"/>
    </row>
    <row r="108" spans="1:8" ht="15.75" customHeight="1" hidden="1">
      <c r="A108" s="65" t="s">
        <v>62</v>
      </c>
      <c r="B108" s="53"/>
      <c r="C108" s="31">
        <f>SUM(D108:H108)</f>
        <v>1867</v>
      </c>
      <c r="D108" s="31">
        <f>SUM(D109:D112)</f>
        <v>535</v>
      </c>
      <c r="E108" s="31">
        <f>SUM(E109:E112)</f>
        <v>1271</v>
      </c>
      <c r="F108" s="31">
        <f>SUM(F109:F112)</f>
        <v>45</v>
      </c>
      <c r="G108" s="31">
        <f>SUM(G109:G112)</f>
        <v>16</v>
      </c>
      <c r="H108" s="31">
        <f>SUM(H109:H112)</f>
        <v>0</v>
      </c>
    </row>
    <row r="109" spans="1:7" ht="15.75" customHeight="1" hidden="1">
      <c r="A109" s="15"/>
      <c r="B109" s="23" t="s">
        <v>74</v>
      </c>
      <c r="C109" s="31">
        <f>SUM(D109:H109)</f>
        <v>650</v>
      </c>
      <c r="D109" s="2">
        <v>192</v>
      </c>
      <c r="E109" s="2">
        <v>437</v>
      </c>
      <c r="F109" s="2">
        <v>14</v>
      </c>
      <c r="G109" s="2">
        <v>7</v>
      </c>
    </row>
    <row r="110" spans="1:8" ht="15.75" customHeight="1" hidden="1">
      <c r="A110" s="15"/>
      <c r="B110" s="23" t="s">
        <v>75</v>
      </c>
      <c r="C110" s="32">
        <f>SUM(D110:H110)</f>
        <v>980</v>
      </c>
      <c r="D110" s="1">
        <v>254</v>
      </c>
      <c r="E110" s="1">
        <v>695</v>
      </c>
      <c r="F110" s="1">
        <v>23</v>
      </c>
      <c r="G110" s="1">
        <v>8</v>
      </c>
      <c r="H110" s="1"/>
    </row>
    <row r="111" spans="1:8" ht="15.75" customHeight="1" hidden="1">
      <c r="A111" s="15"/>
      <c r="B111" s="23" t="s">
        <v>63</v>
      </c>
      <c r="C111" s="32">
        <f>SUM(D111:H111)</f>
        <v>173</v>
      </c>
      <c r="D111" s="1">
        <v>57</v>
      </c>
      <c r="E111" s="1">
        <v>108</v>
      </c>
      <c r="F111" s="1">
        <v>7</v>
      </c>
      <c r="G111" s="1">
        <v>1</v>
      </c>
      <c r="H111" s="1"/>
    </row>
    <row r="112" spans="1:8" ht="15.75" customHeight="1" hidden="1">
      <c r="A112" s="15"/>
      <c r="B112" s="23" t="s">
        <v>64</v>
      </c>
      <c r="C112" s="32">
        <f>SUM(D112:H112)</f>
        <v>64</v>
      </c>
      <c r="D112" s="1">
        <v>32</v>
      </c>
      <c r="E112" s="1">
        <v>31</v>
      </c>
      <c r="F112" s="1">
        <v>1</v>
      </c>
      <c r="G112" s="1"/>
      <c r="H112" s="1"/>
    </row>
    <row r="113" spans="1:8" ht="15.75" customHeight="1" hidden="1">
      <c r="A113" s="9"/>
      <c r="B113" s="28"/>
      <c r="C113" s="33"/>
      <c r="D113" s="9"/>
      <c r="E113" s="9"/>
      <c r="F113" s="9"/>
      <c r="G113" s="9"/>
      <c r="H113" s="9"/>
    </row>
    <row r="114" ht="15.75" customHeight="1" hidden="1">
      <c r="B114" s="29"/>
    </row>
    <row r="115" ht="15.75" customHeight="1" hidden="1"/>
    <row r="116" ht="14.25" hidden="1"/>
    <row r="117" ht="14.25" hidden="1"/>
  </sheetData>
  <mergeCells count="46">
    <mergeCell ref="A102:B102"/>
    <mergeCell ref="A108:B108"/>
    <mergeCell ref="D64:D66"/>
    <mergeCell ref="E64:E66"/>
    <mergeCell ref="C62:C67"/>
    <mergeCell ref="A74:B74"/>
    <mergeCell ref="A82:B82"/>
    <mergeCell ref="A89:B89"/>
    <mergeCell ref="A96:B96"/>
    <mergeCell ref="F64:F66"/>
    <mergeCell ref="G64:G66"/>
    <mergeCell ref="H64:H66"/>
    <mergeCell ref="D63:H63"/>
    <mergeCell ref="A13:B13"/>
    <mergeCell ref="A19:B19"/>
    <mergeCell ref="A10:B10"/>
    <mergeCell ref="C3:C8"/>
    <mergeCell ref="A49:B49"/>
    <mergeCell ref="A23:B23"/>
    <mergeCell ref="A31:B31"/>
    <mergeCell ref="H5:H7"/>
    <mergeCell ref="A39:B39"/>
    <mergeCell ref="A43:B43"/>
    <mergeCell ref="A17:B17"/>
    <mergeCell ref="A12:B12"/>
    <mergeCell ref="A14:B14"/>
    <mergeCell ref="A16:B16"/>
    <mergeCell ref="D4:H4"/>
    <mergeCell ref="D5:D7"/>
    <mergeCell ref="E5:E7"/>
    <mergeCell ref="F5:F7"/>
    <mergeCell ref="G5:G7"/>
    <mergeCell ref="K3:K8"/>
    <mergeCell ref="L4:P4"/>
    <mergeCell ref="L5:L7"/>
    <mergeCell ref="M5:M7"/>
    <mergeCell ref="N5:N7"/>
    <mergeCell ref="O5:O7"/>
    <mergeCell ref="P5:P7"/>
    <mergeCell ref="I44:J44"/>
    <mergeCell ref="I50:J50"/>
    <mergeCell ref="I10:J10"/>
    <mergeCell ref="I18:J18"/>
    <mergeCell ref="I25:J25"/>
    <mergeCell ref="I32:J32"/>
    <mergeCell ref="I38:J38"/>
  </mergeCells>
  <printOptions/>
  <pageMargins left="0.52" right="0" top="0.7874015748031497" bottom="0.5511811023622047" header="0.5118110236220472" footer="0.5118110236220472"/>
  <pageSetup fitToWidth="5" horizontalDpi="600" verticalDpi="600" orientation="portrait" pageOrder="overThenDown" paperSize="9" scale="60" r:id="rId1"/>
  <rowBreaks count="2" manualBreakCount="2">
    <brk id="61" max="15" man="1"/>
    <brk id="6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11衛生年報</dc:title>
  <dc:subject/>
  <dc:creator>児童家庭課</dc:creator>
  <cp:keywords/>
  <dc:description/>
  <cp:lastModifiedBy>愛知県</cp:lastModifiedBy>
  <cp:lastPrinted>2009-01-30T07:38:36Z</cp:lastPrinted>
  <dcterms:created xsi:type="dcterms:W3CDTF">1998-10-30T09:11:58Z</dcterms:created>
  <dcterms:modified xsi:type="dcterms:W3CDTF">2010-05-10T08:41:07Z</dcterms:modified>
  <cp:category/>
  <cp:version/>
  <cp:contentType/>
  <cp:contentStatus/>
</cp:coreProperties>
</file>