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12.35\介護保険共有\＜圏域会議関係＞\【H30】\東圏域\第2回\"/>
    </mc:Choice>
  </mc:AlternateContent>
  <bookViews>
    <workbookView xWindow="0" yWindow="0" windowWidth="15345" windowHeight="3705"/>
  </bookViews>
  <sheets>
    <sheet name="①" sheetId="3" r:id="rId1"/>
  </sheets>
  <definedNames>
    <definedName name="_xlnm.Print_Area" localSheetId="0">①!$A$1:$Q$25</definedName>
  </definedNames>
  <calcPr calcId="162913"/>
</workbook>
</file>

<file path=xl/calcChain.xml><?xml version="1.0" encoding="utf-8"?>
<calcChain xmlns="http://schemas.openxmlformats.org/spreadsheetml/2006/main">
  <c r="G23" i="3" l="1"/>
  <c r="E23" i="3"/>
  <c r="I23" i="3" l="1"/>
  <c r="M23" i="3" s="1"/>
  <c r="K17" i="3"/>
</calcChain>
</file>

<file path=xl/sharedStrings.xml><?xml version="1.0" encoding="utf-8"?>
<sst xmlns="http://schemas.openxmlformats.org/spreadsheetml/2006/main" count="38" uniqueCount="34">
  <si>
    <t>施設種別</t>
    <rPh sb="0" eb="2">
      <t>シセツ</t>
    </rPh>
    <rPh sb="2" eb="4">
      <t>シュベツ</t>
    </rPh>
    <phoneticPr fontId="1"/>
  </si>
  <si>
    <t>設置法人</t>
    <rPh sb="0" eb="2">
      <t>セッチ</t>
    </rPh>
    <rPh sb="2" eb="4">
      <t>ホウジン</t>
    </rPh>
    <phoneticPr fontId="1"/>
  </si>
  <si>
    <t>整備区分</t>
    <rPh sb="0" eb="2">
      <t>セイビ</t>
    </rPh>
    <rPh sb="2" eb="4">
      <t>クブン</t>
    </rPh>
    <phoneticPr fontId="1"/>
  </si>
  <si>
    <t>単位：人</t>
    <rPh sb="0" eb="2">
      <t>タンイ</t>
    </rPh>
    <rPh sb="3" eb="4">
      <t>ニン</t>
    </rPh>
    <phoneticPr fontId="1"/>
  </si>
  <si>
    <t>既存数</t>
    <rPh sb="0" eb="2">
      <t>キゾン</t>
    </rPh>
    <rPh sb="2" eb="3">
      <t>スウ</t>
    </rPh>
    <phoneticPr fontId="1"/>
  </si>
  <si>
    <t>今回整備数</t>
    <rPh sb="0" eb="2">
      <t>コンカイ</t>
    </rPh>
    <rPh sb="2" eb="4">
      <t>セイビ</t>
    </rPh>
    <rPh sb="4" eb="5">
      <t>スウ</t>
    </rPh>
    <phoneticPr fontId="1"/>
  </si>
  <si>
    <t>残数</t>
    <rPh sb="0" eb="2">
      <t>ザンスウ</t>
    </rPh>
    <phoneticPr fontId="1"/>
  </si>
  <si>
    <t>　（１）事前相談票の概要</t>
    <rPh sb="4" eb="6">
      <t>ジゼン</t>
    </rPh>
    <rPh sb="6" eb="8">
      <t>ソウダン</t>
    </rPh>
    <rPh sb="8" eb="9">
      <t>ヒョウ</t>
    </rPh>
    <rPh sb="10" eb="12">
      <t>ガイヨウ</t>
    </rPh>
    <phoneticPr fontId="1"/>
  </si>
  <si>
    <t>　（３）整備計画（案）</t>
    <rPh sb="4" eb="6">
      <t>セイビ</t>
    </rPh>
    <rPh sb="6" eb="8">
      <t>ケイカク</t>
    </rPh>
    <rPh sb="9" eb="10">
      <t>アン</t>
    </rPh>
    <phoneticPr fontId="1"/>
  </si>
  <si>
    <t>整備時期
（予定）</t>
    <rPh sb="0" eb="2">
      <t>セイビ</t>
    </rPh>
    <rPh sb="2" eb="4">
      <t>ジキ</t>
    </rPh>
    <rPh sb="6" eb="8">
      <t>ヨテイ</t>
    </rPh>
    <phoneticPr fontId="1"/>
  </si>
  <si>
    <t>整備可能
利用定員数</t>
    <rPh sb="0" eb="2">
      <t>セイビ</t>
    </rPh>
    <rPh sb="2" eb="4">
      <t>カノウ</t>
    </rPh>
    <rPh sb="5" eb="7">
      <t>リヨウ</t>
    </rPh>
    <rPh sb="7" eb="9">
      <t>テイイン</t>
    </rPh>
    <rPh sb="9" eb="10">
      <t>スウ</t>
    </rPh>
    <phoneticPr fontId="1"/>
  </si>
  <si>
    <t>整備予定地</t>
    <phoneticPr fontId="1"/>
  </si>
  <si>
    <t>単位：人</t>
  </si>
  <si>
    <t xml:space="preserve"> </t>
    <phoneticPr fontId="1"/>
  </si>
  <si>
    <t>○介護老人福祉施設（特別養護老人ホーム）</t>
    <rPh sb="1" eb="3">
      <t>カイゴ</t>
    </rPh>
    <rPh sb="3" eb="5">
      <t>ロウジン</t>
    </rPh>
    <rPh sb="5" eb="7">
      <t>フクシ</t>
    </rPh>
    <rPh sb="7" eb="9">
      <t>シセツ</t>
    </rPh>
    <rPh sb="10" eb="12">
      <t>トクベツ</t>
    </rPh>
    <rPh sb="12" eb="14">
      <t>ヨウゴ</t>
    </rPh>
    <rPh sb="14" eb="16">
      <t>ロウジン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</si>
  <si>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</si>
  <si>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備考</t>
    <rPh sb="0" eb="2">
      <t>ビコウ</t>
    </rPh>
    <phoneticPr fontId="1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</si>
  <si>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1"/>
  </si>
  <si>
    <t>現
定員</t>
    <rPh sb="0" eb="1">
      <t>ゲン</t>
    </rPh>
    <rPh sb="2" eb="4">
      <t>テイイン</t>
    </rPh>
    <phoneticPr fontId="1"/>
  </si>
  <si>
    <t>増
定員</t>
    <rPh sb="0" eb="1">
      <t>ゾウ</t>
    </rPh>
    <rPh sb="2" eb="4">
      <t>テイイン</t>
    </rPh>
    <phoneticPr fontId="1"/>
  </si>
  <si>
    <t>合計
定員</t>
    <rPh sb="0" eb="2">
      <t>ゴウケイ</t>
    </rPh>
    <rPh sb="3" eb="5">
      <t>テイイン</t>
    </rPh>
    <phoneticPr fontId="1"/>
  </si>
  <si>
    <t>増床</t>
    <rPh sb="0" eb="2">
      <t>ゾウショウ</t>
    </rPh>
    <phoneticPr fontId="1"/>
  </si>
  <si>
    <t>介護保険施設等の整備計画について</t>
    <rPh sb="0" eb="2">
      <t>カイゴ</t>
    </rPh>
    <rPh sb="2" eb="4">
      <t>ホケン</t>
    </rPh>
    <rPh sb="4" eb="6">
      <t>シセツ</t>
    </rPh>
    <rPh sb="6" eb="7">
      <t>トウ</t>
    </rPh>
    <rPh sb="8" eb="10">
      <t>セイビ</t>
    </rPh>
    <rPh sb="10" eb="12">
      <t>ケイカク</t>
    </rPh>
    <phoneticPr fontId="1"/>
  </si>
  <si>
    <r>
      <rPr>
        <sz val="6"/>
        <color theme="1"/>
        <rFont val="ＭＳ Ｐゴシック"/>
        <family val="3"/>
        <charset val="128"/>
      </rPr>
      <t>社会福祉法人</t>
    </r>
    <r>
      <rPr>
        <sz val="8"/>
        <color theme="1"/>
        <rFont val="ＭＳ Ｐゴシック"/>
        <family val="3"/>
        <charset val="128"/>
      </rPr>
      <t xml:space="preserve">
和敬</t>
    </r>
    <r>
      <rPr>
        <sz val="9"/>
        <color theme="1"/>
        <rFont val="ＭＳ Ｐゴシック"/>
        <family val="3"/>
        <charset val="128"/>
      </rPr>
      <t>会</t>
    </r>
    <rPh sb="0" eb="2">
      <t>シャカイ</t>
    </rPh>
    <rPh sb="2" eb="4">
      <t>フクシ</t>
    </rPh>
    <rPh sb="4" eb="5">
      <t>ホウ</t>
    </rPh>
    <rPh sb="5" eb="6">
      <t>ジン</t>
    </rPh>
    <rPh sb="7" eb="8">
      <t>ワ</t>
    </rPh>
    <rPh sb="8" eb="9">
      <t>ケイ</t>
    </rPh>
    <rPh sb="9" eb="10">
      <t>カイ</t>
    </rPh>
    <phoneticPr fontId="1"/>
  </si>
  <si>
    <t>平成３０年度
整備目標
A</t>
    <rPh sb="0" eb="2">
      <t>ヘイセイ</t>
    </rPh>
    <rPh sb="4" eb="5">
      <t>ネン</t>
    </rPh>
    <rPh sb="5" eb="6">
      <t>ド</t>
    </rPh>
    <rPh sb="7" eb="9">
      <t>セイビ</t>
    </rPh>
    <rPh sb="9" eb="11">
      <t>モクヒョウ</t>
    </rPh>
    <phoneticPr fontId="1"/>
  </si>
  <si>
    <t>平成３０年度
整備にあたっ
ての差引数
A-B</t>
    <rPh sb="0" eb="2">
      <t>ヘイセイ</t>
    </rPh>
    <rPh sb="4" eb="5">
      <t>ネン</t>
    </rPh>
    <rPh sb="5" eb="6">
      <t>ド</t>
    </rPh>
    <rPh sb="7" eb="9">
      <t>セイビ</t>
    </rPh>
    <rPh sb="16" eb="18">
      <t>サシヒキ</t>
    </rPh>
    <rPh sb="18" eb="19">
      <t>スウ</t>
    </rPh>
    <phoneticPr fontId="1"/>
  </si>
  <si>
    <t>平成３０年度
整備目標</t>
    <rPh sb="0" eb="2">
      <t>ヘイセイ</t>
    </rPh>
    <rPh sb="4" eb="6">
      <t>ネンド</t>
    </rPh>
    <rPh sb="7" eb="9">
      <t>セイビ</t>
    </rPh>
    <rPh sb="9" eb="11">
      <t>モクヒョウ</t>
    </rPh>
    <phoneticPr fontId="1"/>
  </si>
  <si>
    <t>　（２）平成３０年９月３０日現在の既存数の公表(西三河南部東圏域）</t>
    <rPh sb="4" eb="6">
      <t>ヘイセイ</t>
    </rPh>
    <rPh sb="8" eb="9">
      <t>ネン</t>
    </rPh>
    <rPh sb="10" eb="11">
      <t>ガツ</t>
    </rPh>
    <rPh sb="13" eb="14">
      <t>ニチ</t>
    </rPh>
    <rPh sb="14" eb="16">
      <t>ゲンザイ</t>
    </rPh>
    <rPh sb="17" eb="19">
      <t>キゾン</t>
    </rPh>
    <rPh sb="19" eb="20">
      <t>スウ</t>
    </rPh>
    <rPh sb="21" eb="23">
      <t>コウヒョウ</t>
    </rPh>
    <rPh sb="29" eb="30">
      <t>ヒガシ</t>
    </rPh>
    <phoneticPr fontId="1"/>
  </si>
  <si>
    <t>承認済入所定員総数                 （平成30年9月30日）                   B</t>
    <rPh sb="0" eb="2">
      <t>ショウニン</t>
    </rPh>
    <rPh sb="2" eb="3">
      <t>ズ</t>
    </rPh>
    <rPh sb="3" eb="5">
      <t>ニュウショ</t>
    </rPh>
    <rPh sb="5" eb="7">
      <t>テイイン</t>
    </rPh>
    <rPh sb="7" eb="9">
      <t>ソウスウ</t>
    </rPh>
    <rPh sb="27" eb="29">
      <t>ヘイセイ</t>
    </rPh>
    <rPh sb="31" eb="32">
      <t>ネン</t>
    </rPh>
    <rPh sb="33" eb="34">
      <t>ツキ</t>
    </rPh>
    <rPh sb="36" eb="37">
      <t>ニチ</t>
    </rPh>
    <phoneticPr fontId="1"/>
  </si>
  <si>
    <t>　社会福祉法人和敬会から、２０人の増床について指定を受けようとする事前相談票が提出された。</t>
    <rPh sb="1" eb="3">
      <t>シャカイ</t>
    </rPh>
    <rPh sb="3" eb="5">
      <t>フクシ</t>
    </rPh>
    <rPh sb="5" eb="7">
      <t>ホウジン</t>
    </rPh>
    <rPh sb="7" eb="8">
      <t>ワ</t>
    </rPh>
    <rPh sb="8" eb="9">
      <t>ケイ</t>
    </rPh>
    <rPh sb="9" eb="10">
      <t>カイ</t>
    </rPh>
    <rPh sb="15" eb="16">
      <t>ニン</t>
    </rPh>
    <rPh sb="17" eb="19">
      <t>ゾウショウ</t>
    </rPh>
    <rPh sb="23" eb="25">
      <t>シテイ</t>
    </rPh>
    <rPh sb="26" eb="27">
      <t>ウ</t>
    </rPh>
    <rPh sb="33" eb="35">
      <t>ジゼン</t>
    </rPh>
    <rPh sb="35" eb="37">
      <t>ソウダン</t>
    </rPh>
    <rPh sb="37" eb="38">
      <t>ヒョウ</t>
    </rPh>
    <rPh sb="39" eb="41">
      <t>テイシュツ</t>
    </rPh>
    <phoneticPr fontId="1"/>
  </si>
  <si>
    <t>（現存するショートステイ２０床を特別養護老人ホームに転換するもの）</t>
    <rPh sb="1" eb="3">
      <t>ゲンゾン</t>
    </rPh>
    <rPh sb="14" eb="15">
      <t>ショウ</t>
    </rPh>
    <rPh sb="26" eb="28">
      <t>テンカン</t>
    </rPh>
    <phoneticPr fontId="1"/>
  </si>
  <si>
    <t>開所予定
平成31年4月</t>
    <rPh sb="0" eb="2">
      <t>カイショ</t>
    </rPh>
    <rPh sb="2" eb="4">
      <t>ヨテイ</t>
    </rPh>
    <rPh sb="5" eb="7">
      <t>ヘイセイ</t>
    </rPh>
    <rPh sb="9" eb="10">
      <t>ネン</t>
    </rPh>
    <rPh sb="11" eb="12">
      <t>ガツ</t>
    </rPh>
    <phoneticPr fontId="1"/>
  </si>
  <si>
    <t>幸田町大字野場字石荒２３
（既存施設：特別養護老人ホームまどかの郷）</t>
    <rPh sb="0" eb="3">
      <t>コウタチョウ</t>
    </rPh>
    <rPh sb="3" eb="5">
      <t>オオアザ</t>
    </rPh>
    <rPh sb="5" eb="6">
      <t>ノ</t>
    </rPh>
    <rPh sb="6" eb="7">
      <t>バ</t>
    </rPh>
    <rPh sb="7" eb="8">
      <t>アザ</t>
    </rPh>
    <rPh sb="8" eb="9">
      <t>イシ</t>
    </rPh>
    <rPh sb="9" eb="10">
      <t>アラ</t>
    </rPh>
    <rPh sb="14" eb="16">
      <t>キゾン</t>
    </rPh>
    <rPh sb="16" eb="18">
      <t>シセツ</t>
    </rPh>
    <rPh sb="19" eb="21">
      <t>トクベツ</t>
    </rPh>
    <rPh sb="21" eb="25">
      <t>ヨウゴロウジン</t>
    </rPh>
    <rPh sb="32" eb="33">
      <t>サト</t>
    </rPh>
    <phoneticPr fontId="1"/>
  </si>
  <si>
    <t>資料１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</si>
</sst>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3" fontId="13" fillId="2" borderId="0" xfId="0" applyNumberFormat="1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2" fillId="0" borderId="0" xfId="0" applyFont="1" applyBorder="1" applyAlignment="1">
      <alignment horizontal="right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468313</xdr:colOff>
      <xdr:row>8</xdr:row>
      <xdr:rowOff>222250</xdr:rowOff>
    </xdr:from>
    <xdr:to>
      <xdr:col>13</xdr:col>
      <xdr:colOff>587375</xdr:colOff>
      <xdr:row>8</xdr:row>
      <xdr:rowOff>317500</xdr:rowOff>
    </xdr:to>
    <xdr:cxnSp macro="">
      <xdr:nvCxnSpPr>
        <xdr:cNvPr id="2" name="直線コネクタ 1"/>
        <xdr:cNvCxnSpPr/>
      </xdr:nvCxnSpPr>
      <xdr:spPr>
        <a:xfrm>
          <a:off x="6297613" y="3022600"/>
          <a:ext cx="119062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468313</xdr:colOff>
      <xdr:row>8</xdr:row>
      <xdr:rowOff>222250</xdr:rowOff>
    </xdr:from>
    <xdr:to>
      <xdr:col>14</xdr:col>
      <xdr:colOff>587375</xdr:colOff>
      <xdr:row>8</xdr:row>
      <xdr:rowOff>317500</xdr:rowOff>
    </xdr:to>
    <xdr:cxnSp macro="">
      <xdr:nvCxnSpPr>
        <xdr:cNvPr id="3" name="直線コネクタ 2"/>
        <xdr:cNvCxnSpPr/>
      </xdr:nvCxnSpPr>
      <xdr:spPr>
        <a:xfrm>
          <a:off x="5086351" y="2444750"/>
          <a:ext cx="0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topLeftCell="B1" zoomScale="130" zoomScaleNormal="130" zoomScaleSheetLayoutView="130" workbookViewId="0">
      <selection activeCell="T8" sqref="T8"/>
    </sheetView>
  </sheetViews>
  <sheetFormatPr defaultRowHeight="13.5" x14ac:dyDescent="0.15"/>
  <cols>
    <col min="1" max="1" width="5.125" customWidth="1"/>
    <col min="2" max="2" width="5.875" customWidth="1"/>
    <col min="3" max="3" width="4.875" customWidth="1"/>
    <col min="4" max="4" width="4.375" customWidth="1"/>
    <col min="5" max="5" width="4.875" customWidth="1"/>
    <col min="6" max="6" width="5.25" customWidth="1"/>
    <col min="7" max="12" width="4.625" customWidth="1"/>
    <col min="13" max="13" width="5.375" customWidth="1"/>
    <col min="14" max="14" width="4.75" customWidth="1"/>
    <col min="15" max="15" width="4.875" customWidth="1"/>
    <col min="16" max="16" width="4.625" customWidth="1"/>
  </cols>
  <sheetData>
    <row r="1" spans="1:18" ht="21.95" customHeight="1" x14ac:dyDescent="0.15">
      <c r="A1" s="2"/>
      <c r="B1" s="12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Q1" s="6" t="s">
        <v>33</v>
      </c>
      <c r="R1" s="5"/>
    </row>
    <row r="2" spans="1:18" ht="33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ht="21" customHeight="1" x14ac:dyDescent="0.15">
      <c r="A3" s="10" t="s">
        <v>13</v>
      </c>
      <c r="B3" s="26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8" ht="16.5" customHeight="1" x14ac:dyDescent="0.15">
      <c r="A4" s="11"/>
      <c r="B4" s="32" t="s">
        <v>29</v>
      </c>
      <c r="C4" s="11"/>
      <c r="D4" s="11"/>
      <c r="E4" s="31"/>
      <c r="F4" s="3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8" ht="16.5" customHeight="1" x14ac:dyDescent="0.15">
      <c r="A5" s="11"/>
      <c r="B5" s="32" t="s">
        <v>30</v>
      </c>
      <c r="C5" s="11"/>
      <c r="D5" s="11"/>
      <c r="E5" s="31"/>
      <c r="F5" s="3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8" ht="24" customHeight="1" x14ac:dyDescent="0.15">
      <c r="A6" s="3" t="s">
        <v>7</v>
      </c>
      <c r="B6" s="10"/>
      <c r="C6" s="12"/>
      <c r="D6" s="10"/>
      <c r="E6" s="10"/>
      <c r="F6" s="10"/>
      <c r="G6" s="10"/>
      <c r="H6" s="10"/>
      <c r="I6" s="10"/>
      <c r="J6" s="10"/>
      <c r="K6" s="10"/>
      <c r="L6" s="10"/>
      <c r="M6" s="10"/>
      <c r="O6" s="14"/>
      <c r="Q6" s="13" t="s">
        <v>12</v>
      </c>
      <c r="R6" s="7"/>
    </row>
    <row r="7" spans="1:18" ht="3" customHeight="1" x14ac:dyDescent="0.15">
      <c r="A7" s="10"/>
      <c r="B7" s="15"/>
      <c r="C7" s="15"/>
      <c r="D7" s="16"/>
      <c r="E7" s="1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8" ht="54.75" customHeight="1" x14ac:dyDescent="0.15">
      <c r="A8" s="39" t="s">
        <v>0</v>
      </c>
      <c r="B8" s="40"/>
      <c r="C8" s="39" t="s">
        <v>1</v>
      </c>
      <c r="D8" s="40"/>
      <c r="E8" s="33" t="s">
        <v>2</v>
      </c>
      <c r="F8" s="35"/>
      <c r="G8" s="41" t="s">
        <v>9</v>
      </c>
      <c r="H8" s="41"/>
      <c r="I8" s="41"/>
      <c r="J8" s="33" t="s">
        <v>11</v>
      </c>
      <c r="K8" s="34"/>
      <c r="L8" s="34"/>
      <c r="M8" s="35"/>
      <c r="N8" s="23" t="s">
        <v>18</v>
      </c>
      <c r="O8" s="17" t="s">
        <v>19</v>
      </c>
      <c r="P8" s="25" t="s">
        <v>20</v>
      </c>
      <c r="Q8" s="24" t="s">
        <v>16</v>
      </c>
    </row>
    <row r="9" spans="1:18" ht="58.5" customHeight="1" x14ac:dyDescent="0.15">
      <c r="A9" s="42" t="s">
        <v>17</v>
      </c>
      <c r="B9" s="42"/>
      <c r="C9" s="42" t="s">
        <v>23</v>
      </c>
      <c r="D9" s="42"/>
      <c r="E9" s="43" t="s">
        <v>21</v>
      </c>
      <c r="F9" s="43"/>
      <c r="G9" s="44" t="s">
        <v>31</v>
      </c>
      <c r="H9" s="44"/>
      <c r="I9" s="44"/>
      <c r="J9" s="36" t="s">
        <v>32</v>
      </c>
      <c r="K9" s="37"/>
      <c r="L9" s="37"/>
      <c r="M9" s="38"/>
      <c r="N9" s="29">
        <v>80</v>
      </c>
      <c r="O9" s="29">
        <v>20</v>
      </c>
      <c r="P9" s="30">
        <v>100</v>
      </c>
      <c r="Q9" s="28"/>
    </row>
    <row r="10" spans="1:18" ht="12" customHeight="1" x14ac:dyDescent="0.15">
      <c r="A10" s="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ht="3.75" customHeight="1" x14ac:dyDescent="0.15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8" ht="20.100000000000001" customHeight="1" x14ac:dyDescent="0.15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8" ht="24" customHeight="1" x14ac:dyDescent="0.15">
      <c r="A13" s="1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8" s="1" customFormat="1" ht="24" customHeight="1" x14ac:dyDescent="0.15">
      <c r="A14" s="3" t="s">
        <v>27</v>
      </c>
      <c r="B14" s="18"/>
      <c r="C14" s="18"/>
      <c r="D14" s="19"/>
      <c r="E14" s="19"/>
      <c r="F14" s="19"/>
      <c r="G14" s="20"/>
      <c r="H14" s="20"/>
      <c r="I14" s="20"/>
      <c r="J14" s="20"/>
      <c r="K14" s="20"/>
      <c r="N14" s="27" t="s">
        <v>3</v>
      </c>
      <c r="O14" s="18"/>
      <c r="P14" s="18"/>
    </row>
    <row r="15" spans="1:18" ht="3" customHeight="1" x14ac:dyDescent="0.15">
      <c r="A15" s="10"/>
      <c r="B15" s="21"/>
      <c r="C15" s="2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5"/>
      <c r="O15" s="5"/>
      <c r="P15" s="10"/>
    </row>
    <row r="16" spans="1:18" ht="45.95" customHeight="1" x14ac:dyDescent="0.15">
      <c r="A16" s="45" t="s">
        <v>0</v>
      </c>
      <c r="B16" s="45"/>
      <c r="C16" s="45"/>
      <c r="D16" s="45"/>
      <c r="E16" s="46" t="s">
        <v>24</v>
      </c>
      <c r="F16" s="47"/>
      <c r="G16" s="48"/>
      <c r="H16" s="49" t="s">
        <v>28</v>
      </c>
      <c r="I16" s="49"/>
      <c r="J16" s="49"/>
      <c r="K16" s="50" t="s">
        <v>25</v>
      </c>
      <c r="L16" s="50"/>
      <c r="M16" s="50"/>
      <c r="N16" s="10"/>
      <c r="O16" s="10"/>
      <c r="P16" s="10"/>
    </row>
    <row r="17" spans="1:18" ht="45.95" customHeight="1" x14ac:dyDescent="0.15">
      <c r="A17" s="42" t="s">
        <v>15</v>
      </c>
      <c r="B17" s="45"/>
      <c r="C17" s="45"/>
      <c r="D17" s="45"/>
      <c r="E17" s="51">
        <v>1020</v>
      </c>
      <c r="F17" s="52"/>
      <c r="G17" s="53"/>
      <c r="H17" s="54">
        <v>990</v>
      </c>
      <c r="I17" s="54"/>
      <c r="J17" s="54"/>
      <c r="K17" s="55">
        <f>E17-H17</f>
        <v>30</v>
      </c>
      <c r="L17" s="55"/>
      <c r="M17" s="55"/>
      <c r="N17" s="10"/>
      <c r="O17" s="10"/>
      <c r="P17" s="10"/>
    </row>
    <row r="18" spans="1:18" ht="24" customHeight="1" x14ac:dyDescent="0.15">
      <c r="A18" s="10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8" ht="24" customHeight="1" x14ac:dyDescent="0.15">
      <c r="A19" s="1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8" ht="24" customHeight="1" x14ac:dyDescent="0.15">
      <c r="A20" s="4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57" t="s">
        <v>3</v>
      </c>
      <c r="N20" s="57"/>
      <c r="R20" s="8"/>
    </row>
    <row r="21" spans="1:18" ht="3" customHeight="1" x14ac:dyDescent="0.15">
      <c r="A21" s="10"/>
      <c r="B21" s="15"/>
      <c r="C21" s="15"/>
      <c r="D21" s="22"/>
      <c r="E21" s="22"/>
      <c r="F21" s="22"/>
      <c r="G21" s="21"/>
      <c r="H21" s="22"/>
      <c r="I21" s="22"/>
      <c r="J21" s="22"/>
      <c r="K21" s="22"/>
      <c r="L21" s="22"/>
      <c r="M21" s="22"/>
      <c r="N21" s="5"/>
      <c r="O21" s="5"/>
      <c r="P21" s="10"/>
    </row>
    <row r="22" spans="1:18" ht="45.95" customHeight="1" x14ac:dyDescent="0.15">
      <c r="A22" s="39" t="s">
        <v>0</v>
      </c>
      <c r="B22" s="69"/>
      <c r="C22" s="69"/>
      <c r="D22" s="40"/>
      <c r="E22" s="73" t="s">
        <v>26</v>
      </c>
      <c r="F22" s="74"/>
      <c r="G22" s="58" t="s">
        <v>4</v>
      </c>
      <c r="H22" s="59"/>
      <c r="I22" s="70" t="s">
        <v>10</v>
      </c>
      <c r="J22" s="59"/>
      <c r="K22" s="71" t="s">
        <v>5</v>
      </c>
      <c r="L22" s="72"/>
      <c r="M22" s="58" t="s">
        <v>6</v>
      </c>
      <c r="N22" s="59"/>
    </row>
    <row r="23" spans="1:18" ht="45.95" customHeight="1" x14ac:dyDescent="0.15">
      <c r="A23" s="42" t="s">
        <v>15</v>
      </c>
      <c r="B23" s="45"/>
      <c r="C23" s="45"/>
      <c r="D23" s="45"/>
      <c r="E23" s="51">
        <f>E17</f>
        <v>1020</v>
      </c>
      <c r="F23" s="68"/>
      <c r="G23" s="60">
        <f>H17</f>
        <v>990</v>
      </c>
      <c r="H23" s="61"/>
      <c r="I23" s="62">
        <f>E23-G23</f>
        <v>30</v>
      </c>
      <c r="J23" s="63"/>
      <c r="K23" s="64">
        <v>20</v>
      </c>
      <c r="L23" s="65"/>
      <c r="M23" s="66">
        <f>I23-K23</f>
        <v>10</v>
      </c>
      <c r="N23" s="67"/>
    </row>
    <row r="24" spans="1:18" ht="24.75" customHeight="1" x14ac:dyDescent="0.15">
      <c r="L24" s="56"/>
      <c r="M24" s="56"/>
    </row>
  </sheetData>
  <mergeCells count="32">
    <mergeCell ref="L24:M24"/>
    <mergeCell ref="M20:N20"/>
    <mergeCell ref="M22:N22"/>
    <mergeCell ref="A23:D23"/>
    <mergeCell ref="G23:H23"/>
    <mergeCell ref="I23:J23"/>
    <mergeCell ref="K23:L23"/>
    <mergeCell ref="M23:N23"/>
    <mergeCell ref="E23:F23"/>
    <mergeCell ref="A22:D22"/>
    <mergeCell ref="G22:H22"/>
    <mergeCell ref="I22:J22"/>
    <mergeCell ref="K22:L22"/>
    <mergeCell ref="E22:F22"/>
    <mergeCell ref="A17:D17"/>
    <mergeCell ref="A16:D16"/>
    <mergeCell ref="E16:G16"/>
    <mergeCell ref="H16:J16"/>
    <mergeCell ref="K16:M16"/>
    <mergeCell ref="E17:G17"/>
    <mergeCell ref="H17:J17"/>
    <mergeCell ref="K17:M17"/>
    <mergeCell ref="J8:M8"/>
    <mergeCell ref="J9:M9"/>
    <mergeCell ref="A8:B8"/>
    <mergeCell ref="C8:D8"/>
    <mergeCell ref="E8:F8"/>
    <mergeCell ref="G8:I8"/>
    <mergeCell ref="A9:B9"/>
    <mergeCell ref="C9:D9"/>
    <mergeCell ref="E9:F9"/>
    <mergeCell ref="G9:I9"/>
  </mergeCells>
  <phoneticPr fontId="1"/>
  <pageMargins left="1.0236220472440944" right="0.31496062992125984" top="0.9842519685039370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</vt:lpstr>
      <vt:lpstr>①!Print_Area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2018-12-07T00:59:33Z</cp:lastPrinted>
  <dcterms:created xsi:type="dcterms:W3CDTF">2015-06-30T00:27:49Z</dcterms:created>
  <dcterms:modified xsi:type="dcterms:W3CDTF">2019-01-25T07:38:19Z</dcterms:modified>
</cp:coreProperties>
</file>