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8865" activeTab="0"/>
  </bookViews>
  <sheets>
    <sheet name="第20表―１" sheetId="1" r:id="rId1"/>
    <sheet name="第20表―２" sheetId="2" r:id="rId2"/>
    <sheet name="第20表―３" sheetId="3" r:id="rId3"/>
    <sheet name="第20表―４" sheetId="4" r:id="rId4"/>
    <sheet name="第20表―５" sheetId="5" r:id="rId5"/>
    <sheet name="第20表―６" sheetId="6" r:id="rId6"/>
    <sheet name="第20表―７" sheetId="7" r:id="rId7"/>
    <sheet name="第20表―８" sheetId="8" r:id="rId8"/>
    <sheet name="第20表―９" sheetId="9" r:id="rId9"/>
    <sheet name="第20表―10" sheetId="10" r:id="rId10"/>
    <sheet name="第20表―11" sheetId="11" r:id="rId11"/>
    <sheet name="第20表―12" sheetId="12" r:id="rId12"/>
    <sheet name="第20表―13" sheetId="13" r:id="rId13"/>
    <sheet name="第20表―14" sheetId="14" r:id="rId14"/>
    <sheet name="第20表―15" sheetId="15" r:id="rId15"/>
    <sheet name="第20表―16" sheetId="16" r:id="rId16"/>
    <sheet name="第20表―17" sheetId="17" r:id="rId17"/>
    <sheet name="第20表―18" sheetId="18" r:id="rId18"/>
    <sheet name="第20表―19" sheetId="19" r:id="rId19"/>
    <sheet name="第20表―20" sheetId="20" r:id="rId20"/>
    <sheet name="第20表―21" sheetId="21" r:id="rId21"/>
    <sheet name="第20表―22" sheetId="22" r:id="rId22"/>
    <sheet name="第20表―23" sheetId="23" r:id="rId23"/>
    <sheet name="第20表―24" sheetId="24" r:id="rId24"/>
    <sheet name="第20表―25" sheetId="25" r:id="rId25"/>
    <sheet name="第20表―26" sheetId="26" r:id="rId26"/>
    <sheet name="第20表―27" sheetId="27" r:id="rId27"/>
  </sheets>
  <definedNames>
    <definedName name="_xlnm.Print_Area" localSheetId="0">'第20表―１'!$A$1:$AK$78</definedName>
    <definedName name="_xlnm.Print_Area" localSheetId="9">'第20表―10'!$A$1:$AK$72</definedName>
    <definedName name="_xlnm.Print_Area" localSheetId="10">'第20表―11'!$A$1:$AL$72</definedName>
    <definedName name="_xlnm.Print_Area" localSheetId="11">'第20表―12'!$A$1:$AL$72</definedName>
    <definedName name="_xlnm.Print_Area" localSheetId="12">'第20表―13'!$A$1:$AL$72</definedName>
    <definedName name="_xlnm.Print_Area" localSheetId="13">'第20表―14'!$A$1:$AL$72</definedName>
    <definedName name="_xlnm.Print_Area" localSheetId="14">'第20表―15'!$A$1:$AL$72</definedName>
    <definedName name="_xlnm.Print_Area" localSheetId="15">'第20表―16'!$A$1:$AL$72</definedName>
    <definedName name="_xlnm.Print_Area" localSheetId="16">'第20表―17'!$A$1:$AL$76</definedName>
    <definedName name="_xlnm.Print_Area" localSheetId="17">'第20表―18'!$A$1:$AL$72</definedName>
    <definedName name="_xlnm.Print_Area" localSheetId="18">'第20表―19'!$A$1:$AK$60</definedName>
    <definedName name="_xlnm.Print_Area" localSheetId="1">'第20表―２'!$A$1:$AL$78</definedName>
    <definedName name="_xlnm.Print_Area" localSheetId="19">'第20表―20'!$A$1:$AL$60</definedName>
    <definedName name="_xlnm.Print_Area" localSheetId="20">'第20表―21'!$A$1:$AL$60</definedName>
    <definedName name="_xlnm.Print_Area" localSheetId="21">'第20表―22'!$A$1:$AL$60</definedName>
    <definedName name="_xlnm.Print_Area" localSheetId="22">'第20表―23'!$A$1:$AL$60</definedName>
    <definedName name="_xlnm.Print_Area" localSheetId="23">'第20表―24'!$A$1:$AL$60</definedName>
    <definedName name="_xlnm.Print_Area" localSheetId="24">'第20表―25'!$A$1:$AL$60</definedName>
    <definedName name="_xlnm.Print_Area" localSheetId="25">'第20表―26'!$A$1:$AL$64</definedName>
    <definedName name="_xlnm.Print_Area" localSheetId="26">'第20表―27'!$A$1:$AL$60</definedName>
    <definedName name="_xlnm.Print_Area" localSheetId="2">'第20表―３'!$A$1:$AL$78</definedName>
    <definedName name="_xlnm.Print_Area" localSheetId="3">'第20表―４'!$A$1:$AL$78</definedName>
    <definedName name="_xlnm.Print_Area" localSheetId="4">'第20表―５'!$A$1:$AL$78</definedName>
    <definedName name="_xlnm.Print_Area" localSheetId="5">'第20表―６'!$A$1:$AL$78</definedName>
    <definedName name="_xlnm.Print_Area" localSheetId="6">'第20表―７'!$A$1:$AL$78</definedName>
    <definedName name="_xlnm.Print_Area" localSheetId="7">'第20表―８'!$A$1:$AL$82</definedName>
    <definedName name="_xlnm.Print_Area" localSheetId="8">'第20表―９'!$A$1:$AL$78</definedName>
  </definedNames>
  <calcPr fullCalcOnLoad="1"/>
</workbook>
</file>

<file path=xl/sharedStrings.xml><?xml version="1.0" encoding="utf-8"?>
<sst xmlns="http://schemas.openxmlformats.org/spreadsheetml/2006/main" count="3535" uniqueCount="569">
  <si>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</si>
  <si>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</si>
  <si>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</si>
  <si>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</si>
  <si>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</si>
  <si>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</si>
  <si>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</si>
  <si>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</si>
  <si>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</si>
  <si>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</si>
  <si>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</si>
  <si>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</si>
  <si>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</si>
  <si>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</si>
  <si>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</si>
  <si>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</si>
  <si>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</si>
  <si>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</si>
  <si>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</si>
  <si>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</si>
  <si>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</si>
  <si>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</si>
  <si>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</si>
  <si>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</si>
  <si>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岡崎保健所</t>
  </si>
  <si>
    <t>岡崎市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</si>
  <si>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</si>
  <si>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</si>
  <si>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</si>
  <si>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</si>
  <si>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</si>
  <si>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</si>
  <si>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</si>
  <si>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</si>
  <si>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</si>
  <si>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</si>
  <si>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</si>
  <si>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</si>
  <si>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</si>
  <si>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</si>
  <si>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</si>
  <si>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</si>
  <si>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</si>
  <si>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</si>
  <si>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</si>
  <si>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</si>
  <si>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</si>
  <si>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</si>
  <si>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</si>
  <si>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</si>
  <si>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</si>
  <si>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</si>
  <si>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</si>
  <si>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</si>
  <si>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</si>
  <si>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</si>
  <si>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</si>
  <si>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</si>
  <si>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</si>
  <si>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</si>
  <si>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</si>
  <si>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</si>
  <si>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</si>
  <si>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</si>
  <si>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</si>
  <si>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</si>
  <si>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</si>
  <si>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</si>
  <si>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</si>
  <si>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</si>
  <si>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</si>
  <si>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</si>
  <si>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</si>
  <si>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</si>
  <si>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</si>
  <si>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</si>
  <si>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</si>
  <si>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</si>
  <si>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</si>
  <si>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</si>
  <si>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</si>
  <si>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</si>
  <si>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</si>
  <si>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</si>
  <si>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</si>
  <si>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</si>
  <si>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</si>
  <si>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</si>
  <si>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</si>
  <si>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</si>
  <si>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</si>
  <si>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</si>
  <si>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</si>
  <si>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</si>
  <si>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</si>
  <si>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</si>
  <si>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</si>
  <si>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</si>
  <si>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</si>
  <si>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</si>
  <si>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</si>
  <si>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</si>
  <si>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</si>
  <si>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</si>
  <si>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</si>
  <si>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</si>
  <si>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</si>
  <si>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</si>
  <si>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</si>
  <si>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</si>
  <si>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</si>
  <si>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</si>
  <si>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</si>
  <si>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</si>
  <si>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</si>
  <si>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</si>
  <si>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田原町</t>
  </si>
  <si>
    <t>赤羽根町</t>
  </si>
  <si>
    <t>渥美町</t>
  </si>
  <si>
    <t>男</t>
  </si>
  <si>
    <t>女</t>
  </si>
  <si>
    <t>死亡数</t>
  </si>
  <si>
    <t>　　性・死因分類・保健所・市区町村別</t>
  </si>
  <si>
    <t>総　数</t>
  </si>
  <si>
    <t>01100</t>
  </si>
  <si>
    <t>01200</t>
  </si>
  <si>
    <t>01201</t>
  </si>
  <si>
    <t>01202</t>
  </si>
  <si>
    <t>総　　　　　数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</si>
  <si>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</si>
  <si>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</si>
  <si>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</si>
  <si>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</si>
  <si>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</si>
  <si>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</si>
  <si>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</si>
  <si>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</si>
  <si>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腸管感染症</t>
  </si>
  <si>
    <t>結　　　　核</t>
  </si>
  <si>
    <t>呼吸器結核</t>
  </si>
  <si>
    <t>その他の結核</t>
  </si>
  <si>
    <t>ウイルス肝炎</t>
  </si>
  <si>
    <t>その他の</t>
  </si>
  <si>
    <t>ヒト免疫不全</t>
  </si>
  <si>
    <t>ウイルス［ＨＩＶ］病</t>
  </si>
  <si>
    <t>その他の感染症</t>
  </si>
  <si>
    <t>及び寄生虫症</t>
  </si>
  <si>
    <t>新　生　物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</si>
  <si>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</si>
  <si>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</si>
  <si>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</si>
  <si>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</si>
  <si>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</si>
  <si>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</si>
  <si>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</si>
  <si>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</si>
  <si>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</si>
  <si>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</si>
  <si>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</si>
  <si>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</si>
  <si>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</si>
  <si>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</si>
  <si>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</si>
  <si>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悪性新生物</t>
  </si>
  <si>
    <t>口唇、口腔及び</t>
  </si>
  <si>
    <t>咽頭の悪性新生物</t>
  </si>
  <si>
    <t>食道の悪性新生物</t>
  </si>
  <si>
    <t>胃の悪性新生物</t>
  </si>
  <si>
    <t>結腸の悪性新生物</t>
  </si>
  <si>
    <t>直腸Ｓ状結腸移行部及び</t>
  </si>
  <si>
    <t>直腸の悪性新生物</t>
  </si>
  <si>
    <t>肝及び肝内胆管</t>
  </si>
  <si>
    <t>の悪性新生物</t>
  </si>
  <si>
    <t>胆のう及びその他の</t>
  </si>
  <si>
    <t>胆道の悪性新生物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</si>
  <si>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</si>
  <si>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</si>
  <si>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</si>
  <si>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</si>
  <si>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</si>
  <si>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</si>
  <si>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02118</t>
  </si>
  <si>
    <t>前立腺の悪性</t>
  </si>
  <si>
    <t>膀胱の悪性新生物</t>
  </si>
  <si>
    <t>中枢神経系の</t>
  </si>
  <si>
    <t>敗  血  症</t>
  </si>
  <si>
    <t>白　血　病</t>
  </si>
  <si>
    <t>その他のリンバ組織、造血組</t>
  </si>
  <si>
    <t>織及び関連組織の悪性新生物</t>
  </si>
  <si>
    <t>その他の新生物</t>
  </si>
  <si>
    <t>中枢神経系を除く</t>
  </si>
  <si>
    <t>血液及び造血器の疾患</t>
  </si>
  <si>
    <t>並びに免疫機構の障害</t>
  </si>
  <si>
    <t>貧　　　血</t>
  </si>
  <si>
    <t>その他の血液及び造血器の</t>
  </si>
  <si>
    <t>疾患並びに免疫機構の障害</t>
  </si>
  <si>
    <t>内分泌、栄養</t>
  </si>
  <si>
    <t>及び代謝疾患</t>
  </si>
  <si>
    <t>糖　尿　病</t>
  </si>
  <si>
    <t>05200</t>
  </si>
  <si>
    <t>その他の内分泌、</t>
  </si>
  <si>
    <t>栄養及び代謝疾患</t>
  </si>
  <si>
    <t>行動の障害</t>
  </si>
  <si>
    <t>詳細不明の痴呆</t>
  </si>
  <si>
    <t>及び行動の障害</t>
  </si>
  <si>
    <t>神経系の疾患</t>
  </si>
  <si>
    <t>髄　膜　炎</t>
  </si>
  <si>
    <t>脊髄性筋萎縮症</t>
  </si>
  <si>
    <t>及び関連症候群</t>
  </si>
  <si>
    <t>パーキンソン病</t>
  </si>
  <si>
    <t>アルツハイマー病</t>
  </si>
  <si>
    <t>眼及び付属器</t>
  </si>
  <si>
    <t>の　　疾　　患</t>
  </si>
  <si>
    <t>耳及び乳様突起</t>
  </si>
  <si>
    <t>循環器系の疾患</t>
  </si>
  <si>
    <t>高血圧性疾患</t>
  </si>
  <si>
    <t>及び心腎疾患</t>
  </si>
  <si>
    <t>09201</t>
  </si>
  <si>
    <t>09204</t>
  </si>
  <si>
    <t>09206</t>
  </si>
  <si>
    <t>09208</t>
  </si>
  <si>
    <t>09303</t>
  </si>
  <si>
    <t>心疾患</t>
  </si>
  <si>
    <t>（高血圧性を除く）</t>
  </si>
  <si>
    <t>慢性リウマチ性</t>
  </si>
  <si>
    <t>急性心筋梗塞</t>
  </si>
  <si>
    <t>虚血性心疾患</t>
  </si>
  <si>
    <t>慢性非リウマチ</t>
  </si>
  <si>
    <t>性心内膜疾患</t>
  </si>
  <si>
    <t>心　筋　症</t>
  </si>
  <si>
    <t>不整脈及び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</si>
  <si>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</si>
  <si>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</si>
  <si>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</si>
  <si>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</si>
  <si>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</si>
  <si>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</si>
  <si>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10100</t>
  </si>
  <si>
    <t>10300</t>
  </si>
  <si>
    <t>11100</t>
  </si>
  <si>
    <t>大動脈瘤及び解離</t>
  </si>
  <si>
    <t>呼吸器系の疾患</t>
  </si>
  <si>
    <t>肺　　炎</t>
  </si>
  <si>
    <t>急性気管支炎</t>
  </si>
  <si>
    <t>慢性閉塞性</t>
  </si>
  <si>
    <t>喘　　　息</t>
  </si>
  <si>
    <t>その他の呼吸</t>
  </si>
  <si>
    <t>消火器系の疾患</t>
  </si>
  <si>
    <t>胃潰瘍及び</t>
  </si>
  <si>
    <t>十二指腸潰瘍</t>
  </si>
  <si>
    <t>ヘルニア及び</t>
  </si>
  <si>
    <t>腸閉塞</t>
  </si>
  <si>
    <t>肝　疾　患</t>
  </si>
  <si>
    <t>肝　硬　変</t>
  </si>
  <si>
    <t>（アルコール性を除く）</t>
  </si>
  <si>
    <t>その他の肝疾患</t>
  </si>
  <si>
    <t>その他の消化</t>
  </si>
  <si>
    <r>
      <t>器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系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疾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患</t>
    </r>
  </si>
  <si>
    <t>皮膚及び皮下</t>
  </si>
  <si>
    <r>
      <t>組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織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疾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患</t>
    </r>
  </si>
  <si>
    <t>結合組織の疾患</t>
  </si>
  <si>
    <r>
      <t>筋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骨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格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系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及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び</t>
    </r>
  </si>
  <si>
    <t>尿路性器系の疾患</t>
  </si>
  <si>
    <t>糸球体疾患及び</t>
  </si>
  <si>
    <t>腎尿細管間質性疾患</t>
  </si>
  <si>
    <t>腎　不　全</t>
  </si>
  <si>
    <t>急性腎不全</t>
  </si>
  <si>
    <t>慢性腎不全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</si>
  <si>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</si>
  <si>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</si>
  <si>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</si>
  <si>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</si>
  <si>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</si>
  <si>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</si>
  <si>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</si>
  <si>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</si>
  <si>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</si>
  <si>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詳細不明の腎不全</t>
  </si>
  <si>
    <t>その他の尿路</t>
  </si>
  <si>
    <t>性器系の疾患</t>
  </si>
  <si>
    <t>及び産じょく</t>
  </si>
  <si>
    <r>
      <t>妊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娠、分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娩</t>
    </r>
  </si>
  <si>
    <t>周産期に発生</t>
  </si>
  <si>
    <t>した病態</t>
  </si>
  <si>
    <t>妊娠期間及び胎児発</t>
  </si>
  <si>
    <t>育に関連する障害</t>
  </si>
  <si>
    <t>出産外傷</t>
  </si>
  <si>
    <t>周産期に特異的な呼吸</t>
  </si>
  <si>
    <t>障害及び心血管障害</t>
  </si>
  <si>
    <t>周産期に特異</t>
  </si>
  <si>
    <t>胎児及び新生児の出血</t>
  </si>
  <si>
    <t>性障害及び血液障害</t>
  </si>
  <si>
    <t>その他の周産期に</t>
  </si>
  <si>
    <t>先天奇形、変形</t>
  </si>
  <si>
    <t>及び染色体異常</t>
  </si>
  <si>
    <t>神経系の先天奇形</t>
  </si>
  <si>
    <t>心臓の先天奇形</t>
  </si>
  <si>
    <t>その他の循環器</t>
  </si>
  <si>
    <t>消化器系の</t>
  </si>
  <si>
    <t>染色体異常、他に</t>
  </si>
  <si>
    <t>分類されないもの</t>
  </si>
  <si>
    <t>その他の先天</t>
  </si>
  <si>
    <t>奇形及び変形</t>
  </si>
  <si>
    <t>症状、徴候及び異常臨床</t>
  </si>
  <si>
    <t>所見・異常検査所見で他</t>
  </si>
  <si>
    <t>に分類されないもの</t>
  </si>
  <si>
    <t>老　　　衰</t>
  </si>
  <si>
    <t>乳幼児突然死</t>
  </si>
  <si>
    <t>症候群</t>
  </si>
  <si>
    <t>その他の症状、徴候及び異</t>
  </si>
  <si>
    <t>で他に分類されないもの</t>
  </si>
  <si>
    <t>不慮の事故</t>
  </si>
  <si>
    <t>交通事故</t>
  </si>
  <si>
    <t>転倒・転落</t>
  </si>
  <si>
    <t>不慮の溺死</t>
  </si>
  <si>
    <t>不慮の窒息</t>
  </si>
  <si>
    <t>火災への曝露</t>
  </si>
  <si>
    <t>煙、火 及 び</t>
  </si>
  <si>
    <t>有害物質による不慮の中毒</t>
  </si>
  <si>
    <t>及び有害物質への曝露</t>
  </si>
  <si>
    <t>その他の不慮</t>
  </si>
  <si>
    <t>自　　　殺</t>
  </si>
  <si>
    <t>他　　　殺</t>
  </si>
  <si>
    <t>その他の外因</t>
  </si>
  <si>
    <t>Ｂ型ウイルス肝炎</t>
  </si>
  <si>
    <t>感染症及び寄生虫症</t>
  </si>
  <si>
    <t>Ｃ型ウイルス肝炎</t>
  </si>
  <si>
    <t>伝導障害</t>
  </si>
  <si>
    <t>的な感染症</t>
  </si>
  <si>
    <t>発生した病態</t>
  </si>
  <si>
    <t>先天奇形</t>
  </si>
  <si>
    <t>循環器系の先天奇形</t>
  </si>
  <si>
    <t>第２０表</t>
  </si>
  <si>
    <t>・</t>
  </si>
  <si>
    <t>01000</t>
  </si>
  <si>
    <t>02115</t>
  </si>
  <si>
    <t>02116</t>
  </si>
  <si>
    <t>02117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</si>
  <si>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</si>
  <si>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</si>
  <si>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</si>
  <si>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</si>
  <si>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</si>
  <si>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</si>
  <si>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</si>
  <si>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</si>
  <si>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</si>
  <si>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</si>
  <si>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</si>
  <si>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新生物</t>
  </si>
  <si>
    <t>悪性新生物</t>
  </si>
  <si>
    <t>04200</t>
  </si>
  <si>
    <t>05000</t>
  </si>
  <si>
    <t>05100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</si>
  <si>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</si>
  <si>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</si>
  <si>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</si>
  <si>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</si>
  <si>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</si>
  <si>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</si>
  <si>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</si>
  <si>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</si>
  <si>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</si>
  <si>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</si>
  <si>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</si>
  <si>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精神及び</t>
  </si>
  <si>
    <t>血管性及び</t>
  </si>
  <si>
    <t>その他の精神</t>
  </si>
  <si>
    <t>神経系疾患</t>
  </si>
  <si>
    <t>の疾患</t>
  </si>
  <si>
    <t>09102</t>
  </si>
  <si>
    <t>09200</t>
  </si>
  <si>
    <t>09202</t>
  </si>
  <si>
    <t>09203</t>
  </si>
  <si>
    <t>09205</t>
  </si>
  <si>
    <t>09207</t>
  </si>
  <si>
    <t>09300</t>
  </si>
  <si>
    <t>09301</t>
  </si>
  <si>
    <t>09302</t>
  </si>
  <si>
    <t>09304</t>
  </si>
  <si>
    <t>脳血管疾患</t>
  </si>
  <si>
    <t>09400</t>
  </si>
  <si>
    <t>09500</t>
  </si>
  <si>
    <t>10000</t>
  </si>
  <si>
    <t>10200</t>
  </si>
  <si>
    <t>10400</t>
  </si>
  <si>
    <t>10500</t>
  </si>
  <si>
    <t>10600</t>
  </si>
  <si>
    <t>11000</t>
  </si>
  <si>
    <t>11200</t>
  </si>
  <si>
    <t>11300</t>
  </si>
  <si>
    <t>11301</t>
  </si>
  <si>
    <t>11302</t>
  </si>
  <si>
    <t>インフルエンザ</t>
  </si>
  <si>
    <t>肺疾患</t>
  </si>
  <si>
    <t>器系の疾患</t>
  </si>
  <si>
    <t>11400</t>
  </si>
  <si>
    <t>12000</t>
  </si>
  <si>
    <t>13000</t>
  </si>
  <si>
    <t>14000</t>
  </si>
  <si>
    <t>14100</t>
  </si>
  <si>
    <t>14200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</si>
  <si>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</si>
  <si>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</si>
  <si>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</si>
  <si>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</si>
  <si>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</si>
  <si>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</si>
  <si>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</si>
  <si>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</si>
  <si>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</si>
  <si>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</si>
  <si>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</si>
  <si>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</si>
  <si>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</si>
  <si>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</si>
  <si>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</si>
  <si>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系の先天奇形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</si>
  <si>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</si>
  <si>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</si>
  <si>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</si>
  <si>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</si>
  <si>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</si>
  <si>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</si>
  <si>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</si>
  <si>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</si>
  <si>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</si>
  <si>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</si>
  <si>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</si>
  <si>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</si>
  <si>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の外因</t>
  </si>
  <si>
    <t>及び溺水</t>
  </si>
  <si>
    <t>の事故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</si>
  <si>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</si>
  <si>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</si>
  <si>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</si>
  <si>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</si>
  <si>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</si>
  <si>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</si>
  <si>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</si>
  <si>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</si>
  <si>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</si>
  <si>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</si>
  <si>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</si>
  <si>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</si>
  <si>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</si>
  <si>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</si>
  <si>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</si>
  <si>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</si>
  <si>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</si>
  <si>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</si>
  <si>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</si>
  <si>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</si>
  <si>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</si>
  <si>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</si>
  <si>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</si>
  <si>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</si>
  <si>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</si>
  <si>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</si>
  <si>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</si>
  <si>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</si>
  <si>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</si>
  <si>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</si>
  <si>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</si>
  <si>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</si>
  <si>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</si>
  <si>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</si>
  <si>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</si>
  <si>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</si>
  <si>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</si>
  <si>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</si>
  <si>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</si>
  <si>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</si>
  <si>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</si>
  <si>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</si>
  <si>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</si>
  <si>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</si>
  <si>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</si>
  <si>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</si>
  <si>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</si>
  <si>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</si>
  <si>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</si>
  <si>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</si>
  <si>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</si>
  <si>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</si>
  <si>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</si>
  <si>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</si>
  <si>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</si>
  <si>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</si>
  <si>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</si>
  <si>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</si>
  <si>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</si>
  <si>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</si>
  <si>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</si>
  <si>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</si>
  <si>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</si>
  <si>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</si>
  <si>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</si>
  <si>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</si>
  <si>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</si>
  <si>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</si>
  <si>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</si>
  <si>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</si>
  <si>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</si>
  <si>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</si>
  <si>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</si>
  <si>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</si>
  <si>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</si>
  <si>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</si>
  <si>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</si>
  <si>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</si>
  <si>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</si>
  <si>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</si>
  <si>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</si>
  <si>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</si>
  <si>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</si>
  <si>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</si>
  <si>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</si>
  <si>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</si>
  <si>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</si>
  <si>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</si>
  <si>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</si>
  <si>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</si>
  <si>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</si>
  <si>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</si>
  <si>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</si>
  <si>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</si>
  <si>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</si>
  <si>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</si>
  <si>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</si>
  <si>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</si>
  <si>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</si>
  <si>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</si>
  <si>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</si>
  <si>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</si>
  <si>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</si>
  <si>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</si>
  <si>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</si>
  <si>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</si>
  <si>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</si>
  <si>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</si>
  <si>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</si>
  <si>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</si>
  <si>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</si>
  <si>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</si>
  <si>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</si>
  <si>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</si>
  <si>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</si>
  <si>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</si>
  <si>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</si>
  <si>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</si>
  <si>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豊根村</t>
  </si>
  <si>
    <t>肺の悪性新生物</t>
  </si>
  <si>
    <t>気管、気管支及び</t>
  </si>
  <si>
    <t>高血圧性心疾患</t>
  </si>
  <si>
    <t>神経系の疾患</t>
  </si>
  <si>
    <t>傷病及び死亡</t>
  </si>
  <si>
    <t>常臨床所見・異常検査所見</t>
  </si>
  <si>
    <t>悪性リンパ腫</t>
  </si>
  <si>
    <t>その他のリンパ組織、造血組</t>
  </si>
  <si>
    <t>平成１４年</t>
  </si>
  <si>
    <t>豊橋市保健所</t>
  </si>
  <si>
    <t>豊田市保健所</t>
  </si>
  <si>
    <t>豊橋市</t>
  </si>
  <si>
    <t>豊田市</t>
  </si>
  <si>
    <t>衣浦東部保健所</t>
  </si>
  <si>
    <t>加茂保健所</t>
  </si>
  <si>
    <t>・</t>
  </si>
  <si>
    <t>平成１４年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</si>
</sst>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* #,##0_-;\-* #,##0_-;_-* &quot;-&quot;_-;_-@_-"/>
    <numFmt numFmtId="188" formatCode="_-&quot;\&quot;* #,##0.00_-;\-&quot;\&quot;* #,##0.00_-;_-&quot;\&quot;* &quot;-&quot;??_-;_-@_-"/>
    <numFmt numFmtId="189" formatCode="_-* #,##0.00_-;\-* #,##0.00_-;_-* &quot;-&quot;??_-;_-@_-"/>
  </numFmts>
  <fonts count="16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 vertical="center"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distributed" vertical="center"/>
    </xf>
    <xf numFmtId="49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1" fontId="2" fillId="0" borderId="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41" fontId="2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41" fontId="14" fillId="0" borderId="4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41" fontId="14" fillId="0" borderId="0" xfId="0" applyNumberFormat="1" applyFont="1" applyBorder="1" applyAlignment="1">
      <alignment horizontal="right" vertical="center"/>
    </xf>
    <xf numFmtId="41" fontId="15" fillId="0" borderId="0" xfId="22" applyNumberFormat="1" applyFont="1" applyFill="1" applyBorder="1">
      <alignment/>
      <protection/>
    </xf>
    <xf numFmtId="41" fontId="15" fillId="0" borderId="0" xfId="22" applyNumberFormat="1" applyFont="1" applyFill="1" applyBorder="1" quotePrefix="1">
      <alignment/>
      <protection/>
    </xf>
    <xf numFmtId="41" fontId="14" fillId="0" borderId="4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 applyProtection="1">
      <alignment horizontal="right" vertical="center"/>
      <protection locked="0"/>
    </xf>
    <xf numFmtId="41" fontId="15" fillId="0" borderId="0" xfId="22" applyNumberFormat="1" applyFont="1" applyFill="1" applyBorder="1" applyAlignment="1" quotePrefix="1">
      <alignment wrapText="1"/>
      <protection/>
    </xf>
    <xf numFmtId="41" fontId="15" fillId="0" borderId="4" xfId="22" applyNumberFormat="1" applyFont="1" applyFill="1" applyBorder="1" quotePrefix="1">
      <alignment/>
      <protection/>
    </xf>
    <xf numFmtId="41" fontId="14" fillId="0" borderId="0" xfId="0" applyNumberFormat="1" applyFont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0" xfId="21" applyNumberFormat="1" applyFont="1" applyFill="1" applyBorder="1">
      <alignment vertical="center"/>
      <protection/>
    </xf>
    <xf numFmtId="41" fontId="14" fillId="0" borderId="1" xfId="0" applyNumberFormat="1" applyFont="1" applyBorder="1" applyAlignment="1">
      <alignment vertical="center"/>
    </xf>
    <xf numFmtId="41" fontId="14" fillId="0" borderId="0" xfId="22" applyNumberFormat="1" applyFont="1" applyFill="1" applyBorder="1">
      <alignment/>
      <protection/>
    </xf>
    <xf numFmtId="41" fontId="14" fillId="0" borderId="0" xfId="22" applyNumberFormat="1" applyFont="1" applyFill="1" applyBorder="1" quotePrefix="1">
      <alignment/>
      <protection/>
    </xf>
    <xf numFmtId="41" fontId="14" fillId="0" borderId="0" xfId="22" applyNumberFormat="1" applyFont="1" applyFill="1" applyBorder="1" applyAlignment="1" quotePrefix="1">
      <alignment wrapText="1"/>
      <protection/>
    </xf>
    <xf numFmtId="41" fontId="14" fillId="0" borderId="4" xfId="22" applyNumberFormat="1" applyFont="1" applyFill="1" applyBorder="1" applyAlignment="1" quotePrefix="1">
      <alignment/>
      <protection/>
    </xf>
    <xf numFmtId="41" fontId="14" fillId="0" borderId="0" xfId="22" applyNumberFormat="1" applyFont="1" applyFill="1" applyBorder="1" applyAlignment="1" quotePrefix="1">
      <alignment/>
      <protection/>
    </xf>
    <xf numFmtId="41" fontId="14" fillId="0" borderId="0" xfId="22" applyNumberFormat="1" applyFont="1" applyFill="1" applyBorder="1" applyAlignment="1">
      <alignment/>
      <protection/>
    </xf>
    <xf numFmtId="41" fontId="14" fillId="0" borderId="4" xfId="22" applyNumberFormat="1" applyFont="1" applyFill="1" applyBorder="1" applyAlignment="1" quotePrefix="1">
      <alignment wrapText="1"/>
      <protection/>
    </xf>
    <xf numFmtId="41" fontId="14" fillId="0" borderId="4" xfId="22" applyNumberFormat="1" applyFont="1" applyFill="1" applyBorder="1" quotePrefix="1">
      <alignment/>
      <protection/>
    </xf>
    <xf numFmtId="41" fontId="14" fillId="0" borderId="4" xfId="22" applyNumberFormat="1" applyFont="1" applyFill="1" applyBorder="1">
      <alignment/>
      <protection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3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1" fontId="14" fillId="0" borderId="12" xfId="0" applyNumberFormat="1" applyFont="1" applyFill="1" applyBorder="1" applyAlignment="1">
      <alignment horizontal="right" vertical="center"/>
    </xf>
    <xf numFmtId="41" fontId="14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41" fontId="14" fillId="0" borderId="0" xfId="0" applyNumberFormat="1" applyFont="1" applyFill="1" applyBorder="1" applyAlignment="1" applyProtection="1">
      <alignment horizontal="right" vertical="center"/>
      <protection/>
    </xf>
    <xf numFmtId="41" fontId="14" fillId="0" borderId="1" xfId="0" applyNumberFormat="1" applyFont="1" applyFill="1" applyBorder="1" applyAlignment="1">
      <alignment vertical="center"/>
    </xf>
    <xf numFmtId="41" fontId="15" fillId="0" borderId="4" xfId="22" applyNumberFormat="1" applyFont="1" applyFill="1" applyBorder="1">
      <alignment/>
      <protection/>
    </xf>
    <xf numFmtId="41" fontId="14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別、簡単死因分類、男女" xfId="21"/>
    <cellStyle name="標準_死亡 ・男のクロス集計(市町村、簡単死因分類)第20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P77"/>
  <sheetViews>
    <sheetView tabSelected="1" zoomScaleSheetLayoutView="75" workbookViewId="0" topLeftCell="A57">
      <selection activeCell="N81" sqref="N81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8" width="10" style="4" bestFit="1" customWidth="1"/>
    <col min="9" max="18" width="8.09765625" style="4" customWidth="1"/>
    <col min="19" max="20" width="2.8984375" style="4" customWidth="1"/>
    <col min="21" max="36" width="7.69921875" style="4" customWidth="1"/>
    <col min="37" max="37" width="3.09765625" style="4" customWidth="1"/>
    <col min="38" max="16384" width="9" style="4" customWidth="1"/>
  </cols>
  <sheetData>
    <row r="3" spans="10:21" ht="18.75">
      <c r="J3" s="18"/>
      <c r="K3" s="35" t="s">
        <v>332</v>
      </c>
      <c r="M3" s="96" t="s">
        <v>121</v>
      </c>
      <c r="N3" s="96"/>
      <c r="O3" s="96"/>
      <c r="P3" s="96"/>
      <c r="Q3" s="96"/>
      <c r="R3" s="96"/>
      <c r="S3" s="18"/>
      <c r="T3" s="18"/>
      <c r="U3" s="4" t="s">
        <v>122</v>
      </c>
    </row>
    <row r="4" spans="18:36" ht="13.5" customHeight="1">
      <c r="R4" s="14"/>
      <c r="AJ4" s="32" t="s">
        <v>560</v>
      </c>
    </row>
    <row r="5" ht="10.5" customHeight="1" thickBot="1"/>
    <row r="6" spans="2:36" ht="13.5">
      <c r="B6" s="1"/>
      <c r="C6" s="1"/>
      <c r="D6" s="1"/>
      <c r="E6" s="1"/>
      <c r="F6" s="17"/>
      <c r="G6" s="1"/>
      <c r="H6" s="20"/>
      <c r="I6" s="100" t="s">
        <v>334</v>
      </c>
      <c r="J6" s="101"/>
      <c r="K6" s="99" t="s">
        <v>124</v>
      </c>
      <c r="L6" s="99"/>
      <c r="M6" s="100" t="s">
        <v>125</v>
      </c>
      <c r="N6" s="101"/>
      <c r="O6" s="99" t="s">
        <v>126</v>
      </c>
      <c r="P6" s="99"/>
      <c r="Q6" s="100" t="s">
        <v>127</v>
      </c>
      <c r="R6" s="99"/>
      <c r="S6" s="13"/>
      <c r="U6" s="99" t="s">
        <v>129</v>
      </c>
      <c r="V6" s="99"/>
      <c r="W6" s="100" t="s">
        <v>130</v>
      </c>
      <c r="X6" s="101"/>
      <c r="Y6" s="99" t="s">
        <v>131</v>
      </c>
      <c r="Z6" s="99"/>
      <c r="AA6" s="100" t="s">
        <v>132</v>
      </c>
      <c r="AB6" s="101"/>
      <c r="AC6" s="99" t="s">
        <v>133</v>
      </c>
      <c r="AD6" s="99"/>
      <c r="AE6" s="100" t="s">
        <v>134</v>
      </c>
      <c r="AF6" s="101"/>
      <c r="AG6" s="99" t="s">
        <v>135</v>
      </c>
      <c r="AH6" s="99"/>
      <c r="AI6" s="100" t="s">
        <v>136</v>
      </c>
      <c r="AJ6" s="99"/>
    </row>
    <row r="7" spans="2:36" ht="13.5">
      <c r="B7" s="104" t="s">
        <v>1</v>
      </c>
      <c r="C7" s="105"/>
      <c r="D7" s="105"/>
      <c r="E7" s="105"/>
      <c r="F7" s="103" t="s">
        <v>128</v>
      </c>
      <c r="G7" s="104"/>
      <c r="H7" s="104"/>
      <c r="I7" s="80" t="s">
        <v>325</v>
      </c>
      <c r="J7" s="81"/>
      <c r="K7" s="88" t="s">
        <v>137</v>
      </c>
      <c r="L7" s="97"/>
      <c r="M7" s="88" t="s">
        <v>138</v>
      </c>
      <c r="N7" s="97"/>
      <c r="O7" s="88" t="s">
        <v>139</v>
      </c>
      <c r="P7" s="97"/>
      <c r="Q7" s="88" t="s">
        <v>140</v>
      </c>
      <c r="R7" s="89"/>
      <c r="S7" s="13"/>
      <c r="U7" s="89" t="s">
        <v>185</v>
      </c>
      <c r="V7" s="97"/>
      <c r="W7" s="88" t="s">
        <v>141</v>
      </c>
      <c r="X7" s="97"/>
      <c r="Y7" s="80" t="s">
        <v>324</v>
      </c>
      <c r="Z7" s="81"/>
      <c r="AA7" s="80" t="s">
        <v>326</v>
      </c>
      <c r="AB7" s="81"/>
      <c r="AC7" s="84" t="s">
        <v>142</v>
      </c>
      <c r="AD7" s="85"/>
      <c r="AE7" s="94" t="s">
        <v>143</v>
      </c>
      <c r="AF7" s="95"/>
      <c r="AG7" s="84" t="s">
        <v>145</v>
      </c>
      <c r="AH7" s="85"/>
      <c r="AI7" s="88" t="s">
        <v>147</v>
      </c>
      <c r="AJ7" s="89"/>
    </row>
    <row r="8" spans="2:36" ht="13.5">
      <c r="B8" s="105"/>
      <c r="C8" s="105"/>
      <c r="D8" s="105"/>
      <c r="E8" s="105"/>
      <c r="F8" s="12"/>
      <c r="I8" s="82"/>
      <c r="J8" s="83"/>
      <c r="K8" s="90"/>
      <c r="L8" s="98"/>
      <c r="M8" s="90"/>
      <c r="N8" s="98"/>
      <c r="O8" s="90"/>
      <c r="P8" s="98"/>
      <c r="Q8" s="90"/>
      <c r="R8" s="91"/>
      <c r="S8" s="13"/>
      <c r="U8" s="91"/>
      <c r="V8" s="98"/>
      <c r="W8" s="90"/>
      <c r="X8" s="98"/>
      <c r="Y8" s="82"/>
      <c r="Z8" s="83"/>
      <c r="AA8" s="82"/>
      <c r="AB8" s="83"/>
      <c r="AC8" s="86" t="s">
        <v>141</v>
      </c>
      <c r="AD8" s="87"/>
      <c r="AE8" s="92" t="s">
        <v>144</v>
      </c>
      <c r="AF8" s="93"/>
      <c r="AG8" s="86" t="s">
        <v>146</v>
      </c>
      <c r="AH8" s="87"/>
      <c r="AI8" s="90"/>
      <c r="AJ8" s="91"/>
    </row>
    <row r="9" spans="2:36" ht="13.5">
      <c r="B9" s="8"/>
      <c r="C9" s="8"/>
      <c r="D9" s="8"/>
      <c r="E9" s="8"/>
      <c r="F9" s="21" t="s">
        <v>123</v>
      </c>
      <c r="G9" s="21" t="s">
        <v>119</v>
      </c>
      <c r="H9" s="21" t="s">
        <v>120</v>
      </c>
      <c r="I9" s="21" t="s">
        <v>119</v>
      </c>
      <c r="J9" s="21" t="s">
        <v>120</v>
      </c>
      <c r="K9" s="21" t="s">
        <v>119</v>
      </c>
      <c r="L9" s="21" t="s">
        <v>120</v>
      </c>
      <c r="M9" s="21" t="s">
        <v>119</v>
      </c>
      <c r="N9" s="21" t="s">
        <v>120</v>
      </c>
      <c r="O9" s="21" t="s">
        <v>119</v>
      </c>
      <c r="P9" s="36" t="s">
        <v>120</v>
      </c>
      <c r="Q9" s="21" t="s">
        <v>119</v>
      </c>
      <c r="R9" s="36" t="s">
        <v>120</v>
      </c>
      <c r="S9" s="13"/>
      <c r="U9" s="37" t="s">
        <v>119</v>
      </c>
      <c r="V9" s="21" t="s">
        <v>120</v>
      </c>
      <c r="W9" s="21" t="s">
        <v>119</v>
      </c>
      <c r="X9" s="21" t="s">
        <v>120</v>
      </c>
      <c r="Y9" s="21" t="s">
        <v>119</v>
      </c>
      <c r="Z9" s="21" t="s">
        <v>120</v>
      </c>
      <c r="AA9" s="21" t="s">
        <v>119</v>
      </c>
      <c r="AB9" s="21" t="s">
        <v>120</v>
      </c>
      <c r="AC9" s="21" t="s">
        <v>119</v>
      </c>
      <c r="AD9" s="21" t="s">
        <v>120</v>
      </c>
      <c r="AE9" s="21" t="s">
        <v>119</v>
      </c>
      <c r="AF9" s="21" t="s">
        <v>120</v>
      </c>
      <c r="AG9" s="21" t="s">
        <v>119</v>
      </c>
      <c r="AH9" s="21" t="s">
        <v>120</v>
      </c>
      <c r="AI9" s="21" t="s">
        <v>119</v>
      </c>
      <c r="AJ9" s="36" t="s">
        <v>120</v>
      </c>
    </row>
    <row r="10" spans="6:36" ht="15" customHeight="1"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6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3:36" ht="15" customHeight="1">
      <c r="C11" s="102" t="s">
        <v>0</v>
      </c>
      <c r="D11" s="102"/>
      <c r="E11" s="3"/>
      <c r="F11" s="49">
        <v>47155</v>
      </c>
      <c r="G11" s="47">
        <v>26051</v>
      </c>
      <c r="H11" s="48">
        <v>21104</v>
      </c>
      <c r="I11" s="58">
        <v>622</v>
      </c>
      <c r="J11" s="59">
        <v>495</v>
      </c>
      <c r="K11" s="58">
        <v>32</v>
      </c>
      <c r="L11" s="59">
        <v>34</v>
      </c>
      <c r="M11" s="58">
        <v>96</v>
      </c>
      <c r="N11" s="59">
        <v>29</v>
      </c>
      <c r="O11" s="58">
        <v>87</v>
      </c>
      <c r="P11" s="59">
        <v>23</v>
      </c>
      <c r="Q11" s="58">
        <v>9</v>
      </c>
      <c r="R11" s="59">
        <v>6</v>
      </c>
      <c r="S11" s="50"/>
      <c r="T11" s="50"/>
      <c r="U11" s="58">
        <v>169</v>
      </c>
      <c r="V11" s="59">
        <v>170</v>
      </c>
      <c r="W11" s="59">
        <v>162</v>
      </c>
      <c r="X11" s="59">
        <v>139</v>
      </c>
      <c r="Y11" s="58">
        <v>37</v>
      </c>
      <c r="Z11" s="59">
        <v>17</v>
      </c>
      <c r="AA11" s="58">
        <v>113</v>
      </c>
      <c r="AB11" s="59">
        <v>111</v>
      </c>
      <c r="AC11" s="58">
        <v>12</v>
      </c>
      <c r="AD11" s="59">
        <v>11</v>
      </c>
      <c r="AE11" s="58">
        <v>1</v>
      </c>
      <c r="AF11" s="59">
        <v>0</v>
      </c>
      <c r="AG11" s="58">
        <v>162</v>
      </c>
      <c r="AH11" s="59">
        <v>123</v>
      </c>
      <c r="AI11" s="59">
        <v>9070</v>
      </c>
      <c r="AJ11" s="59">
        <v>5911</v>
      </c>
    </row>
    <row r="12" spans="4:36" ht="15" customHeight="1"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</row>
    <row r="13" spans="4:36" ht="15" customHeight="1">
      <c r="D13" s="5"/>
      <c r="E13" s="5"/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3:36" ht="15" customHeight="1">
      <c r="C14" s="74" t="s">
        <v>2</v>
      </c>
      <c r="D14" s="75"/>
      <c r="E14" s="5"/>
      <c r="F14" s="49">
        <v>15566</v>
      </c>
      <c r="G14" s="50">
        <v>8790</v>
      </c>
      <c r="H14" s="50">
        <v>6776</v>
      </c>
      <c r="I14" s="50">
        <v>221</v>
      </c>
      <c r="J14" s="50">
        <v>143</v>
      </c>
      <c r="K14" s="50">
        <v>7</v>
      </c>
      <c r="L14" s="50">
        <v>11</v>
      </c>
      <c r="M14" s="50">
        <v>42</v>
      </c>
      <c r="N14" s="50">
        <v>10</v>
      </c>
      <c r="O14" s="50">
        <v>39</v>
      </c>
      <c r="P14" s="50">
        <v>7</v>
      </c>
      <c r="Q14" s="50">
        <v>3</v>
      </c>
      <c r="R14" s="50">
        <v>3</v>
      </c>
      <c r="S14" s="50"/>
      <c r="T14" s="50"/>
      <c r="U14" s="50">
        <v>59</v>
      </c>
      <c r="V14" s="50">
        <v>55</v>
      </c>
      <c r="W14" s="50">
        <v>56</v>
      </c>
      <c r="X14" s="50">
        <v>36</v>
      </c>
      <c r="Y14" s="50">
        <v>14</v>
      </c>
      <c r="Z14" s="50">
        <v>4</v>
      </c>
      <c r="AA14" s="50">
        <v>36</v>
      </c>
      <c r="AB14" s="50">
        <v>28</v>
      </c>
      <c r="AC14" s="50">
        <v>6</v>
      </c>
      <c r="AD14" s="50">
        <v>4</v>
      </c>
      <c r="AE14" s="50">
        <v>1</v>
      </c>
      <c r="AF14" s="50">
        <v>0</v>
      </c>
      <c r="AG14" s="50">
        <v>56</v>
      </c>
      <c r="AH14" s="50">
        <v>31</v>
      </c>
      <c r="AI14" s="50">
        <v>3093</v>
      </c>
      <c r="AJ14" s="50">
        <v>2037</v>
      </c>
    </row>
    <row r="15" spans="4:36" ht="15" customHeight="1">
      <c r="D15" s="5"/>
      <c r="E15" s="5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4:36" ht="15" customHeight="1">
      <c r="D16" s="6" t="s">
        <v>3</v>
      </c>
      <c r="E16" s="5"/>
      <c r="F16" s="49">
        <v>1152</v>
      </c>
      <c r="G16" s="50">
        <v>621</v>
      </c>
      <c r="H16" s="50">
        <v>531</v>
      </c>
      <c r="I16" s="50">
        <v>11</v>
      </c>
      <c r="J16" s="50">
        <v>9</v>
      </c>
      <c r="K16" s="58">
        <v>0</v>
      </c>
      <c r="L16" s="59">
        <v>1</v>
      </c>
      <c r="M16" s="50">
        <v>3</v>
      </c>
      <c r="N16" s="50">
        <v>1</v>
      </c>
      <c r="O16" s="59">
        <v>3</v>
      </c>
      <c r="P16" s="59">
        <v>1</v>
      </c>
      <c r="Q16" s="58">
        <v>0</v>
      </c>
      <c r="R16" s="59">
        <v>0</v>
      </c>
      <c r="S16" s="51"/>
      <c r="T16" s="51"/>
      <c r="U16" s="59">
        <v>4</v>
      </c>
      <c r="V16" s="59">
        <v>3</v>
      </c>
      <c r="W16" s="50">
        <v>3</v>
      </c>
      <c r="X16" s="50">
        <v>1</v>
      </c>
      <c r="Y16" s="59">
        <v>1</v>
      </c>
      <c r="Z16" s="59">
        <v>0</v>
      </c>
      <c r="AA16" s="59">
        <v>2</v>
      </c>
      <c r="AB16" s="59">
        <v>1</v>
      </c>
      <c r="AC16" s="58">
        <v>0</v>
      </c>
      <c r="AD16" s="59">
        <v>0</v>
      </c>
      <c r="AE16" s="58">
        <v>0</v>
      </c>
      <c r="AF16" s="59">
        <v>0</v>
      </c>
      <c r="AG16" s="59">
        <v>1</v>
      </c>
      <c r="AH16" s="59">
        <v>3</v>
      </c>
      <c r="AI16" s="50">
        <v>238</v>
      </c>
      <c r="AJ16" s="50">
        <v>169</v>
      </c>
    </row>
    <row r="17" spans="4:36" ht="15" customHeight="1">
      <c r="D17" s="6" t="s">
        <v>4</v>
      </c>
      <c r="E17" s="5"/>
      <c r="F17" s="49">
        <v>485</v>
      </c>
      <c r="G17" s="50">
        <v>268</v>
      </c>
      <c r="H17" s="50">
        <v>217</v>
      </c>
      <c r="I17" s="50">
        <v>6</v>
      </c>
      <c r="J17" s="50">
        <v>3</v>
      </c>
      <c r="K17" s="58">
        <v>0</v>
      </c>
      <c r="L17" s="59">
        <v>1</v>
      </c>
      <c r="M17" s="50">
        <v>1</v>
      </c>
      <c r="N17" s="50">
        <v>0</v>
      </c>
      <c r="O17" s="59">
        <v>1</v>
      </c>
      <c r="P17" s="59">
        <v>0</v>
      </c>
      <c r="Q17" s="58">
        <v>0</v>
      </c>
      <c r="R17" s="59">
        <v>0</v>
      </c>
      <c r="S17" s="51"/>
      <c r="T17" s="51"/>
      <c r="U17" s="58">
        <v>0</v>
      </c>
      <c r="V17" s="59">
        <v>1</v>
      </c>
      <c r="W17" s="50">
        <v>2</v>
      </c>
      <c r="X17" s="50">
        <v>0</v>
      </c>
      <c r="Y17" s="58">
        <v>0</v>
      </c>
      <c r="Z17" s="59">
        <v>0</v>
      </c>
      <c r="AA17" s="59">
        <v>2</v>
      </c>
      <c r="AB17" s="59">
        <v>0</v>
      </c>
      <c r="AC17" s="58">
        <v>0</v>
      </c>
      <c r="AD17" s="59">
        <v>0</v>
      </c>
      <c r="AE17" s="58">
        <v>0</v>
      </c>
      <c r="AF17" s="59">
        <v>0</v>
      </c>
      <c r="AG17" s="59">
        <v>3</v>
      </c>
      <c r="AH17" s="59">
        <v>1</v>
      </c>
      <c r="AI17" s="50">
        <v>86</v>
      </c>
      <c r="AJ17" s="50">
        <v>68</v>
      </c>
    </row>
    <row r="18" spans="4:36" ht="15" customHeight="1">
      <c r="D18" s="6" t="s">
        <v>5</v>
      </c>
      <c r="E18" s="5"/>
      <c r="F18" s="49">
        <v>1329</v>
      </c>
      <c r="G18" s="50">
        <v>734</v>
      </c>
      <c r="H18" s="50">
        <v>595</v>
      </c>
      <c r="I18" s="50">
        <v>18</v>
      </c>
      <c r="J18" s="50">
        <v>12</v>
      </c>
      <c r="K18" s="58">
        <v>0</v>
      </c>
      <c r="L18" s="59">
        <v>0</v>
      </c>
      <c r="M18" s="50">
        <v>3</v>
      </c>
      <c r="N18" s="50">
        <v>0</v>
      </c>
      <c r="O18" s="59">
        <v>3</v>
      </c>
      <c r="P18" s="59">
        <v>0</v>
      </c>
      <c r="Q18" s="58">
        <v>0</v>
      </c>
      <c r="R18" s="59">
        <v>0</v>
      </c>
      <c r="S18" s="51"/>
      <c r="T18" s="51"/>
      <c r="U18" s="59">
        <v>3</v>
      </c>
      <c r="V18" s="59">
        <v>4</v>
      </c>
      <c r="W18" s="50">
        <v>7</v>
      </c>
      <c r="X18" s="50">
        <v>4</v>
      </c>
      <c r="Y18" s="59">
        <v>2</v>
      </c>
      <c r="Z18" s="59">
        <v>0</v>
      </c>
      <c r="AA18" s="59">
        <v>4</v>
      </c>
      <c r="AB18" s="59">
        <v>3</v>
      </c>
      <c r="AC18" s="59">
        <v>1</v>
      </c>
      <c r="AD18" s="59">
        <v>1</v>
      </c>
      <c r="AE18" s="58">
        <v>0</v>
      </c>
      <c r="AF18" s="59">
        <v>0</v>
      </c>
      <c r="AG18" s="59">
        <v>5</v>
      </c>
      <c r="AH18" s="59">
        <v>4</v>
      </c>
      <c r="AI18" s="50">
        <v>249</v>
      </c>
      <c r="AJ18" s="50">
        <v>177</v>
      </c>
    </row>
    <row r="19" spans="4:36" ht="15" customHeight="1">
      <c r="D19" s="6" t="s">
        <v>6</v>
      </c>
      <c r="E19" s="5"/>
      <c r="F19" s="49">
        <v>1129</v>
      </c>
      <c r="G19" s="50">
        <v>649</v>
      </c>
      <c r="H19" s="50">
        <v>480</v>
      </c>
      <c r="I19" s="50">
        <v>25</v>
      </c>
      <c r="J19" s="50">
        <v>6</v>
      </c>
      <c r="K19" s="59">
        <v>1</v>
      </c>
      <c r="L19" s="59">
        <v>1</v>
      </c>
      <c r="M19" s="50">
        <v>5</v>
      </c>
      <c r="N19" s="50">
        <v>1</v>
      </c>
      <c r="O19" s="59">
        <v>5</v>
      </c>
      <c r="P19" s="59">
        <v>0</v>
      </c>
      <c r="Q19" s="58">
        <v>0</v>
      </c>
      <c r="R19" s="59">
        <v>1</v>
      </c>
      <c r="S19" s="51"/>
      <c r="T19" s="51"/>
      <c r="U19" s="59">
        <v>4</v>
      </c>
      <c r="V19" s="59">
        <v>1</v>
      </c>
      <c r="W19" s="50">
        <v>5</v>
      </c>
      <c r="X19" s="50">
        <v>2</v>
      </c>
      <c r="Y19" s="58">
        <v>0</v>
      </c>
      <c r="Z19" s="59">
        <v>1</v>
      </c>
      <c r="AA19" s="59">
        <v>5</v>
      </c>
      <c r="AB19" s="59">
        <v>1</v>
      </c>
      <c r="AC19" s="58">
        <v>0</v>
      </c>
      <c r="AD19" s="59">
        <v>0</v>
      </c>
      <c r="AE19" s="59">
        <v>1</v>
      </c>
      <c r="AF19" s="59">
        <v>0</v>
      </c>
      <c r="AG19" s="59">
        <v>9</v>
      </c>
      <c r="AH19" s="59">
        <v>1</v>
      </c>
      <c r="AI19" s="50">
        <v>228</v>
      </c>
      <c r="AJ19" s="50">
        <v>153</v>
      </c>
    </row>
    <row r="20" spans="4:36" ht="15" customHeight="1">
      <c r="D20" s="6" t="s">
        <v>7</v>
      </c>
      <c r="E20" s="5"/>
      <c r="F20" s="49">
        <v>1308</v>
      </c>
      <c r="G20" s="50">
        <v>768</v>
      </c>
      <c r="H20" s="50">
        <v>540</v>
      </c>
      <c r="I20" s="50">
        <v>19</v>
      </c>
      <c r="J20" s="50">
        <v>15</v>
      </c>
      <c r="K20" s="59">
        <v>2</v>
      </c>
      <c r="L20" s="59">
        <v>3</v>
      </c>
      <c r="M20" s="50">
        <v>4</v>
      </c>
      <c r="N20" s="50">
        <v>1</v>
      </c>
      <c r="O20" s="59">
        <v>3</v>
      </c>
      <c r="P20" s="59">
        <v>1</v>
      </c>
      <c r="Q20" s="59">
        <v>1</v>
      </c>
      <c r="R20" s="59">
        <v>0</v>
      </c>
      <c r="S20" s="51"/>
      <c r="T20" s="51"/>
      <c r="U20" s="59">
        <v>3</v>
      </c>
      <c r="V20" s="59">
        <v>6</v>
      </c>
      <c r="W20" s="50">
        <v>5</v>
      </c>
      <c r="X20" s="50">
        <v>3</v>
      </c>
      <c r="Y20" s="59">
        <v>1</v>
      </c>
      <c r="Z20" s="59">
        <v>0</v>
      </c>
      <c r="AA20" s="59">
        <v>4</v>
      </c>
      <c r="AB20" s="59">
        <v>3</v>
      </c>
      <c r="AC20" s="58">
        <v>0</v>
      </c>
      <c r="AD20" s="59">
        <v>0</v>
      </c>
      <c r="AE20" s="58">
        <v>0</v>
      </c>
      <c r="AF20" s="59">
        <v>0</v>
      </c>
      <c r="AG20" s="59">
        <v>5</v>
      </c>
      <c r="AH20" s="59">
        <v>2</v>
      </c>
      <c r="AI20" s="50">
        <v>263</v>
      </c>
      <c r="AJ20" s="50">
        <v>150</v>
      </c>
    </row>
    <row r="21" spans="4:36" s="40" customFormat="1" ht="15" customHeight="1">
      <c r="D21" s="39"/>
      <c r="E21" s="39"/>
      <c r="F21" s="49"/>
      <c r="G21" s="50"/>
      <c r="H21" s="50"/>
      <c r="I21" s="50"/>
      <c r="J21" s="50"/>
      <c r="K21" s="59"/>
      <c r="L21" s="59"/>
      <c r="M21" s="50"/>
      <c r="N21" s="50"/>
      <c r="O21" s="59"/>
      <c r="P21" s="59"/>
      <c r="Q21" s="59"/>
      <c r="R21" s="59"/>
      <c r="S21" s="51"/>
      <c r="T21" s="51"/>
      <c r="U21" s="59"/>
      <c r="V21" s="59"/>
      <c r="W21" s="50"/>
      <c r="X21" s="50"/>
      <c r="Y21" s="59"/>
      <c r="Z21" s="59"/>
      <c r="AA21" s="59"/>
      <c r="AB21" s="59"/>
      <c r="AC21" s="58"/>
      <c r="AD21" s="59"/>
      <c r="AE21" s="58"/>
      <c r="AF21" s="59"/>
      <c r="AG21" s="59"/>
      <c r="AH21" s="59"/>
      <c r="AI21" s="50"/>
      <c r="AJ21" s="50"/>
    </row>
    <row r="22" spans="4:36" ht="15" customHeight="1">
      <c r="D22" s="6" t="s">
        <v>8</v>
      </c>
      <c r="E22" s="5"/>
      <c r="F22" s="49">
        <v>530</v>
      </c>
      <c r="G22" s="50">
        <v>289</v>
      </c>
      <c r="H22" s="50">
        <v>241</v>
      </c>
      <c r="I22" s="50">
        <v>8</v>
      </c>
      <c r="J22" s="50">
        <v>4</v>
      </c>
      <c r="K22" s="58">
        <v>0</v>
      </c>
      <c r="L22" s="59">
        <v>0</v>
      </c>
      <c r="M22" s="50">
        <v>2</v>
      </c>
      <c r="N22" s="50">
        <v>0</v>
      </c>
      <c r="O22" s="59">
        <v>2</v>
      </c>
      <c r="P22" s="59">
        <v>0</v>
      </c>
      <c r="Q22" s="58">
        <v>0</v>
      </c>
      <c r="R22" s="59">
        <v>0</v>
      </c>
      <c r="S22" s="51"/>
      <c r="T22" s="51"/>
      <c r="U22" s="59">
        <v>1</v>
      </c>
      <c r="V22" s="59">
        <v>3</v>
      </c>
      <c r="W22" s="50">
        <v>2</v>
      </c>
      <c r="X22" s="50">
        <v>1</v>
      </c>
      <c r="Y22" s="58">
        <v>0</v>
      </c>
      <c r="Z22" s="59">
        <v>0</v>
      </c>
      <c r="AA22" s="59">
        <v>1</v>
      </c>
      <c r="AB22" s="59">
        <v>1</v>
      </c>
      <c r="AC22" s="59">
        <v>1</v>
      </c>
      <c r="AD22" s="59">
        <v>0</v>
      </c>
      <c r="AE22" s="58">
        <v>0</v>
      </c>
      <c r="AF22" s="59">
        <v>0</v>
      </c>
      <c r="AG22" s="59">
        <v>3</v>
      </c>
      <c r="AH22" s="59">
        <v>0</v>
      </c>
      <c r="AI22" s="50">
        <v>99</v>
      </c>
      <c r="AJ22" s="50">
        <v>73</v>
      </c>
    </row>
    <row r="23" spans="4:36" ht="15" customHeight="1">
      <c r="D23" s="6" t="s">
        <v>9</v>
      </c>
      <c r="E23" s="5"/>
      <c r="F23" s="49">
        <v>788</v>
      </c>
      <c r="G23" s="50">
        <v>421</v>
      </c>
      <c r="H23" s="50">
        <v>367</v>
      </c>
      <c r="I23" s="50">
        <v>18</v>
      </c>
      <c r="J23" s="50">
        <v>9</v>
      </c>
      <c r="K23" s="58">
        <v>0</v>
      </c>
      <c r="L23" s="59">
        <v>0</v>
      </c>
      <c r="M23" s="50">
        <v>7</v>
      </c>
      <c r="N23" s="50">
        <v>1</v>
      </c>
      <c r="O23" s="59">
        <v>6</v>
      </c>
      <c r="P23" s="59">
        <v>1</v>
      </c>
      <c r="Q23" s="59">
        <v>1</v>
      </c>
      <c r="R23" s="59">
        <v>0</v>
      </c>
      <c r="S23" s="51"/>
      <c r="T23" s="51"/>
      <c r="U23" s="59">
        <v>7</v>
      </c>
      <c r="V23" s="59">
        <v>6</v>
      </c>
      <c r="W23" s="50">
        <v>2</v>
      </c>
      <c r="X23" s="50">
        <v>0</v>
      </c>
      <c r="Y23" s="58">
        <v>0</v>
      </c>
      <c r="Z23" s="59">
        <v>0</v>
      </c>
      <c r="AA23" s="59">
        <v>2</v>
      </c>
      <c r="AB23" s="59">
        <v>0</v>
      </c>
      <c r="AC23" s="58">
        <v>0</v>
      </c>
      <c r="AD23" s="59">
        <v>0</v>
      </c>
      <c r="AE23" s="58">
        <v>0</v>
      </c>
      <c r="AF23" s="59">
        <v>0</v>
      </c>
      <c r="AG23" s="59">
        <v>2</v>
      </c>
      <c r="AH23" s="59">
        <v>2</v>
      </c>
      <c r="AI23" s="50">
        <v>142</v>
      </c>
      <c r="AJ23" s="50">
        <v>103</v>
      </c>
    </row>
    <row r="24" spans="4:36" ht="15" customHeight="1">
      <c r="D24" s="6" t="s">
        <v>10</v>
      </c>
      <c r="E24" s="5"/>
      <c r="F24" s="49">
        <v>849</v>
      </c>
      <c r="G24" s="50">
        <v>507</v>
      </c>
      <c r="H24" s="50">
        <v>342</v>
      </c>
      <c r="I24" s="50">
        <v>10</v>
      </c>
      <c r="J24" s="50">
        <v>8</v>
      </c>
      <c r="K24" s="58">
        <v>0</v>
      </c>
      <c r="L24" s="59">
        <v>0</v>
      </c>
      <c r="M24" s="50">
        <v>3</v>
      </c>
      <c r="N24" s="50">
        <v>2</v>
      </c>
      <c r="O24" s="59">
        <v>3</v>
      </c>
      <c r="P24" s="59">
        <v>0</v>
      </c>
      <c r="Q24" s="58">
        <v>0</v>
      </c>
      <c r="R24" s="59">
        <v>2</v>
      </c>
      <c r="S24" s="51"/>
      <c r="T24" s="51"/>
      <c r="U24" s="59">
        <v>4</v>
      </c>
      <c r="V24" s="59">
        <v>5</v>
      </c>
      <c r="W24" s="50">
        <v>0</v>
      </c>
      <c r="X24" s="50">
        <v>1</v>
      </c>
      <c r="Y24" s="58">
        <v>0</v>
      </c>
      <c r="Z24" s="59">
        <v>0</v>
      </c>
      <c r="AA24" s="58">
        <v>0</v>
      </c>
      <c r="AB24" s="59">
        <v>1</v>
      </c>
      <c r="AC24" s="58">
        <v>0</v>
      </c>
      <c r="AD24" s="59">
        <v>0</v>
      </c>
      <c r="AE24" s="58">
        <v>0</v>
      </c>
      <c r="AF24" s="59">
        <v>0</v>
      </c>
      <c r="AG24" s="59">
        <v>3</v>
      </c>
      <c r="AH24" s="59">
        <v>0</v>
      </c>
      <c r="AI24" s="50">
        <v>187</v>
      </c>
      <c r="AJ24" s="50">
        <v>104</v>
      </c>
    </row>
    <row r="25" spans="4:36" ht="15" customHeight="1">
      <c r="D25" s="6" t="s">
        <v>11</v>
      </c>
      <c r="E25" s="5"/>
      <c r="F25" s="49">
        <v>563</v>
      </c>
      <c r="G25" s="50">
        <v>289</v>
      </c>
      <c r="H25" s="50">
        <v>274</v>
      </c>
      <c r="I25" s="50">
        <v>8</v>
      </c>
      <c r="J25" s="50">
        <v>8</v>
      </c>
      <c r="K25" s="58">
        <v>0</v>
      </c>
      <c r="L25" s="59">
        <v>0</v>
      </c>
      <c r="M25" s="50">
        <v>2</v>
      </c>
      <c r="N25" s="50">
        <v>0</v>
      </c>
      <c r="O25" s="59">
        <v>2</v>
      </c>
      <c r="P25" s="59">
        <v>0</v>
      </c>
      <c r="Q25" s="58">
        <v>0</v>
      </c>
      <c r="R25" s="59">
        <v>0</v>
      </c>
      <c r="S25" s="51"/>
      <c r="T25" s="51"/>
      <c r="U25" s="59">
        <v>4</v>
      </c>
      <c r="V25" s="59">
        <v>3</v>
      </c>
      <c r="W25" s="50">
        <v>1</v>
      </c>
      <c r="X25" s="50">
        <v>1</v>
      </c>
      <c r="Y25" s="59">
        <v>1</v>
      </c>
      <c r="Z25" s="59">
        <v>0</v>
      </c>
      <c r="AA25" s="58">
        <v>0</v>
      </c>
      <c r="AB25" s="59">
        <v>1</v>
      </c>
      <c r="AC25" s="58">
        <v>0</v>
      </c>
      <c r="AD25" s="59">
        <v>0</v>
      </c>
      <c r="AE25" s="58">
        <v>0</v>
      </c>
      <c r="AF25" s="59">
        <v>0</v>
      </c>
      <c r="AG25" s="59">
        <v>1</v>
      </c>
      <c r="AH25" s="59">
        <v>4</v>
      </c>
      <c r="AI25" s="50">
        <v>109</v>
      </c>
      <c r="AJ25" s="50">
        <v>81</v>
      </c>
    </row>
    <row r="26" spans="4:36" ht="15" customHeight="1">
      <c r="D26" s="6" t="s">
        <v>12</v>
      </c>
      <c r="E26" s="5"/>
      <c r="F26" s="49">
        <v>1512</v>
      </c>
      <c r="G26" s="50">
        <v>895</v>
      </c>
      <c r="H26" s="50">
        <v>617</v>
      </c>
      <c r="I26" s="50">
        <v>20</v>
      </c>
      <c r="J26" s="50">
        <v>13</v>
      </c>
      <c r="K26" s="59">
        <v>2</v>
      </c>
      <c r="L26" s="59">
        <v>3</v>
      </c>
      <c r="M26" s="50">
        <v>4</v>
      </c>
      <c r="N26" s="50">
        <v>1</v>
      </c>
      <c r="O26" s="59">
        <v>4</v>
      </c>
      <c r="P26" s="59">
        <v>1</v>
      </c>
      <c r="Q26" s="58">
        <v>0</v>
      </c>
      <c r="R26" s="59">
        <v>0</v>
      </c>
      <c r="S26" s="51"/>
      <c r="T26" s="51"/>
      <c r="U26" s="59">
        <v>5</v>
      </c>
      <c r="V26" s="59">
        <v>2</v>
      </c>
      <c r="W26" s="50">
        <v>4</v>
      </c>
      <c r="X26" s="50">
        <v>5</v>
      </c>
      <c r="Y26" s="59">
        <v>3</v>
      </c>
      <c r="Z26" s="59">
        <v>1</v>
      </c>
      <c r="AA26" s="59">
        <v>1</v>
      </c>
      <c r="AB26" s="59">
        <v>3</v>
      </c>
      <c r="AC26" s="58">
        <v>0</v>
      </c>
      <c r="AD26" s="59">
        <v>1</v>
      </c>
      <c r="AE26" s="58">
        <v>0</v>
      </c>
      <c r="AF26" s="59">
        <v>0</v>
      </c>
      <c r="AG26" s="59">
        <v>5</v>
      </c>
      <c r="AH26" s="59">
        <v>2</v>
      </c>
      <c r="AI26" s="50">
        <v>295</v>
      </c>
      <c r="AJ26" s="50">
        <v>190</v>
      </c>
    </row>
    <row r="27" spans="4:36" s="40" customFormat="1" ht="15" customHeight="1">
      <c r="D27" s="41"/>
      <c r="E27" s="39"/>
      <c r="F27" s="49"/>
      <c r="G27" s="50"/>
      <c r="H27" s="50"/>
      <c r="I27" s="50"/>
      <c r="J27" s="50"/>
      <c r="K27" s="59"/>
      <c r="L27" s="59"/>
      <c r="M27" s="50"/>
      <c r="N27" s="50"/>
      <c r="O27" s="59"/>
      <c r="P27" s="59"/>
      <c r="Q27" s="58"/>
      <c r="R27" s="59"/>
      <c r="S27" s="51"/>
      <c r="T27" s="51"/>
      <c r="U27" s="59"/>
      <c r="V27" s="59"/>
      <c r="W27" s="50"/>
      <c r="X27" s="50"/>
      <c r="Y27" s="59"/>
      <c r="Z27" s="59"/>
      <c r="AA27" s="59"/>
      <c r="AB27" s="59"/>
      <c r="AC27" s="58"/>
      <c r="AD27" s="59"/>
      <c r="AE27" s="58"/>
      <c r="AF27" s="59"/>
      <c r="AG27" s="59"/>
      <c r="AH27" s="59"/>
      <c r="AI27" s="50"/>
      <c r="AJ27" s="50"/>
    </row>
    <row r="28" spans="4:36" ht="15" customHeight="1">
      <c r="D28" s="6" t="s">
        <v>13</v>
      </c>
      <c r="E28" s="5"/>
      <c r="F28" s="49">
        <v>1086</v>
      </c>
      <c r="G28" s="50">
        <v>619</v>
      </c>
      <c r="H28" s="50">
        <v>467</v>
      </c>
      <c r="I28" s="50">
        <v>10</v>
      </c>
      <c r="J28" s="50">
        <v>11</v>
      </c>
      <c r="K28" s="59">
        <v>1</v>
      </c>
      <c r="L28" s="59">
        <v>0</v>
      </c>
      <c r="M28" s="50">
        <v>1</v>
      </c>
      <c r="N28" s="50">
        <v>0</v>
      </c>
      <c r="O28" s="59">
        <v>1</v>
      </c>
      <c r="P28" s="59">
        <v>0</v>
      </c>
      <c r="Q28" s="58">
        <v>0</v>
      </c>
      <c r="R28" s="59">
        <v>0</v>
      </c>
      <c r="S28" s="51"/>
      <c r="T28" s="51"/>
      <c r="U28" s="59">
        <v>1</v>
      </c>
      <c r="V28" s="59">
        <v>5</v>
      </c>
      <c r="W28" s="50">
        <v>4</v>
      </c>
      <c r="X28" s="50">
        <v>3</v>
      </c>
      <c r="Y28" s="59">
        <v>1</v>
      </c>
      <c r="Z28" s="59">
        <v>1</v>
      </c>
      <c r="AA28" s="59">
        <v>2</v>
      </c>
      <c r="AB28" s="59">
        <v>2</v>
      </c>
      <c r="AC28" s="59">
        <v>1</v>
      </c>
      <c r="AD28" s="59">
        <v>0</v>
      </c>
      <c r="AE28" s="58">
        <v>0</v>
      </c>
      <c r="AF28" s="59">
        <v>0</v>
      </c>
      <c r="AG28" s="59">
        <v>3</v>
      </c>
      <c r="AH28" s="59">
        <v>3</v>
      </c>
      <c r="AI28" s="50">
        <v>213</v>
      </c>
      <c r="AJ28" s="50">
        <v>143</v>
      </c>
    </row>
    <row r="29" spans="4:36" ht="15" customHeight="1">
      <c r="D29" s="6" t="s">
        <v>15</v>
      </c>
      <c r="E29" s="5"/>
      <c r="F29" s="49">
        <v>1209</v>
      </c>
      <c r="G29" s="50">
        <v>702</v>
      </c>
      <c r="H29" s="50">
        <v>507</v>
      </c>
      <c r="I29" s="50">
        <v>12</v>
      </c>
      <c r="J29" s="50">
        <v>9</v>
      </c>
      <c r="K29" s="58">
        <v>0</v>
      </c>
      <c r="L29" s="59">
        <v>0</v>
      </c>
      <c r="M29" s="50">
        <v>2</v>
      </c>
      <c r="N29" s="50">
        <v>0</v>
      </c>
      <c r="O29" s="59">
        <v>2</v>
      </c>
      <c r="P29" s="59">
        <v>0</v>
      </c>
      <c r="Q29" s="58">
        <v>0</v>
      </c>
      <c r="R29" s="59">
        <v>0</v>
      </c>
      <c r="S29" s="51"/>
      <c r="T29" s="51"/>
      <c r="U29" s="58">
        <v>0</v>
      </c>
      <c r="V29" s="59">
        <v>5</v>
      </c>
      <c r="W29" s="50">
        <v>7</v>
      </c>
      <c r="X29" s="50">
        <v>3</v>
      </c>
      <c r="Y29" s="59">
        <v>1</v>
      </c>
      <c r="Z29" s="59">
        <v>1</v>
      </c>
      <c r="AA29" s="59">
        <v>5</v>
      </c>
      <c r="AB29" s="59">
        <v>2</v>
      </c>
      <c r="AC29" s="59">
        <v>1</v>
      </c>
      <c r="AD29" s="59">
        <v>0</v>
      </c>
      <c r="AE29" s="58">
        <v>0</v>
      </c>
      <c r="AF29" s="59">
        <v>0</v>
      </c>
      <c r="AG29" s="59">
        <v>3</v>
      </c>
      <c r="AH29" s="59">
        <v>1</v>
      </c>
      <c r="AI29" s="50">
        <v>242</v>
      </c>
      <c r="AJ29" s="50">
        <v>158</v>
      </c>
    </row>
    <row r="30" spans="4:36" ht="15" customHeight="1">
      <c r="D30" s="6" t="s">
        <v>14</v>
      </c>
      <c r="E30" s="5"/>
      <c r="F30" s="49">
        <v>1027</v>
      </c>
      <c r="G30" s="50">
        <v>582</v>
      </c>
      <c r="H30" s="50">
        <v>445</v>
      </c>
      <c r="I30" s="50">
        <v>19</v>
      </c>
      <c r="J30" s="50">
        <v>7</v>
      </c>
      <c r="K30" s="58">
        <v>0</v>
      </c>
      <c r="L30" s="59">
        <v>0</v>
      </c>
      <c r="M30" s="50">
        <v>3</v>
      </c>
      <c r="N30" s="50">
        <v>0</v>
      </c>
      <c r="O30" s="59">
        <v>2</v>
      </c>
      <c r="P30" s="59">
        <v>0</v>
      </c>
      <c r="Q30" s="59">
        <v>1</v>
      </c>
      <c r="R30" s="59">
        <v>0</v>
      </c>
      <c r="S30" s="51"/>
      <c r="T30" s="51"/>
      <c r="U30" s="59">
        <v>6</v>
      </c>
      <c r="V30" s="59">
        <v>5</v>
      </c>
      <c r="W30" s="50">
        <v>6</v>
      </c>
      <c r="X30" s="50">
        <v>1</v>
      </c>
      <c r="Y30" s="59">
        <v>2</v>
      </c>
      <c r="Z30" s="59">
        <v>0</v>
      </c>
      <c r="AA30" s="59">
        <v>3</v>
      </c>
      <c r="AB30" s="59">
        <v>1</v>
      </c>
      <c r="AC30" s="59">
        <v>1</v>
      </c>
      <c r="AD30" s="59">
        <v>0</v>
      </c>
      <c r="AE30" s="58">
        <v>0</v>
      </c>
      <c r="AF30" s="59">
        <v>0</v>
      </c>
      <c r="AG30" s="59">
        <v>4</v>
      </c>
      <c r="AH30" s="59">
        <v>1</v>
      </c>
      <c r="AI30" s="50">
        <v>212</v>
      </c>
      <c r="AJ30" s="50">
        <v>130</v>
      </c>
    </row>
    <row r="31" spans="4:36" ht="15" customHeight="1">
      <c r="D31" s="6" t="s">
        <v>16</v>
      </c>
      <c r="E31" s="5"/>
      <c r="F31" s="49">
        <v>1091</v>
      </c>
      <c r="G31" s="50">
        <v>624</v>
      </c>
      <c r="H31" s="50">
        <v>467</v>
      </c>
      <c r="I31" s="50">
        <v>11</v>
      </c>
      <c r="J31" s="50">
        <v>12</v>
      </c>
      <c r="K31" s="58">
        <v>0</v>
      </c>
      <c r="L31" s="59">
        <v>2</v>
      </c>
      <c r="M31" s="50">
        <v>1</v>
      </c>
      <c r="N31" s="50">
        <v>2</v>
      </c>
      <c r="O31" s="59">
        <v>1</v>
      </c>
      <c r="P31" s="59">
        <v>2</v>
      </c>
      <c r="Q31" s="58">
        <v>0</v>
      </c>
      <c r="R31" s="59">
        <v>0</v>
      </c>
      <c r="S31" s="51"/>
      <c r="T31" s="51"/>
      <c r="U31" s="59">
        <v>2</v>
      </c>
      <c r="V31" s="59">
        <v>1</v>
      </c>
      <c r="W31" s="50">
        <v>4</v>
      </c>
      <c r="X31" s="50">
        <v>4</v>
      </c>
      <c r="Y31" s="59">
        <v>2</v>
      </c>
      <c r="Z31" s="59">
        <v>0</v>
      </c>
      <c r="AA31" s="59">
        <v>2</v>
      </c>
      <c r="AB31" s="59">
        <v>4</v>
      </c>
      <c r="AC31" s="58">
        <v>0</v>
      </c>
      <c r="AD31" s="59">
        <v>0</v>
      </c>
      <c r="AE31" s="58">
        <v>0</v>
      </c>
      <c r="AF31" s="59">
        <v>0</v>
      </c>
      <c r="AG31" s="59">
        <v>4</v>
      </c>
      <c r="AH31" s="59">
        <v>3</v>
      </c>
      <c r="AI31" s="50">
        <v>223</v>
      </c>
      <c r="AJ31" s="50">
        <v>124</v>
      </c>
    </row>
    <row r="32" spans="4:36" ht="15" customHeight="1">
      <c r="D32" s="6" t="s">
        <v>17</v>
      </c>
      <c r="E32" s="5"/>
      <c r="F32" s="49">
        <v>786</v>
      </c>
      <c r="G32" s="50">
        <v>429</v>
      </c>
      <c r="H32" s="50">
        <v>357</v>
      </c>
      <c r="I32" s="50">
        <v>14</v>
      </c>
      <c r="J32" s="50">
        <v>8</v>
      </c>
      <c r="K32" s="58">
        <v>0</v>
      </c>
      <c r="L32" s="59">
        <v>0</v>
      </c>
      <c r="M32" s="50">
        <v>0</v>
      </c>
      <c r="N32" s="50">
        <v>0</v>
      </c>
      <c r="O32" s="58">
        <v>0</v>
      </c>
      <c r="P32" s="59">
        <v>0</v>
      </c>
      <c r="Q32" s="58">
        <v>0</v>
      </c>
      <c r="R32" s="59">
        <v>0</v>
      </c>
      <c r="S32" s="51"/>
      <c r="T32" s="51"/>
      <c r="U32" s="59">
        <v>9</v>
      </c>
      <c r="V32" s="59">
        <v>2</v>
      </c>
      <c r="W32" s="50">
        <v>2</v>
      </c>
      <c r="X32" s="50">
        <v>3</v>
      </c>
      <c r="Y32" s="58">
        <v>0</v>
      </c>
      <c r="Z32" s="59">
        <v>0</v>
      </c>
      <c r="AA32" s="59">
        <v>2</v>
      </c>
      <c r="AB32" s="59">
        <v>3</v>
      </c>
      <c r="AC32" s="58">
        <v>0</v>
      </c>
      <c r="AD32" s="59">
        <v>0</v>
      </c>
      <c r="AE32" s="58">
        <v>0</v>
      </c>
      <c r="AF32" s="59">
        <v>0</v>
      </c>
      <c r="AG32" s="59">
        <v>3</v>
      </c>
      <c r="AH32" s="59">
        <v>3</v>
      </c>
      <c r="AI32" s="50">
        <v>155</v>
      </c>
      <c r="AJ32" s="50">
        <v>105</v>
      </c>
    </row>
    <row r="33" spans="4:36" s="40" customFormat="1" ht="15" customHeight="1">
      <c r="D33" s="41"/>
      <c r="E33" s="39"/>
      <c r="F33" s="49"/>
      <c r="G33" s="50"/>
      <c r="H33" s="50"/>
      <c r="I33" s="50"/>
      <c r="J33" s="50"/>
      <c r="K33" s="58"/>
      <c r="L33" s="59"/>
      <c r="M33" s="50"/>
      <c r="N33" s="50"/>
      <c r="O33" s="58"/>
      <c r="P33" s="59"/>
      <c r="Q33" s="58"/>
      <c r="R33" s="59"/>
      <c r="S33" s="51"/>
      <c r="T33" s="51"/>
      <c r="U33" s="59"/>
      <c r="V33" s="59"/>
      <c r="W33" s="50"/>
      <c r="X33" s="50"/>
      <c r="Y33" s="58"/>
      <c r="Z33" s="59"/>
      <c r="AA33" s="59"/>
      <c r="AB33" s="59"/>
      <c r="AC33" s="58"/>
      <c r="AD33" s="59"/>
      <c r="AE33" s="58"/>
      <c r="AF33" s="59"/>
      <c r="AG33" s="59"/>
      <c r="AH33" s="59"/>
      <c r="AI33" s="50"/>
      <c r="AJ33" s="50"/>
    </row>
    <row r="34" spans="4:36" ht="15" customHeight="1">
      <c r="D34" s="6" t="s">
        <v>18</v>
      </c>
      <c r="E34" s="5"/>
      <c r="F34" s="49">
        <v>722</v>
      </c>
      <c r="G34" s="50">
        <v>393</v>
      </c>
      <c r="H34" s="50">
        <v>329</v>
      </c>
      <c r="I34" s="50">
        <v>12</v>
      </c>
      <c r="J34" s="50">
        <v>9</v>
      </c>
      <c r="K34" s="59">
        <v>1</v>
      </c>
      <c r="L34" s="59">
        <v>0</v>
      </c>
      <c r="M34" s="50">
        <v>1</v>
      </c>
      <c r="N34" s="50">
        <v>1</v>
      </c>
      <c r="O34" s="59">
        <v>1</v>
      </c>
      <c r="P34" s="59">
        <v>1</v>
      </c>
      <c r="Q34" s="58">
        <v>0</v>
      </c>
      <c r="R34" s="59">
        <v>0</v>
      </c>
      <c r="S34" s="51"/>
      <c r="T34" s="51"/>
      <c r="U34" s="59">
        <v>6</v>
      </c>
      <c r="V34" s="59">
        <v>3</v>
      </c>
      <c r="W34" s="50">
        <v>2</v>
      </c>
      <c r="X34" s="50">
        <v>4</v>
      </c>
      <c r="Y34" s="58">
        <v>0</v>
      </c>
      <c r="Z34" s="59">
        <v>0</v>
      </c>
      <c r="AA34" s="59">
        <v>1</v>
      </c>
      <c r="AB34" s="59">
        <v>2</v>
      </c>
      <c r="AC34" s="59">
        <v>1</v>
      </c>
      <c r="AD34" s="59">
        <v>2</v>
      </c>
      <c r="AE34" s="58">
        <v>0</v>
      </c>
      <c r="AF34" s="59">
        <v>0</v>
      </c>
      <c r="AG34" s="59">
        <v>2</v>
      </c>
      <c r="AH34" s="59">
        <v>1</v>
      </c>
      <c r="AI34" s="50">
        <v>152</v>
      </c>
      <c r="AJ34" s="50">
        <v>109</v>
      </c>
    </row>
    <row r="35" spans="4:36" ht="15" customHeight="1">
      <c r="D35" s="5"/>
      <c r="E35" s="5"/>
      <c r="F35" s="49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3:36" ht="15" customHeight="1">
      <c r="C36" s="74" t="s">
        <v>561</v>
      </c>
      <c r="D36" s="75"/>
      <c r="E36" s="5"/>
      <c r="F36" s="49">
        <v>2436</v>
      </c>
      <c r="G36" s="50">
        <v>1323</v>
      </c>
      <c r="H36" s="50">
        <v>1113</v>
      </c>
      <c r="I36" s="50">
        <v>25</v>
      </c>
      <c r="J36" s="50">
        <v>32</v>
      </c>
      <c r="K36" s="50">
        <v>1</v>
      </c>
      <c r="L36" s="50">
        <v>0</v>
      </c>
      <c r="M36" s="50">
        <v>6</v>
      </c>
      <c r="N36" s="50">
        <v>1</v>
      </c>
      <c r="O36" s="50">
        <v>6</v>
      </c>
      <c r="P36" s="50">
        <v>1</v>
      </c>
      <c r="Q36" s="50">
        <v>0</v>
      </c>
      <c r="R36" s="50">
        <v>0</v>
      </c>
      <c r="S36" s="50"/>
      <c r="T36" s="50"/>
      <c r="U36" s="50">
        <v>6</v>
      </c>
      <c r="V36" s="50">
        <v>11</v>
      </c>
      <c r="W36" s="50">
        <v>7</v>
      </c>
      <c r="X36" s="50">
        <v>12</v>
      </c>
      <c r="Y36" s="50">
        <v>1</v>
      </c>
      <c r="Z36" s="50">
        <v>1</v>
      </c>
      <c r="AA36" s="50">
        <v>4</v>
      </c>
      <c r="AB36" s="50">
        <v>10</v>
      </c>
      <c r="AC36" s="50">
        <v>2</v>
      </c>
      <c r="AD36" s="50">
        <v>1</v>
      </c>
      <c r="AE36" s="50">
        <v>0</v>
      </c>
      <c r="AF36" s="50">
        <v>0</v>
      </c>
      <c r="AG36" s="50">
        <v>5</v>
      </c>
      <c r="AH36" s="50">
        <v>8</v>
      </c>
      <c r="AI36" s="50">
        <v>450</v>
      </c>
      <c r="AJ36" s="50">
        <v>309</v>
      </c>
    </row>
    <row r="37" spans="3:36" ht="15" customHeight="1">
      <c r="C37" s="2"/>
      <c r="D37" s="38"/>
      <c r="E37" s="5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4:36" ht="15" customHeight="1">
      <c r="D38" s="6" t="s">
        <v>563</v>
      </c>
      <c r="E38" s="5"/>
      <c r="F38" s="49">
        <v>2436</v>
      </c>
      <c r="G38" s="50">
        <v>1323</v>
      </c>
      <c r="H38" s="50">
        <v>1113</v>
      </c>
      <c r="I38" s="50">
        <v>25</v>
      </c>
      <c r="J38" s="50">
        <v>32</v>
      </c>
      <c r="K38" s="59">
        <v>1</v>
      </c>
      <c r="L38" s="59">
        <v>0</v>
      </c>
      <c r="M38" s="50">
        <v>6</v>
      </c>
      <c r="N38" s="50">
        <v>1</v>
      </c>
      <c r="O38" s="59">
        <v>6</v>
      </c>
      <c r="P38" s="59">
        <v>1</v>
      </c>
      <c r="Q38" s="58">
        <v>0</v>
      </c>
      <c r="R38" s="59">
        <v>0</v>
      </c>
      <c r="S38" s="51"/>
      <c r="T38" s="51"/>
      <c r="U38" s="59">
        <v>6</v>
      </c>
      <c r="V38" s="59">
        <v>11</v>
      </c>
      <c r="W38" s="50">
        <v>7</v>
      </c>
      <c r="X38" s="50">
        <v>12</v>
      </c>
      <c r="Y38" s="59">
        <v>1</v>
      </c>
      <c r="Z38" s="59">
        <v>1</v>
      </c>
      <c r="AA38" s="59">
        <v>4</v>
      </c>
      <c r="AB38" s="59">
        <v>10</v>
      </c>
      <c r="AC38" s="59">
        <v>2</v>
      </c>
      <c r="AD38" s="59">
        <v>1</v>
      </c>
      <c r="AE38" s="58">
        <v>0</v>
      </c>
      <c r="AF38" s="59">
        <v>0</v>
      </c>
      <c r="AG38" s="59">
        <v>5</v>
      </c>
      <c r="AH38" s="59">
        <v>8</v>
      </c>
      <c r="AI38" s="50">
        <v>450</v>
      </c>
      <c r="AJ38" s="50">
        <v>309</v>
      </c>
    </row>
    <row r="39" spans="4:36" ht="15" customHeight="1">
      <c r="D39" s="5"/>
      <c r="E39" s="5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3:36" ht="15" customHeight="1">
      <c r="C40" s="74" t="s">
        <v>562</v>
      </c>
      <c r="D40" s="75"/>
      <c r="E40" s="5"/>
      <c r="F40" s="49">
        <v>1746</v>
      </c>
      <c r="G40" s="50">
        <v>982</v>
      </c>
      <c r="H40" s="50">
        <v>764</v>
      </c>
      <c r="I40" s="50">
        <v>27</v>
      </c>
      <c r="J40" s="50">
        <v>19</v>
      </c>
      <c r="K40" s="50">
        <v>3</v>
      </c>
      <c r="L40" s="50">
        <v>0</v>
      </c>
      <c r="M40" s="50">
        <v>1</v>
      </c>
      <c r="N40" s="50">
        <v>0</v>
      </c>
      <c r="O40" s="50">
        <v>1</v>
      </c>
      <c r="P40" s="50">
        <v>0</v>
      </c>
      <c r="Q40" s="50">
        <v>0</v>
      </c>
      <c r="R40" s="50">
        <v>0</v>
      </c>
      <c r="S40" s="50"/>
      <c r="T40" s="50"/>
      <c r="U40" s="50">
        <v>9</v>
      </c>
      <c r="V40" s="50">
        <v>8</v>
      </c>
      <c r="W40" s="50">
        <v>7</v>
      </c>
      <c r="X40" s="50">
        <v>7</v>
      </c>
      <c r="Y40" s="50">
        <v>2</v>
      </c>
      <c r="Z40" s="50">
        <v>0</v>
      </c>
      <c r="AA40" s="50">
        <v>5</v>
      </c>
      <c r="AB40" s="50">
        <v>6</v>
      </c>
      <c r="AC40" s="50">
        <v>0</v>
      </c>
      <c r="AD40" s="50">
        <v>1</v>
      </c>
      <c r="AE40" s="50">
        <v>0</v>
      </c>
      <c r="AF40" s="50">
        <v>0</v>
      </c>
      <c r="AG40" s="50">
        <v>7</v>
      </c>
      <c r="AH40" s="50">
        <v>4</v>
      </c>
      <c r="AI40" s="50">
        <v>321</v>
      </c>
      <c r="AJ40" s="50">
        <v>238</v>
      </c>
    </row>
    <row r="41" spans="3:36" ht="15" customHeight="1">
      <c r="C41" s="2"/>
      <c r="D41" s="38"/>
      <c r="E41" s="5"/>
      <c r="F41" s="49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4:36" ht="15" customHeight="1">
      <c r="D42" s="6" t="s">
        <v>564</v>
      </c>
      <c r="E42" s="5"/>
      <c r="F42" s="49">
        <v>1746</v>
      </c>
      <c r="G42" s="50">
        <v>982</v>
      </c>
      <c r="H42" s="50">
        <v>764</v>
      </c>
      <c r="I42" s="50">
        <v>27</v>
      </c>
      <c r="J42" s="50">
        <v>19</v>
      </c>
      <c r="K42" s="59">
        <v>3</v>
      </c>
      <c r="L42" s="59">
        <v>0</v>
      </c>
      <c r="M42" s="50">
        <v>1</v>
      </c>
      <c r="N42" s="50">
        <v>0</v>
      </c>
      <c r="O42" s="59">
        <v>1</v>
      </c>
      <c r="P42" s="59">
        <v>0</v>
      </c>
      <c r="Q42" s="58">
        <v>0</v>
      </c>
      <c r="R42" s="59">
        <v>0</v>
      </c>
      <c r="S42" s="50"/>
      <c r="T42" s="50"/>
      <c r="U42" s="59">
        <v>9</v>
      </c>
      <c r="V42" s="59">
        <v>8</v>
      </c>
      <c r="W42" s="50">
        <v>7</v>
      </c>
      <c r="X42" s="50">
        <v>7</v>
      </c>
      <c r="Y42" s="59">
        <v>2</v>
      </c>
      <c r="Z42" s="59">
        <v>0</v>
      </c>
      <c r="AA42" s="59">
        <v>5</v>
      </c>
      <c r="AB42" s="59">
        <v>6</v>
      </c>
      <c r="AC42" s="58">
        <v>0</v>
      </c>
      <c r="AD42" s="59">
        <v>1</v>
      </c>
      <c r="AE42" s="58">
        <v>0</v>
      </c>
      <c r="AF42" s="59">
        <v>0</v>
      </c>
      <c r="AG42" s="59">
        <v>7</v>
      </c>
      <c r="AH42" s="59">
        <v>4</v>
      </c>
      <c r="AI42" s="50">
        <v>321</v>
      </c>
      <c r="AJ42" s="50">
        <v>238</v>
      </c>
    </row>
    <row r="43" spans="4:36" ht="15" customHeight="1">
      <c r="D43" s="5"/>
      <c r="E43" s="5"/>
      <c r="F43" s="49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3:36" ht="15" customHeight="1">
      <c r="C44" s="74" t="s">
        <v>19</v>
      </c>
      <c r="D44" s="75"/>
      <c r="E44" s="5"/>
      <c r="F44" s="49">
        <v>27407</v>
      </c>
      <c r="G44" s="50">
        <v>14956</v>
      </c>
      <c r="H44" s="50">
        <v>12451</v>
      </c>
      <c r="I44" s="50">
        <v>349</v>
      </c>
      <c r="J44" s="50">
        <v>301</v>
      </c>
      <c r="K44" s="50">
        <v>21</v>
      </c>
      <c r="L44" s="50">
        <v>23</v>
      </c>
      <c r="M44" s="50">
        <v>47</v>
      </c>
      <c r="N44" s="50">
        <v>18</v>
      </c>
      <c r="O44" s="50">
        <v>41</v>
      </c>
      <c r="P44" s="50">
        <v>15</v>
      </c>
      <c r="Q44" s="50">
        <v>6</v>
      </c>
      <c r="R44" s="50">
        <v>3</v>
      </c>
      <c r="S44" s="50"/>
      <c r="T44" s="50"/>
      <c r="U44" s="50">
        <v>95</v>
      </c>
      <c r="V44" s="50">
        <v>96</v>
      </c>
      <c r="W44" s="50">
        <v>92</v>
      </c>
      <c r="X44" s="50">
        <v>84</v>
      </c>
      <c r="Y44" s="50">
        <v>20</v>
      </c>
      <c r="Z44" s="50">
        <v>12</v>
      </c>
      <c r="AA44" s="50">
        <v>68</v>
      </c>
      <c r="AB44" s="50">
        <v>67</v>
      </c>
      <c r="AC44" s="50">
        <v>4</v>
      </c>
      <c r="AD44" s="50">
        <v>5</v>
      </c>
      <c r="AE44" s="50">
        <v>0</v>
      </c>
      <c r="AF44" s="50">
        <v>0</v>
      </c>
      <c r="AG44" s="50">
        <v>94</v>
      </c>
      <c r="AH44" s="50">
        <v>80</v>
      </c>
      <c r="AI44" s="50">
        <v>5206</v>
      </c>
      <c r="AJ44" s="50">
        <v>3327</v>
      </c>
    </row>
    <row r="45" spans="4:36" ht="15" customHeight="1">
      <c r="D45" s="7" t="s">
        <v>20</v>
      </c>
      <c r="E45" s="5"/>
      <c r="F45" s="49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4:36" ht="15" customHeight="1">
      <c r="D46" s="5"/>
      <c r="E46" s="5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3:36" ht="15" customHeight="1">
      <c r="C47" s="74" t="s">
        <v>21</v>
      </c>
      <c r="D47" s="75"/>
      <c r="E47" s="5"/>
      <c r="F47" s="49">
        <v>19506</v>
      </c>
      <c r="G47" s="52">
        <v>10608</v>
      </c>
      <c r="H47" s="52">
        <v>8898</v>
      </c>
      <c r="I47" s="60">
        <v>242</v>
      </c>
      <c r="J47" s="60">
        <v>214</v>
      </c>
      <c r="K47" s="60">
        <v>10</v>
      </c>
      <c r="L47" s="60">
        <v>16</v>
      </c>
      <c r="M47" s="60">
        <v>31</v>
      </c>
      <c r="N47" s="60">
        <v>14</v>
      </c>
      <c r="O47" s="60">
        <v>27</v>
      </c>
      <c r="P47" s="60">
        <v>12</v>
      </c>
      <c r="Q47" s="60">
        <v>4</v>
      </c>
      <c r="R47" s="60">
        <v>2</v>
      </c>
      <c r="S47" s="50"/>
      <c r="T47" s="50"/>
      <c r="U47" s="60">
        <v>69</v>
      </c>
      <c r="V47" s="60">
        <v>68</v>
      </c>
      <c r="W47" s="60">
        <v>66</v>
      </c>
      <c r="X47" s="60">
        <v>57</v>
      </c>
      <c r="Y47" s="60">
        <v>14</v>
      </c>
      <c r="Z47" s="60">
        <v>9</v>
      </c>
      <c r="AA47" s="60">
        <v>50</v>
      </c>
      <c r="AB47" s="60">
        <v>46</v>
      </c>
      <c r="AC47" s="60">
        <v>2</v>
      </c>
      <c r="AD47" s="60">
        <v>2</v>
      </c>
      <c r="AE47" s="60">
        <v>0</v>
      </c>
      <c r="AF47" s="60">
        <v>0</v>
      </c>
      <c r="AG47" s="60">
        <v>66</v>
      </c>
      <c r="AH47" s="60">
        <v>59</v>
      </c>
      <c r="AI47" s="60">
        <v>3715</v>
      </c>
      <c r="AJ47" s="60">
        <v>2406</v>
      </c>
    </row>
    <row r="48" spans="4:36" ht="15" customHeight="1">
      <c r="D48" s="7" t="s">
        <v>20</v>
      </c>
      <c r="E48" s="5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4:36" ht="15" customHeight="1">
      <c r="D49" s="5"/>
      <c r="E49" s="5"/>
      <c r="F49" s="49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3:36" ht="15" customHeight="1">
      <c r="C50" s="74" t="s">
        <v>22</v>
      </c>
      <c r="D50" s="75"/>
      <c r="E50" s="5"/>
      <c r="F50" s="49">
        <v>7901</v>
      </c>
      <c r="G50" s="50">
        <v>4348</v>
      </c>
      <c r="H50" s="50">
        <v>3553</v>
      </c>
      <c r="I50" s="50">
        <v>107</v>
      </c>
      <c r="J50" s="50">
        <v>87</v>
      </c>
      <c r="K50" s="50">
        <v>11</v>
      </c>
      <c r="L50" s="50">
        <v>7</v>
      </c>
      <c r="M50" s="50">
        <v>16</v>
      </c>
      <c r="N50" s="50">
        <v>4</v>
      </c>
      <c r="O50" s="50">
        <v>14</v>
      </c>
      <c r="P50" s="50">
        <v>3</v>
      </c>
      <c r="Q50" s="50">
        <v>2</v>
      </c>
      <c r="R50" s="50">
        <v>1</v>
      </c>
      <c r="S50" s="50"/>
      <c r="T50" s="50"/>
      <c r="U50" s="50">
        <v>26</v>
      </c>
      <c r="V50" s="50">
        <v>28</v>
      </c>
      <c r="W50" s="50">
        <v>26</v>
      </c>
      <c r="X50" s="50">
        <v>27</v>
      </c>
      <c r="Y50" s="50">
        <v>6</v>
      </c>
      <c r="Z50" s="50">
        <v>3</v>
      </c>
      <c r="AA50" s="50">
        <v>18</v>
      </c>
      <c r="AB50" s="50">
        <v>21</v>
      </c>
      <c r="AC50" s="50">
        <v>2</v>
      </c>
      <c r="AD50" s="50">
        <v>3</v>
      </c>
      <c r="AE50" s="50">
        <v>0</v>
      </c>
      <c r="AF50" s="50">
        <v>0</v>
      </c>
      <c r="AG50" s="50">
        <v>28</v>
      </c>
      <c r="AH50" s="50">
        <v>21</v>
      </c>
      <c r="AI50" s="50">
        <v>1491</v>
      </c>
      <c r="AJ50" s="50">
        <v>921</v>
      </c>
    </row>
    <row r="51" spans="4:36" ht="15" customHeight="1">
      <c r="D51" s="5"/>
      <c r="E51" s="5"/>
      <c r="F51" s="49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3:36" ht="15" customHeight="1">
      <c r="C52" s="74" t="s">
        <v>24</v>
      </c>
      <c r="D52" s="75"/>
      <c r="E52" s="5"/>
      <c r="F52" s="49">
        <v>2263</v>
      </c>
      <c r="G52" s="50">
        <v>1214</v>
      </c>
      <c r="H52" s="50">
        <v>1049</v>
      </c>
      <c r="I52" s="50">
        <v>25</v>
      </c>
      <c r="J52" s="50">
        <v>25</v>
      </c>
      <c r="K52" s="50">
        <v>2</v>
      </c>
      <c r="L52" s="50">
        <v>2</v>
      </c>
      <c r="M52" s="50">
        <v>2</v>
      </c>
      <c r="N52" s="50">
        <v>2</v>
      </c>
      <c r="O52" s="50">
        <v>1</v>
      </c>
      <c r="P52" s="50">
        <v>2</v>
      </c>
      <c r="Q52" s="50">
        <v>1</v>
      </c>
      <c r="R52" s="50">
        <v>0</v>
      </c>
      <c r="S52" s="50"/>
      <c r="T52" s="50"/>
      <c r="U52" s="50">
        <v>5</v>
      </c>
      <c r="V52" s="50">
        <v>10</v>
      </c>
      <c r="W52" s="50">
        <v>3</v>
      </c>
      <c r="X52" s="50">
        <v>4</v>
      </c>
      <c r="Y52" s="50">
        <v>1</v>
      </c>
      <c r="Z52" s="50">
        <v>2</v>
      </c>
      <c r="AA52" s="50">
        <v>2</v>
      </c>
      <c r="AB52" s="50">
        <v>2</v>
      </c>
      <c r="AC52" s="50">
        <v>0</v>
      </c>
      <c r="AD52" s="50">
        <v>0</v>
      </c>
      <c r="AE52" s="50">
        <v>0</v>
      </c>
      <c r="AF52" s="50">
        <v>0</v>
      </c>
      <c r="AG52" s="50">
        <v>13</v>
      </c>
      <c r="AH52" s="50">
        <v>7</v>
      </c>
      <c r="AI52" s="50">
        <v>425</v>
      </c>
      <c r="AJ52" s="50">
        <v>289</v>
      </c>
    </row>
    <row r="53" spans="4:36" ht="15" customHeight="1">
      <c r="D53" s="5"/>
      <c r="E53" s="5"/>
      <c r="F53" s="49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4:36" ht="15" customHeight="1">
      <c r="D54" s="6" t="s">
        <v>25</v>
      </c>
      <c r="E54" s="5"/>
      <c r="F54" s="49">
        <v>1943</v>
      </c>
      <c r="G54" s="50">
        <v>1028</v>
      </c>
      <c r="H54" s="50">
        <v>915</v>
      </c>
      <c r="I54" s="50">
        <v>21</v>
      </c>
      <c r="J54" s="50">
        <v>24</v>
      </c>
      <c r="K54" s="59">
        <v>2</v>
      </c>
      <c r="L54" s="59">
        <v>2</v>
      </c>
      <c r="M54" s="50">
        <v>1</v>
      </c>
      <c r="N54" s="50">
        <v>1</v>
      </c>
      <c r="O54" s="59">
        <v>1</v>
      </c>
      <c r="P54" s="59">
        <v>1</v>
      </c>
      <c r="Q54" s="58">
        <v>0</v>
      </c>
      <c r="R54" s="59">
        <v>0</v>
      </c>
      <c r="S54" s="51"/>
      <c r="T54" s="51"/>
      <c r="U54" s="59">
        <v>5</v>
      </c>
      <c r="V54" s="59">
        <v>10</v>
      </c>
      <c r="W54" s="50">
        <v>3</v>
      </c>
      <c r="X54" s="50">
        <v>4</v>
      </c>
      <c r="Y54" s="59">
        <v>1</v>
      </c>
      <c r="Z54" s="59">
        <v>2</v>
      </c>
      <c r="AA54" s="59">
        <v>2</v>
      </c>
      <c r="AB54" s="59">
        <v>2</v>
      </c>
      <c r="AC54" s="58">
        <v>0</v>
      </c>
      <c r="AD54" s="59">
        <v>0</v>
      </c>
      <c r="AE54" s="58">
        <v>0</v>
      </c>
      <c r="AF54" s="59">
        <v>0</v>
      </c>
      <c r="AG54" s="59">
        <v>10</v>
      </c>
      <c r="AH54" s="59">
        <v>7</v>
      </c>
      <c r="AI54" s="50">
        <v>370</v>
      </c>
      <c r="AJ54" s="50">
        <v>258</v>
      </c>
    </row>
    <row r="55" spans="4:36" ht="15" customHeight="1">
      <c r="D55" s="6" t="s">
        <v>26</v>
      </c>
      <c r="E55" s="5"/>
      <c r="F55" s="49">
        <v>219</v>
      </c>
      <c r="G55" s="50">
        <v>128</v>
      </c>
      <c r="H55" s="50">
        <v>91</v>
      </c>
      <c r="I55" s="50">
        <v>2</v>
      </c>
      <c r="J55" s="50">
        <v>0</v>
      </c>
      <c r="K55" s="58">
        <v>0</v>
      </c>
      <c r="L55" s="59">
        <v>0</v>
      </c>
      <c r="M55" s="50">
        <v>0</v>
      </c>
      <c r="N55" s="50">
        <v>0</v>
      </c>
      <c r="O55" s="58">
        <v>0</v>
      </c>
      <c r="P55" s="59">
        <v>0</v>
      </c>
      <c r="Q55" s="58">
        <v>0</v>
      </c>
      <c r="R55" s="59">
        <v>0</v>
      </c>
      <c r="S55" s="51"/>
      <c r="T55" s="51"/>
      <c r="U55" s="58">
        <v>0</v>
      </c>
      <c r="V55" s="59">
        <v>0</v>
      </c>
      <c r="W55" s="50">
        <v>0</v>
      </c>
      <c r="X55" s="50">
        <v>0</v>
      </c>
      <c r="Y55" s="58">
        <v>0</v>
      </c>
      <c r="Z55" s="59">
        <v>0</v>
      </c>
      <c r="AA55" s="58">
        <v>0</v>
      </c>
      <c r="AB55" s="59">
        <v>0</v>
      </c>
      <c r="AC55" s="58">
        <v>0</v>
      </c>
      <c r="AD55" s="59">
        <v>0</v>
      </c>
      <c r="AE55" s="58">
        <v>0</v>
      </c>
      <c r="AF55" s="59">
        <v>0</v>
      </c>
      <c r="AG55" s="59">
        <v>2</v>
      </c>
      <c r="AH55" s="59">
        <v>0</v>
      </c>
      <c r="AI55" s="50">
        <v>39</v>
      </c>
      <c r="AJ55" s="50">
        <v>24</v>
      </c>
    </row>
    <row r="56" spans="4:36" ht="15" customHeight="1">
      <c r="D56" s="6" t="s">
        <v>27</v>
      </c>
      <c r="E56" s="5"/>
      <c r="F56" s="49">
        <v>101</v>
      </c>
      <c r="G56" s="50">
        <v>58</v>
      </c>
      <c r="H56" s="50">
        <v>43</v>
      </c>
      <c r="I56" s="50">
        <v>2</v>
      </c>
      <c r="J56" s="50">
        <v>1</v>
      </c>
      <c r="K56" s="58">
        <v>0</v>
      </c>
      <c r="L56" s="59">
        <v>0</v>
      </c>
      <c r="M56" s="50">
        <v>1</v>
      </c>
      <c r="N56" s="50">
        <v>1</v>
      </c>
      <c r="O56" s="58">
        <v>0</v>
      </c>
      <c r="P56" s="59">
        <v>1</v>
      </c>
      <c r="Q56" s="59">
        <v>1</v>
      </c>
      <c r="R56" s="59">
        <v>0</v>
      </c>
      <c r="S56" s="51"/>
      <c r="T56" s="51"/>
      <c r="U56" s="58">
        <v>0</v>
      </c>
      <c r="V56" s="59">
        <v>0</v>
      </c>
      <c r="W56" s="50">
        <v>0</v>
      </c>
      <c r="X56" s="50">
        <v>0</v>
      </c>
      <c r="Y56" s="58">
        <v>0</v>
      </c>
      <c r="Z56" s="59">
        <v>0</v>
      </c>
      <c r="AA56" s="58">
        <v>0</v>
      </c>
      <c r="AB56" s="59">
        <v>0</v>
      </c>
      <c r="AC56" s="58">
        <v>0</v>
      </c>
      <c r="AD56" s="59">
        <v>0</v>
      </c>
      <c r="AE56" s="58">
        <v>0</v>
      </c>
      <c r="AF56" s="59">
        <v>0</v>
      </c>
      <c r="AG56" s="59">
        <v>1</v>
      </c>
      <c r="AH56" s="59">
        <v>0</v>
      </c>
      <c r="AI56" s="50">
        <v>16</v>
      </c>
      <c r="AJ56" s="50">
        <v>7</v>
      </c>
    </row>
    <row r="57" spans="4:36" ht="15" customHeight="1">
      <c r="D57" s="5"/>
      <c r="E57" s="5"/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3:36" ht="15" customHeight="1">
      <c r="C58" s="74" t="s">
        <v>23</v>
      </c>
      <c r="D58" s="75"/>
      <c r="E58" s="5"/>
      <c r="F58" s="49">
        <v>3436</v>
      </c>
      <c r="G58" s="50">
        <v>1858</v>
      </c>
      <c r="H58" s="50">
        <v>1578</v>
      </c>
      <c r="I58" s="50">
        <v>39</v>
      </c>
      <c r="J58" s="50">
        <v>36</v>
      </c>
      <c r="K58" s="50">
        <v>3</v>
      </c>
      <c r="L58" s="50">
        <v>6</v>
      </c>
      <c r="M58" s="50">
        <v>3</v>
      </c>
      <c r="N58" s="50">
        <v>2</v>
      </c>
      <c r="O58" s="50">
        <v>3</v>
      </c>
      <c r="P58" s="50">
        <v>2</v>
      </c>
      <c r="Q58" s="50">
        <v>0</v>
      </c>
      <c r="R58" s="50">
        <v>0</v>
      </c>
      <c r="S58" s="50"/>
      <c r="T58" s="50"/>
      <c r="U58" s="50">
        <v>15</v>
      </c>
      <c r="V58" s="50">
        <v>9</v>
      </c>
      <c r="W58" s="50">
        <v>10</v>
      </c>
      <c r="X58" s="50">
        <v>11</v>
      </c>
      <c r="Y58" s="50">
        <v>2</v>
      </c>
      <c r="Z58" s="50">
        <v>2</v>
      </c>
      <c r="AA58" s="50">
        <v>8</v>
      </c>
      <c r="AB58" s="50">
        <v>9</v>
      </c>
      <c r="AC58" s="50">
        <v>0</v>
      </c>
      <c r="AD58" s="50">
        <v>0</v>
      </c>
      <c r="AE58" s="50">
        <v>0</v>
      </c>
      <c r="AF58" s="50">
        <v>0</v>
      </c>
      <c r="AG58" s="50">
        <v>8</v>
      </c>
      <c r="AH58" s="50">
        <v>8</v>
      </c>
      <c r="AI58" s="50">
        <v>634</v>
      </c>
      <c r="AJ58" s="50">
        <v>451</v>
      </c>
    </row>
    <row r="59" spans="4:36" ht="15" customHeight="1">
      <c r="D59" s="5"/>
      <c r="E59" s="5"/>
      <c r="F59" s="4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4:36" ht="15" customHeight="1">
      <c r="D60" s="6" t="s">
        <v>28</v>
      </c>
      <c r="E60" s="5"/>
      <c r="F60" s="49">
        <v>1912</v>
      </c>
      <c r="G60" s="50">
        <v>1040</v>
      </c>
      <c r="H60" s="50">
        <v>872</v>
      </c>
      <c r="I60" s="50">
        <v>22</v>
      </c>
      <c r="J60" s="50">
        <v>25</v>
      </c>
      <c r="K60" s="59">
        <v>1</v>
      </c>
      <c r="L60" s="59">
        <v>4</v>
      </c>
      <c r="M60" s="50">
        <v>1</v>
      </c>
      <c r="N60" s="50">
        <v>1</v>
      </c>
      <c r="O60" s="59">
        <v>1</v>
      </c>
      <c r="P60" s="59">
        <v>1</v>
      </c>
      <c r="Q60" s="58">
        <v>0</v>
      </c>
      <c r="R60" s="59">
        <v>0</v>
      </c>
      <c r="S60" s="51"/>
      <c r="T60" s="51"/>
      <c r="U60" s="59">
        <v>9</v>
      </c>
      <c r="V60" s="59">
        <v>8</v>
      </c>
      <c r="W60" s="50">
        <v>7</v>
      </c>
      <c r="X60" s="50">
        <v>6</v>
      </c>
      <c r="Y60" s="59">
        <v>2</v>
      </c>
      <c r="Z60" s="59">
        <v>1</v>
      </c>
      <c r="AA60" s="59">
        <v>5</v>
      </c>
      <c r="AB60" s="59">
        <v>5</v>
      </c>
      <c r="AC60" s="58">
        <v>0</v>
      </c>
      <c r="AD60" s="59">
        <v>0</v>
      </c>
      <c r="AE60" s="58">
        <v>0</v>
      </c>
      <c r="AF60" s="59">
        <v>0</v>
      </c>
      <c r="AG60" s="59">
        <v>4</v>
      </c>
      <c r="AH60" s="59">
        <v>6</v>
      </c>
      <c r="AI60" s="50">
        <v>341</v>
      </c>
      <c r="AJ60" s="50">
        <v>264</v>
      </c>
    </row>
    <row r="61" spans="4:36" ht="15" customHeight="1">
      <c r="D61" s="6" t="s">
        <v>29</v>
      </c>
      <c r="E61" s="5"/>
      <c r="F61" s="49">
        <v>418</v>
      </c>
      <c r="G61" s="50">
        <v>219</v>
      </c>
      <c r="H61" s="50">
        <v>199</v>
      </c>
      <c r="I61" s="50">
        <v>8</v>
      </c>
      <c r="J61" s="50">
        <v>3</v>
      </c>
      <c r="K61" s="58">
        <v>0</v>
      </c>
      <c r="L61" s="59">
        <v>0</v>
      </c>
      <c r="M61" s="50">
        <v>1</v>
      </c>
      <c r="N61" s="50">
        <v>0</v>
      </c>
      <c r="O61" s="59">
        <v>1</v>
      </c>
      <c r="P61" s="59">
        <v>0</v>
      </c>
      <c r="Q61" s="58">
        <v>0</v>
      </c>
      <c r="R61" s="59">
        <v>0</v>
      </c>
      <c r="S61" s="51"/>
      <c r="T61" s="51"/>
      <c r="U61" s="59">
        <v>2</v>
      </c>
      <c r="V61" s="59">
        <v>1</v>
      </c>
      <c r="W61" s="50">
        <v>2</v>
      </c>
      <c r="X61" s="50">
        <v>2</v>
      </c>
      <c r="Y61" s="58">
        <v>0</v>
      </c>
      <c r="Z61" s="59">
        <v>0</v>
      </c>
      <c r="AA61" s="59">
        <v>2</v>
      </c>
      <c r="AB61" s="59">
        <v>2</v>
      </c>
      <c r="AC61" s="58">
        <v>0</v>
      </c>
      <c r="AD61" s="59">
        <v>0</v>
      </c>
      <c r="AE61" s="58">
        <v>0</v>
      </c>
      <c r="AF61" s="59">
        <v>0</v>
      </c>
      <c r="AG61" s="59">
        <v>3</v>
      </c>
      <c r="AH61" s="59">
        <v>0</v>
      </c>
      <c r="AI61" s="50">
        <v>85</v>
      </c>
      <c r="AJ61" s="50">
        <v>59</v>
      </c>
    </row>
    <row r="62" spans="4:36" ht="15" customHeight="1">
      <c r="D62" s="2" t="s">
        <v>85</v>
      </c>
      <c r="E62" s="5"/>
      <c r="F62" s="49">
        <v>612</v>
      </c>
      <c r="G62" s="50">
        <v>327</v>
      </c>
      <c r="H62" s="50">
        <v>285</v>
      </c>
      <c r="I62" s="50">
        <v>3</v>
      </c>
      <c r="J62" s="50">
        <v>3</v>
      </c>
      <c r="K62" s="58">
        <v>0</v>
      </c>
      <c r="L62" s="59">
        <v>0</v>
      </c>
      <c r="M62" s="50">
        <v>1</v>
      </c>
      <c r="N62" s="50">
        <v>1</v>
      </c>
      <c r="O62" s="59">
        <v>1</v>
      </c>
      <c r="P62" s="59">
        <v>1</v>
      </c>
      <c r="Q62" s="58">
        <v>0</v>
      </c>
      <c r="R62" s="59">
        <v>0</v>
      </c>
      <c r="S62" s="51"/>
      <c r="T62" s="51"/>
      <c r="U62" s="59">
        <v>1</v>
      </c>
      <c r="V62" s="59">
        <v>0</v>
      </c>
      <c r="W62" s="50">
        <v>1</v>
      </c>
      <c r="X62" s="50">
        <v>1</v>
      </c>
      <c r="Y62" s="58">
        <v>0</v>
      </c>
      <c r="Z62" s="59">
        <v>0</v>
      </c>
      <c r="AA62" s="59">
        <v>1</v>
      </c>
      <c r="AB62" s="59">
        <v>1</v>
      </c>
      <c r="AC62" s="58">
        <v>0</v>
      </c>
      <c r="AD62" s="59">
        <v>0</v>
      </c>
      <c r="AE62" s="58">
        <v>0</v>
      </c>
      <c r="AF62" s="59">
        <v>0</v>
      </c>
      <c r="AG62" s="58">
        <v>0</v>
      </c>
      <c r="AH62" s="59">
        <v>1</v>
      </c>
      <c r="AI62" s="50">
        <v>115</v>
      </c>
      <c r="AJ62" s="50">
        <v>69</v>
      </c>
    </row>
    <row r="63" spans="4:36" ht="15" customHeight="1">
      <c r="D63" s="6" t="s">
        <v>30</v>
      </c>
      <c r="E63" s="5"/>
      <c r="F63" s="49">
        <v>199</v>
      </c>
      <c r="G63" s="50">
        <v>107</v>
      </c>
      <c r="H63" s="50">
        <v>92</v>
      </c>
      <c r="I63" s="50">
        <v>3</v>
      </c>
      <c r="J63" s="50">
        <v>3</v>
      </c>
      <c r="K63" s="59">
        <v>1</v>
      </c>
      <c r="L63" s="59">
        <v>2</v>
      </c>
      <c r="M63" s="50">
        <v>0</v>
      </c>
      <c r="N63" s="50">
        <v>0</v>
      </c>
      <c r="O63" s="58">
        <v>0</v>
      </c>
      <c r="P63" s="59">
        <v>0</v>
      </c>
      <c r="Q63" s="58">
        <v>0</v>
      </c>
      <c r="R63" s="59">
        <v>0</v>
      </c>
      <c r="S63" s="51"/>
      <c r="T63" s="51"/>
      <c r="U63" s="59">
        <v>1</v>
      </c>
      <c r="V63" s="59">
        <v>0</v>
      </c>
      <c r="W63" s="50">
        <v>0</v>
      </c>
      <c r="X63" s="50">
        <v>1</v>
      </c>
      <c r="Y63" s="58">
        <v>0</v>
      </c>
      <c r="Z63" s="59">
        <v>0</v>
      </c>
      <c r="AA63" s="58">
        <v>0</v>
      </c>
      <c r="AB63" s="59">
        <v>1</v>
      </c>
      <c r="AC63" s="58">
        <v>0</v>
      </c>
      <c r="AD63" s="59">
        <v>0</v>
      </c>
      <c r="AE63" s="58">
        <v>0</v>
      </c>
      <c r="AF63" s="59">
        <v>0</v>
      </c>
      <c r="AG63" s="59">
        <v>1</v>
      </c>
      <c r="AH63" s="59">
        <v>0</v>
      </c>
      <c r="AI63" s="50">
        <v>38</v>
      </c>
      <c r="AJ63" s="50">
        <v>26</v>
      </c>
    </row>
    <row r="64" spans="4:36" ht="15" customHeight="1">
      <c r="D64" s="6" t="s">
        <v>86</v>
      </c>
      <c r="E64" s="5"/>
      <c r="F64" s="49">
        <v>172</v>
      </c>
      <c r="G64" s="50">
        <v>93</v>
      </c>
      <c r="H64" s="50">
        <v>79</v>
      </c>
      <c r="I64" s="50">
        <v>2</v>
      </c>
      <c r="J64" s="50">
        <v>0</v>
      </c>
      <c r="K64" s="58">
        <v>0</v>
      </c>
      <c r="L64" s="59">
        <v>0</v>
      </c>
      <c r="M64" s="50">
        <v>0</v>
      </c>
      <c r="N64" s="50">
        <v>0</v>
      </c>
      <c r="O64" s="58">
        <v>0</v>
      </c>
      <c r="P64" s="59">
        <v>0</v>
      </c>
      <c r="Q64" s="58">
        <v>0</v>
      </c>
      <c r="R64" s="59">
        <v>0</v>
      </c>
      <c r="S64" s="51"/>
      <c r="T64" s="51"/>
      <c r="U64" s="59">
        <v>2</v>
      </c>
      <c r="V64" s="59">
        <v>0</v>
      </c>
      <c r="W64" s="50">
        <v>0</v>
      </c>
      <c r="X64" s="50">
        <v>0</v>
      </c>
      <c r="Y64" s="58">
        <v>0</v>
      </c>
      <c r="Z64" s="59">
        <v>0</v>
      </c>
      <c r="AA64" s="58">
        <v>0</v>
      </c>
      <c r="AB64" s="59">
        <v>0</v>
      </c>
      <c r="AC64" s="58">
        <v>0</v>
      </c>
      <c r="AD64" s="59">
        <v>0</v>
      </c>
      <c r="AE64" s="58">
        <v>0</v>
      </c>
      <c r="AF64" s="59">
        <v>0</v>
      </c>
      <c r="AG64" s="58">
        <v>0</v>
      </c>
      <c r="AH64" s="59">
        <v>0</v>
      </c>
      <c r="AI64" s="50">
        <v>29</v>
      </c>
      <c r="AJ64" s="50">
        <v>19</v>
      </c>
    </row>
    <row r="65" spans="5:42" ht="15" customHeight="1">
      <c r="E65" s="5"/>
      <c r="F65" s="49"/>
      <c r="G65" s="50"/>
      <c r="H65" s="50"/>
      <c r="I65" s="50"/>
      <c r="J65" s="50"/>
      <c r="K65" s="58"/>
      <c r="L65" s="59"/>
      <c r="M65" s="50"/>
      <c r="N65" s="50"/>
      <c r="O65" s="58"/>
      <c r="P65" s="59"/>
      <c r="Q65" s="58"/>
      <c r="R65" s="59"/>
      <c r="S65" s="51"/>
      <c r="T65" s="51"/>
      <c r="U65" s="59"/>
      <c r="V65" s="59"/>
      <c r="W65" s="50"/>
      <c r="X65" s="50"/>
      <c r="Y65" s="58"/>
      <c r="Z65" s="59"/>
      <c r="AA65" s="58"/>
      <c r="AB65" s="59"/>
      <c r="AC65" s="58"/>
      <c r="AD65" s="59"/>
      <c r="AE65" s="58"/>
      <c r="AF65" s="59"/>
      <c r="AG65" s="58"/>
      <c r="AH65" s="59"/>
      <c r="AI65" s="50"/>
      <c r="AJ65" s="50"/>
      <c r="AK65" s="40"/>
      <c r="AL65" s="40"/>
      <c r="AM65" s="40"/>
      <c r="AN65" s="40"/>
      <c r="AO65" s="40"/>
      <c r="AP65" s="40"/>
    </row>
    <row r="66" spans="4:36" ht="15" customHeight="1">
      <c r="D66" s="6" t="s">
        <v>87</v>
      </c>
      <c r="E66" s="5"/>
      <c r="F66" s="49">
        <v>123</v>
      </c>
      <c r="G66" s="50">
        <v>72</v>
      </c>
      <c r="H66" s="50">
        <v>51</v>
      </c>
      <c r="I66" s="50">
        <v>1</v>
      </c>
      <c r="J66" s="50">
        <v>2</v>
      </c>
      <c r="K66" s="59">
        <v>1</v>
      </c>
      <c r="L66" s="59">
        <v>0</v>
      </c>
      <c r="M66" s="50">
        <v>0</v>
      </c>
      <c r="N66" s="50">
        <v>0</v>
      </c>
      <c r="O66" s="58">
        <v>0</v>
      </c>
      <c r="P66" s="59">
        <v>0</v>
      </c>
      <c r="Q66" s="58">
        <v>0</v>
      </c>
      <c r="R66" s="59">
        <v>0</v>
      </c>
      <c r="S66" s="51"/>
      <c r="T66" s="51"/>
      <c r="U66" s="58">
        <v>0</v>
      </c>
      <c r="V66" s="59">
        <v>0</v>
      </c>
      <c r="W66" s="50">
        <v>0</v>
      </c>
      <c r="X66" s="50">
        <v>1</v>
      </c>
      <c r="Y66" s="58">
        <v>0</v>
      </c>
      <c r="Z66" s="59">
        <v>1</v>
      </c>
      <c r="AA66" s="58">
        <v>0</v>
      </c>
      <c r="AB66" s="59">
        <v>0</v>
      </c>
      <c r="AC66" s="58">
        <v>0</v>
      </c>
      <c r="AD66" s="59">
        <v>0</v>
      </c>
      <c r="AE66" s="58">
        <v>0</v>
      </c>
      <c r="AF66" s="59">
        <v>0</v>
      </c>
      <c r="AG66" s="58">
        <v>0</v>
      </c>
      <c r="AH66" s="59">
        <v>1</v>
      </c>
      <c r="AI66" s="50">
        <v>26</v>
      </c>
      <c r="AJ66" s="50">
        <v>14</v>
      </c>
    </row>
    <row r="67" spans="4:36" ht="15" customHeight="1">
      <c r="D67" s="5"/>
      <c r="E67" s="5"/>
      <c r="F67" s="49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3:36" ht="15" customHeight="1">
      <c r="C68" s="74" t="s">
        <v>31</v>
      </c>
      <c r="D68" s="75"/>
      <c r="E68" s="5"/>
      <c r="F68" s="49">
        <v>2538</v>
      </c>
      <c r="G68" s="50">
        <v>1396</v>
      </c>
      <c r="H68" s="50">
        <v>1142</v>
      </c>
      <c r="I68" s="50">
        <v>34</v>
      </c>
      <c r="J68" s="50">
        <v>27</v>
      </c>
      <c r="K68" s="50">
        <v>2</v>
      </c>
      <c r="L68" s="50">
        <v>1</v>
      </c>
      <c r="M68" s="50">
        <v>7</v>
      </c>
      <c r="N68" s="50">
        <v>1</v>
      </c>
      <c r="O68" s="50">
        <v>7</v>
      </c>
      <c r="P68" s="50">
        <v>1</v>
      </c>
      <c r="Q68" s="50">
        <v>0</v>
      </c>
      <c r="R68" s="50">
        <v>0</v>
      </c>
      <c r="S68" s="50"/>
      <c r="T68" s="50"/>
      <c r="U68" s="50">
        <v>8</v>
      </c>
      <c r="V68" s="50">
        <v>13</v>
      </c>
      <c r="W68" s="50">
        <v>10</v>
      </c>
      <c r="X68" s="50">
        <v>4</v>
      </c>
      <c r="Y68" s="50">
        <v>4</v>
      </c>
      <c r="Z68" s="50">
        <v>1</v>
      </c>
      <c r="AA68" s="50">
        <v>4</v>
      </c>
      <c r="AB68" s="50">
        <v>3</v>
      </c>
      <c r="AC68" s="50">
        <v>2</v>
      </c>
      <c r="AD68" s="50">
        <v>0</v>
      </c>
      <c r="AE68" s="50">
        <v>0</v>
      </c>
      <c r="AF68" s="50">
        <v>0</v>
      </c>
      <c r="AG68" s="50">
        <v>7</v>
      </c>
      <c r="AH68" s="50">
        <v>8</v>
      </c>
      <c r="AI68" s="50">
        <v>535</v>
      </c>
      <c r="AJ68" s="50">
        <v>288</v>
      </c>
    </row>
    <row r="69" spans="4:36" ht="15" customHeight="1">
      <c r="D69" s="5"/>
      <c r="E69" s="5"/>
      <c r="F69" s="49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4:36" ht="15" customHeight="1">
      <c r="D70" s="6" t="s">
        <v>32</v>
      </c>
      <c r="E70" s="5"/>
      <c r="F70" s="49">
        <v>923</v>
      </c>
      <c r="G70" s="50">
        <v>499</v>
      </c>
      <c r="H70" s="50">
        <v>424</v>
      </c>
      <c r="I70" s="50">
        <v>15</v>
      </c>
      <c r="J70" s="50">
        <v>12</v>
      </c>
      <c r="K70" s="59">
        <v>1</v>
      </c>
      <c r="L70" s="59">
        <v>1</v>
      </c>
      <c r="M70" s="50">
        <v>3</v>
      </c>
      <c r="N70" s="50">
        <v>1</v>
      </c>
      <c r="O70" s="59">
        <v>3</v>
      </c>
      <c r="P70" s="59">
        <v>1</v>
      </c>
      <c r="Q70" s="58">
        <v>0</v>
      </c>
      <c r="R70" s="59">
        <v>0</v>
      </c>
      <c r="S70" s="51"/>
      <c r="T70" s="51"/>
      <c r="U70" s="59">
        <v>2</v>
      </c>
      <c r="V70" s="59">
        <v>5</v>
      </c>
      <c r="W70" s="50">
        <v>5</v>
      </c>
      <c r="X70" s="50">
        <v>1</v>
      </c>
      <c r="Y70" s="59">
        <v>3</v>
      </c>
      <c r="Z70" s="59">
        <v>1</v>
      </c>
      <c r="AA70" s="59">
        <v>2</v>
      </c>
      <c r="AB70" s="59">
        <v>0</v>
      </c>
      <c r="AC70" s="58">
        <v>0</v>
      </c>
      <c r="AD70" s="59">
        <v>0</v>
      </c>
      <c r="AE70" s="58">
        <v>0</v>
      </c>
      <c r="AF70" s="59">
        <v>0</v>
      </c>
      <c r="AG70" s="59">
        <v>4</v>
      </c>
      <c r="AH70" s="59">
        <v>4</v>
      </c>
      <c r="AI70" s="50">
        <v>187</v>
      </c>
      <c r="AJ70" s="50">
        <v>102</v>
      </c>
    </row>
    <row r="71" spans="4:36" ht="15" customHeight="1">
      <c r="D71" s="6" t="s">
        <v>33</v>
      </c>
      <c r="E71" s="5"/>
      <c r="F71" s="49">
        <v>433</v>
      </c>
      <c r="G71" s="50">
        <v>237</v>
      </c>
      <c r="H71" s="50">
        <v>196</v>
      </c>
      <c r="I71" s="50">
        <v>6</v>
      </c>
      <c r="J71" s="50">
        <v>3</v>
      </c>
      <c r="K71" s="58">
        <v>0</v>
      </c>
      <c r="L71" s="59">
        <v>0</v>
      </c>
      <c r="M71" s="50">
        <v>0</v>
      </c>
      <c r="N71" s="50">
        <v>0</v>
      </c>
      <c r="O71" s="58">
        <v>0</v>
      </c>
      <c r="P71" s="59">
        <v>0</v>
      </c>
      <c r="Q71" s="58">
        <v>0</v>
      </c>
      <c r="R71" s="59">
        <v>0</v>
      </c>
      <c r="S71" s="51"/>
      <c r="T71" s="51"/>
      <c r="U71" s="59">
        <v>1</v>
      </c>
      <c r="V71" s="59">
        <v>2</v>
      </c>
      <c r="W71" s="50">
        <v>3</v>
      </c>
      <c r="X71" s="50">
        <v>1</v>
      </c>
      <c r="Y71" s="59">
        <v>1</v>
      </c>
      <c r="Z71" s="59">
        <v>0</v>
      </c>
      <c r="AA71" s="59">
        <v>2</v>
      </c>
      <c r="AB71" s="59">
        <v>1</v>
      </c>
      <c r="AC71" s="58">
        <v>0</v>
      </c>
      <c r="AD71" s="59">
        <v>0</v>
      </c>
      <c r="AE71" s="58">
        <v>0</v>
      </c>
      <c r="AF71" s="59">
        <v>0</v>
      </c>
      <c r="AG71" s="59">
        <v>2</v>
      </c>
      <c r="AH71" s="59">
        <v>0</v>
      </c>
      <c r="AI71" s="50">
        <v>98</v>
      </c>
      <c r="AJ71" s="50">
        <v>50</v>
      </c>
    </row>
    <row r="72" spans="4:36" ht="15" customHeight="1">
      <c r="D72" s="6" t="s">
        <v>34</v>
      </c>
      <c r="E72" s="5"/>
      <c r="F72" s="49">
        <v>404</v>
      </c>
      <c r="G72" s="50">
        <v>232</v>
      </c>
      <c r="H72" s="50">
        <v>172</v>
      </c>
      <c r="I72" s="50">
        <v>7</v>
      </c>
      <c r="J72" s="50">
        <v>2</v>
      </c>
      <c r="K72" s="59">
        <v>1</v>
      </c>
      <c r="L72" s="59">
        <v>0</v>
      </c>
      <c r="M72" s="50">
        <v>3</v>
      </c>
      <c r="N72" s="50">
        <v>0</v>
      </c>
      <c r="O72" s="59">
        <v>3</v>
      </c>
      <c r="P72" s="59">
        <v>0</v>
      </c>
      <c r="Q72" s="58">
        <v>0</v>
      </c>
      <c r="R72" s="59">
        <v>0</v>
      </c>
      <c r="S72" s="51"/>
      <c r="T72" s="51"/>
      <c r="U72" s="59">
        <v>2</v>
      </c>
      <c r="V72" s="59">
        <v>1</v>
      </c>
      <c r="W72" s="50">
        <v>1</v>
      </c>
      <c r="X72" s="50">
        <v>0</v>
      </c>
      <c r="Y72" s="58">
        <v>0</v>
      </c>
      <c r="Z72" s="59">
        <v>0</v>
      </c>
      <c r="AA72" s="58">
        <v>0</v>
      </c>
      <c r="AB72" s="59">
        <v>0</v>
      </c>
      <c r="AC72" s="59">
        <v>1</v>
      </c>
      <c r="AD72" s="59">
        <v>0</v>
      </c>
      <c r="AE72" s="58">
        <v>0</v>
      </c>
      <c r="AF72" s="59">
        <v>0</v>
      </c>
      <c r="AG72" s="58">
        <v>0</v>
      </c>
      <c r="AH72" s="59">
        <v>1</v>
      </c>
      <c r="AI72" s="50">
        <v>85</v>
      </c>
      <c r="AJ72" s="50">
        <v>56</v>
      </c>
    </row>
    <row r="73" spans="4:36" ht="15" customHeight="1">
      <c r="D73" s="6" t="s">
        <v>35</v>
      </c>
      <c r="E73" s="5"/>
      <c r="F73" s="49">
        <v>361</v>
      </c>
      <c r="G73" s="50">
        <v>200</v>
      </c>
      <c r="H73" s="50">
        <v>161</v>
      </c>
      <c r="I73" s="50">
        <v>1</v>
      </c>
      <c r="J73" s="50">
        <v>4</v>
      </c>
      <c r="K73" s="58">
        <v>0</v>
      </c>
      <c r="L73" s="59">
        <v>0</v>
      </c>
      <c r="M73" s="50">
        <v>0</v>
      </c>
      <c r="N73" s="50">
        <v>0</v>
      </c>
      <c r="O73" s="58">
        <v>0</v>
      </c>
      <c r="P73" s="59">
        <v>0</v>
      </c>
      <c r="Q73" s="58">
        <v>0</v>
      </c>
      <c r="R73" s="59">
        <v>0</v>
      </c>
      <c r="S73" s="51"/>
      <c r="T73" s="51"/>
      <c r="U73" s="59">
        <v>1</v>
      </c>
      <c r="V73" s="59">
        <v>3</v>
      </c>
      <c r="W73" s="50">
        <v>0</v>
      </c>
      <c r="X73" s="50">
        <v>0</v>
      </c>
      <c r="Y73" s="58">
        <v>0</v>
      </c>
      <c r="Z73" s="59">
        <v>0</v>
      </c>
      <c r="AA73" s="58">
        <v>0</v>
      </c>
      <c r="AB73" s="59">
        <v>0</v>
      </c>
      <c r="AC73" s="58">
        <v>0</v>
      </c>
      <c r="AD73" s="59">
        <v>0</v>
      </c>
      <c r="AE73" s="58">
        <v>0</v>
      </c>
      <c r="AF73" s="59">
        <v>0</v>
      </c>
      <c r="AG73" s="58">
        <v>0</v>
      </c>
      <c r="AH73" s="59">
        <v>1</v>
      </c>
      <c r="AI73" s="50">
        <v>85</v>
      </c>
      <c r="AJ73" s="50">
        <v>44</v>
      </c>
    </row>
    <row r="74" spans="4:36" ht="15" customHeight="1">
      <c r="D74" s="6" t="s">
        <v>36</v>
      </c>
      <c r="E74" s="5"/>
      <c r="F74" s="49">
        <v>229</v>
      </c>
      <c r="G74" s="50">
        <v>126</v>
      </c>
      <c r="H74" s="50">
        <v>103</v>
      </c>
      <c r="I74" s="50">
        <v>4</v>
      </c>
      <c r="J74" s="50">
        <v>4</v>
      </c>
      <c r="K74" s="58">
        <v>0</v>
      </c>
      <c r="L74" s="59">
        <v>0</v>
      </c>
      <c r="M74" s="50">
        <v>1</v>
      </c>
      <c r="N74" s="50">
        <v>0</v>
      </c>
      <c r="O74" s="59">
        <v>1</v>
      </c>
      <c r="P74" s="59">
        <v>0</v>
      </c>
      <c r="Q74" s="58">
        <v>0</v>
      </c>
      <c r="R74" s="59">
        <v>0</v>
      </c>
      <c r="S74" s="51"/>
      <c r="T74" s="51"/>
      <c r="U74" s="59">
        <v>1</v>
      </c>
      <c r="V74" s="59">
        <v>0</v>
      </c>
      <c r="W74" s="50">
        <v>1</v>
      </c>
      <c r="X74" s="50">
        <v>2</v>
      </c>
      <c r="Y74" s="58">
        <v>0</v>
      </c>
      <c r="Z74" s="59">
        <v>0</v>
      </c>
      <c r="AA74" s="58">
        <v>0</v>
      </c>
      <c r="AB74" s="59">
        <v>2</v>
      </c>
      <c r="AC74" s="59">
        <v>1</v>
      </c>
      <c r="AD74" s="59">
        <v>0</v>
      </c>
      <c r="AE74" s="58">
        <v>0</v>
      </c>
      <c r="AF74" s="59">
        <v>0</v>
      </c>
      <c r="AG74" s="59">
        <v>1</v>
      </c>
      <c r="AH74" s="59">
        <v>2</v>
      </c>
      <c r="AI74" s="50">
        <v>45</v>
      </c>
      <c r="AJ74" s="50">
        <v>17</v>
      </c>
    </row>
    <row r="75" spans="4:36" s="40" customFormat="1" ht="15" customHeight="1">
      <c r="D75" s="39"/>
      <c r="E75" s="39"/>
      <c r="F75" s="49"/>
      <c r="G75" s="50"/>
      <c r="H75" s="50"/>
      <c r="I75" s="50"/>
      <c r="J75" s="50"/>
      <c r="K75" s="58"/>
      <c r="L75" s="59"/>
      <c r="M75" s="50"/>
      <c r="N75" s="50"/>
      <c r="O75" s="59"/>
      <c r="P75" s="59"/>
      <c r="Q75" s="58"/>
      <c r="R75" s="59"/>
      <c r="S75" s="51"/>
      <c r="T75" s="51"/>
      <c r="U75" s="59"/>
      <c r="V75" s="59"/>
      <c r="W75" s="50"/>
      <c r="X75" s="50"/>
      <c r="Y75" s="58"/>
      <c r="Z75" s="59"/>
      <c r="AA75" s="58"/>
      <c r="AB75" s="59"/>
      <c r="AC75" s="59"/>
      <c r="AD75" s="59"/>
      <c r="AE75" s="58"/>
      <c r="AF75" s="59"/>
      <c r="AG75" s="59"/>
      <c r="AH75" s="59"/>
      <c r="AI75" s="50"/>
      <c r="AJ75" s="50"/>
    </row>
    <row r="76" spans="4:36" ht="15" customHeight="1">
      <c r="D76" s="6" t="s">
        <v>37</v>
      </c>
      <c r="E76" s="5"/>
      <c r="F76" s="49">
        <v>188</v>
      </c>
      <c r="G76" s="50">
        <v>102</v>
      </c>
      <c r="H76" s="50">
        <v>86</v>
      </c>
      <c r="I76" s="50">
        <v>1</v>
      </c>
      <c r="J76" s="50">
        <v>2</v>
      </c>
      <c r="K76" s="58">
        <v>0</v>
      </c>
      <c r="L76" s="59">
        <v>0</v>
      </c>
      <c r="M76" s="50">
        <v>0</v>
      </c>
      <c r="N76" s="50">
        <v>0</v>
      </c>
      <c r="O76" s="58">
        <v>0</v>
      </c>
      <c r="P76" s="59">
        <v>0</v>
      </c>
      <c r="Q76" s="58">
        <v>0</v>
      </c>
      <c r="R76" s="59">
        <v>0</v>
      </c>
      <c r="S76" s="51"/>
      <c r="T76" s="51"/>
      <c r="U76" s="59">
        <v>1</v>
      </c>
      <c r="V76" s="59">
        <v>2</v>
      </c>
      <c r="W76" s="50">
        <v>0</v>
      </c>
      <c r="X76" s="50">
        <v>0</v>
      </c>
      <c r="Y76" s="58">
        <v>0</v>
      </c>
      <c r="Z76" s="59">
        <v>0</v>
      </c>
      <c r="AA76" s="58">
        <v>0</v>
      </c>
      <c r="AB76" s="59">
        <v>0</v>
      </c>
      <c r="AC76" s="58">
        <v>0</v>
      </c>
      <c r="AD76" s="59">
        <v>0</v>
      </c>
      <c r="AE76" s="58">
        <v>0</v>
      </c>
      <c r="AF76" s="59">
        <v>0</v>
      </c>
      <c r="AG76" s="58">
        <v>0</v>
      </c>
      <c r="AH76" s="59">
        <v>0</v>
      </c>
      <c r="AI76" s="50">
        <v>35</v>
      </c>
      <c r="AJ76" s="50">
        <v>19</v>
      </c>
    </row>
    <row r="77" spans="2:36" ht="15" customHeight="1" thickBot="1">
      <c r="B77" s="9"/>
      <c r="C77" s="9"/>
      <c r="D77" s="10"/>
      <c r="E77" s="11"/>
      <c r="F77" s="67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9"/>
      <c r="T77" s="69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</row>
  </sheetData>
  <sheetProtection/>
  <mergeCells count="42">
    <mergeCell ref="F7:H7"/>
    <mergeCell ref="Q7:R8"/>
    <mergeCell ref="C36:D36"/>
    <mergeCell ref="C40:D40"/>
    <mergeCell ref="B7:E8"/>
    <mergeCell ref="I7:J8"/>
    <mergeCell ref="C44:D44"/>
    <mergeCell ref="C58:D58"/>
    <mergeCell ref="C68:D68"/>
    <mergeCell ref="C50:D50"/>
    <mergeCell ref="C52:D52"/>
    <mergeCell ref="C47:D47"/>
    <mergeCell ref="AI6:AJ6"/>
    <mergeCell ref="AA6:AB6"/>
    <mergeCell ref="C14:D14"/>
    <mergeCell ref="C11:D11"/>
    <mergeCell ref="I6:J6"/>
    <mergeCell ref="K6:L6"/>
    <mergeCell ref="K7:L8"/>
    <mergeCell ref="M7:N8"/>
    <mergeCell ref="O7:P8"/>
    <mergeCell ref="M6:N6"/>
    <mergeCell ref="Y6:Z6"/>
    <mergeCell ref="AC6:AD6"/>
    <mergeCell ref="AE6:AF6"/>
    <mergeCell ref="AG6:AH6"/>
    <mergeCell ref="M3:R3"/>
    <mergeCell ref="U7:V8"/>
    <mergeCell ref="W7:X8"/>
    <mergeCell ref="U6:V6"/>
    <mergeCell ref="W6:X6"/>
    <mergeCell ref="O6:P6"/>
    <mergeCell ref="Q6:R6"/>
    <mergeCell ref="AI7:AJ8"/>
    <mergeCell ref="AC7:AD7"/>
    <mergeCell ref="AC8:AD8"/>
    <mergeCell ref="AE8:AF8"/>
    <mergeCell ref="AE7:AF7"/>
    <mergeCell ref="Y7:Z8"/>
    <mergeCell ref="AA7:AB8"/>
    <mergeCell ref="AG7:AH7"/>
    <mergeCell ref="AG8:AH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4" useFirstPageNumber="1" horizontalDpi="600" verticalDpi="600" orientation="portrait" paperSize="9" scale="70" r:id="rId1"/>
  <headerFooter alignWithMargins="0">
    <oddFooter>&amp;C&amp;P</oddFooter>
  </headerFooter>
  <colBreaks count="1" manualBreakCount="1">
    <brk id="19" max="7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AK72"/>
  <sheetViews>
    <sheetView zoomScaleSheetLayoutView="75" workbookViewId="0" topLeftCell="W1">
      <selection activeCell="AL22" sqref="AL22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8" width="8.09765625" style="4" customWidth="1"/>
    <col min="19" max="20" width="2.8984375" style="4" customWidth="1"/>
    <col min="21" max="36" width="7.69921875" style="4" customWidth="1"/>
    <col min="37" max="37" width="3.09765625" style="4" customWidth="1"/>
    <col min="38" max="16384" width="9" style="4" customWidth="1"/>
  </cols>
  <sheetData>
    <row r="3" spans="10:21" ht="18.75">
      <c r="J3" s="18"/>
      <c r="K3" s="35" t="s">
        <v>332</v>
      </c>
      <c r="M3" s="96" t="s">
        <v>121</v>
      </c>
      <c r="N3" s="96"/>
      <c r="O3" s="96"/>
      <c r="P3" s="96"/>
      <c r="Q3" s="96"/>
      <c r="R3" s="96"/>
      <c r="S3" s="18"/>
      <c r="T3" s="18"/>
      <c r="U3" s="4" t="s">
        <v>122</v>
      </c>
    </row>
    <row r="4" spans="18:36" ht="13.5" customHeight="1">
      <c r="R4" s="14"/>
      <c r="AJ4" s="70" t="s">
        <v>568</v>
      </c>
    </row>
    <row r="5" ht="10.5" customHeight="1" thickBot="1"/>
    <row r="6" spans="2:36" ht="13.5">
      <c r="B6" s="1"/>
      <c r="C6" s="1"/>
      <c r="D6" s="1"/>
      <c r="E6" s="1"/>
      <c r="F6" s="17"/>
      <c r="G6" s="1"/>
      <c r="H6" s="20"/>
      <c r="I6" s="100" t="s">
        <v>433</v>
      </c>
      <c r="J6" s="101"/>
      <c r="K6" s="99" t="s">
        <v>434</v>
      </c>
      <c r="L6" s="99"/>
      <c r="M6" s="100" t="s">
        <v>435</v>
      </c>
      <c r="N6" s="101"/>
      <c r="O6" s="99" t="s">
        <v>436</v>
      </c>
      <c r="P6" s="99"/>
      <c r="Q6" s="100" t="s">
        <v>437</v>
      </c>
      <c r="R6" s="99"/>
      <c r="S6" s="13"/>
      <c r="U6" s="99" t="s">
        <v>438</v>
      </c>
      <c r="V6" s="99"/>
      <c r="W6" s="100" t="s">
        <v>439</v>
      </c>
      <c r="X6" s="101"/>
      <c r="Y6" s="99" t="s">
        <v>440</v>
      </c>
      <c r="Z6" s="99"/>
      <c r="AA6" s="100" t="s">
        <v>441</v>
      </c>
      <c r="AB6" s="101"/>
      <c r="AC6" s="99" t="s">
        <v>442</v>
      </c>
      <c r="AD6" s="99"/>
      <c r="AE6" s="100" t="s">
        <v>443</v>
      </c>
      <c r="AF6" s="101"/>
      <c r="AG6" s="99" t="s">
        <v>444</v>
      </c>
      <c r="AH6" s="99"/>
      <c r="AI6" s="100" t="s">
        <v>445</v>
      </c>
      <c r="AJ6" s="99"/>
    </row>
    <row r="7" spans="2:36" ht="13.5" customHeight="1">
      <c r="B7" s="104" t="s">
        <v>1</v>
      </c>
      <c r="C7" s="105"/>
      <c r="D7" s="105"/>
      <c r="E7" s="105"/>
      <c r="F7" s="103" t="s">
        <v>128</v>
      </c>
      <c r="G7" s="104"/>
      <c r="H7" s="104"/>
      <c r="I7" s="80" t="s">
        <v>325</v>
      </c>
      <c r="J7" s="81"/>
      <c r="K7" s="88" t="s">
        <v>137</v>
      </c>
      <c r="L7" s="97"/>
      <c r="M7" s="88" t="s">
        <v>138</v>
      </c>
      <c r="N7" s="97"/>
      <c r="O7" s="88" t="s">
        <v>139</v>
      </c>
      <c r="P7" s="97"/>
      <c r="Q7" s="88" t="s">
        <v>140</v>
      </c>
      <c r="R7" s="89"/>
      <c r="S7" s="13"/>
      <c r="U7" s="89" t="s">
        <v>185</v>
      </c>
      <c r="V7" s="97"/>
      <c r="W7" s="88" t="s">
        <v>141</v>
      </c>
      <c r="X7" s="97"/>
      <c r="Y7" s="80" t="s">
        <v>324</v>
      </c>
      <c r="Z7" s="81"/>
      <c r="AA7" s="80" t="s">
        <v>326</v>
      </c>
      <c r="AB7" s="81"/>
      <c r="AC7" s="84" t="s">
        <v>142</v>
      </c>
      <c r="AD7" s="85"/>
      <c r="AE7" s="94" t="s">
        <v>143</v>
      </c>
      <c r="AF7" s="95"/>
      <c r="AG7" s="84" t="s">
        <v>145</v>
      </c>
      <c r="AH7" s="85"/>
      <c r="AI7" s="88" t="s">
        <v>147</v>
      </c>
      <c r="AJ7" s="89"/>
    </row>
    <row r="8" spans="2:36" ht="13.5" customHeight="1">
      <c r="B8" s="105"/>
      <c r="C8" s="105"/>
      <c r="D8" s="105"/>
      <c r="E8" s="105"/>
      <c r="F8" s="12"/>
      <c r="I8" s="82"/>
      <c r="J8" s="83"/>
      <c r="K8" s="90"/>
      <c r="L8" s="98"/>
      <c r="M8" s="90"/>
      <c r="N8" s="98"/>
      <c r="O8" s="90"/>
      <c r="P8" s="98"/>
      <c r="Q8" s="90"/>
      <c r="R8" s="91"/>
      <c r="S8" s="13"/>
      <c r="U8" s="91"/>
      <c r="V8" s="98"/>
      <c r="W8" s="90"/>
      <c r="X8" s="98"/>
      <c r="Y8" s="82"/>
      <c r="Z8" s="83"/>
      <c r="AA8" s="82"/>
      <c r="AB8" s="83"/>
      <c r="AC8" s="86" t="s">
        <v>141</v>
      </c>
      <c r="AD8" s="87"/>
      <c r="AE8" s="92" t="s">
        <v>144</v>
      </c>
      <c r="AF8" s="93"/>
      <c r="AG8" s="86" t="s">
        <v>146</v>
      </c>
      <c r="AH8" s="87"/>
      <c r="AI8" s="90"/>
      <c r="AJ8" s="91"/>
    </row>
    <row r="9" spans="2:36" ht="13.5">
      <c r="B9" s="8"/>
      <c r="C9" s="8"/>
      <c r="D9" s="8"/>
      <c r="E9" s="8"/>
      <c r="F9" s="21" t="s">
        <v>123</v>
      </c>
      <c r="G9" s="21" t="s">
        <v>119</v>
      </c>
      <c r="H9" s="21" t="s">
        <v>120</v>
      </c>
      <c r="I9" s="21" t="s">
        <v>119</v>
      </c>
      <c r="J9" s="21" t="s">
        <v>120</v>
      </c>
      <c r="K9" s="21" t="s">
        <v>119</v>
      </c>
      <c r="L9" s="21" t="s">
        <v>120</v>
      </c>
      <c r="M9" s="21" t="s">
        <v>119</v>
      </c>
      <c r="N9" s="21" t="s">
        <v>120</v>
      </c>
      <c r="O9" s="21" t="s">
        <v>119</v>
      </c>
      <c r="P9" s="36" t="s">
        <v>120</v>
      </c>
      <c r="Q9" s="21" t="s">
        <v>119</v>
      </c>
      <c r="R9" s="36" t="s">
        <v>120</v>
      </c>
      <c r="S9" s="13"/>
      <c r="U9" s="37" t="s">
        <v>119</v>
      </c>
      <c r="V9" s="21" t="s">
        <v>120</v>
      </c>
      <c r="W9" s="21" t="s">
        <v>119</v>
      </c>
      <c r="X9" s="21" t="s">
        <v>120</v>
      </c>
      <c r="Y9" s="21" t="s">
        <v>119</v>
      </c>
      <c r="Z9" s="21" t="s">
        <v>120</v>
      </c>
      <c r="AA9" s="21" t="s">
        <v>119</v>
      </c>
      <c r="AB9" s="21" t="s">
        <v>120</v>
      </c>
      <c r="AC9" s="21" t="s">
        <v>119</v>
      </c>
      <c r="AD9" s="21" t="s">
        <v>120</v>
      </c>
      <c r="AE9" s="21" t="s">
        <v>119</v>
      </c>
      <c r="AF9" s="21" t="s">
        <v>120</v>
      </c>
      <c r="AG9" s="21" t="s">
        <v>119</v>
      </c>
      <c r="AH9" s="21" t="s">
        <v>120</v>
      </c>
      <c r="AI9" s="21" t="s">
        <v>119</v>
      </c>
      <c r="AJ9" s="36" t="s">
        <v>120</v>
      </c>
    </row>
    <row r="10" spans="6:36" ht="15" customHeight="1"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3:37" ht="15" customHeight="1">
      <c r="C11" s="102" t="s">
        <v>38</v>
      </c>
      <c r="D11" s="102"/>
      <c r="E11" s="3"/>
      <c r="F11" s="49">
        <v>1850</v>
      </c>
      <c r="G11" s="50">
        <v>1015</v>
      </c>
      <c r="H11" s="50">
        <v>835</v>
      </c>
      <c r="I11" s="50">
        <v>23</v>
      </c>
      <c r="J11" s="50">
        <v>22</v>
      </c>
      <c r="K11" s="50">
        <v>1</v>
      </c>
      <c r="L11" s="50">
        <v>1</v>
      </c>
      <c r="M11" s="50">
        <v>4</v>
      </c>
      <c r="N11" s="50">
        <v>1</v>
      </c>
      <c r="O11" s="50">
        <v>3</v>
      </c>
      <c r="P11" s="50">
        <v>1</v>
      </c>
      <c r="Q11" s="50">
        <v>1</v>
      </c>
      <c r="R11" s="50">
        <v>0</v>
      </c>
      <c r="S11" s="50"/>
      <c r="T11" s="50"/>
      <c r="U11" s="50">
        <v>4</v>
      </c>
      <c r="V11" s="50">
        <v>9</v>
      </c>
      <c r="W11" s="50">
        <v>3</v>
      </c>
      <c r="X11" s="50">
        <v>9</v>
      </c>
      <c r="Y11" s="50">
        <v>0</v>
      </c>
      <c r="Z11" s="50">
        <v>1</v>
      </c>
      <c r="AA11" s="50">
        <v>3</v>
      </c>
      <c r="AB11" s="50">
        <v>8</v>
      </c>
      <c r="AC11" s="50">
        <v>0</v>
      </c>
      <c r="AD11" s="50">
        <v>0</v>
      </c>
      <c r="AE11" s="50">
        <v>0</v>
      </c>
      <c r="AF11" s="50">
        <v>0</v>
      </c>
      <c r="AG11" s="50">
        <v>11</v>
      </c>
      <c r="AH11" s="50">
        <v>2</v>
      </c>
      <c r="AI11" s="50">
        <v>344</v>
      </c>
      <c r="AJ11" s="50">
        <v>242</v>
      </c>
      <c r="AK11" s="54"/>
    </row>
    <row r="12" spans="4:37" ht="15" customHeight="1"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4"/>
    </row>
    <row r="13" spans="4:37" ht="15" customHeight="1">
      <c r="D13" s="6" t="s">
        <v>39</v>
      </c>
      <c r="E13" s="5"/>
      <c r="F13" s="49">
        <v>739</v>
      </c>
      <c r="G13" s="50">
        <v>405</v>
      </c>
      <c r="H13" s="50">
        <v>334</v>
      </c>
      <c r="I13" s="50">
        <v>12</v>
      </c>
      <c r="J13" s="50">
        <v>8</v>
      </c>
      <c r="K13" s="48">
        <v>1</v>
      </c>
      <c r="L13" s="48">
        <v>1</v>
      </c>
      <c r="M13" s="76">
        <v>2</v>
      </c>
      <c r="N13" s="76">
        <v>0</v>
      </c>
      <c r="O13" s="48">
        <v>2</v>
      </c>
      <c r="P13" s="48">
        <v>0</v>
      </c>
      <c r="Q13" s="47">
        <v>0</v>
      </c>
      <c r="R13" s="48">
        <v>0</v>
      </c>
      <c r="S13" s="51"/>
      <c r="T13" s="51"/>
      <c r="U13" s="48">
        <v>4</v>
      </c>
      <c r="V13" s="48">
        <v>2</v>
      </c>
      <c r="W13" s="76">
        <v>2</v>
      </c>
      <c r="X13" s="76">
        <v>5</v>
      </c>
      <c r="Y13" s="47">
        <v>0</v>
      </c>
      <c r="Z13" s="48">
        <v>1</v>
      </c>
      <c r="AA13" s="48">
        <v>2</v>
      </c>
      <c r="AB13" s="48">
        <v>4</v>
      </c>
      <c r="AC13" s="48">
        <v>0</v>
      </c>
      <c r="AD13" s="48">
        <v>0</v>
      </c>
      <c r="AE13" s="48">
        <v>0</v>
      </c>
      <c r="AF13" s="48">
        <v>0</v>
      </c>
      <c r="AG13" s="48">
        <v>3</v>
      </c>
      <c r="AH13" s="48">
        <v>0</v>
      </c>
      <c r="AI13" s="50">
        <v>130</v>
      </c>
      <c r="AJ13" s="50">
        <v>106</v>
      </c>
      <c r="AK13" s="54"/>
    </row>
    <row r="14" spans="3:37" ht="15" customHeight="1">
      <c r="C14" s="2"/>
      <c r="D14" s="2" t="s">
        <v>40</v>
      </c>
      <c r="E14" s="5"/>
      <c r="F14" s="49">
        <v>144</v>
      </c>
      <c r="G14" s="50">
        <v>72</v>
      </c>
      <c r="H14" s="50">
        <v>72</v>
      </c>
      <c r="I14" s="50">
        <v>1</v>
      </c>
      <c r="J14" s="50">
        <v>1</v>
      </c>
      <c r="K14" s="47">
        <v>0</v>
      </c>
      <c r="L14" s="48">
        <v>0</v>
      </c>
      <c r="M14" s="76">
        <v>0</v>
      </c>
      <c r="N14" s="76">
        <v>0</v>
      </c>
      <c r="O14" s="47">
        <v>0</v>
      </c>
      <c r="P14" s="48">
        <v>0</v>
      </c>
      <c r="Q14" s="47">
        <v>0</v>
      </c>
      <c r="R14" s="48">
        <v>0</v>
      </c>
      <c r="S14" s="51"/>
      <c r="T14" s="51"/>
      <c r="U14" s="47">
        <v>0</v>
      </c>
      <c r="V14" s="48">
        <v>0</v>
      </c>
      <c r="W14" s="76">
        <v>0</v>
      </c>
      <c r="X14" s="76">
        <v>0</v>
      </c>
      <c r="Y14" s="47">
        <v>0</v>
      </c>
      <c r="Z14" s="48">
        <v>0</v>
      </c>
      <c r="AA14" s="47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1</v>
      </c>
      <c r="AH14" s="48">
        <v>1</v>
      </c>
      <c r="AI14" s="50">
        <v>32</v>
      </c>
      <c r="AJ14" s="50">
        <v>25</v>
      </c>
      <c r="AK14" s="54"/>
    </row>
    <row r="15" spans="4:37" ht="15" customHeight="1">
      <c r="D15" s="6" t="s">
        <v>41</v>
      </c>
      <c r="E15" s="5"/>
      <c r="F15" s="49">
        <v>263</v>
      </c>
      <c r="G15" s="50">
        <v>149</v>
      </c>
      <c r="H15" s="50">
        <v>114</v>
      </c>
      <c r="I15" s="50">
        <v>3</v>
      </c>
      <c r="J15" s="50">
        <v>2</v>
      </c>
      <c r="K15" s="47">
        <v>0</v>
      </c>
      <c r="L15" s="48">
        <v>0</v>
      </c>
      <c r="M15" s="76">
        <v>0</v>
      </c>
      <c r="N15" s="76">
        <v>0</v>
      </c>
      <c r="O15" s="47">
        <v>0</v>
      </c>
      <c r="P15" s="48">
        <v>0</v>
      </c>
      <c r="Q15" s="47">
        <v>0</v>
      </c>
      <c r="R15" s="48">
        <v>0</v>
      </c>
      <c r="S15" s="51"/>
      <c r="T15" s="51"/>
      <c r="U15" s="47">
        <v>0</v>
      </c>
      <c r="V15" s="48">
        <v>1</v>
      </c>
      <c r="W15" s="76">
        <v>0</v>
      </c>
      <c r="X15" s="76">
        <v>1</v>
      </c>
      <c r="Y15" s="47">
        <v>0</v>
      </c>
      <c r="Z15" s="48">
        <v>0</v>
      </c>
      <c r="AA15" s="47">
        <v>0</v>
      </c>
      <c r="AB15" s="48">
        <v>1</v>
      </c>
      <c r="AC15" s="48">
        <v>0</v>
      </c>
      <c r="AD15" s="48">
        <v>0</v>
      </c>
      <c r="AE15" s="48">
        <v>0</v>
      </c>
      <c r="AF15" s="48">
        <v>0</v>
      </c>
      <c r="AG15" s="48">
        <v>3</v>
      </c>
      <c r="AH15" s="48">
        <v>0</v>
      </c>
      <c r="AI15" s="50">
        <v>52</v>
      </c>
      <c r="AJ15" s="50">
        <v>30</v>
      </c>
      <c r="AK15" s="54"/>
    </row>
    <row r="16" spans="4:37" ht="15" customHeight="1">
      <c r="D16" s="6" t="s">
        <v>42</v>
      </c>
      <c r="E16" s="5"/>
      <c r="F16" s="49">
        <v>230</v>
      </c>
      <c r="G16" s="50">
        <v>133</v>
      </c>
      <c r="H16" s="50">
        <v>97</v>
      </c>
      <c r="I16" s="50">
        <v>1</v>
      </c>
      <c r="J16" s="50">
        <v>1</v>
      </c>
      <c r="K16" s="47">
        <v>0</v>
      </c>
      <c r="L16" s="48">
        <v>0</v>
      </c>
      <c r="M16" s="76">
        <v>0</v>
      </c>
      <c r="N16" s="76">
        <v>0</v>
      </c>
      <c r="O16" s="47">
        <v>0</v>
      </c>
      <c r="P16" s="48">
        <v>0</v>
      </c>
      <c r="Q16" s="47">
        <v>0</v>
      </c>
      <c r="R16" s="48">
        <v>0</v>
      </c>
      <c r="S16" s="51"/>
      <c r="T16" s="51"/>
      <c r="U16" s="47">
        <v>0</v>
      </c>
      <c r="V16" s="48">
        <v>1</v>
      </c>
      <c r="W16" s="76">
        <v>1</v>
      </c>
      <c r="X16" s="76">
        <v>0</v>
      </c>
      <c r="Y16" s="47">
        <v>0</v>
      </c>
      <c r="Z16" s="48">
        <v>0</v>
      </c>
      <c r="AA16" s="48">
        <v>1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7">
        <v>0</v>
      </c>
      <c r="AH16" s="48">
        <v>0</v>
      </c>
      <c r="AI16" s="50">
        <v>42</v>
      </c>
      <c r="AJ16" s="50">
        <v>23</v>
      </c>
      <c r="AK16" s="54"/>
    </row>
    <row r="17" spans="4:37" ht="15" customHeight="1">
      <c r="D17" s="6" t="s">
        <v>43</v>
      </c>
      <c r="E17" s="5"/>
      <c r="F17" s="49">
        <v>202</v>
      </c>
      <c r="G17" s="50">
        <v>106</v>
      </c>
      <c r="H17" s="50">
        <v>96</v>
      </c>
      <c r="I17" s="50">
        <v>4</v>
      </c>
      <c r="J17" s="50">
        <v>0</v>
      </c>
      <c r="K17" s="47">
        <v>0</v>
      </c>
      <c r="L17" s="48">
        <v>0</v>
      </c>
      <c r="M17" s="76">
        <v>2</v>
      </c>
      <c r="N17" s="76">
        <v>0</v>
      </c>
      <c r="O17" s="48">
        <v>1</v>
      </c>
      <c r="P17" s="48">
        <v>0</v>
      </c>
      <c r="Q17" s="48">
        <v>1</v>
      </c>
      <c r="R17" s="48">
        <v>0</v>
      </c>
      <c r="S17" s="51"/>
      <c r="T17" s="51"/>
      <c r="U17" s="47">
        <v>0</v>
      </c>
      <c r="V17" s="48">
        <v>0</v>
      </c>
      <c r="W17" s="76">
        <v>0</v>
      </c>
      <c r="X17" s="76">
        <v>0</v>
      </c>
      <c r="Y17" s="47">
        <v>0</v>
      </c>
      <c r="Z17" s="48">
        <v>0</v>
      </c>
      <c r="AA17" s="47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2</v>
      </c>
      <c r="AH17" s="48">
        <v>0</v>
      </c>
      <c r="AI17" s="50">
        <v>28</v>
      </c>
      <c r="AJ17" s="50">
        <v>26</v>
      </c>
      <c r="AK17" s="54"/>
    </row>
    <row r="18" spans="4:37" s="40" customFormat="1" ht="15" customHeight="1">
      <c r="D18" s="41"/>
      <c r="E18" s="39"/>
      <c r="F18" s="49"/>
      <c r="G18" s="50"/>
      <c r="H18" s="50"/>
      <c r="I18" s="50"/>
      <c r="J18" s="50"/>
      <c r="K18" s="47"/>
      <c r="L18" s="48"/>
      <c r="M18" s="51"/>
      <c r="N18" s="51"/>
      <c r="O18" s="48"/>
      <c r="P18" s="48"/>
      <c r="Q18" s="48"/>
      <c r="R18" s="48"/>
      <c r="S18" s="51"/>
      <c r="T18" s="51"/>
      <c r="U18" s="47"/>
      <c r="V18" s="48"/>
      <c r="W18" s="51"/>
      <c r="X18" s="51"/>
      <c r="Y18" s="47"/>
      <c r="Z18" s="48"/>
      <c r="AA18" s="47"/>
      <c r="AB18" s="48"/>
      <c r="AC18" s="48"/>
      <c r="AD18" s="48"/>
      <c r="AE18" s="48"/>
      <c r="AF18" s="48"/>
      <c r="AG18" s="48"/>
      <c r="AH18" s="48"/>
      <c r="AI18" s="50"/>
      <c r="AJ18" s="50"/>
      <c r="AK18" s="55"/>
    </row>
    <row r="19" spans="4:37" ht="15" customHeight="1">
      <c r="D19" s="6" t="s">
        <v>44</v>
      </c>
      <c r="E19" s="5"/>
      <c r="F19" s="49">
        <v>272</v>
      </c>
      <c r="G19" s="50">
        <v>150</v>
      </c>
      <c r="H19" s="50">
        <v>122</v>
      </c>
      <c r="I19" s="50">
        <v>2</v>
      </c>
      <c r="J19" s="50">
        <v>10</v>
      </c>
      <c r="K19" s="47">
        <v>0</v>
      </c>
      <c r="L19" s="48">
        <v>0</v>
      </c>
      <c r="M19" s="76">
        <v>0</v>
      </c>
      <c r="N19" s="76">
        <v>1</v>
      </c>
      <c r="O19" s="47">
        <v>0</v>
      </c>
      <c r="P19" s="48">
        <v>1</v>
      </c>
      <c r="Q19" s="47">
        <v>0</v>
      </c>
      <c r="R19" s="48">
        <v>0</v>
      </c>
      <c r="S19" s="51"/>
      <c r="T19" s="51"/>
      <c r="U19" s="47">
        <v>0</v>
      </c>
      <c r="V19" s="48">
        <v>5</v>
      </c>
      <c r="W19" s="76">
        <v>0</v>
      </c>
      <c r="X19" s="76">
        <v>3</v>
      </c>
      <c r="Y19" s="47">
        <v>0</v>
      </c>
      <c r="Z19" s="48">
        <v>0</v>
      </c>
      <c r="AA19" s="47">
        <v>0</v>
      </c>
      <c r="AB19" s="48">
        <v>3</v>
      </c>
      <c r="AC19" s="48">
        <v>0</v>
      </c>
      <c r="AD19" s="48">
        <v>0</v>
      </c>
      <c r="AE19" s="48">
        <v>0</v>
      </c>
      <c r="AF19" s="48">
        <v>0</v>
      </c>
      <c r="AG19" s="48">
        <v>2</v>
      </c>
      <c r="AH19" s="48">
        <v>1</v>
      </c>
      <c r="AI19" s="50">
        <v>60</v>
      </c>
      <c r="AJ19" s="50">
        <v>32</v>
      </c>
      <c r="AK19" s="54"/>
    </row>
    <row r="20" spans="4:37" ht="15" customHeight="1">
      <c r="D20" s="6"/>
      <c r="E20" s="5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4"/>
    </row>
    <row r="21" spans="3:37" ht="15" customHeight="1">
      <c r="C21" s="74" t="s">
        <v>45</v>
      </c>
      <c r="D21" s="74"/>
      <c r="E21" s="5"/>
      <c r="F21" s="49">
        <v>2518</v>
      </c>
      <c r="G21" s="50">
        <v>1387</v>
      </c>
      <c r="H21" s="50">
        <v>1131</v>
      </c>
      <c r="I21" s="50">
        <v>46</v>
      </c>
      <c r="J21" s="50">
        <v>32</v>
      </c>
      <c r="K21" s="50">
        <v>1</v>
      </c>
      <c r="L21" s="50">
        <v>2</v>
      </c>
      <c r="M21" s="50">
        <v>6</v>
      </c>
      <c r="N21" s="50">
        <v>3</v>
      </c>
      <c r="O21" s="50">
        <v>6</v>
      </c>
      <c r="P21" s="50">
        <v>2</v>
      </c>
      <c r="Q21" s="50">
        <v>0</v>
      </c>
      <c r="R21" s="50">
        <v>1</v>
      </c>
      <c r="S21" s="50"/>
      <c r="T21" s="50"/>
      <c r="U21" s="50">
        <v>11</v>
      </c>
      <c r="V21" s="50">
        <v>10</v>
      </c>
      <c r="W21" s="50">
        <v>18</v>
      </c>
      <c r="X21" s="50">
        <v>10</v>
      </c>
      <c r="Y21" s="50">
        <v>5</v>
      </c>
      <c r="Z21" s="50">
        <v>0</v>
      </c>
      <c r="AA21" s="50">
        <v>12</v>
      </c>
      <c r="AB21" s="50">
        <v>9</v>
      </c>
      <c r="AC21" s="50">
        <v>1</v>
      </c>
      <c r="AD21" s="50">
        <v>1</v>
      </c>
      <c r="AE21" s="50">
        <v>0</v>
      </c>
      <c r="AF21" s="50">
        <v>0</v>
      </c>
      <c r="AG21" s="50">
        <v>10</v>
      </c>
      <c r="AH21" s="50">
        <v>7</v>
      </c>
      <c r="AI21" s="50">
        <v>493</v>
      </c>
      <c r="AJ21" s="50">
        <v>304</v>
      </c>
      <c r="AK21" s="54"/>
    </row>
    <row r="22" spans="4:37" ht="15" customHeight="1">
      <c r="D22" s="6"/>
      <c r="E22" s="5"/>
      <c r="F22" s="49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4"/>
    </row>
    <row r="23" spans="4:37" ht="15" customHeight="1">
      <c r="D23" s="6" t="s">
        <v>46</v>
      </c>
      <c r="E23" s="5"/>
      <c r="F23" s="49">
        <v>1738</v>
      </c>
      <c r="G23" s="50">
        <v>964</v>
      </c>
      <c r="H23" s="50">
        <v>774</v>
      </c>
      <c r="I23" s="50">
        <v>28</v>
      </c>
      <c r="J23" s="50">
        <v>24</v>
      </c>
      <c r="K23" s="47">
        <v>0</v>
      </c>
      <c r="L23" s="48">
        <v>0</v>
      </c>
      <c r="M23" s="76">
        <v>5</v>
      </c>
      <c r="N23" s="76">
        <v>2</v>
      </c>
      <c r="O23" s="48">
        <v>5</v>
      </c>
      <c r="P23" s="48">
        <v>2</v>
      </c>
      <c r="Q23" s="47">
        <v>0</v>
      </c>
      <c r="R23" s="48">
        <v>0</v>
      </c>
      <c r="S23" s="51"/>
      <c r="T23" s="51"/>
      <c r="U23" s="48">
        <v>8</v>
      </c>
      <c r="V23" s="48">
        <v>10</v>
      </c>
      <c r="W23" s="76">
        <v>9</v>
      </c>
      <c r="X23" s="76">
        <v>9</v>
      </c>
      <c r="Y23" s="48">
        <v>3</v>
      </c>
      <c r="Z23" s="48">
        <v>0</v>
      </c>
      <c r="AA23" s="48">
        <v>5</v>
      </c>
      <c r="AB23" s="48">
        <v>8</v>
      </c>
      <c r="AC23" s="48">
        <v>1</v>
      </c>
      <c r="AD23" s="48">
        <v>1</v>
      </c>
      <c r="AE23" s="47">
        <v>0</v>
      </c>
      <c r="AF23" s="48">
        <v>0</v>
      </c>
      <c r="AG23" s="48">
        <v>6</v>
      </c>
      <c r="AH23" s="48">
        <v>3</v>
      </c>
      <c r="AI23" s="50">
        <v>352</v>
      </c>
      <c r="AJ23" s="50">
        <v>215</v>
      </c>
      <c r="AK23" s="54"/>
    </row>
    <row r="24" spans="4:37" ht="15" customHeight="1">
      <c r="D24" s="6" t="s">
        <v>47</v>
      </c>
      <c r="E24" s="5"/>
      <c r="F24" s="49">
        <v>780</v>
      </c>
      <c r="G24" s="50">
        <v>423</v>
      </c>
      <c r="H24" s="50">
        <v>357</v>
      </c>
      <c r="I24" s="50">
        <v>18</v>
      </c>
      <c r="J24" s="50">
        <v>8</v>
      </c>
      <c r="K24" s="48">
        <v>1</v>
      </c>
      <c r="L24" s="48">
        <v>2</v>
      </c>
      <c r="M24" s="76">
        <v>1</v>
      </c>
      <c r="N24" s="76">
        <v>1</v>
      </c>
      <c r="O24" s="48">
        <v>1</v>
      </c>
      <c r="P24" s="48">
        <v>0</v>
      </c>
      <c r="Q24" s="47">
        <v>0</v>
      </c>
      <c r="R24" s="48">
        <v>1</v>
      </c>
      <c r="S24" s="51"/>
      <c r="T24" s="51"/>
      <c r="U24" s="48">
        <v>3</v>
      </c>
      <c r="V24" s="48">
        <v>0</v>
      </c>
      <c r="W24" s="76">
        <v>9</v>
      </c>
      <c r="X24" s="76">
        <v>1</v>
      </c>
      <c r="Y24" s="48">
        <v>2</v>
      </c>
      <c r="Z24" s="48">
        <v>0</v>
      </c>
      <c r="AA24" s="48">
        <v>7</v>
      </c>
      <c r="AB24" s="48">
        <v>1</v>
      </c>
      <c r="AC24" s="47">
        <v>0</v>
      </c>
      <c r="AD24" s="48">
        <v>0</v>
      </c>
      <c r="AE24" s="47">
        <v>0</v>
      </c>
      <c r="AF24" s="48">
        <v>0</v>
      </c>
      <c r="AG24" s="48">
        <v>4</v>
      </c>
      <c r="AH24" s="48">
        <v>4</v>
      </c>
      <c r="AI24" s="50">
        <v>141</v>
      </c>
      <c r="AJ24" s="50">
        <v>89</v>
      </c>
      <c r="AK24" s="54"/>
    </row>
    <row r="25" spans="4:37" ht="15" customHeight="1">
      <c r="D25" s="6"/>
      <c r="E25" s="5"/>
      <c r="F25" s="49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4"/>
    </row>
    <row r="26" spans="3:37" ht="15" customHeight="1">
      <c r="C26" s="74" t="s">
        <v>48</v>
      </c>
      <c r="D26" s="74"/>
      <c r="E26" s="5"/>
      <c r="F26" s="49">
        <v>2408</v>
      </c>
      <c r="G26" s="50">
        <v>1272</v>
      </c>
      <c r="H26" s="50">
        <v>1136</v>
      </c>
      <c r="I26" s="50">
        <v>22</v>
      </c>
      <c r="J26" s="50">
        <v>30</v>
      </c>
      <c r="K26" s="50">
        <v>1</v>
      </c>
      <c r="L26" s="50">
        <v>0</v>
      </c>
      <c r="M26" s="50">
        <v>2</v>
      </c>
      <c r="N26" s="50">
        <v>1</v>
      </c>
      <c r="O26" s="50">
        <v>0</v>
      </c>
      <c r="P26" s="50">
        <v>1</v>
      </c>
      <c r="Q26" s="50">
        <v>2</v>
      </c>
      <c r="R26" s="50">
        <v>0</v>
      </c>
      <c r="S26" s="50"/>
      <c r="T26" s="50"/>
      <c r="U26" s="50">
        <v>5</v>
      </c>
      <c r="V26" s="50">
        <v>6</v>
      </c>
      <c r="W26" s="50">
        <v>6</v>
      </c>
      <c r="X26" s="50">
        <v>10</v>
      </c>
      <c r="Y26" s="50">
        <v>1</v>
      </c>
      <c r="Z26" s="50">
        <v>2</v>
      </c>
      <c r="AA26" s="50">
        <v>5</v>
      </c>
      <c r="AB26" s="50">
        <v>8</v>
      </c>
      <c r="AC26" s="50">
        <v>0</v>
      </c>
      <c r="AD26" s="50">
        <v>0</v>
      </c>
      <c r="AE26" s="50">
        <v>0</v>
      </c>
      <c r="AF26" s="50">
        <v>0</v>
      </c>
      <c r="AG26" s="50">
        <v>8</v>
      </c>
      <c r="AH26" s="50">
        <v>13</v>
      </c>
      <c r="AI26" s="50">
        <v>390</v>
      </c>
      <c r="AJ26" s="50">
        <v>294</v>
      </c>
      <c r="AK26" s="54"/>
    </row>
    <row r="27" spans="4:37" ht="15" customHeight="1">
      <c r="D27" s="6"/>
      <c r="E27" s="5"/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4"/>
    </row>
    <row r="28" spans="4:37" ht="15" customHeight="1">
      <c r="D28" s="6" t="s">
        <v>49</v>
      </c>
      <c r="E28" s="5"/>
      <c r="F28" s="49">
        <v>784</v>
      </c>
      <c r="G28" s="50">
        <v>434</v>
      </c>
      <c r="H28" s="50">
        <v>350</v>
      </c>
      <c r="I28" s="50">
        <v>9</v>
      </c>
      <c r="J28" s="50">
        <v>8</v>
      </c>
      <c r="K28" s="47">
        <v>0</v>
      </c>
      <c r="L28" s="48">
        <v>0</v>
      </c>
      <c r="M28" s="76">
        <v>2</v>
      </c>
      <c r="N28" s="76">
        <v>0</v>
      </c>
      <c r="O28" s="47">
        <v>0</v>
      </c>
      <c r="P28" s="48">
        <v>0</v>
      </c>
      <c r="Q28" s="48">
        <v>2</v>
      </c>
      <c r="R28" s="48">
        <v>0</v>
      </c>
      <c r="S28" s="51"/>
      <c r="T28" s="51"/>
      <c r="U28" s="48">
        <v>1</v>
      </c>
      <c r="V28" s="48">
        <v>0</v>
      </c>
      <c r="W28" s="76">
        <v>2</v>
      </c>
      <c r="X28" s="76">
        <v>3</v>
      </c>
      <c r="Y28" s="47">
        <v>0</v>
      </c>
      <c r="Z28" s="48">
        <v>1</v>
      </c>
      <c r="AA28" s="48">
        <v>2</v>
      </c>
      <c r="AB28" s="48">
        <v>2</v>
      </c>
      <c r="AC28" s="48">
        <v>0</v>
      </c>
      <c r="AD28" s="48">
        <v>0</v>
      </c>
      <c r="AE28" s="48">
        <v>0</v>
      </c>
      <c r="AF28" s="48">
        <v>0</v>
      </c>
      <c r="AG28" s="48">
        <v>4</v>
      </c>
      <c r="AH28" s="48">
        <v>5</v>
      </c>
      <c r="AI28" s="50">
        <v>144</v>
      </c>
      <c r="AJ28" s="50">
        <v>95</v>
      </c>
      <c r="AK28" s="54"/>
    </row>
    <row r="29" spans="4:37" ht="15" customHeight="1">
      <c r="D29" s="6" t="s">
        <v>50</v>
      </c>
      <c r="E29" s="5"/>
      <c r="F29" s="49">
        <v>704</v>
      </c>
      <c r="G29" s="50">
        <v>366</v>
      </c>
      <c r="H29" s="50">
        <v>338</v>
      </c>
      <c r="I29" s="50">
        <v>8</v>
      </c>
      <c r="J29" s="50">
        <v>8</v>
      </c>
      <c r="K29" s="48">
        <v>1</v>
      </c>
      <c r="L29" s="48">
        <v>0</v>
      </c>
      <c r="M29" s="76">
        <v>0</v>
      </c>
      <c r="N29" s="76">
        <v>0</v>
      </c>
      <c r="O29" s="47">
        <v>0</v>
      </c>
      <c r="P29" s="48">
        <v>0</v>
      </c>
      <c r="Q29" s="47">
        <v>0</v>
      </c>
      <c r="R29" s="48">
        <v>0</v>
      </c>
      <c r="S29" s="51"/>
      <c r="T29" s="51"/>
      <c r="U29" s="48">
        <v>2</v>
      </c>
      <c r="V29" s="48">
        <v>3</v>
      </c>
      <c r="W29" s="76">
        <v>2</v>
      </c>
      <c r="X29" s="76">
        <v>1</v>
      </c>
      <c r="Y29" s="47">
        <v>0</v>
      </c>
      <c r="Z29" s="48">
        <v>1</v>
      </c>
      <c r="AA29" s="48">
        <v>2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3</v>
      </c>
      <c r="AH29" s="48">
        <v>4</v>
      </c>
      <c r="AI29" s="50">
        <v>107</v>
      </c>
      <c r="AJ29" s="50">
        <v>86</v>
      </c>
      <c r="AK29" s="54"/>
    </row>
    <row r="30" spans="4:37" ht="15" customHeight="1">
      <c r="D30" s="6" t="s">
        <v>51</v>
      </c>
      <c r="E30" s="5"/>
      <c r="F30" s="49">
        <v>67</v>
      </c>
      <c r="G30" s="50">
        <v>34</v>
      </c>
      <c r="H30" s="50">
        <v>33</v>
      </c>
      <c r="I30" s="50">
        <v>0</v>
      </c>
      <c r="J30" s="50">
        <v>0</v>
      </c>
      <c r="K30" s="47">
        <v>0</v>
      </c>
      <c r="L30" s="48">
        <v>0</v>
      </c>
      <c r="M30" s="76">
        <v>0</v>
      </c>
      <c r="N30" s="76">
        <v>0</v>
      </c>
      <c r="O30" s="47">
        <v>0</v>
      </c>
      <c r="P30" s="48">
        <v>0</v>
      </c>
      <c r="Q30" s="47">
        <v>0</v>
      </c>
      <c r="R30" s="48">
        <v>0</v>
      </c>
      <c r="S30" s="51"/>
      <c r="T30" s="51"/>
      <c r="U30" s="47">
        <v>0</v>
      </c>
      <c r="V30" s="48">
        <v>0</v>
      </c>
      <c r="W30" s="76">
        <v>0</v>
      </c>
      <c r="X30" s="76">
        <v>0</v>
      </c>
      <c r="Y30" s="47">
        <v>0</v>
      </c>
      <c r="Z30" s="48">
        <v>0</v>
      </c>
      <c r="AA30" s="47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7">
        <v>0</v>
      </c>
      <c r="AH30" s="48">
        <v>0</v>
      </c>
      <c r="AI30" s="50">
        <v>9</v>
      </c>
      <c r="AJ30" s="50">
        <v>9</v>
      </c>
      <c r="AK30" s="54"/>
    </row>
    <row r="31" spans="4:37" ht="15" customHeight="1">
      <c r="D31" s="6" t="s">
        <v>52</v>
      </c>
      <c r="E31" s="5"/>
      <c r="F31" s="49">
        <v>95</v>
      </c>
      <c r="G31" s="50">
        <v>49</v>
      </c>
      <c r="H31" s="50">
        <v>46</v>
      </c>
      <c r="I31" s="50">
        <v>0</v>
      </c>
      <c r="J31" s="50">
        <v>1</v>
      </c>
      <c r="K31" s="47">
        <v>0</v>
      </c>
      <c r="L31" s="48">
        <v>0</v>
      </c>
      <c r="M31" s="76">
        <v>0</v>
      </c>
      <c r="N31" s="76">
        <v>0</v>
      </c>
      <c r="O31" s="47">
        <v>0</v>
      </c>
      <c r="P31" s="48">
        <v>0</v>
      </c>
      <c r="Q31" s="47">
        <v>0</v>
      </c>
      <c r="R31" s="48">
        <v>0</v>
      </c>
      <c r="S31" s="51"/>
      <c r="T31" s="51"/>
      <c r="U31" s="47">
        <v>0</v>
      </c>
      <c r="V31" s="48">
        <v>0</v>
      </c>
      <c r="W31" s="76">
        <v>0</v>
      </c>
      <c r="X31" s="76">
        <v>1</v>
      </c>
      <c r="Y31" s="47">
        <v>0</v>
      </c>
      <c r="Z31" s="48">
        <v>0</v>
      </c>
      <c r="AA31" s="47">
        <v>0</v>
      </c>
      <c r="AB31" s="48">
        <v>1</v>
      </c>
      <c r="AC31" s="48">
        <v>0</v>
      </c>
      <c r="AD31" s="48">
        <v>0</v>
      </c>
      <c r="AE31" s="48">
        <v>0</v>
      </c>
      <c r="AF31" s="48">
        <v>0</v>
      </c>
      <c r="AG31" s="47">
        <v>0</v>
      </c>
      <c r="AH31" s="48">
        <v>0</v>
      </c>
      <c r="AI31" s="50">
        <v>10</v>
      </c>
      <c r="AJ31" s="50">
        <v>9</v>
      </c>
      <c r="AK31" s="54"/>
    </row>
    <row r="32" spans="4:37" ht="15" customHeight="1">
      <c r="D32" s="6" t="s">
        <v>53</v>
      </c>
      <c r="E32" s="5"/>
      <c r="F32" s="49">
        <v>136</v>
      </c>
      <c r="G32" s="50">
        <v>77</v>
      </c>
      <c r="H32" s="50">
        <v>59</v>
      </c>
      <c r="I32" s="50">
        <v>2</v>
      </c>
      <c r="J32" s="50">
        <v>2</v>
      </c>
      <c r="K32" s="47">
        <v>0</v>
      </c>
      <c r="L32" s="48">
        <v>0</v>
      </c>
      <c r="M32" s="76">
        <v>0</v>
      </c>
      <c r="N32" s="76">
        <v>1</v>
      </c>
      <c r="O32" s="47">
        <v>0</v>
      </c>
      <c r="P32" s="48">
        <v>1</v>
      </c>
      <c r="Q32" s="47">
        <v>0</v>
      </c>
      <c r="R32" s="48">
        <v>0</v>
      </c>
      <c r="S32" s="51"/>
      <c r="T32" s="51"/>
      <c r="U32" s="48">
        <v>2</v>
      </c>
      <c r="V32" s="48">
        <v>0</v>
      </c>
      <c r="W32" s="76">
        <v>0</v>
      </c>
      <c r="X32" s="76">
        <v>0</v>
      </c>
      <c r="Y32" s="47">
        <v>0</v>
      </c>
      <c r="Z32" s="48">
        <v>0</v>
      </c>
      <c r="AA32" s="47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7">
        <v>0</v>
      </c>
      <c r="AH32" s="48">
        <v>1</v>
      </c>
      <c r="AI32" s="50">
        <v>27</v>
      </c>
      <c r="AJ32" s="50">
        <v>18</v>
      </c>
      <c r="AK32" s="54"/>
    </row>
    <row r="33" spans="4:37" s="40" customFormat="1" ht="15" customHeight="1">
      <c r="D33" s="41"/>
      <c r="E33" s="39"/>
      <c r="F33" s="49"/>
      <c r="G33" s="50"/>
      <c r="H33" s="50"/>
      <c r="I33" s="50"/>
      <c r="J33" s="50"/>
      <c r="K33" s="47"/>
      <c r="L33" s="48"/>
      <c r="M33" s="51"/>
      <c r="N33" s="51"/>
      <c r="O33" s="47"/>
      <c r="P33" s="48"/>
      <c r="Q33" s="47"/>
      <c r="R33" s="48"/>
      <c r="S33" s="51"/>
      <c r="T33" s="51"/>
      <c r="U33" s="48"/>
      <c r="V33" s="48"/>
      <c r="W33" s="51"/>
      <c r="X33" s="51"/>
      <c r="Y33" s="47"/>
      <c r="Z33" s="48"/>
      <c r="AA33" s="47"/>
      <c r="AB33" s="48"/>
      <c r="AC33" s="48"/>
      <c r="AD33" s="48"/>
      <c r="AE33" s="48"/>
      <c r="AF33" s="48"/>
      <c r="AG33" s="47"/>
      <c r="AH33" s="48"/>
      <c r="AI33" s="50"/>
      <c r="AJ33" s="50"/>
      <c r="AK33" s="55"/>
    </row>
    <row r="34" spans="4:37" ht="15" customHeight="1">
      <c r="D34" s="6" t="s">
        <v>54</v>
      </c>
      <c r="E34" s="5"/>
      <c r="F34" s="49">
        <v>110</v>
      </c>
      <c r="G34" s="50">
        <v>66</v>
      </c>
      <c r="H34" s="50">
        <v>44</v>
      </c>
      <c r="I34" s="50">
        <v>1</v>
      </c>
      <c r="J34" s="50">
        <v>4</v>
      </c>
      <c r="K34" s="47">
        <v>0</v>
      </c>
      <c r="L34" s="48">
        <v>0</v>
      </c>
      <c r="M34" s="76">
        <v>0</v>
      </c>
      <c r="N34" s="76">
        <v>0</v>
      </c>
      <c r="O34" s="47">
        <v>0</v>
      </c>
      <c r="P34" s="48">
        <v>0</v>
      </c>
      <c r="Q34" s="47">
        <v>0</v>
      </c>
      <c r="R34" s="48">
        <v>0</v>
      </c>
      <c r="S34" s="51"/>
      <c r="T34" s="51"/>
      <c r="U34" s="47">
        <v>0</v>
      </c>
      <c r="V34" s="48">
        <v>2</v>
      </c>
      <c r="W34" s="76">
        <v>0</v>
      </c>
      <c r="X34" s="76">
        <v>1</v>
      </c>
      <c r="Y34" s="47">
        <v>0</v>
      </c>
      <c r="Z34" s="48">
        <v>0</v>
      </c>
      <c r="AA34" s="47">
        <v>0</v>
      </c>
      <c r="AB34" s="48">
        <v>1</v>
      </c>
      <c r="AC34" s="48">
        <v>0</v>
      </c>
      <c r="AD34" s="48">
        <v>0</v>
      </c>
      <c r="AE34" s="48">
        <v>0</v>
      </c>
      <c r="AF34" s="48">
        <v>0</v>
      </c>
      <c r="AG34" s="48">
        <v>1</v>
      </c>
      <c r="AH34" s="48">
        <v>1</v>
      </c>
      <c r="AI34" s="50">
        <v>25</v>
      </c>
      <c r="AJ34" s="50">
        <v>11</v>
      </c>
      <c r="AK34" s="54"/>
    </row>
    <row r="35" spans="4:37" ht="15" customHeight="1">
      <c r="D35" s="6" t="s">
        <v>116</v>
      </c>
      <c r="E35" s="5"/>
      <c r="F35" s="49">
        <v>252</v>
      </c>
      <c r="G35" s="50">
        <v>114</v>
      </c>
      <c r="H35" s="50">
        <v>138</v>
      </c>
      <c r="I35" s="50">
        <v>0</v>
      </c>
      <c r="J35" s="50">
        <v>3</v>
      </c>
      <c r="K35" s="47">
        <v>0</v>
      </c>
      <c r="L35" s="48">
        <v>0</v>
      </c>
      <c r="M35" s="76">
        <v>0</v>
      </c>
      <c r="N35" s="76">
        <v>0</v>
      </c>
      <c r="O35" s="47">
        <v>0</v>
      </c>
      <c r="P35" s="48">
        <v>0</v>
      </c>
      <c r="Q35" s="47">
        <v>0</v>
      </c>
      <c r="R35" s="48">
        <v>0</v>
      </c>
      <c r="S35" s="51"/>
      <c r="T35" s="51"/>
      <c r="U35" s="47">
        <v>0</v>
      </c>
      <c r="V35" s="48">
        <v>1</v>
      </c>
      <c r="W35" s="76">
        <v>0</v>
      </c>
      <c r="X35" s="76">
        <v>2</v>
      </c>
      <c r="Y35" s="47">
        <v>0</v>
      </c>
      <c r="Z35" s="48">
        <v>0</v>
      </c>
      <c r="AA35" s="47">
        <v>0</v>
      </c>
      <c r="AB35" s="48">
        <v>2</v>
      </c>
      <c r="AC35" s="48">
        <v>0</v>
      </c>
      <c r="AD35" s="48">
        <v>0</v>
      </c>
      <c r="AE35" s="48">
        <v>0</v>
      </c>
      <c r="AF35" s="48">
        <v>0</v>
      </c>
      <c r="AG35" s="47">
        <v>0</v>
      </c>
      <c r="AH35" s="48">
        <v>0</v>
      </c>
      <c r="AI35" s="50">
        <v>31</v>
      </c>
      <c r="AJ35" s="50">
        <v>32</v>
      </c>
      <c r="AK35" s="54"/>
    </row>
    <row r="36" spans="4:37" ht="15" customHeight="1">
      <c r="D36" s="6" t="s">
        <v>117</v>
      </c>
      <c r="E36" s="5"/>
      <c r="F36" s="49">
        <v>52</v>
      </c>
      <c r="G36" s="50">
        <v>21</v>
      </c>
      <c r="H36" s="50">
        <v>31</v>
      </c>
      <c r="I36" s="50">
        <v>0</v>
      </c>
      <c r="J36" s="50">
        <v>2</v>
      </c>
      <c r="K36" s="47">
        <v>0</v>
      </c>
      <c r="L36" s="48">
        <v>0</v>
      </c>
      <c r="M36" s="76">
        <v>0</v>
      </c>
      <c r="N36" s="76">
        <v>0</v>
      </c>
      <c r="O36" s="47">
        <v>0</v>
      </c>
      <c r="P36" s="48">
        <v>0</v>
      </c>
      <c r="Q36" s="47">
        <v>0</v>
      </c>
      <c r="R36" s="48">
        <v>0</v>
      </c>
      <c r="S36" s="51"/>
      <c r="T36" s="51"/>
      <c r="U36" s="47">
        <v>0</v>
      </c>
      <c r="V36" s="48">
        <v>0</v>
      </c>
      <c r="W36" s="76">
        <v>0</v>
      </c>
      <c r="X36" s="76">
        <v>1</v>
      </c>
      <c r="Y36" s="47">
        <v>0</v>
      </c>
      <c r="Z36" s="48">
        <v>0</v>
      </c>
      <c r="AA36" s="47">
        <v>0</v>
      </c>
      <c r="AB36" s="48">
        <v>1</v>
      </c>
      <c r="AC36" s="48">
        <v>0</v>
      </c>
      <c r="AD36" s="48">
        <v>0</v>
      </c>
      <c r="AE36" s="48">
        <v>0</v>
      </c>
      <c r="AF36" s="48">
        <v>0</v>
      </c>
      <c r="AG36" s="47">
        <v>0</v>
      </c>
      <c r="AH36" s="48">
        <v>1</v>
      </c>
      <c r="AI36" s="50">
        <v>6</v>
      </c>
      <c r="AJ36" s="50">
        <v>9</v>
      </c>
      <c r="AK36" s="54"/>
    </row>
    <row r="37" spans="4:37" ht="15" customHeight="1">
      <c r="D37" s="6" t="s">
        <v>118</v>
      </c>
      <c r="E37" s="5"/>
      <c r="F37" s="49">
        <v>208</v>
      </c>
      <c r="G37" s="50">
        <v>111</v>
      </c>
      <c r="H37" s="50">
        <v>97</v>
      </c>
      <c r="I37" s="50">
        <v>2</v>
      </c>
      <c r="J37" s="50">
        <v>2</v>
      </c>
      <c r="K37" s="47">
        <v>0</v>
      </c>
      <c r="L37" s="48">
        <v>0</v>
      </c>
      <c r="M37" s="76">
        <v>0</v>
      </c>
      <c r="N37" s="76">
        <v>0</v>
      </c>
      <c r="O37" s="47">
        <v>0</v>
      </c>
      <c r="P37" s="48">
        <v>0</v>
      </c>
      <c r="Q37" s="47">
        <v>0</v>
      </c>
      <c r="R37" s="48">
        <v>0</v>
      </c>
      <c r="S37" s="51"/>
      <c r="T37" s="51"/>
      <c r="U37" s="47">
        <v>0</v>
      </c>
      <c r="V37" s="48">
        <v>0</v>
      </c>
      <c r="W37" s="76">
        <v>2</v>
      </c>
      <c r="X37" s="76">
        <v>1</v>
      </c>
      <c r="Y37" s="48">
        <v>1</v>
      </c>
      <c r="Z37" s="48">
        <v>0</v>
      </c>
      <c r="AA37" s="48">
        <v>1</v>
      </c>
      <c r="AB37" s="48">
        <v>1</v>
      </c>
      <c r="AC37" s="48">
        <v>0</v>
      </c>
      <c r="AD37" s="48">
        <v>0</v>
      </c>
      <c r="AE37" s="48">
        <v>0</v>
      </c>
      <c r="AF37" s="48">
        <v>0</v>
      </c>
      <c r="AG37" s="47">
        <v>0</v>
      </c>
      <c r="AH37" s="48">
        <v>1</v>
      </c>
      <c r="AI37" s="50">
        <v>31</v>
      </c>
      <c r="AJ37" s="50">
        <v>25</v>
      </c>
      <c r="AK37" s="54"/>
    </row>
    <row r="38" spans="3:37" ht="15" customHeight="1">
      <c r="C38" s="2"/>
      <c r="D38" s="2"/>
      <c r="E38" s="5"/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4"/>
    </row>
    <row r="39" spans="3:37" ht="15" customHeight="1">
      <c r="C39" s="74" t="s">
        <v>55</v>
      </c>
      <c r="D39" s="74"/>
      <c r="E39" s="5"/>
      <c r="F39" s="49">
        <v>2334</v>
      </c>
      <c r="G39" s="50">
        <v>1272</v>
      </c>
      <c r="H39" s="50">
        <v>1062</v>
      </c>
      <c r="I39" s="50">
        <v>26</v>
      </c>
      <c r="J39" s="50">
        <v>21</v>
      </c>
      <c r="K39" s="50">
        <v>3</v>
      </c>
      <c r="L39" s="50">
        <v>1</v>
      </c>
      <c r="M39" s="50">
        <v>5</v>
      </c>
      <c r="N39" s="50">
        <v>0</v>
      </c>
      <c r="O39" s="50">
        <v>5</v>
      </c>
      <c r="P39" s="50">
        <v>0</v>
      </c>
      <c r="Q39" s="50">
        <v>0</v>
      </c>
      <c r="R39" s="50">
        <v>0</v>
      </c>
      <c r="S39" s="50"/>
      <c r="T39" s="50"/>
      <c r="U39" s="50">
        <v>9</v>
      </c>
      <c r="V39" s="50">
        <v>6</v>
      </c>
      <c r="W39" s="50">
        <v>6</v>
      </c>
      <c r="X39" s="50">
        <v>6</v>
      </c>
      <c r="Y39" s="50">
        <v>0</v>
      </c>
      <c r="Z39" s="50">
        <v>2</v>
      </c>
      <c r="AA39" s="50">
        <v>6</v>
      </c>
      <c r="AB39" s="50">
        <v>4</v>
      </c>
      <c r="AC39" s="50">
        <v>0</v>
      </c>
      <c r="AD39" s="50">
        <v>0</v>
      </c>
      <c r="AE39" s="50">
        <v>0</v>
      </c>
      <c r="AF39" s="50">
        <v>0</v>
      </c>
      <c r="AG39" s="50">
        <v>3</v>
      </c>
      <c r="AH39" s="50">
        <v>8</v>
      </c>
      <c r="AI39" s="50">
        <v>457</v>
      </c>
      <c r="AJ39" s="50">
        <v>302</v>
      </c>
      <c r="AK39" s="54"/>
    </row>
    <row r="40" spans="4:37" ht="15" customHeight="1">
      <c r="D40" s="6"/>
      <c r="E40" s="5"/>
      <c r="F40" s="4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4"/>
    </row>
    <row r="41" spans="4:37" ht="15" customHeight="1">
      <c r="D41" s="6" t="s">
        <v>56</v>
      </c>
      <c r="E41" s="5"/>
      <c r="F41" s="49">
        <v>496</v>
      </c>
      <c r="G41" s="50">
        <v>259</v>
      </c>
      <c r="H41" s="50">
        <v>237</v>
      </c>
      <c r="I41" s="50">
        <v>2</v>
      </c>
      <c r="J41" s="50">
        <v>3</v>
      </c>
      <c r="K41" s="48">
        <v>0</v>
      </c>
      <c r="L41" s="48">
        <v>0</v>
      </c>
      <c r="M41" s="76">
        <v>0</v>
      </c>
      <c r="N41" s="76">
        <v>0</v>
      </c>
      <c r="O41" s="47">
        <v>0</v>
      </c>
      <c r="P41" s="48">
        <v>0</v>
      </c>
      <c r="Q41" s="48">
        <v>0</v>
      </c>
      <c r="R41" s="48">
        <v>0</v>
      </c>
      <c r="S41" s="51"/>
      <c r="T41" s="51"/>
      <c r="U41" s="48">
        <v>1</v>
      </c>
      <c r="V41" s="48">
        <v>0</v>
      </c>
      <c r="W41" s="76">
        <v>1</v>
      </c>
      <c r="X41" s="76">
        <v>1</v>
      </c>
      <c r="Y41" s="48">
        <v>0</v>
      </c>
      <c r="Z41" s="48">
        <v>1</v>
      </c>
      <c r="AA41" s="48">
        <v>1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7">
        <v>0</v>
      </c>
      <c r="AH41" s="48">
        <v>2</v>
      </c>
      <c r="AI41" s="50">
        <v>85</v>
      </c>
      <c r="AJ41" s="50">
        <v>76</v>
      </c>
      <c r="AK41" s="54"/>
    </row>
    <row r="42" spans="3:37" ht="15" customHeight="1">
      <c r="C42" s="2"/>
      <c r="D42" s="2" t="s">
        <v>57</v>
      </c>
      <c r="E42" s="5"/>
      <c r="F42" s="49">
        <v>166</v>
      </c>
      <c r="G42" s="50">
        <v>89</v>
      </c>
      <c r="H42" s="50">
        <v>77</v>
      </c>
      <c r="I42" s="50">
        <v>2</v>
      </c>
      <c r="J42" s="50">
        <v>2</v>
      </c>
      <c r="K42" s="48">
        <v>0</v>
      </c>
      <c r="L42" s="48">
        <v>0</v>
      </c>
      <c r="M42" s="76">
        <v>0</v>
      </c>
      <c r="N42" s="76">
        <v>0</v>
      </c>
      <c r="O42" s="47">
        <v>0</v>
      </c>
      <c r="P42" s="48">
        <v>0</v>
      </c>
      <c r="Q42" s="48">
        <v>0</v>
      </c>
      <c r="R42" s="48">
        <v>0</v>
      </c>
      <c r="S42" s="51"/>
      <c r="T42" s="51"/>
      <c r="U42" s="48">
        <v>1</v>
      </c>
      <c r="V42" s="48">
        <v>1</v>
      </c>
      <c r="W42" s="76">
        <v>1</v>
      </c>
      <c r="X42" s="76">
        <v>1</v>
      </c>
      <c r="Y42" s="48">
        <v>0</v>
      </c>
      <c r="Z42" s="48">
        <v>0</v>
      </c>
      <c r="AA42" s="48">
        <v>1</v>
      </c>
      <c r="AB42" s="48">
        <v>1</v>
      </c>
      <c r="AC42" s="48">
        <v>0</v>
      </c>
      <c r="AD42" s="48">
        <v>0</v>
      </c>
      <c r="AE42" s="48">
        <v>0</v>
      </c>
      <c r="AF42" s="48">
        <v>0</v>
      </c>
      <c r="AG42" s="47">
        <v>0</v>
      </c>
      <c r="AH42" s="48">
        <v>0</v>
      </c>
      <c r="AI42" s="50">
        <v>27</v>
      </c>
      <c r="AJ42" s="50">
        <v>23</v>
      </c>
      <c r="AK42" s="54"/>
    </row>
    <row r="43" spans="3:37" ht="15" customHeight="1">
      <c r="C43" s="2"/>
      <c r="D43" s="2" t="s">
        <v>58</v>
      </c>
      <c r="E43" s="5"/>
      <c r="F43" s="49">
        <v>164</v>
      </c>
      <c r="G43" s="50">
        <v>95</v>
      </c>
      <c r="H43" s="50">
        <v>69</v>
      </c>
      <c r="I43" s="50">
        <v>3</v>
      </c>
      <c r="J43" s="50">
        <v>1</v>
      </c>
      <c r="K43" s="48">
        <v>0</v>
      </c>
      <c r="L43" s="48">
        <v>0</v>
      </c>
      <c r="M43" s="76">
        <v>0</v>
      </c>
      <c r="N43" s="76">
        <v>0</v>
      </c>
      <c r="O43" s="47">
        <v>0</v>
      </c>
      <c r="P43" s="48">
        <v>0</v>
      </c>
      <c r="Q43" s="48">
        <v>0</v>
      </c>
      <c r="R43" s="48">
        <v>0</v>
      </c>
      <c r="S43" s="51"/>
      <c r="T43" s="51"/>
      <c r="U43" s="48">
        <v>1</v>
      </c>
      <c r="V43" s="48">
        <v>0</v>
      </c>
      <c r="W43" s="76">
        <v>1</v>
      </c>
      <c r="X43" s="76">
        <v>1</v>
      </c>
      <c r="Y43" s="48">
        <v>0</v>
      </c>
      <c r="Z43" s="48">
        <v>0</v>
      </c>
      <c r="AA43" s="48">
        <v>1</v>
      </c>
      <c r="AB43" s="48">
        <v>1</v>
      </c>
      <c r="AC43" s="48">
        <v>0</v>
      </c>
      <c r="AD43" s="48">
        <v>0</v>
      </c>
      <c r="AE43" s="48">
        <v>0</v>
      </c>
      <c r="AF43" s="48">
        <v>0</v>
      </c>
      <c r="AG43" s="48">
        <v>1</v>
      </c>
      <c r="AH43" s="48">
        <v>0</v>
      </c>
      <c r="AI43" s="50">
        <v>40</v>
      </c>
      <c r="AJ43" s="50">
        <v>20</v>
      </c>
      <c r="AK43" s="54"/>
    </row>
    <row r="44" spans="4:37" ht="15" customHeight="1">
      <c r="D44" s="6" t="s">
        <v>59</v>
      </c>
      <c r="E44" s="5"/>
      <c r="F44" s="49">
        <v>224</v>
      </c>
      <c r="G44" s="50">
        <v>123</v>
      </c>
      <c r="H44" s="50">
        <v>101</v>
      </c>
      <c r="I44" s="50">
        <v>3</v>
      </c>
      <c r="J44" s="50">
        <v>3</v>
      </c>
      <c r="K44" s="48">
        <v>0</v>
      </c>
      <c r="L44" s="48">
        <v>1</v>
      </c>
      <c r="M44" s="76">
        <v>1</v>
      </c>
      <c r="N44" s="76">
        <v>0</v>
      </c>
      <c r="O44" s="48">
        <v>1</v>
      </c>
      <c r="P44" s="48">
        <v>0</v>
      </c>
      <c r="Q44" s="48">
        <v>0</v>
      </c>
      <c r="R44" s="48">
        <v>0</v>
      </c>
      <c r="S44" s="51"/>
      <c r="T44" s="51"/>
      <c r="U44" s="48">
        <v>2</v>
      </c>
      <c r="V44" s="48">
        <v>1</v>
      </c>
      <c r="W44" s="76">
        <v>0</v>
      </c>
      <c r="X44" s="76">
        <v>1</v>
      </c>
      <c r="Y44" s="48">
        <v>0</v>
      </c>
      <c r="Z44" s="48">
        <v>1</v>
      </c>
      <c r="AA44" s="47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7">
        <v>0</v>
      </c>
      <c r="AH44" s="48">
        <v>0</v>
      </c>
      <c r="AI44" s="50">
        <v>49</v>
      </c>
      <c r="AJ44" s="50">
        <v>30</v>
      </c>
      <c r="AK44" s="54"/>
    </row>
    <row r="45" spans="4:37" ht="15" customHeight="1">
      <c r="D45" s="6" t="s">
        <v>60</v>
      </c>
      <c r="E45" s="5"/>
      <c r="F45" s="49">
        <v>160</v>
      </c>
      <c r="G45" s="50">
        <v>98</v>
      </c>
      <c r="H45" s="50">
        <v>62</v>
      </c>
      <c r="I45" s="50">
        <v>1</v>
      </c>
      <c r="J45" s="50">
        <v>1</v>
      </c>
      <c r="K45" s="48">
        <v>0</v>
      </c>
      <c r="L45" s="48">
        <v>0</v>
      </c>
      <c r="M45" s="76">
        <v>1</v>
      </c>
      <c r="N45" s="76">
        <v>0</v>
      </c>
      <c r="O45" s="48">
        <v>1</v>
      </c>
      <c r="P45" s="48">
        <v>0</v>
      </c>
      <c r="Q45" s="48">
        <v>0</v>
      </c>
      <c r="R45" s="48">
        <v>0</v>
      </c>
      <c r="S45" s="51"/>
      <c r="T45" s="51"/>
      <c r="U45" s="47">
        <v>0</v>
      </c>
      <c r="V45" s="48">
        <v>0</v>
      </c>
      <c r="W45" s="76">
        <v>0</v>
      </c>
      <c r="X45" s="76">
        <v>1</v>
      </c>
      <c r="Y45" s="48">
        <v>0</v>
      </c>
      <c r="Z45" s="48">
        <v>0</v>
      </c>
      <c r="AA45" s="47">
        <v>0</v>
      </c>
      <c r="AB45" s="48">
        <v>1</v>
      </c>
      <c r="AC45" s="48">
        <v>0</v>
      </c>
      <c r="AD45" s="48">
        <v>0</v>
      </c>
      <c r="AE45" s="48">
        <v>0</v>
      </c>
      <c r="AF45" s="48">
        <v>0</v>
      </c>
      <c r="AG45" s="47">
        <v>0</v>
      </c>
      <c r="AH45" s="48">
        <v>0</v>
      </c>
      <c r="AI45" s="50">
        <v>36</v>
      </c>
      <c r="AJ45" s="50">
        <v>23</v>
      </c>
      <c r="AK45" s="54"/>
    </row>
    <row r="46" spans="3:37" s="40" customFormat="1" ht="15" customHeight="1">
      <c r="C46" s="42"/>
      <c r="D46" s="42"/>
      <c r="E46" s="39"/>
      <c r="F46" s="49"/>
      <c r="G46" s="50"/>
      <c r="H46" s="50"/>
      <c r="I46" s="50"/>
      <c r="J46" s="50"/>
      <c r="K46" s="47"/>
      <c r="L46" s="48"/>
      <c r="M46" s="51"/>
      <c r="N46" s="51"/>
      <c r="O46" s="48"/>
      <c r="P46" s="48"/>
      <c r="Q46" s="48"/>
      <c r="R46" s="48"/>
      <c r="S46" s="51"/>
      <c r="T46" s="51"/>
      <c r="U46" s="47"/>
      <c r="V46" s="48"/>
      <c r="W46" s="51"/>
      <c r="X46" s="51"/>
      <c r="Y46" s="48"/>
      <c r="Z46" s="48"/>
      <c r="AA46" s="47"/>
      <c r="AB46" s="48"/>
      <c r="AC46" s="48"/>
      <c r="AD46" s="48"/>
      <c r="AE46" s="48"/>
      <c r="AF46" s="48"/>
      <c r="AG46" s="47"/>
      <c r="AH46" s="48"/>
      <c r="AI46" s="50"/>
      <c r="AJ46" s="50"/>
      <c r="AK46" s="55"/>
    </row>
    <row r="47" spans="4:37" ht="15" customHeight="1">
      <c r="D47" s="6" t="s">
        <v>61</v>
      </c>
      <c r="E47" s="5"/>
      <c r="F47" s="49">
        <v>258</v>
      </c>
      <c r="G47" s="50">
        <v>146</v>
      </c>
      <c r="H47" s="50">
        <v>112</v>
      </c>
      <c r="I47" s="50">
        <v>5</v>
      </c>
      <c r="J47" s="50">
        <v>5</v>
      </c>
      <c r="K47" s="48">
        <v>2</v>
      </c>
      <c r="L47" s="48">
        <v>0</v>
      </c>
      <c r="M47" s="76">
        <v>1</v>
      </c>
      <c r="N47" s="76">
        <v>0</v>
      </c>
      <c r="O47" s="48">
        <v>1</v>
      </c>
      <c r="P47" s="48">
        <v>0</v>
      </c>
      <c r="Q47" s="48">
        <v>0</v>
      </c>
      <c r="R47" s="48">
        <v>0</v>
      </c>
      <c r="S47" s="51"/>
      <c r="T47" s="51"/>
      <c r="U47" s="47">
        <v>0</v>
      </c>
      <c r="V47" s="48">
        <v>2</v>
      </c>
      <c r="W47" s="76">
        <v>2</v>
      </c>
      <c r="X47" s="76">
        <v>0</v>
      </c>
      <c r="Y47" s="48">
        <v>0</v>
      </c>
      <c r="Z47" s="48">
        <v>0</v>
      </c>
      <c r="AA47" s="48">
        <v>2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7">
        <v>0</v>
      </c>
      <c r="AH47" s="48">
        <v>3</v>
      </c>
      <c r="AI47" s="50">
        <v>48</v>
      </c>
      <c r="AJ47" s="50">
        <v>26</v>
      </c>
      <c r="AK47" s="54"/>
    </row>
    <row r="48" spans="4:37" ht="15" customHeight="1">
      <c r="D48" s="6" t="s">
        <v>62</v>
      </c>
      <c r="E48" s="5"/>
      <c r="F48" s="49">
        <v>45</v>
      </c>
      <c r="G48" s="50">
        <v>30</v>
      </c>
      <c r="H48" s="50">
        <v>15</v>
      </c>
      <c r="I48" s="50">
        <v>2</v>
      </c>
      <c r="J48" s="50">
        <v>0</v>
      </c>
      <c r="K48" s="47">
        <v>0</v>
      </c>
      <c r="L48" s="48">
        <v>0</v>
      </c>
      <c r="M48" s="76">
        <v>1</v>
      </c>
      <c r="N48" s="76">
        <v>0</v>
      </c>
      <c r="O48" s="48">
        <v>1</v>
      </c>
      <c r="P48" s="48">
        <v>0</v>
      </c>
      <c r="Q48" s="48">
        <v>0</v>
      </c>
      <c r="R48" s="48">
        <v>0</v>
      </c>
      <c r="S48" s="51"/>
      <c r="T48" s="51"/>
      <c r="U48" s="48">
        <v>1</v>
      </c>
      <c r="V48" s="48">
        <v>0</v>
      </c>
      <c r="W48" s="76">
        <v>0</v>
      </c>
      <c r="X48" s="76">
        <v>0</v>
      </c>
      <c r="Y48" s="48">
        <v>0</v>
      </c>
      <c r="Z48" s="48">
        <v>0</v>
      </c>
      <c r="AA48" s="47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7">
        <v>0</v>
      </c>
      <c r="AH48" s="48">
        <v>0</v>
      </c>
      <c r="AI48" s="50">
        <v>11</v>
      </c>
      <c r="AJ48" s="50">
        <v>4</v>
      </c>
      <c r="AK48" s="54"/>
    </row>
    <row r="49" spans="3:37" ht="15" customHeight="1">
      <c r="C49" s="2"/>
      <c r="D49" s="2" t="s">
        <v>63</v>
      </c>
      <c r="E49" s="5"/>
      <c r="F49" s="49">
        <v>50</v>
      </c>
      <c r="G49" s="50">
        <v>11</v>
      </c>
      <c r="H49" s="50">
        <v>39</v>
      </c>
      <c r="I49" s="50">
        <v>1</v>
      </c>
      <c r="J49" s="50">
        <v>0</v>
      </c>
      <c r="K49" s="47">
        <v>0</v>
      </c>
      <c r="L49" s="48">
        <v>0</v>
      </c>
      <c r="M49" s="76">
        <v>0</v>
      </c>
      <c r="N49" s="76">
        <v>0</v>
      </c>
      <c r="O49" s="47">
        <v>0</v>
      </c>
      <c r="P49" s="48">
        <v>0</v>
      </c>
      <c r="Q49" s="48">
        <v>0</v>
      </c>
      <c r="R49" s="48">
        <v>0</v>
      </c>
      <c r="S49" s="51"/>
      <c r="T49" s="51"/>
      <c r="U49" s="47">
        <v>0</v>
      </c>
      <c r="V49" s="48">
        <v>0</v>
      </c>
      <c r="W49" s="76">
        <v>0</v>
      </c>
      <c r="X49" s="76">
        <v>0</v>
      </c>
      <c r="Y49" s="48">
        <v>0</v>
      </c>
      <c r="Z49" s="48">
        <v>0</v>
      </c>
      <c r="AA49" s="47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1</v>
      </c>
      <c r="AH49" s="48">
        <v>0</v>
      </c>
      <c r="AI49" s="50">
        <v>6</v>
      </c>
      <c r="AJ49" s="50">
        <v>6</v>
      </c>
      <c r="AK49" s="54"/>
    </row>
    <row r="50" spans="4:37" ht="15" customHeight="1">
      <c r="D50" s="6" t="s">
        <v>64</v>
      </c>
      <c r="E50" s="5"/>
      <c r="F50" s="49">
        <v>257</v>
      </c>
      <c r="G50" s="50">
        <v>148</v>
      </c>
      <c r="H50" s="50">
        <v>109</v>
      </c>
      <c r="I50" s="50">
        <v>3</v>
      </c>
      <c r="J50" s="50">
        <v>2</v>
      </c>
      <c r="K50" s="47">
        <v>0</v>
      </c>
      <c r="L50" s="48">
        <v>0</v>
      </c>
      <c r="M50" s="76">
        <v>0</v>
      </c>
      <c r="N50" s="76">
        <v>0</v>
      </c>
      <c r="O50" s="47">
        <v>0</v>
      </c>
      <c r="P50" s="48">
        <v>0</v>
      </c>
      <c r="Q50" s="48">
        <v>0</v>
      </c>
      <c r="R50" s="48">
        <v>0</v>
      </c>
      <c r="S50" s="51"/>
      <c r="T50" s="51"/>
      <c r="U50" s="48">
        <v>2</v>
      </c>
      <c r="V50" s="48">
        <v>1</v>
      </c>
      <c r="W50" s="76">
        <v>0</v>
      </c>
      <c r="X50" s="76">
        <v>0</v>
      </c>
      <c r="Y50" s="48">
        <v>0</v>
      </c>
      <c r="Z50" s="48">
        <v>0</v>
      </c>
      <c r="AA50" s="47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1</v>
      </c>
      <c r="AH50" s="48">
        <v>1</v>
      </c>
      <c r="AI50" s="50">
        <v>59</v>
      </c>
      <c r="AJ50" s="50">
        <v>34</v>
      </c>
      <c r="AK50" s="54"/>
    </row>
    <row r="51" spans="4:37" ht="15" customHeight="1">
      <c r="D51" s="6" t="s">
        <v>65</v>
      </c>
      <c r="E51" s="5"/>
      <c r="F51" s="49">
        <v>198</v>
      </c>
      <c r="G51" s="50">
        <v>107</v>
      </c>
      <c r="H51" s="50">
        <v>91</v>
      </c>
      <c r="I51" s="50">
        <v>1</v>
      </c>
      <c r="J51" s="50">
        <v>2</v>
      </c>
      <c r="K51" s="47">
        <v>0</v>
      </c>
      <c r="L51" s="48">
        <v>0</v>
      </c>
      <c r="M51" s="76">
        <v>1</v>
      </c>
      <c r="N51" s="76">
        <v>0</v>
      </c>
      <c r="O51" s="48">
        <v>1</v>
      </c>
      <c r="P51" s="48">
        <v>0</v>
      </c>
      <c r="Q51" s="48">
        <v>0</v>
      </c>
      <c r="R51" s="48">
        <v>0</v>
      </c>
      <c r="S51" s="51"/>
      <c r="T51" s="51"/>
      <c r="U51" s="47">
        <v>0</v>
      </c>
      <c r="V51" s="48">
        <v>0</v>
      </c>
      <c r="W51" s="76">
        <v>0</v>
      </c>
      <c r="X51" s="76">
        <v>1</v>
      </c>
      <c r="Y51" s="48">
        <v>0</v>
      </c>
      <c r="Z51" s="48">
        <v>0</v>
      </c>
      <c r="AA51" s="47">
        <v>0</v>
      </c>
      <c r="AB51" s="48">
        <v>1</v>
      </c>
      <c r="AC51" s="48">
        <v>0</v>
      </c>
      <c r="AD51" s="48">
        <v>0</v>
      </c>
      <c r="AE51" s="48">
        <v>0</v>
      </c>
      <c r="AF51" s="48">
        <v>0</v>
      </c>
      <c r="AG51" s="47">
        <v>0</v>
      </c>
      <c r="AH51" s="48">
        <v>1</v>
      </c>
      <c r="AI51" s="50">
        <v>40</v>
      </c>
      <c r="AJ51" s="50">
        <v>20</v>
      </c>
      <c r="AK51" s="54"/>
    </row>
    <row r="52" spans="3:37" s="40" customFormat="1" ht="15" customHeight="1">
      <c r="C52" s="42"/>
      <c r="D52" s="42"/>
      <c r="E52" s="39"/>
      <c r="F52" s="49"/>
      <c r="G52" s="50"/>
      <c r="H52" s="50"/>
      <c r="I52" s="50"/>
      <c r="J52" s="50"/>
      <c r="K52" s="47"/>
      <c r="L52" s="48"/>
      <c r="M52" s="51"/>
      <c r="N52" s="51"/>
      <c r="O52" s="48"/>
      <c r="P52" s="48"/>
      <c r="Q52" s="48"/>
      <c r="R52" s="48"/>
      <c r="S52" s="51"/>
      <c r="T52" s="51"/>
      <c r="U52" s="47"/>
      <c r="V52" s="48"/>
      <c r="W52" s="51"/>
      <c r="X52" s="51"/>
      <c r="Y52" s="48"/>
      <c r="Z52" s="48"/>
      <c r="AA52" s="47"/>
      <c r="AB52" s="48"/>
      <c r="AC52" s="48"/>
      <c r="AD52" s="48"/>
      <c r="AE52" s="48"/>
      <c r="AF52" s="48"/>
      <c r="AG52" s="47"/>
      <c r="AH52" s="48"/>
      <c r="AI52" s="50"/>
      <c r="AJ52" s="50"/>
      <c r="AK52" s="55"/>
    </row>
    <row r="53" spans="4:37" ht="15" customHeight="1">
      <c r="D53" s="6" t="s">
        <v>66</v>
      </c>
      <c r="E53" s="5"/>
      <c r="F53" s="49">
        <v>81</v>
      </c>
      <c r="G53" s="50">
        <v>42</v>
      </c>
      <c r="H53" s="50">
        <v>39</v>
      </c>
      <c r="I53" s="50">
        <v>1</v>
      </c>
      <c r="J53" s="50">
        <v>0</v>
      </c>
      <c r="K53" s="47">
        <v>0</v>
      </c>
      <c r="L53" s="48">
        <v>0</v>
      </c>
      <c r="M53" s="76">
        <v>0</v>
      </c>
      <c r="N53" s="76">
        <v>0</v>
      </c>
      <c r="O53" s="47">
        <v>0</v>
      </c>
      <c r="P53" s="48">
        <v>0</v>
      </c>
      <c r="Q53" s="48">
        <v>0</v>
      </c>
      <c r="R53" s="48">
        <v>0</v>
      </c>
      <c r="S53" s="51"/>
      <c r="T53" s="51"/>
      <c r="U53" s="47">
        <v>0</v>
      </c>
      <c r="V53" s="48">
        <v>0</v>
      </c>
      <c r="W53" s="76">
        <v>1</v>
      </c>
      <c r="X53" s="76">
        <v>0</v>
      </c>
      <c r="Y53" s="48">
        <v>0</v>
      </c>
      <c r="Z53" s="48">
        <v>0</v>
      </c>
      <c r="AA53" s="48">
        <v>1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7">
        <v>0</v>
      </c>
      <c r="AH53" s="48">
        <v>0</v>
      </c>
      <c r="AI53" s="50">
        <v>18</v>
      </c>
      <c r="AJ53" s="50">
        <v>6</v>
      </c>
      <c r="AK53" s="54"/>
    </row>
    <row r="54" spans="3:37" ht="15" customHeight="1">
      <c r="C54" s="2"/>
      <c r="D54" s="2" t="s">
        <v>67</v>
      </c>
      <c r="E54" s="5"/>
      <c r="F54" s="49">
        <v>67</v>
      </c>
      <c r="G54" s="50">
        <v>39</v>
      </c>
      <c r="H54" s="50">
        <v>28</v>
      </c>
      <c r="I54" s="50">
        <v>1</v>
      </c>
      <c r="J54" s="50">
        <v>1</v>
      </c>
      <c r="K54" s="48">
        <v>1</v>
      </c>
      <c r="L54" s="48">
        <v>0</v>
      </c>
      <c r="M54" s="76">
        <v>0</v>
      </c>
      <c r="N54" s="76">
        <v>0</v>
      </c>
      <c r="O54" s="47">
        <v>0</v>
      </c>
      <c r="P54" s="48">
        <v>0</v>
      </c>
      <c r="Q54" s="48">
        <v>0</v>
      </c>
      <c r="R54" s="48">
        <v>0</v>
      </c>
      <c r="S54" s="51"/>
      <c r="T54" s="51"/>
      <c r="U54" s="47">
        <v>0</v>
      </c>
      <c r="V54" s="48">
        <v>0</v>
      </c>
      <c r="W54" s="76">
        <v>0</v>
      </c>
      <c r="X54" s="76">
        <v>0</v>
      </c>
      <c r="Y54" s="48">
        <v>0</v>
      </c>
      <c r="Z54" s="48">
        <v>0</v>
      </c>
      <c r="AA54" s="47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7">
        <v>0</v>
      </c>
      <c r="AH54" s="48">
        <v>1</v>
      </c>
      <c r="AI54" s="50">
        <v>11</v>
      </c>
      <c r="AJ54" s="50">
        <v>6</v>
      </c>
      <c r="AK54" s="54"/>
    </row>
    <row r="55" spans="4:37" ht="15" customHeight="1">
      <c r="D55" s="6" t="s">
        <v>68</v>
      </c>
      <c r="E55" s="5"/>
      <c r="F55" s="49">
        <v>168</v>
      </c>
      <c r="G55" s="50">
        <v>85</v>
      </c>
      <c r="H55" s="50">
        <v>83</v>
      </c>
      <c r="I55" s="50">
        <v>1</v>
      </c>
      <c r="J55" s="50">
        <v>1</v>
      </c>
      <c r="K55" s="47">
        <v>0</v>
      </c>
      <c r="L55" s="48">
        <v>0</v>
      </c>
      <c r="M55" s="76">
        <v>0</v>
      </c>
      <c r="N55" s="76">
        <v>0</v>
      </c>
      <c r="O55" s="47">
        <v>0</v>
      </c>
      <c r="P55" s="48">
        <v>0</v>
      </c>
      <c r="Q55" s="48">
        <v>0</v>
      </c>
      <c r="R55" s="48">
        <v>0</v>
      </c>
      <c r="S55" s="51"/>
      <c r="T55" s="51"/>
      <c r="U55" s="48">
        <v>1</v>
      </c>
      <c r="V55" s="48">
        <v>1</v>
      </c>
      <c r="W55" s="76">
        <v>0</v>
      </c>
      <c r="X55" s="76">
        <v>0</v>
      </c>
      <c r="Y55" s="48">
        <v>0</v>
      </c>
      <c r="Z55" s="48">
        <v>0</v>
      </c>
      <c r="AA55" s="47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7">
        <v>0</v>
      </c>
      <c r="AH55" s="48">
        <v>0</v>
      </c>
      <c r="AI55" s="50">
        <v>27</v>
      </c>
      <c r="AJ55" s="50">
        <v>28</v>
      </c>
      <c r="AK55" s="54"/>
    </row>
    <row r="56" spans="4:37" ht="15" customHeight="1">
      <c r="D56" s="6"/>
      <c r="E56" s="5"/>
      <c r="F56" s="49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4"/>
    </row>
    <row r="57" spans="3:37" ht="15" customHeight="1">
      <c r="C57" s="74" t="s">
        <v>565</v>
      </c>
      <c r="D57" s="74"/>
      <c r="E57" s="5"/>
      <c r="F57" s="49">
        <v>2746</v>
      </c>
      <c r="G57" s="50">
        <v>1523</v>
      </c>
      <c r="H57" s="50">
        <v>1223</v>
      </c>
      <c r="I57" s="50">
        <v>27</v>
      </c>
      <c r="J57" s="50">
        <v>28</v>
      </c>
      <c r="K57" s="50">
        <v>0</v>
      </c>
      <c r="L57" s="50">
        <v>3</v>
      </c>
      <c r="M57" s="50">
        <v>4</v>
      </c>
      <c r="N57" s="50">
        <v>3</v>
      </c>
      <c r="O57" s="50">
        <v>3</v>
      </c>
      <c r="P57" s="50">
        <v>3</v>
      </c>
      <c r="Q57" s="50">
        <v>1</v>
      </c>
      <c r="R57" s="50">
        <v>0</v>
      </c>
      <c r="S57" s="50"/>
      <c r="T57" s="50"/>
      <c r="U57" s="50">
        <v>9</v>
      </c>
      <c r="V57" s="50">
        <v>7</v>
      </c>
      <c r="W57" s="50">
        <v>7</v>
      </c>
      <c r="X57" s="50">
        <v>9</v>
      </c>
      <c r="Y57" s="50">
        <v>0</v>
      </c>
      <c r="Z57" s="50">
        <v>1</v>
      </c>
      <c r="AA57" s="50">
        <v>7</v>
      </c>
      <c r="AB57" s="50">
        <v>8</v>
      </c>
      <c r="AC57" s="50">
        <v>0</v>
      </c>
      <c r="AD57" s="50">
        <v>0</v>
      </c>
      <c r="AE57" s="50">
        <v>0</v>
      </c>
      <c r="AF57" s="50">
        <v>0</v>
      </c>
      <c r="AG57" s="50">
        <v>7</v>
      </c>
      <c r="AH57" s="50">
        <v>6</v>
      </c>
      <c r="AI57" s="50">
        <v>527</v>
      </c>
      <c r="AJ57" s="50">
        <v>313</v>
      </c>
      <c r="AK57" s="54"/>
    </row>
    <row r="58" spans="4:37" ht="15" customHeight="1">
      <c r="D58" s="6"/>
      <c r="E58" s="5"/>
      <c r="F58" s="49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4"/>
    </row>
    <row r="59" spans="4:37" ht="15" customHeight="1">
      <c r="D59" s="6" t="s">
        <v>69</v>
      </c>
      <c r="E59" s="5"/>
      <c r="F59" s="49">
        <v>538</v>
      </c>
      <c r="G59" s="50">
        <v>292</v>
      </c>
      <c r="H59" s="50">
        <v>246</v>
      </c>
      <c r="I59" s="50">
        <v>12</v>
      </c>
      <c r="J59" s="50">
        <v>7</v>
      </c>
      <c r="K59" s="47">
        <v>0</v>
      </c>
      <c r="L59" s="48">
        <v>0</v>
      </c>
      <c r="M59" s="76">
        <v>2</v>
      </c>
      <c r="N59" s="76">
        <v>2</v>
      </c>
      <c r="O59" s="48">
        <v>1</v>
      </c>
      <c r="P59" s="48">
        <v>2</v>
      </c>
      <c r="Q59" s="48">
        <v>1</v>
      </c>
      <c r="R59" s="48">
        <v>0</v>
      </c>
      <c r="S59" s="51"/>
      <c r="T59" s="51"/>
      <c r="U59" s="48">
        <v>5</v>
      </c>
      <c r="V59" s="48">
        <v>1</v>
      </c>
      <c r="W59" s="76">
        <v>4</v>
      </c>
      <c r="X59" s="76">
        <v>4</v>
      </c>
      <c r="Y59" s="47">
        <v>0</v>
      </c>
      <c r="Z59" s="48">
        <v>1</v>
      </c>
      <c r="AA59" s="48">
        <v>4</v>
      </c>
      <c r="AB59" s="48">
        <v>3</v>
      </c>
      <c r="AC59" s="48">
        <v>0</v>
      </c>
      <c r="AD59" s="48">
        <v>0</v>
      </c>
      <c r="AE59" s="48">
        <v>0</v>
      </c>
      <c r="AF59" s="48">
        <v>0</v>
      </c>
      <c r="AG59" s="48">
        <v>1</v>
      </c>
      <c r="AH59" s="48">
        <v>0</v>
      </c>
      <c r="AI59" s="50">
        <v>96</v>
      </c>
      <c r="AJ59" s="50">
        <v>56</v>
      </c>
      <c r="AK59" s="54"/>
    </row>
    <row r="60" spans="3:37" ht="15" customHeight="1">
      <c r="C60" s="2"/>
      <c r="D60" s="2" t="s">
        <v>70</v>
      </c>
      <c r="E60" s="5"/>
      <c r="F60" s="49">
        <v>709</v>
      </c>
      <c r="G60" s="50">
        <v>396</v>
      </c>
      <c r="H60" s="50">
        <v>313</v>
      </c>
      <c r="I60" s="50">
        <v>5</v>
      </c>
      <c r="J60" s="50">
        <v>7</v>
      </c>
      <c r="K60" s="47">
        <v>0</v>
      </c>
      <c r="L60" s="48">
        <v>1</v>
      </c>
      <c r="M60" s="76">
        <v>0</v>
      </c>
      <c r="N60" s="76">
        <v>1</v>
      </c>
      <c r="O60" s="47">
        <v>0</v>
      </c>
      <c r="P60" s="48">
        <v>1</v>
      </c>
      <c r="Q60" s="47">
        <v>0</v>
      </c>
      <c r="R60" s="48">
        <v>0</v>
      </c>
      <c r="S60" s="51"/>
      <c r="T60" s="51"/>
      <c r="U60" s="48">
        <v>2</v>
      </c>
      <c r="V60" s="48">
        <v>1</v>
      </c>
      <c r="W60" s="76">
        <v>1</v>
      </c>
      <c r="X60" s="76">
        <v>2</v>
      </c>
      <c r="Y60" s="47">
        <v>0</v>
      </c>
      <c r="Z60" s="48">
        <v>0</v>
      </c>
      <c r="AA60" s="48">
        <v>1</v>
      </c>
      <c r="AB60" s="48">
        <v>2</v>
      </c>
      <c r="AC60" s="48">
        <v>0</v>
      </c>
      <c r="AD60" s="48">
        <v>0</v>
      </c>
      <c r="AE60" s="48">
        <v>0</v>
      </c>
      <c r="AF60" s="48">
        <v>0</v>
      </c>
      <c r="AG60" s="48">
        <v>2</v>
      </c>
      <c r="AH60" s="48">
        <v>2</v>
      </c>
      <c r="AI60" s="50">
        <v>137</v>
      </c>
      <c r="AJ60" s="50">
        <v>89</v>
      </c>
      <c r="AK60" s="54"/>
    </row>
    <row r="61" spans="3:37" ht="15" customHeight="1">
      <c r="C61" s="2"/>
      <c r="D61" s="6" t="s">
        <v>72</v>
      </c>
      <c r="E61" s="5"/>
      <c r="F61" s="49">
        <v>929</v>
      </c>
      <c r="G61" s="50">
        <v>534</v>
      </c>
      <c r="H61" s="50">
        <v>395</v>
      </c>
      <c r="I61" s="50">
        <v>5</v>
      </c>
      <c r="J61" s="50">
        <v>9</v>
      </c>
      <c r="K61" s="47">
        <v>0</v>
      </c>
      <c r="L61" s="48">
        <v>1</v>
      </c>
      <c r="M61" s="76">
        <v>1</v>
      </c>
      <c r="N61" s="76">
        <v>0</v>
      </c>
      <c r="O61" s="48">
        <v>1</v>
      </c>
      <c r="P61" s="48">
        <v>0</v>
      </c>
      <c r="Q61" s="47">
        <v>0</v>
      </c>
      <c r="R61" s="48">
        <v>0</v>
      </c>
      <c r="S61" s="51"/>
      <c r="T61" s="51"/>
      <c r="U61" s="48">
        <v>1</v>
      </c>
      <c r="V61" s="48">
        <v>5</v>
      </c>
      <c r="W61" s="76">
        <v>0</v>
      </c>
      <c r="X61" s="76">
        <v>1</v>
      </c>
      <c r="Y61" s="47">
        <v>0</v>
      </c>
      <c r="Z61" s="48">
        <v>0</v>
      </c>
      <c r="AA61" s="47">
        <v>0</v>
      </c>
      <c r="AB61" s="48">
        <v>1</v>
      </c>
      <c r="AC61" s="48">
        <v>0</v>
      </c>
      <c r="AD61" s="48">
        <v>0</v>
      </c>
      <c r="AE61" s="48">
        <v>0</v>
      </c>
      <c r="AF61" s="48">
        <v>0</v>
      </c>
      <c r="AG61" s="48">
        <v>3</v>
      </c>
      <c r="AH61" s="48">
        <v>2</v>
      </c>
      <c r="AI61" s="50">
        <v>197</v>
      </c>
      <c r="AJ61" s="50">
        <v>96</v>
      </c>
      <c r="AK61" s="54"/>
    </row>
    <row r="62" spans="3:37" ht="15" customHeight="1">
      <c r="C62" s="2"/>
      <c r="D62" s="2" t="s">
        <v>73</v>
      </c>
      <c r="E62" s="5"/>
      <c r="F62" s="49">
        <v>339</v>
      </c>
      <c r="G62" s="50">
        <v>179</v>
      </c>
      <c r="H62" s="50">
        <v>160</v>
      </c>
      <c r="I62" s="50">
        <v>3</v>
      </c>
      <c r="J62" s="50">
        <v>4</v>
      </c>
      <c r="K62" s="47">
        <v>0</v>
      </c>
      <c r="L62" s="48">
        <v>0</v>
      </c>
      <c r="M62" s="76">
        <v>0</v>
      </c>
      <c r="N62" s="76">
        <v>0</v>
      </c>
      <c r="O62" s="47">
        <v>0</v>
      </c>
      <c r="P62" s="48">
        <v>0</v>
      </c>
      <c r="Q62" s="47">
        <v>0</v>
      </c>
      <c r="R62" s="48">
        <v>0</v>
      </c>
      <c r="S62" s="51"/>
      <c r="T62" s="51"/>
      <c r="U62" s="47">
        <v>0</v>
      </c>
      <c r="V62" s="48">
        <v>0</v>
      </c>
      <c r="W62" s="76">
        <v>2</v>
      </c>
      <c r="X62" s="76">
        <v>2</v>
      </c>
      <c r="Y62" s="47">
        <v>0</v>
      </c>
      <c r="Z62" s="48">
        <v>0</v>
      </c>
      <c r="AA62" s="48">
        <v>2</v>
      </c>
      <c r="AB62" s="48">
        <v>2</v>
      </c>
      <c r="AC62" s="48">
        <v>0</v>
      </c>
      <c r="AD62" s="48">
        <v>0</v>
      </c>
      <c r="AE62" s="48">
        <v>0</v>
      </c>
      <c r="AF62" s="48">
        <v>0</v>
      </c>
      <c r="AG62" s="48">
        <v>1</v>
      </c>
      <c r="AH62" s="48">
        <v>2</v>
      </c>
      <c r="AI62" s="50">
        <v>61</v>
      </c>
      <c r="AJ62" s="50">
        <v>41</v>
      </c>
      <c r="AK62" s="54"/>
    </row>
    <row r="63" spans="4:37" ht="15" customHeight="1">
      <c r="D63" s="6" t="s">
        <v>71</v>
      </c>
      <c r="E63" s="5"/>
      <c r="F63" s="49">
        <v>231</v>
      </c>
      <c r="G63" s="50">
        <v>122</v>
      </c>
      <c r="H63" s="50">
        <v>109</v>
      </c>
      <c r="I63" s="50">
        <v>2</v>
      </c>
      <c r="J63" s="50">
        <v>1</v>
      </c>
      <c r="K63" s="47">
        <v>0</v>
      </c>
      <c r="L63" s="48">
        <v>1</v>
      </c>
      <c r="M63" s="76">
        <v>1</v>
      </c>
      <c r="N63" s="76">
        <v>0</v>
      </c>
      <c r="O63" s="48">
        <v>1</v>
      </c>
      <c r="P63" s="48">
        <v>0</v>
      </c>
      <c r="Q63" s="47">
        <v>0</v>
      </c>
      <c r="R63" s="48">
        <v>0</v>
      </c>
      <c r="S63" s="51"/>
      <c r="T63" s="51"/>
      <c r="U63" s="48">
        <v>1</v>
      </c>
      <c r="V63" s="48">
        <v>0</v>
      </c>
      <c r="W63" s="76">
        <v>0</v>
      </c>
      <c r="X63" s="76">
        <v>0</v>
      </c>
      <c r="Y63" s="47">
        <v>0</v>
      </c>
      <c r="Z63" s="48">
        <v>0</v>
      </c>
      <c r="AA63" s="47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7">
        <v>0</v>
      </c>
      <c r="AH63" s="48">
        <v>0</v>
      </c>
      <c r="AI63" s="50">
        <v>36</v>
      </c>
      <c r="AJ63" s="50">
        <v>31</v>
      </c>
      <c r="AK63" s="54"/>
    </row>
    <row r="64" spans="4:37" ht="15" customHeight="1">
      <c r="D64" s="6"/>
      <c r="E64" s="5"/>
      <c r="F64" s="49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4"/>
    </row>
    <row r="65" spans="3:37" ht="15" customHeight="1">
      <c r="C65" s="74" t="s">
        <v>74</v>
      </c>
      <c r="D65" s="74"/>
      <c r="E65" s="5"/>
      <c r="F65" s="49">
        <v>1303</v>
      </c>
      <c r="G65" s="50">
        <v>706</v>
      </c>
      <c r="H65" s="50">
        <v>597</v>
      </c>
      <c r="I65" s="50">
        <v>21</v>
      </c>
      <c r="J65" s="50">
        <v>11</v>
      </c>
      <c r="K65" s="50">
        <v>3</v>
      </c>
      <c r="L65" s="50">
        <v>1</v>
      </c>
      <c r="M65" s="50">
        <v>2</v>
      </c>
      <c r="N65" s="50">
        <v>0</v>
      </c>
      <c r="O65" s="50">
        <v>1</v>
      </c>
      <c r="P65" s="50">
        <v>0</v>
      </c>
      <c r="Q65" s="50">
        <v>1</v>
      </c>
      <c r="R65" s="50">
        <v>0</v>
      </c>
      <c r="S65" s="50"/>
      <c r="T65" s="50"/>
      <c r="U65" s="50">
        <v>6</v>
      </c>
      <c r="V65" s="50">
        <v>8</v>
      </c>
      <c r="W65" s="50">
        <v>7</v>
      </c>
      <c r="X65" s="50">
        <v>2</v>
      </c>
      <c r="Y65" s="50">
        <v>2</v>
      </c>
      <c r="Z65" s="50">
        <v>0</v>
      </c>
      <c r="AA65" s="50">
        <v>5</v>
      </c>
      <c r="AB65" s="50">
        <v>2</v>
      </c>
      <c r="AC65" s="50">
        <v>0</v>
      </c>
      <c r="AD65" s="50">
        <v>0</v>
      </c>
      <c r="AE65" s="50">
        <v>0</v>
      </c>
      <c r="AF65" s="50">
        <v>0</v>
      </c>
      <c r="AG65" s="50">
        <v>3</v>
      </c>
      <c r="AH65" s="50">
        <v>0</v>
      </c>
      <c r="AI65" s="50">
        <v>272</v>
      </c>
      <c r="AJ65" s="50">
        <v>161</v>
      </c>
      <c r="AK65" s="54"/>
    </row>
    <row r="66" spans="4:37" ht="15" customHeight="1">
      <c r="D66" s="6"/>
      <c r="E66" s="5"/>
      <c r="F66" s="49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4"/>
    </row>
    <row r="67" spans="4:37" ht="15" customHeight="1">
      <c r="D67" s="6" t="s">
        <v>75</v>
      </c>
      <c r="E67" s="5"/>
      <c r="F67" s="49">
        <v>774</v>
      </c>
      <c r="G67" s="50">
        <v>410</v>
      </c>
      <c r="H67" s="50">
        <v>364</v>
      </c>
      <c r="I67" s="50">
        <v>11</v>
      </c>
      <c r="J67" s="50">
        <v>7</v>
      </c>
      <c r="K67" s="48">
        <v>1</v>
      </c>
      <c r="L67" s="48">
        <v>1</v>
      </c>
      <c r="M67" s="76">
        <v>1</v>
      </c>
      <c r="N67" s="76">
        <v>0</v>
      </c>
      <c r="O67" s="47">
        <v>0</v>
      </c>
      <c r="P67" s="48">
        <v>0</v>
      </c>
      <c r="Q67" s="48">
        <v>1</v>
      </c>
      <c r="R67" s="48">
        <v>0</v>
      </c>
      <c r="S67" s="51"/>
      <c r="T67" s="51"/>
      <c r="U67" s="48">
        <v>3</v>
      </c>
      <c r="V67" s="48">
        <v>4</v>
      </c>
      <c r="W67" s="76">
        <v>4</v>
      </c>
      <c r="X67" s="76">
        <v>2</v>
      </c>
      <c r="Y67" s="48">
        <v>1</v>
      </c>
      <c r="Z67" s="48">
        <v>0</v>
      </c>
      <c r="AA67" s="48">
        <v>3</v>
      </c>
      <c r="AB67" s="48">
        <v>2</v>
      </c>
      <c r="AC67" s="48">
        <v>0</v>
      </c>
      <c r="AD67" s="48">
        <v>0</v>
      </c>
      <c r="AE67" s="48">
        <v>0</v>
      </c>
      <c r="AF67" s="48">
        <v>0</v>
      </c>
      <c r="AG67" s="48">
        <v>2</v>
      </c>
      <c r="AH67" s="48">
        <v>0</v>
      </c>
      <c r="AI67" s="50">
        <v>161</v>
      </c>
      <c r="AJ67" s="50">
        <v>97</v>
      </c>
      <c r="AK67" s="54"/>
    </row>
    <row r="68" spans="4:37" ht="15" customHeight="1">
      <c r="D68" s="6" t="s">
        <v>76</v>
      </c>
      <c r="E68" s="5"/>
      <c r="F68" s="49">
        <v>214</v>
      </c>
      <c r="G68" s="50">
        <v>125</v>
      </c>
      <c r="H68" s="50">
        <v>89</v>
      </c>
      <c r="I68" s="50">
        <v>4</v>
      </c>
      <c r="J68" s="50">
        <v>0</v>
      </c>
      <c r="K68" s="47">
        <v>0</v>
      </c>
      <c r="L68" s="48">
        <v>0</v>
      </c>
      <c r="M68" s="76">
        <v>0</v>
      </c>
      <c r="N68" s="76">
        <v>0</v>
      </c>
      <c r="O68" s="47">
        <v>0</v>
      </c>
      <c r="P68" s="48">
        <v>0</v>
      </c>
      <c r="Q68" s="47">
        <v>0</v>
      </c>
      <c r="R68" s="48">
        <v>0</v>
      </c>
      <c r="S68" s="51"/>
      <c r="T68" s="51"/>
      <c r="U68" s="48">
        <v>1</v>
      </c>
      <c r="V68" s="48">
        <v>0</v>
      </c>
      <c r="W68" s="76">
        <v>2</v>
      </c>
      <c r="X68" s="76">
        <v>0</v>
      </c>
      <c r="Y68" s="48">
        <v>1</v>
      </c>
      <c r="Z68" s="48">
        <v>0</v>
      </c>
      <c r="AA68" s="48">
        <v>1</v>
      </c>
      <c r="AB68" s="48">
        <v>0</v>
      </c>
      <c r="AC68" s="48">
        <v>0</v>
      </c>
      <c r="AD68" s="48">
        <v>0</v>
      </c>
      <c r="AE68" s="48">
        <v>0</v>
      </c>
      <c r="AF68" s="48">
        <v>0</v>
      </c>
      <c r="AG68" s="48">
        <v>1</v>
      </c>
      <c r="AH68" s="48">
        <v>0</v>
      </c>
      <c r="AI68" s="50">
        <v>52</v>
      </c>
      <c r="AJ68" s="50">
        <v>22</v>
      </c>
      <c r="AK68" s="54"/>
    </row>
    <row r="69" spans="4:37" ht="15" customHeight="1">
      <c r="D69" s="6" t="s">
        <v>77</v>
      </c>
      <c r="E69" s="5"/>
      <c r="F69" s="49">
        <v>177</v>
      </c>
      <c r="G69" s="50">
        <v>101</v>
      </c>
      <c r="H69" s="50">
        <v>76</v>
      </c>
      <c r="I69" s="50">
        <v>3</v>
      </c>
      <c r="J69" s="50">
        <v>2</v>
      </c>
      <c r="K69" s="48">
        <v>1</v>
      </c>
      <c r="L69" s="48">
        <v>0</v>
      </c>
      <c r="M69" s="76">
        <v>1</v>
      </c>
      <c r="N69" s="76">
        <v>0</v>
      </c>
      <c r="O69" s="48">
        <v>1</v>
      </c>
      <c r="P69" s="48">
        <v>0</v>
      </c>
      <c r="Q69" s="47">
        <v>0</v>
      </c>
      <c r="R69" s="48">
        <v>0</v>
      </c>
      <c r="S69" s="51"/>
      <c r="T69" s="51"/>
      <c r="U69" s="47">
        <v>0</v>
      </c>
      <c r="V69" s="48">
        <v>2</v>
      </c>
      <c r="W69" s="76">
        <v>1</v>
      </c>
      <c r="X69" s="76">
        <v>0</v>
      </c>
      <c r="Y69" s="47">
        <v>0</v>
      </c>
      <c r="Z69" s="48">
        <v>0</v>
      </c>
      <c r="AA69" s="48">
        <v>1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7">
        <v>0</v>
      </c>
      <c r="AH69" s="48">
        <v>0</v>
      </c>
      <c r="AI69" s="50">
        <v>35</v>
      </c>
      <c r="AJ69" s="50">
        <v>22</v>
      </c>
      <c r="AK69" s="54"/>
    </row>
    <row r="70" spans="4:37" ht="15" customHeight="1">
      <c r="D70" s="6" t="s">
        <v>78</v>
      </c>
      <c r="E70" s="5"/>
      <c r="F70" s="49">
        <v>138</v>
      </c>
      <c r="G70" s="50">
        <v>70</v>
      </c>
      <c r="H70" s="50">
        <v>68</v>
      </c>
      <c r="I70" s="50">
        <v>3</v>
      </c>
      <c r="J70" s="50">
        <v>2</v>
      </c>
      <c r="K70" s="48">
        <v>1</v>
      </c>
      <c r="L70" s="48">
        <v>0</v>
      </c>
      <c r="M70" s="76">
        <v>0</v>
      </c>
      <c r="N70" s="76">
        <v>0</v>
      </c>
      <c r="O70" s="47">
        <v>0</v>
      </c>
      <c r="P70" s="48">
        <v>0</v>
      </c>
      <c r="Q70" s="47">
        <v>0</v>
      </c>
      <c r="R70" s="48">
        <v>0</v>
      </c>
      <c r="S70" s="51"/>
      <c r="T70" s="51"/>
      <c r="U70" s="48">
        <v>2</v>
      </c>
      <c r="V70" s="48">
        <v>2</v>
      </c>
      <c r="W70" s="76">
        <v>0</v>
      </c>
      <c r="X70" s="76">
        <v>0</v>
      </c>
      <c r="Y70" s="47">
        <v>0</v>
      </c>
      <c r="Z70" s="48">
        <v>0</v>
      </c>
      <c r="AA70" s="47">
        <v>0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7">
        <v>0</v>
      </c>
      <c r="AH70" s="48">
        <v>0</v>
      </c>
      <c r="AI70" s="50">
        <v>24</v>
      </c>
      <c r="AJ70" s="50">
        <v>20</v>
      </c>
      <c r="AK70" s="54"/>
    </row>
    <row r="71" spans="4:37" ht="15" customHeight="1" thickBot="1">
      <c r="D71" s="6"/>
      <c r="E71" s="5"/>
      <c r="F71" s="49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4"/>
    </row>
    <row r="72" spans="2:37" ht="10.5" customHeight="1">
      <c r="B72" s="1"/>
      <c r="C72" s="1"/>
      <c r="D72" s="15"/>
      <c r="E72" s="16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4"/>
      <c r="T72" s="54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4"/>
    </row>
  </sheetData>
  <sheetProtection/>
  <mergeCells count="38">
    <mergeCell ref="AG6:AH6"/>
    <mergeCell ref="C65:D65"/>
    <mergeCell ref="C21:D21"/>
    <mergeCell ref="C26:D26"/>
    <mergeCell ref="C39:D39"/>
    <mergeCell ref="C57:D57"/>
    <mergeCell ref="AG7:AH7"/>
    <mergeCell ref="AG8:AH8"/>
    <mergeCell ref="AE6:AF6"/>
    <mergeCell ref="AA6:AB6"/>
    <mergeCell ref="AI7:AJ8"/>
    <mergeCell ref="AC7:AD7"/>
    <mergeCell ref="AC8:AD8"/>
    <mergeCell ref="AE8:AF8"/>
    <mergeCell ref="AE7:AF7"/>
    <mergeCell ref="M3:R3"/>
    <mergeCell ref="U7:V8"/>
    <mergeCell ref="W7:X8"/>
    <mergeCell ref="U6:V6"/>
    <mergeCell ref="W6:X6"/>
    <mergeCell ref="Q7:R8"/>
    <mergeCell ref="M7:N8"/>
    <mergeCell ref="O7:P8"/>
    <mergeCell ref="Y7:Z8"/>
    <mergeCell ref="I6:J6"/>
    <mergeCell ref="K6:L6"/>
    <mergeCell ref="AC6:AD6"/>
    <mergeCell ref="AA7:AB8"/>
    <mergeCell ref="AI6:AJ6"/>
    <mergeCell ref="B7:E8"/>
    <mergeCell ref="C11:D11"/>
    <mergeCell ref="K7:L8"/>
    <mergeCell ref="I7:J8"/>
    <mergeCell ref="M6:N6"/>
    <mergeCell ref="O6:P6"/>
    <mergeCell ref="Q6:R6"/>
    <mergeCell ref="F7:H7"/>
    <mergeCell ref="Y6:Z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7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3:AL72"/>
  <sheetViews>
    <sheetView zoomScaleSheetLayoutView="75" workbookViewId="0" topLeftCell="W1">
      <selection activeCell="AK4" sqref="AK4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7" ht="13.5" customHeight="1">
      <c r="S4" s="14"/>
      <c r="AK4" s="70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446</v>
      </c>
      <c r="G6" s="99"/>
      <c r="H6" s="100" t="s">
        <v>447</v>
      </c>
      <c r="I6" s="101"/>
      <c r="J6" s="100" t="s">
        <v>448</v>
      </c>
      <c r="K6" s="101"/>
      <c r="L6" s="99" t="s">
        <v>449</v>
      </c>
      <c r="M6" s="99"/>
      <c r="N6" s="100" t="s">
        <v>450</v>
      </c>
      <c r="O6" s="101"/>
      <c r="P6" s="99" t="s">
        <v>451</v>
      </c>
      <c r="Q6" s="99"/>
      <c r="R6" s="100" t="s">
        <v>452</v>
      </c>
      <c r="S6" s="99"/>
      <c r="T6" s="13"/>
      <c r="V6" s="99" t="s">
        <v>453</v>
      </c>
      <c r="W6" s="99"/>
      <c r="X6" s="100" t="s">
        <v>454</v>
      </c>
      <c r="Y6" s="101"/>
      <c r="Z6" s="99" t="s">
        <v>455</v>
      </c>
      <c r="AA6" s="99"/>
      <c r="AB6" s="100" t="s">
        <v>456</v>
      </c>
      <c r="AC6" s="101"/>
      <c r="AD6" s="99" t="s">
        <v>457</v>
      </c>
      <c r="AE6" s="99"/>
      <c r="AF6" s="100" t="s">
        <v>458</v>
      </c>
      <c r="AG6" s="101"/>
      <c r="AH6" s="99" t="s">
        <v>459</v>
      </c>
      <c r="AI6" s="99"/>
      <c r="AJ6" s="100" t="s">
        <v>460</v>
      </c>
      <c r="AK6" s="99"/>
    </row>
    <row r="7" spans="2:37" ht="13.5">
      <c r="B7" s="104" t="s">
        <v>1</v>
      </c>
      <c r="C7" s="105"/>
      <c r="D7" s="105"/>
      <c r="E7" s="105"/>
      <c r="F7" s="88" t="s">
        <v>163</v>
      </c>
      <c r="G7" s="97"/>
      <c r="H7" s="94" t="s">
        <v>164</v>
      </c>
      <c r="I7" s="95"/>
      <c r="J7" s="80" t="s">
        <v>166</v>
      </c>
      <c r="K7" s="81"/>
      <c r="L7" s="88" t="s">
        <v>167</v>
      </c>
      <c r="M7" s="97"/>
      <c r="N7" s="80" t="s">
        <v>168</v>
      </c>
      <c r="O7" s="81"/>
      <c r="P7" s="115" t="s">
        <v>169</v>
      </c>
      <c r="Q7" s="174"/>
      <c r="R7" s="84" t="s">
        <v>171</v>
      </c>
      <c r="S7" s="112"/>
      <c r="T7" s="13"/>
      <c r="V7" s="26" t="s">
        <v>173</v>
      </c>
      <c r="W7" s="25"/>
      <c r="X7" s="88" t="s">
        <v>175</v>
      </c>
      <c r="Y7" s="97"/>
      <c r="Z7" s="80" t="s">
        <v>176</v>
      </c>
      <c r="AA7" s="81"/>
      <c r="AB7" s="94" t="s">
        <v>553</v>
      </c>
      <c r="AC7" s="95"/>
      <c r="AD7" s="80" t="s">
        <v>177</v>
      </c>
      <c r="AE7" s="81"/>
      <c r="AF7" s="106" t="s">
        <v>178</v>
      </c>
      <c r="AG7" s="107"/>
      <c r="AH7" s="80" t="s">
        <v>179</v>
      </c>
      <c r="AI7" s="81"/>
      <c r="AJ7" s="80" t="s">
        <v>180</v>
      </c>
      <c r="AK7" s="118"/>
    </row>
    <row r="8" spans="2:37" ht="13.5" customHeight="1">
      <c r="B8" s="105"/>
      <c r="C8" s="105"/>
      <c r="D8" s="105"/>
      <c r="E8" s="105"/>
      <c r="F8" s="90"/>
      <c r="G8" s="98"/>
      <c r="H8" s="110" t="s">
        <v>165</v>
      </c>
      <c r="I8" s="111"/>
      <c r="J8" s="82"/>
      <c r="K8" s="83"/>
      <c r="L8" s="90"/>
      <c r="M8" s="98"/>
      <c r="N8" s="82"/>
      <c r="O8" s="83"/>
      <c r="P8" s="117" t="s">
        <v>170</v>
      </c>
      <c r="Q8" s="87"/>
      <c r="R8" s="86" t="s">
        <v>172</v>
      </c>
      <c r="S8" s="113"/>
      <c r="T8" s="13"/>
      <c r="V8" s="114" t="s">
        <v>174</v>
      </c>
      <c r="W8" s="93"/>
      <c r="X8" s="90"/>
      <c r="Y8" s="98"/>
      <c r="Z8" s="82"/>
      <c r="AA8" s="83"/>
      <c r="AB8" s="110" t="s">
        <v>552</v>
      </c>
      <c r="AC8" s="111"/>
      <c r="AD8" s="82"/>
      <c r="AE8" s="83"/>
      <c r="AF8" s="108"/>
      <c r="AG8" s="109"/>
      <c r="AH8" s="82"/>
      <c r="AI8" s="83"/>
      <c r="AJ8" s="82"/>
      <c r="AK8" s="119"/>
    </row>
    <row r="9" spans="2:37" ht="13.5">
      <c r="B9" s="8"/>
      <c r="C9" s="8"/>
      <c r="D9" s="8"/>
      <c r="E9" s="8"/>
      <c r="F9" s="21" t="s">
        <v>119</v>
      </c>
      <c r="G9" s="21" t="s">
        <v>120</v>
      </c>
      <c r="H9" s="21" t="s">
        <v>119</v>
      </c>
      <c r="I9" s="21" t="s">
        <v>120</v>
      </c>
      <c r="J9" s="21" t="s">
        <v>119</v>
      </c>
      <c r="K9" s="21" t="s">
        <v>120</v>
      </c>
      <c r="L9" s="21" t="s">
        <v>119</v>
      </c>
      <c r="M9" s="21" t="s">
        <v>120</v>
      </c>
      <c r="N9" s="21" t="s">
        <v>119</v>
      </c>
      <c r="O9" s="21" t="s">
        <v>120</v>
      </c>
      <c r="P9" s="21" t="s">
        <v>119</v>
      </c>
      <c r="Q9" s="36" t="s">
        <v>120</v>
      </c>
      <c r="R9" s="21" t="s">
        <v>119</v>
      </c>
      <c r="S9" s="36" t="s">
        <v>120</v>
      </c>
      <c r="T9" s="13"/>
      <c r="V9" s="37" t="s">
        <v>119</v>
      </c>
      <c r="W9" s="21" t="s">
        <v>120</v>
      </c>
      <c r="X9" s="21" t="s">
        <v>119</v>
      </c>
      <c r="Y9" s="21" t="s">
        <v>120</v>
      </c>
      <c r="Z9" s="21" t="s">
        <v>119</v>
      </c>
      <c r="AA9" s="21" t="s">
        <v>120</v>
      </c>
      <c r="AB9" s="21" t="s">
        <v>119</v>
      </c>
      <c r="AC9" s="21" t="s">
        <v>120</v>
      </c>
      <c r="AD9" s="21" t="s">
        <v>119</v>
      </c>
      <c r="AE9" s="21" t="s">
        <v>120</v>
      </c>
      <c r="AF9" s="21" t="s">
        <v>119</v>
      </c>
      <c r="AG9" s="21" t="s">
        <v>120</v>
      </c>
      <c r="AH9" s="21" t="s">
        <v>119</v>
      </c>
      <c r="AI9" s="21" t="s">
        <v>120</v>
      </c>
      <c r="AJ9" s="21" t="s">
        <v>119</v>
      </c>
      <c r="AK9" s="36" t="s">
        <v>120</v>
      </c>
    </row>
    <row r="10" spans="6:37" ht="15" customHeight="1">
      <c r="F10" s="3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33"/>
      <c r="AI10" s="28"/>
      <c r="AJ10" s="33"/>
      <c r="AK10" s="28"/>
    </row>
    <row r="11" spans="3:38" ht="15" customHeight="1">
      <c r="C11" s="102" t="s">
        <v>38</v>
      </c>
      <c r="D11" s="102"/>
      <c r="E11" s="3"/>
      <c r="F11" s="49">
        <v>340</v>
      </c>
      <c r="G11" s="50">
        <v>234</v>
      </c>
      <c r="H11" s="50">
        <v>8</v>
      </c>
      <c r="I11" s="50">
        <v>1</v>
      </c>
      <c r="J11" s="50">
        <v>21</v>
      </c>
      <c r="K11" s="50">
        <v>2</v>
      </c>
      <c r="L11" s="50">
        <v>60</v>
      </c>
      <c r="M11" s="50">
        <v>34</v>
      </c>
      <c r="N11" s="50">
        <v>19</v>
      </c>
      <c r="O11" s="50">
        <v>25</v>
      </c>
      <c r="P11" s="50">
        <v>19</v>
      </c>
      <c r="Q11" s="50">
        <v>11</v>
      </c>
      <c r="R11" s="50">
        <v>37</v>
      </c>
      <c r="S11" s="50">
        <v>10</v>
      </c>
      <c r="T11" s="50"/>
      <c r="U11" s="50"/>
      <c r="V11" s="50">
        <v>14</v>
      </c>
      <c r="W11" s="50">
        <v>22</v>
      </c>
      <c r="X11" s="50">
        <v>23</v>
      </c>
      <c r="Y11" s="50">
        <v>19</v>
      </c>
      <c r="Z11" s="50">
        <v>1</v>
      </c>
      <c r="AA11" s="50">
        <v>0</v>
      </c>
      <c r="AB11" s="50">
        <v>64</v>
      </c>
      <c r="AC11" s="50">
        <v>28</v>
      </c>
      <c r="AD11" s="50">
        <v>0</v>
      </c>
      <c r="AE11" s="50">
        <v>1</v>
      </c>
      <c r="AF11" s="50">
        <v>0</v>
      </c>
      <c r="AG11" s="50">
        <v>27</v>
      </c>
      <c r="AH11" s="50" t="s">
        <v>333</v>
      </c>
      <c r="AI11" s="50">
        <v>7</v>
      </c>
      <c r="AJ11" s="50" t="s">
        <v>333</v>
      </c>
      <c r="AK11" s="50">
        <v>9</v>
      </c>
      <c r="AL11" s="55"/>
    </row>
    <row r="12" spans="4:38" ht="15" customHeight="1"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5"/>
    </row>
    <row r="13" spans="4:38" ht="15" customHeight="1">
      <c r="D13" s="6" t="s">
        <v>39</v>
      </c>
      <c r="E13" s="5"/>
      <c r="F13" s="49">
        <v>130</v>
      </c>
      <c r="G13" s="50">
        <v>102</v>
      </c>
      <c r="H13" s="48">
        <v>3</v>
      </c>
      <c r="I13" s="48">
        <v>0</v>
      </c>
      <c r="J13" s="48">
        <v>8</v>
      </c>
      <c r="K13" s="48">
        <v>1</v>
      </c>
      <c r="L13" s="48">
        <v>25</v>
      </c>
      <c r="M13" s="48">
        <v>8</v>
      </c>
      <c r="N13" s="48">
        <v>9</v>
      </c>
      <c r="O13" s="48">
        <v>12</v>
      </c>
      <c r="P13" s="48">
        <v>6</v>
      </c>
      <c r="Q13" s="48">
        <v>2</v>
      </c>
      <c r="R13" s="48">
        <v>15</v>
      </c>
      <c r="S13" s="48">
        <v>7</v>
      </c>
      <c r="T13" s="51"/>
      <c r="U13" s="51"/>
      <c r="V13" s="48">
        <v>6</v>
      </c>
      <c r="W13" s="48">
        <v>10</v>
      </c>
      <c r="X13" s="48">
        <v>9</v>
      </c>
      <c r="Y13" s="48">
        <v>9</v>
      </c>
      <c r="Z13" s="47">
        <v>0</v>
      </c>
      <c r="AA13" s="48">
        <v>0</v>
      </c>
      <c r="AB13" s="48">
        <v>24</v>
      </c>
      <c r="AC13" s="48">
        <v>19</v>
      </c>
      <c r="AD13" s="48">
        <v>0</v>
      </c>
      <c r="AE13" s="48">
        <v>0</v>
      </c>
      <c r="AF13" s="48">
        <v>0</v>
      </c>
      <c r="AG13" s="48">
        <v>12</v>
      </c>
      <c r="AH13" s="50" t="s">
        <v>333</v>
      </c>
      <c r="AI13" s="48">
        <v>3</v>
      </c>
      <c r="AJ13" s="50" t="s">
        <v>333</v>
      </c>
      <c r="AK13" s="48">
        <v>3</v>
      </c>
      <c r="AL13" s="55"/>
    </row>
    <row r="14" spans="3:38" ht="15" customHeight="1">
      <c r="C14" s="2"/>
      <c r="D14" s="2" t="s">
        <v>40</v>
      </c>
      <c r="E14" s="5"/>
      <c r="F14" s="49">
        <v>30</v>
      </c>
      <c r="G14" s="50">
        <v>25</v>
      </c>
      <c r="H14" s="47">
        <v>0</v>
      </c>
      <c r="I14" s="48">
        <v>0</v>
      </c>
      <c r="J14" s="48">
        <v>2</v>
      </c>
      <c r="K14" s="48">
        <v>0</v>
      </c>
      <c r="L14" s="48">
        <v>7</v>
      </c>
      <c r="M14" s="48">
        <v>4</v>
      </c>
      <c r="N14" s="48">
        <v>2</v>
      </c>
      <c r="O14" s="48">
        <v>4</v>
      </c>
      <c r="P14" s="48">
        <v>3</v>
      </c>
      <c r="Q14" s="48">
        <v>2</v>
      </c>
      <c r="R14" s="48">
        <v>3</v>
      </c>
      <c r="S14" s="48">
        <v>0</v>
      </c>
      <c r="T14" s="51"/>
      <c r="U14" s="51"/>
      <c r="V14" s="48">
        <v>2</v>
      </c>
      <c r="W14" s="48">
        <v>3</v>
      </c>
      <c r="X14" s="47"/>
      <c r="Y14" s="48">
        <v>2</v>
      </c>
      <c r="Z14" s="47">
        <v>0</v>
      </c>
      <c r="AA14" s="48">
        <v>0</v>
      </c>
      <c r="AB14" s="48">
        <v>7</v>
      </c>
      <c r="AC14" s="48">
        <v>1</v>
      </c>
      <c r="AD14" s="48">
        <v>0</v>
      </c>
      <c r="AE14" s="48">
        <v>0</v>
      </c>
      <c r="AF14" s="48">
        <v>0</v>
      </c>
      <c r="AG14" s="48">
        <v>3</v>
      </c>
      <c r="AH14" s="50" t="s">
        <v>333</v>
      </c>
      <c r="AI14" s="48">
        <v>1</v>
      </c>
      <c r="AJ14" s="50" t="s">
        <v>333</v>
      </c>
      <c r="AK14" s="48">
        <v>0</v>
      </c>
      <c r="AL14" s="55"/>
    </row>
    <row r="15" spans="4:38" ht="15" customHeight="1">
      <c r="D15" s="6" t="s">
        <v>41</v>
      </c>
      <c r="E15" s="5"/>
      <c r="F15" s="49">
        <v>50</v>
      </c>
      <c r="G15" s="50">
        <v>29</v>
      </c>
      <c r="H15" s="48">
        <v>1</v>
      </c>
      <c r="I15" s="48">
        <v>0</v>
      </c>
      <c r="J15" s="48">
        <v>2</v>
      </c>
      <c r="K15" s="48">
        <v>0</v>
      </c>
      <c r="L15" s="48">
        <v>11</v>
      </c>
      <c r="M15" s="48">
        <v>7</v>
      </c>
      <c r="N15" s="48">
        <v>4</v>
      </c>
      <c r="O15" s="48">
        <v>2</v>
      </c>
      <c r="P15" s="48">
        <v>5</v>
      </c>
      <c r="Q15" s="48">
        <v>2</v>
      </c>
      <c r="R15" s="48">
        <v>5</v>
      </c>
      <c r="S15" s="48">
        <v>0</v>
      </c>
      <c r="T15" s="51"/>
      <c r="U15" s="51"/>
      <c r="V15" s="48">
        <v>2</v>
      </c>
      <c r="W15" s="48">
        <v>4</v>
      </c>
      <c r="X15" s="48">
        <v>4</v>
      </c>
      <c r="Y15" s="48">
        <v>3</v>
      </c>
      <c r="Z15" s="47">
        <v>0</v>
      </c>
      <c r="AA15" s="48">
        <v>0</v>
      </c>
      <c r="AB15" s="48">
        <v>6</v>
      </c>
      <c r="AC15" s="48">
        <v>2</v>
      </c>
      <c r="AD15" s="48">
        <v>0</v>
      </c>
      <c r="AE15" s="48">
        <v>0</v>
      </c>
      <c r="AF15" s="48">
        <v>0</v>
      </c>
      <c r="AG15" s="48">
        <v>3</v>
      </c>
      <c r="AH15" s="50" t="s">
        <v>333</v>
      </c>
      <c r="AI15" s="48">
        <v>0</v>
      </c>
      <c r="AJ15" s="50" t="s">
        <v>333</v>
      </c>
      <c r="AK15" s="48">
        <v>2</v>
      </c>
      <c r="AL15" s="55"/>
    </row>
    <row r="16" spans="4:38" ht="15" customHeight="1">
      <c r="D16" s="6" t="s">
        <v>42</v>
      </c>
      <c r="E16" s="5"/>
      <c r="F16" s="49">
        <v>42</v>
      </c>
      <c r="G16" s="50">
        <v>21</v>
      </c>
      <c r="H16" s="47">
        <v>0</v>
      </c>
      <c r="I16" s="48">
        <v>0</v>
      </c>
      <c r="J16" s="48">
        <v>3</v>
      </c>
      <c r="K16" s="48">
        <v>0</v>
      </c>
      <c r="L16" s="48">
        <v>7</v>
      </c>
      <c r="M16" s="48">
        <v>5</v>
      </c>
      <c r="N16" s="48">
        <v>1</v>
      </c>
      <c r="O16" s="48">
        <v>3</v>
      </c>
      <c r="P16" s="48">
        <v>3</v>
      </c>
      <c r="Q16" s="48">
        <v>0</v>
      </c>
      <c r="R16" s="48">
        <v>4</v>
      </c>
      <c r="S16" s="48">
        <v>1</v>
      </c>
      <c r="T16" s="51"/>
      <c r="U16" s="51"/>
      <c r="V16" s="48">
        <v>2</v>
      </c>
      <c r="W16" s="48">
        <v>0</v>
      </c>
      <c r="X16" s="48">
        <v>3</v>
      </c>
      <c r="Y16" s="48">
        <v>1</v>
      </c>
      <c r="Z16" s="47">
        <v>0</v>
      </c>
      <c r="AA16" s="48">
        <v>0</v>
      </c>
      <c r="AB16" s="48">
        <v>7</v>
      </c>
      <c r="AC16" s="48">
        <v>0</v>
      </c>
      <c r="AD16" s="48">
        <v>0</v>
      </c>
      <c r="AE16" s="48">
        <v>0</v>
      </c>
      <c r="AF16" s="48">
        <v>0</v>
      </c>
      <c r="AG16" s="48">
        <v>2</v>
      </c>
      <c r="AH16" s="50" t="s">
        <v>333</v>
      </c>
      <c r="AI16" s="48">
        <v>1</v>
      </c>
      <c r="AJ16" s="50" t="s">
        <v>333</v>
      </c>
      <c r="AK16" s="48">
        <v>2</v>
      </c>
      <c r="AL16" s="55"/>
    </row>
    <row r="17" spans="4:38" ht="15" customHeight="1">
      <c r="D17" s="6" t="s">
        <v>43</v>
      </c>
      <c r="E17" s="5"/>
      <c r="F17" s="49">
        <v>28</v>
      </c>
      <c r="G17" s="50">
        <v>25</v>
      </c>
      <c r="H17" s="47">
        <v>0</v>
      </c>
      <c r="I17" s="48">
        <v>0</v>
      </c>
      <c r="J17" s="48">
        <v>2</v>
      </c>
      <c r="K17" s="48">
        <v>1</v>
      </c>
      <c r="L17" s="48">
        <v>3</v>
      </c>
      <c r="M17" s="48">
        <v>6</v>
      </c>
      <c r="N17" s="47">
        <v>0</v>
      </c>
      <c r="O17" s="48">
        <v>2</v>
      </c>
      <c r="P17" s="48">
        <v>1</v>
      </c>
      <c r="Q17" s="48">
        <v>0</v>
      </c>
      <c r="R17" s="48">
        <v>2</v>
      </c>
      <c r="S17" s="48">
        <v>1</v>
      </c>
      <c r="T17" s="51"/>
      <c r="U17" s="51"/>
      <c r="V17" s="48">
        <v>1</v>
      </c>
      <c r="W17" s="48">
        <v>1</v>
      </c>
      <c r="X17" s="48">
        <v>2</v>
      </c>
      <c r="Y17" s="48">
        <v>2</v>
      </c>
      <c r="Z17" s="48">
        <v>1</v>
      </c>
      <c r="AA17" s="48">
        <v>0</v>
      </c>
      <c r="AB17" s="48">
        <v>7</v>
      </c>
      <c r="AC17" s="48">
        <v>4</v>
      </c>
      <c r="AD17" s="48">
        <v>0</v>
      </c>
      <c r="AE17" s="48">
        <v>1</v>
      </c>
      <c r="AF17" s="48">
        <v>0</v>
      </c>
      <c r="AG17" s="48">
        <v>1</v>
      </c>
      <c r="AH17" s="50" t="s">
        <v>333</v>
      </c>
      <c r="AI17" s="48">
        <v>2</v>
      </c>
      <c r="AJ17" s="50" t="s">
        <v>333</v>
      </c>
      <c r="AK17" s="48">
        <v>1</v>
      </c>
      <c r="AL17" s="55"/>
    </row>
    <row r="18" spans="4:38" s="40" customFormat="1" ht="15" customHeight="1">
      <c r="D18" s="41"/>
      <c r="E18" s="39"/>
      <c r="F18" s="49"/>
      <c r="G18" s="50"/>
      <c r="H18" s="47"/>
      <c r="I18" s="48"/>
      <c r="J18" s="48"/>
      <c r="K18" s="48"/>
      <c r="L18" s="48"/>
      <c r="M18" s="48"/>
      <c r="N18" s="47"/>
      <c r="O18" s="48"/>
      <c r="P18" s="48"/>
      <c r="Q18" s="48"/>
      <c r="R18" s="48"/>
      <c r="S18" s="48"/>
      <c r="T18" s="51"/>
      <c r="U18" s="51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50"/>
      <c r="AI18" s="48"/>
      <c r="AJ18" s="50"/>
      <c r="AK18" s="48"/>
      <c r="AL18" s="55"/>
    </row>
    <row r="19" spans="4:38" ht="15" customHeight="1">
      <c r="D19" s="6" t="s">
        <v>44</v>
      </c>
      <c r="E19" s="5"/>
      <c r="F19" s="49">
        <v>60</v>
      </c>
      <c r="G19" s="50">
        <v>32</v>
      </c>
      <c r="H19" s="48">
        <v>4</v>
      </c>
      <c r="I19" s="48">
        <v>1</v>
      </c>
      <c r="J19" s="48">
        <v>4</v>
      </c>
      <c r="K19" s="48">
        <v>0</v>
      </c>
      <c r="L19" s="48">
        <v>7</v>
      </c>
      <c r="M19" s="48">
        <v>4</v>
      </c>
      <c r="N19" s="48">
        <v>3</v>
      </c>
      <c r="O19" s="48">
        <v>2</v>
      </c>
      <c r="P19" s="48">
        <v>1</v>
      </c>
      <c r="Q19" s="48">
        <v>5</v>
      </c>
      <c r="R19" s="48">
        <v>8</v>
      </c>
      <c r="S19" s="48">
        <v>1</v>
      </c>
      <c r="T19" s="51"/>
      <c r="U19" s="51"/>
      <c r="V19" s="48">
        <v>1</v>
      </c>
      <c r="W19" s="48">
        <v>4</v>
      </c>
      <c r="X19" s="48">
        <v>5</v>
      </c>
      <c r="Y19" s="48">
        <v>2</v>
      </c>
      <c r="Z19" s="47">
        <v>0</v>
      </c>
      <c r="AA19" s="48">
        <v>0</v>
      </c>
      <c r="AB19" s="48">
        <v>13</v>
      </c>
      <c r="AC19" s="48">
        <v>2</v>
      </c>
      <c r="AD19" s="48">
        <v>0</v>
      </c>
      <c r="AE19" s="48">
        <v>0</v>
      </c>
      <c r="AF19" s="48">
        <v>0</v>
      </c>
      <c r="AG19" s="48">
        <v>6</v>
      </c>
      <c r="AH19" s="50" t="s">
        <v>333</v>
      </c>
      <c r="AI19" s="48">
        <v>0</v>
      </c>
      <c r="AJ19" s="50" t="s">
        <v>333</v>
      </c>
      <c r="AK19" s="48">
        <v>1</v>
      </c>
      <c r="AL19" s="55"/>
    </row>
    <row r="20" spans="4:38" ht="15" customHeight="1">
      <c r="D20" s="6"/>
      <c r="E20" s="5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5"/>
    </row>
    <row r="21" spans="3:38" ht="15" customHeight="1">
      <c r="C21" s="74" t="s">
        <v>45</v>
      </c>
      <c r="D21" s="74"/>
      <c r="E21" s="5"/>
      <c r="F21" s="49">
        <v>489</v>
      </c>
      <c r="G21" s="50">
        <v>296</v>
      </c>
      <c r="H21" s="50">
        <v>7</v>
      </c>
      <c r="I21" s="50">
        <v>5</v>
      </c>
      <c r="J21" s="50">
        <v>18</v>
      </c>
      <c r="K21" s="50">
        <v>2</v>
      </c>
      <c r="L21" s="50">
        <v>66</v>
      </c>
      <c r="M21" s="50">
        <v>45</v>
      </c>
      <c r="N21" s="50">
        <v>39</v>
      </c>
      <c r="O21" s="50">
        <v>40</v>
      </c>
      <c r="P21" s="50">
        <v>20</v>
      </c>
      <c r="Q21" s="50">
        <v>9</v>
      </c>
      <c r="R21" s="50">
        <v>84</v>
      </c>
      <c r="S21" s="50">
        <v>26</v>
      </c>
      <c r="T21" s="50"/>
      <c r="U21" s="50"/>
      <c r="V21" s="50">
        <v>11</v>
      </c>
      <c r="W21" s="50">
        <v>21</v>
      </c>
      <c r="X21" s="50">
        <v>27</v>
      </c>
      <c r="Y21" s="50">
        <v>14</v>
      </c>
      <c r="Z21" s="50">
        <v>2</v>
      </c>
      <c r="AA21" s="50">
        <v>0</v>
      </c>
      <c r="AB21" s="50">
        <v>115</v>
      </c>
      <c r="AC21" s="50">
        <v>41</v>
      </c>
      <c r="AD21" s="50">
        <v>2</v>
      </c>
      <c r="AE21" s="50">
        <v>0</v>
      </c>
      <c r="AF21" s="50">
        <v>0</v>
      </c>
      <c r="AG21" s="50">
        <v>30</v>
      </c>
      <c r="AH21" s="50" t="s">
        <v>333</v>
      </c>
      <c r="AI21" s="50">
        <v>10</v>
      </c>
      <c r="AJ21" s="50" t="s">
        <v>333</v>
      </c>
      <c r="AK21" s="50">
        <v>14</v>
      </c>
      <c r="AL21" s="55"/>
    </row>
    <row r="22" spans="4:38" ht="15" customHeight="1">
      <c r="D22" s="6"/>
      <c r="E22" s="5"/>
      <c r="F22" s="49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5"/>
    </row>
    <row r="23" spans="4:38" ht="15" customHeight="1">
      <c r="D23" s="6" t="s">
        <v>46</v>
      </c>
      <c r="E23" s="5"/>
      <c r="F23" s="49">
        <v>351</v>
      </c>
      <c r="G23" s="50">
        <v>212</v>
      </c>
      <c r="H23" s="48">
        <v>6</v>
      </c>
      <c r="I23" s="48">
        <v>5</v>
      </c>
      <c r="J23" s="48">
        <v>11</v>
      </c>
      <c r="K23" s="48">
        <v>2</v>
      </c>
      <c r="L23" s="48">
        <v>42</v>
      </c>
      <c r="M23" s="48">
        <v>33</v>
      </c>
      <c r="N23" s="48">
        <v>33</v>
      </c>
      <c r="O23" s="48">
        <v>29</v>
      </c>
      <c r="P23" s="48">
        <v>13</v>
      </c>
      <c r="Q23" s="48">
        <v>6</v>
      </c>
      <c r="R23" s="48">
        <v>58</v>
      </c>
      <c r="S23" s="48">
        <v>20</v>
      </c>
      <c r="T23" s="51"/>
      <c r="U23" s="51"/>
      <c r="V23" s="48">
        <v>9</v>
      </c>
      <c r="W23" s="48">
        <v>14</v>
      </c>
      <c r="X23" s="48">
        <v>18</v>
      </c>
      <c r="Y23" s="48">
        <v>10</v>
      </c>
      <c r="Z23" s="48">
        <v>2</v>
      </c>
      <c r="AA23" s="48">
        <v>0</v>
      </c>
      <c r="AB23" s="48">
        <v>84</v>
      </c>
      <c r="AC23" s="48">
        <v>33</v>
      </c>
      <c r="AD23" s="48">
        <v>1</v>
      </c>
      <c r="AE23" s="48">
        <v>0</v>
      </c>
      <c r="AF23" s="47">
        <v>0</v>
      </c>
      <c r="AG23" s="48">
        <v>18</v>
      </c>
      <c r="AH23" s="50" t="s">
        <v>333</v>
      </c>
      <c r="AI23" s="48">
        <v>6</v>
      </c>
      <c r="AJ23" s="50" t="s">
        <v>333</v>
      </c>
      <c r="AK23" s="48">
        <v>8</v>
      </c>
      <c r="AL23" s="55"/>
    </row>
    <row r="24" spans="4:38" ht="15" customHeight="1">
      <c r="D24" s="6" t="s">
        <v>47</v>
      </c>
      <c r="E24" s="5"/>
      <c r="F24" s="49">
        <v>138</v>
      </c>
      <c r="G24" s="50">
        <v>84</v>
      </c>
      <c r="H24" s="48">
        <v>1</v>
      </c>
      <c r="I24" s="48">
        <v>0</v>
      </c>
      <c r="J24" s="48">
        <v>7</v>
      </c>
      <c r="K24" s="48">
        <v>0</v>
      </c>
      <c r="L24" s="48">
        <v>24</v>
      </c>
      <c r="M24" s="48">
        <v>12</v>
      </c>
      <c r="N24" s="48">
        <v>6</v>
      </c>
      <c r="O24" s="48">
        <v>11</v>
      </c>
      <c r="P24" s="48">
        <v>7</v>
      </c>
      <c r="Q24" s="48">
        <v>3</v>
      </c>
      <c r="R24" s="48">
        <v>26</v>
      </c>
      <c r="S24" s="48">
        <v>6</v>
      </c>
      <c r="T24" s="51"/>
      <c r="U24" s="51"/>
      <c r="V24" s="48">
        <v>2</v>
      </c>
      <c r="W24" s="48">
        <v>7</v>
      </c>
      <c r="X24" s="48">
        <v>9</v>
      </c>
      <c r="Y24" s="48">
        <v>4</v>
      </c>
      <c r="Z24" s="47">
        <v>0</v>
      </c>
      <c r="AA24" s="48">
        <v>0</v>
      </c>
      <c r="AB24" s="48">
        <v>31</v>
      </c>
      <c r="AC24" s="48">
        <v>8</v>
      </c>
      <c r="AD24" s="48">
        <v>1</v>
      </c>
      <c r="AE24" s="48">
        <v>0</v>
      </c>
      <c r="AF24" s="47">
        <v>0</v>
      </c>
      <c r="AG24" s="48">
        <v>12</v>
      </c>
      <c r="AH24" s="50" t="s">
        <v>333</v>
      </c>
      <c r="AI24" s="48">
        <v>4</v>
      </c>
      <c r="AJ24" s="50" t="s">
        <v>333</v>
      </c>
      <c r="AK24" s="48">
        <v>6</v>
      </c>
      <c r="AL24" s="55"/>
    </row>
    <row r="25" spans="4:38" ht="15" customHeight="1">
      <c r="D25" s="6"/>
      <c r="E25" s="5"/>
      <c r="F25" s="49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5"/>
    </row>
    <row r="26" spans="3:38" ht="15" customHeight="1">
      <c r="C26" s="74" t="s">
        <v>48</v>
      </c>
      <c r="D26" s="74"/>
      <c r="E26" s="5"/>
      <c r="F26" s="49">
        <v>378</v>
      </c>
      <c r="G26" s="50">
        <v>292</v>
      </c>
      <c r="H26" s="50">
        <v>8</v>
      </c>
      <c r="I26" s="50">
        <v>4</v>
      </c>
      <c r="J26" s="50">
        <v>6</v>
      </c>
      <c r="K26" s="50">
        <v>7</v>
      </c>
      <c r="L26" s="50">
        <v>57</v>
      </c>
      <c r="M26" s="50">
        <v>37</v>
      </c>
      <c r="N26" s="50">
        <v>34</v>
      </c>
      <c r="O26" s="50">
        <v>17</v>
      </c>
      <c r="P26" s="50">
        <v>17</v>
      </c>
      <c r="Q26" s="50">
        <v>17</v>
      </c>
      <c r="R26" s="50">
        <v>55</v>
      </c>
      <c r="S26" s="50">
        <v>29</v>
      </c>
      <c r="T26" s="50"/>
      <c r="U26" s="50"/>
      <c r="V26" s="50">
        <v>21</v>
      </c>
      <c r="W26" s="50">
        <v>17</v>
      </c>
      <c r="X26" s="50">
        <v>17</v>
      </c>
      <c r="Y26" s="50">
        <v>36</v>
      </c>
      <c r="Z26" s="50">
        <v>3</v>
      </c>
      <c r="AA26" s="50">
        <v>0</v>
      </c>
      <c r="AB26" s="50">
        <v>81</v>
      </c>
      <c r="AC26" s="50">
        <v>39</v>
      </c>
      <c r="AD26" s="50">
        <v>2</v>
      </c>
      <c r="AE26" s="50">
        <v>2</v>
      </c>
      <c r="AF26" s="50">
        <v>0</v>
      </c>
      <c r="AG26" s="50">
        <v>19</v>
      </c>
      <c r="AH26" s="50" t="s">
        <v>333</v>
      </c>
      <c r="AI26" s="50">
        <v>8</v>
      </c>
      <c r="AJ26" s="50" t="s">
        <v>333</v>
      </c>
      <c r="AK26" s="50">
        <v>5</v>
      </c>
      <c r="AL26" s="55"/>
    </row>
    <row r="27" spans="4:38" ht="15" customHeight="1">
      <c r="D27" s="6"/>
      <c r="E27" s="5"/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5"/>
    </row>
    <row r="28" spans="4:38" ht="15" customHeight="1">
      <c r="D28" s="6" t="s">
        <v>49</v>
      </c>
      <c r="E28" s="5"/>
      <c r="F28" s="49">
        <v>142</v>
      </c>
      <c r="G28" s="50">
        <v>95</v>
      </c>
      <c r="H28" s="48">
        <v>2</v>
      </c>
      <c r="I28" s="48">
        <v>0</v>
      </c>
      <c r="J28" s="48">
        <v>3</v>
      </c>
      <c r="K28" s="48">
        <v>3</v>
      </c>
      <c r="L28" s="48">
        <v>22</v>
      </c>
      <c r="M28" s="48">
        <v>11</v>
      </c>
      <c r="N28" s="48">
        <v>14</v>
      </c>
      <c r="O28" s="48">
        <v>5</v>
      </c>
      <c r="P28" s="48">
        <v>5</v>
      </c>
      <c r="Q28" s="48">
        <v>5</v>
      </c>
      <c r="R28" s="48">
        <v>26</v>
      </c>
      <c r="S28" s="48">
        <v>6</v>
      </c>
      <c r="T28" s="51"/>
      <c r="U28" s="51"/>
      <c r="V28" s="48">
        <v>8</v>
      </c>
      <c r="W28" s="48">
        <v>7</v>
      </c>
      <c r="X28" s="48">
        <v>5</v>
      </c>
      <c r="Y28" s="48">
        <v>18</v>
      </c>
      <c r="Z28" s="48">
        <v>2</v>
      </c>
      <c r="AA28" s="48">
        <v>0</v>
      </c>
      <c r="AB28" s="48">
        <v>29</v>
      </c>
      <c r="AC28" s="48">
        <v>9</v>
      </c>
      <c r="AD28" s="47">
        <v>0</v>
      </c>
      <c r="AE28" s="48">
        <v>1</v>
      </c>
      <c r="AF28" s="48">
        <v>0</v>
      </c>
      <c r="AG28" s="48">
        <v>4</v>
      </c>
      <c r="AH28" s="50" t="s">
        <v>333</v>
      </c>
      <c r="AI28" s="48">
        <v>4</v>
      </c>
      <c r="AJ28" s="50" t="s">
        <v>333</v>
      </c>
      <c r="AK28" s="48">
        <v>2</v>
      </c>
      <c r="AL28" s="55"/>
    </row>
    <row r="29" spans="4:38" ht="15" customHeight="1">
      <c r="D29" s="6" t="s">
        <v>50</v>
      </c>
      <c r="E29" s="5"/>
      <c r="F29" s="49">
        <v>103</v>
      </c>
      <c r="G29" s="50">
        <v>85</v>
      </c>
      <c r="H29" s="48">
        <v>5</v>
      </c>
      <c r="I29" s="48">
        <v>2</v>
      </c>
      <c r="J29" s="48">
        <v>1</v>
      </c>
      <c r="K29" s="48">
        <v>2</v>
      </c>
      <c r="L29" s="48">
        <v>13</v>
      </c>
      <c r="M29" s="48">
        <v>10</v>
      </c>
      <c r="N29" s="48">
        <v>7</v>
      </c>
      <c r="O29" s="48">
        <v>7</v>
      </c>
      <c r="P29" s="48">
        <v>5</v>
      </c>
      <c r="Q29" s="48">
        <v>6</v>
      </c>
      <c r="R29" s="48">
        <v>13</v>
      </c>
      <c r="S29" s="48">
        <v>12</v>
      </c>
      <c r="T29" s="51"/>
      <c r="U29" s="51"/>
      <c r="V29" s="48">
        <v>5</v>
      </c>
      <c r="W29" s="48">
        <v>5</v>
      </c>
      <c r="X29" s="48">
        <v>5</v>
      </c>
      <c r="Y29" s="48">
        <v>8</v>
      </c>
      <c r="Z29" s="47">
        <v>0</v>
      </c>
      <c r="AA29" s="48">
        <v>0</v>
      </c>
      <c r="AB29" s="48">
        <v>24</v>
      </c>
      <c r="AC29" s="48">
        <v>12</v>
      </c>
      <c r="AD29" s="48">
        <v>1</v>
      </c>
      <c r="AE29" s="48">
        <v>1</v>
      </c>
      <c r="AF29" s="48">
        <v>0</v>
      </c>
      <c r="AG29" s="48">
        <v>5</v>
      </c>
      <c r="AH29" s="50" t="s">
        <v>333</v>
      </c>
      <c r="AI29" s="48">
        <v>1</v>
      </c>
      <c r="AJ29" s="50" t="s">
        <v>333</v>
      </c>
      <c r="AK29" s="48">
        <v>1</v>
      </c>
      <c r="AL29" s="55"/>
    </row>
    <row r="30" spans="4:38" ht="15" customHeight="1">
      <c r="D30" s="6" t="s">
        <v>51</v>
      </c>
      <c r="E30" s="5"/>
      <c r="F30" s="49">
        <v>8</v>
      </c>
      <c r="G30" s="50">
        <v>9</v>
      </c>
      <c r="H30" s="47">
        <v>0</v>
      </c>
      <c r="I30" s="48">
        <v>0</v>
      </c>
      <c r="J30" s="47">
        <v>0</v>
      </c>
      <c r="K30" s="48">
        <v>0</v>
      </c>
      <c r="L30" s="48">
        <v>1</v>
      </c>
      <c r="M30" s="48">
        <v>1</v>
      </c>
      <c r="N30" s="48">
        <v>2</v>
      </c>
      <c r="O30" s="48">
        <v>1</v>
      </c>
      <c r="P30" s="47">
        <v>0</v>
      </c>
      <c r="Q30" s="48">
        <v>0</v>
      </c>
      <c r="R30" s="47">
        <v>0</v>
      </c>
      <c r="S30" s="48">
        <v>1</v>
      </c>
      <c r="T30" s="51"/>
      <c r="U30" s="51"/>
      <c r="V30" s="47">
        <v>0</v>
      </c>
      <c r="W30" s="48">
        <v>1</v>
      </c>
      <c r="X30" s="47">
        <v>0</v>
      </c>
      <c r="Y30" s="48">
        <v>0</v>
      </c>
      <c r="Z30" s="47">
        <v>0</v>
      </c>
      <c r="AA30" s="48">
        <v>0</v>
      </c>
      <c r="AB30" s="48">
        <v>3</v>
      </c>
      <c r="AC30" s="48">
        <v>0</v>
      </c>
      <c r="AD30" s="47">
        <v>0</v>
      </c>
      <c r="AE30" s="48">
        <v>0</v>
      </c>
      <c r="AF30" s="48">
        <v>0</v>
      </c>
      <c r="AG30" s="48">
        <v>1</v>
      </c>
      <c r="AH30" s="50" t="s">
        <v>333</v>
      </c>
      <c r="AI30" s="48">
        <v>0</v>
      </c>
      <c r="AJ30" s="50" t="s">
        <v>333</v>
      </c>
      <c r="AK30" s="48">
        <v>2</v>
      </c>
      <c r="AL30" s="55"/>
    </row>
    <row r="31" spans="4:38" ht="15" customHeight="1">
      <c r="D31" s="6" t="s">
        <v>52</v>
      </c>
      <c r="E31" s="5"/>
      <c r="F31" s="49">
        <v>9</v>
      </c>
      <c r="G31" s="50">
        <v>9</v>
      </c>
      <c r="H31" s="48">
        <v>1</v>
      </c>
      <c r="I31" s="48">
        <v>1</v>
      </c>
      <c r="J31" s="47">
        <v>0</v>
      </c>
      <c r="K31" s="48">
        <v>0</v>
      </c>
      <c r="L31" s="48">
        <v>3</v>
      </c>
      <c r="M31" s="48">
        <v>1</v>
      </c>
      <c r="N31" s="47">
        <v>0</v>
      </c>
      <c r="O31" s="48">
        <v>0</v>
      </c>
      <c r="P31" s="47">
        <v>0</v>
      </c>
      <c r="Q31" s="48">
        <v>0</v>
      </c>
      <c r="R31" s="47">
        <v>0</v>
      </c>
      <c r="S31" s="48">
        <v>0</v>
      </c>
      <c r="T31" s="51"/>
      <c r="U31" s="51"/>
      <c r="V31" s="47">
        <v>0</v>
      </c>
      <c r="W31" s="48">
        <v>1</v>
      </c>
      <c r="X31" s="48">
        <v>1</v>
      </c>
      <c r="Y31" s="48">
        <v>0</v>
      </c>
      <c r="Z31" s="47">
        <v>0</v>
      </c>
      <c r="AA31" s="48">
        <v>0</v>
      </c>
      <c r="AB31" s="48">
        <v>1</v>
      </c>
      <c r="AC31" s="48">
        <v>2</v>
      </c>
      <c r="AD31" s="47">
        <v>0</v>
      </c>
      <c r="AE31" s="48">
        <v>0</v>
      </c>
      <c r="AF31" s="48">
        <v>0</v>
      </c>
      <c r="AG31" s="48">
        <v>3</v>
      </c>
      <c r="AH31" s="50" t="s">
        <v>333</v>
      </c>
      <c r="AI31" s="48">
        <v>0</v>
      </c>
      <c r="AJ31" s="50" t="s">
        <v>333</v>
      </c>
      <c r="AK31" s="48">
        <v>0</v>
      </c>
      <c r="AL31" s="55"/>
    </row>
    <row r="32" spans="4:38" ht="15" customHeight="1">
      <c r="D32" s="6" t="s">
        <v>53</v>
      </c>
      <c r="E32" s="5"/>
      <c r="F32" s="49">
        <v>26</v>
      </c>
      <c r="G32" s="50">
        <v>18</v>
      </c>
      <c r="H32" s="47">
        <v>0</v>
      </c>
      <c r="I32" s="48">
        <v>0</v>
      </c>
      <c r="J32" s="47">
        <v>0</v>
      </c>
      <c r="K32" s="48">
        <v>0</v>
      </c>
      <c r="L32" s="48">
        <v>6</v>
      </c>
      <c r="M32" s="48">
        <v>3</v>
      </c>
      <c r="N32" s="48">
        <v>2</v>
      </c>
      <c r="O32" s="48">
        <v>0</v>
      </c>
      <c r="P32" s="48">
        <v>1</v>
      </c>
      <c r="Q32" s="48">
        <v>2</v>
      </c>
      <c r="R32" s="48">
        <v>5</v>
      </c>
      <c r="S32" s="48">
        <v>1</v>
      </c>
      <c r="T32" s="51"/>
      <c r="U32" s="51"/>
      <c r="V32" s="48">
        <v>4</v>
      </c>
      <c r="W32" s="48">
        <v>0</v>
      </c>
      <c r="X32" s="48">
        <v>3</v>
      </c>
      <c r="Y32" s="48">
        <v>4</v>
      </c>
      <c r="Z32" s="47">
        <v>0</v>
      </c>
      <c r="AA32" s="48">
        <v>0</v>
      </c>
      <c r="AB32" s="48">
        <v>3</v>
      </c>
      <c r="AC32" s="48">
        <v>5</v>
      </c>
      <c r="AD32" s="47">
        <v>0</v>
      </c>
      <c r="AE32" s="48">
        <v>0</v>
      </c>
      <c r="AF32" s="48">
        <v>0</v>
      </c>
      <c r="AG32" s="48">
        <v>0</v>
      </c>
      <c r="AH32" s="50" t="s">
        <v>333</v>
      </c>
      <c r="AI32" s="48">
        <v>0</v>
      </c>
      <c r="AJ32" s="50" t="s">
        <v>333</v>
      </c>
      <c r="AK32" s="48">
        <v>0</v>
      </c>
      <c r="AL32" s="55"/>
    </row>
    <row r="33" spans="4:38" s="40" customFormat="1" ht="15" customHeight="1">
      <c r="D33" s="41"/>
      <c r="E33" s="39"/>
      <c r="F33" s="49"/>
      <c r="G33" s="50"/>
      <c r="H33" s="47"/>
      <c r="I33" s="48"/>
      <c r="J33" s="47"/>
      <c r="K33" s="48"/>
      <c r="L33" s="48"/>
      <c r="M33" s="48"/>
      <c r="N33" s="48"/>
      <c r="O33" s="48"/>
      <c r="P33" s="48"/>
      <c r="Q33" s="48"/>
      <c r="R33" s="48"/>
      <c r="S33" s="48"/>
      <c r="T33" s="51"/>
      <c r="U33" s="51"/>
      <c r="V33" s="48"/>
      <c r="W33" s="48"/>
      <c r="X33" s="48"/>
      <c r="Y33" s="48"/>
      <c r="Z33" s="47"/>
      <c r="AA33" s="48"/>
      <c r="AB33" s="48"/>
      <c r="AC33" s="48"/>
      <c r="AD33" s="47"/>
      <c r="AE33" s="48"/>
      <c r="AF33" s="48"/>
      <c r="AG33" s="48"/>
      <c r="AH33" s="50"/>
      <c r="AI33" s="48"/>
      <c r="AJ33" s="50"/>
      <c r="AK33" s="48"/>
      <c r="AL33" s="55"/>
    </row>
    <row r="34" spans="4:38" ht="15" customHeight="1">
      <c r="D34" s="6" t="s">
        <v>54</v>
      </c>
      <c r="E34" s="5"/>
      <c r="F34" s="49">
        <v>23</v>
      </c>
      <c r="G34" s="50">
        <v>11</v>
      </c>
      <c r="H34" s="47">
        <v>0</v>
      </c>
      <c r="I34" s="48">
        <v>0</v>
      </c>
      <c r="J34" s="47">
        <v>0</v>
      </c>
      <c r="K34" s="48">
        <v>0</v>
      </c>
      <c r="L34" s="48">
        <v>3</v>
      </c>
      <c r="M34" s="48">
        <v>1</v>
      </c>
      <c r="N34" s="48">
        <v>2</v>
      </c>
      <c r="O34" s="48">
        <v>0</v>
      </c>
      <c r="P34" s="48">
        <v>2</v>
      </c>
      <c r="Q34" s="48">
        <v>1</v>
      </c>
      <c r="R34" s="48">
        <v>5</v>
      </c>
      <c r="S34" s="48">
        <v>3</v>
      </c>
      <c r="T34" s="51"/>
      <c r="U34" s="51"/>
      <c r="V34" s="48">
        <v>1</v>
      </c>
      <c r="W34" s="48">
        <v>0</v>
      </c>
      <c r="X34" s="47">
        <v>0</v>
      </c>
      <c r="Y34" s="48">
        <v>2</v>
      </c>
      <c r="Z34" s="48">
        <v>1</v>
      </c>
      <c r="AA34" s="48">
        <v>0</v>
      </c>
      <c r="AB34" s="48">
        <v>6</v>
      </c>
      <c r="AC34" s="48">
        <v>1</v>
      </c>
      <c r="AD34" s="48">
        <v>1</v>
      </c>
      <c r="AE34" s="48">
        <v>0</v>
      </c>
      <c r="AF34" s="48">
        <v>0</v>
      </c>
      <c r="AG34" s="48">
        <v>1</v>
      </c>
      <c r="AH34" s="50" t="s">
        <v>333</v>
      </c>
      <c r="AI34" s="48">
        <v>1</v>
      </c>
      <c r="AJ34" s="50" t="s">
        <v>333</v>
      </c>
      <c r="AK34" s="48">
        <v>0</v>
      </c>
      <c r="AL34" s="55"/>
    </row>
    <row r="35" spans="4:38" ht="15" customHeight="1">
      <c r="D35" s="6" t="s">
        <v>116</v>
      </c>
      <c r="E35" s="5"/>
      <c r="F35" s="49">
        <v>31</v>
      </c>
      <c r="G35" s="50">
        <v>32</v>
      </c>
      <c r="H35" s="47">
        <v>0</v>
      </c>
      <c r="I35" s="48">
        <v>1</v>
      </c>
      <c r="J35" s="47">
        <v>0</v>
      </c>
      <c r="K35" s="48">
        <v>1</v>
      </c>
      <c r="L35" s="48">
        <v>3</v>
      </c>
      <c r="M35" s="48">
        <v>4</v>
      </c>
      <c r="N35" s="48">
        <v>4</v>
      </c>
      <c r="O35" s="48">
        <v>3</v>
      </c>
      <c r="P35" s="48">
        <v>3</v>
      </c>
      <c r="Q35" s="48">
        <v>0</v>
      </c>
      <c r="R35" s="48">
        <v>2</v>
      </c>
      <c r="S35" s="48">
        <v>1</v>
      </c>
      <c r="T35" s="51"/>
      <c r="U35" s="51"/>
      <c r="V35" s="48">
        <v>3</v>
      </c>
      <c r="W35" s="48">
        <v>0</v>
      </c>
      <c r="X35" s="47">
        <v>0</v>
      </c>
      <c r="Y35" s="48">
        <v>3</v>
      </c>
      <c r="Z35" s="47">
        <v>0</v>
      </c>
      <c r="AA35" s="48">
        <v>0</v>
      </c>
      <c r="AB35" s="48">
        <v>8</v>
      </c>
      <c r="AC35" s="48">
        <v>6</v>
      </c>
      <c r="AD35" s="47">
        <v>0</v>
      </c>
      <c r="AE35" s="48">
        <v>0</v>
      </c>
      <c r="AF35" s="48">
        <v>0</v>
      </c>
      <c r="AG35" s="48">
        <v>4</v>
      </c>
      <c r="AH35" s="50" t="s">
        <v>333</v>
      </c>
      <c r="AI35" s="48">
        <v>2</v>
      </c>
      <c r="AJ35" s="50" t="s">
        <v>333</v>
      </c>
      <c r="AK35" s="48">
        <v>0</v>
      </c>
      <c r="AL35" s="55"/>
    </row>
    <row r="36" spans="4:38" ht="15" customHeight="1">
      <c r="D36" s="6" t="s">
        <v>117</v>
      </c>
      <c r="E36" s="5"/>
      <c r="F36" s="49">
        <v>5</v>
      </c>
      <c r="G36" s="50">
        <v>9</v>
      </c>
      <c r="H36" s="47">
        <v>0</v>
      </c>
      <c r="I36" s="48">
        <v>0</v>
      </c>
      <c r="J36" s="47">
        <v>0</v>
      </c>
      <c r="K36" s="48">
        <v>0</v>
      </c>
      <c r="L36" s="48">
        <v>1</v>
      </c>
      <c r="M36" s="48">
        <v>3</v>
      </c>
      <c r="N36" s="47">
        <v>0</v>
      </c>
      <c r="O36" s="48">
        <v>0</v>
      </c>
      <c r="P36" s="47">
        <v>0</v>
      </c>
      <c r="Q36" s="48">
        <v>2</v>
      </c>
      <c r="R36" s="48">
        <v>1</v>
      </c>
      <c r="S36" s="48">
        <v>0</v>
      </c>
      <c r="T36" s="51"/>
      <c r="U36" s="51"/>
      <c r="V36" s="47">
        <v>0</v>
      </c>
      <c r="W36" s="48">
        <v>0</v>
      </c>
      <c r="X36" s="47">
        <v>0</v>
      </c>
      <c r="Y36" s="48">
        <v>1</v>
      </c>
      <c r="Z36" s="47">
        <v>0</v>
      </c>
      <c r="AA36" s="48">
        <v>0</v>
      </c>
      <c r="AB36" s="48">
        <v>1</v>
      </c>
      <c r="AC36" s="48">
        <v>2</v>
      </c>
      <c r="AD36" s="47">
        <v>0</v>
      </c>
      <c r="AE36" s="48">
        <v>0</v>
      </c>
      <c r="AF36" s="48">
        <v>0</v>
      </c>
      <c r="AG36" s="48">
        <v>0</v>
      </c>
      <c r="AH36" s="50" t="s">
        <v>333</v>
      </c>
      <c r="AI36" s="48">
        <v>0</v>
      </c>
      <c r="AJ36" s="50" t="s">
        <v>333</v>
      </c>
      <c r="AK36" s="48">
        <v>0</v>
      </c>
      <c r="AL36" s="55"/>
    </row>
    <row r="37" spans="4:38" ht="15" customHeight="1">
      <c r="D37" s="6" t="s">
        <v>118</v>
      </c>
      <c r="E37" s="5"/>
      <c r="F37" s="49">
        <v>31</v>
      </c>
      <c r="G37" s="50">
        <v>24</v>
      </c>
      <c r="H37" s="47">
        <v>0</v>
      </c>
      <c r="I37" s="48">
        <v>0</v>
      </c>
      <c r="J37" s="48">
        <v>2</v>
      </c>
      <c r="K37" s="48">
        <v>1</v>
      </c>
      <c r="L37" s="48">
        <v>5</v>
      </c>
      <c r="M37" s="48">
        <v>3</v>
      </c>
      <c r="N37" s="48">
        <v>3</v>
      </c>
      <c r="O37" s="48">
        <v>1</v>
      </c>
      <c r="P37" s="48">
        <v>1</v>
      </c>
      <c r="Q37" s="48">
        <v>1</v>
      </c>
      <c r="R37" s="48">
        <v>3</v>
      </c>
      <c r="S37" s="48">
        <v>5</v>
      </c>
      <c r="T37" s="51"/>
      <c r="U37" s="51"/>
      <c r="V37" s="47">
        <v>0</v>
      </c>
      <c r="W37" s="48">
        <v>3</v>
      </c>
      <c r="X37" s="48">
        <v>3</v>
      </c>
      <c r="Y37" s="48">
        <v>0</v>
      </c>
      <c r="Z37" s="47">
        <v>0</v>
      </c>
      <c r="AA37" s="48">
        <v>0</v>
      </c>
      <c r="AB37" s="48">
        <v>6</v>
      </c>
      <c r="AC37" s="48">
        <v>2</v>
      </c>
      <c r="AD37" s="47">
        <v>0</v>
      </c>
      <c r="AE37" s="48">
        <v>0</v>
      </c>
      <c r="AF37" s="48">
        <v>0</v>
      </c>
      <c r="AG37" s="48">
        <v>1</v>
      </c>
      <c r="AH37" s="50" t="s">
        <v>333</v>
      </c>
      <c r="AI37" s="48">
        <v>0</v>
      </c>
      <c r="AJ37" s="50" t="s">
        <v>333</v>
      </c>
      <c r="AK37" s="48">
        <v>0</v>
      </c>
      <c r="AL37" s="55"/>
    </row>
    <row r="38" spans="3:38" ht="15" customHeight="1">
      <c r="C38" s="2"/>
      <c r="D38" s="2"/>
      <c r="E38" s="5"/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5"/>
    </row>
    <row r="39" spans="3:38" ht="15" customHeight="1">
      <c r="C39" s="74" t="s">
        <v>55</v>
      </c>
      <c r="D39" s="74"/>
      <c r="E39" s="5"/>
      <c r="F39" s="49">
        <v>446</v>
      </c>
      <c r="G39" s="50">
        <v>297</v>
      </c>
      <c r="H39" s="50">
        <v>14</v>
      </c>
      <c r="I39" s="50">
        <v>4</v>
      </c>
      <c r="J39" s="50">
        <v>14</v>
      </c>
      <c r="K39" s="50">
        <v>3</v>
      </c>
      <c r="L39" s="50">
        <v>72</v>
      </c>
      <c r="M39" s="50">
        <v>49</v>
      </c>
      <c r="N39" s="50">
        <v>33</v>
      </c>
      <c r="O39" s="50">
        <v>33</v>
      </c>
      <c r="P39" s="50">
        <v>24</v>
      </c>
      <c r="Q39" s="50">
        <v>14</v>
      </c>
      <c r="R39" s="50">
        <v>50</v>
      </c>
      <c r="S39" s="50">
        <v>12</v>
      </c>
      <c r="T39" s="50"/>
      <c r="U39" s="50"/>
      <c r="V39" s="50">
        <v>19</v>
      </c>
      <c r="W39" s="50">
        <v>19</v>
      </c>
      <c r="X39" s="50">
        <v>25</v>
      </c>
      <c r="Y39" s="50">
        <v>25</v>
      </c>
      <c r="Z39" s="50">
        <v>2</v>
      </c>
      <c r="AA39" s="50">
        <v>1</v>
      </c>
      <c r="AB39" s="50">
        <v>118</v>
      </c>
      <c r="AC39" s="50">
        <v>35</v>
      </c>
      <c r="AD39" s="50">
        <v>0</v>
      </c>
      <c r="AE39" s="50">
        <v>2</v>
      </c>
      <c r="AF39" s="50">
        <v>2</v>
      </c>
      <c r="AG39" s="50">
        <v>25</v>
      </c>
      <c r="AH39" s="50" t="s">
        <v>333</v>
      </c>
      <c r="AI39" s="50">
        <v>19</v>
      </c>
      <c r="AJ39" s="50" t="s">
        <v>333</v>
      </c>
      <c r="AK39" s="50">
        <v>10</v>
      </c>
      <c r="AL39" s="55"/>
    </row>
    <row r="40" spans="4:38" ht="15" customHeight="1">
      <c r="D40" s="6"/>
      <c r="E40" s="5"/>
      <c r="F40" s="4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5"/>
    </row>
    <row r="41" spans="4:38" ht="15" customHeight="1">
      <c r="D41" s="6" t="s">
        <v>56</v>
      </c>
      <c r="E41" s="5"/>
      <c r="F41" s="49">
        <v>81</v>
      </c>
      <c r="G41" s="50">
        <v>75</v>
      </c>
      <c r="H41" s="48">
        <v>3</v>
      </c>
      <c r="I41" s="48">
        <v>2</v>
      </c>
      <c r="J41" s="48">
        <v>2</v>
      </c>
      <c r="K41" s="48">
        <v>0</v>
      </c>
      <c r="L41" s="48">
        <v>12</v>
      </c>
      <c r="M41" s="48">
        <v>12</v>
      </c>
      <c r="N41" s="48">
        <v>8</v>
      </c>
      <c r="O41" s="48">
        <v>8</v>
      </c>
      <c r="P41" s="48">
        <v>5</v>
      </c>
      <c r="Q41" s="48">
        <v>2</v>
      </c>
      <c r="R41" s="48">
        <v>6</v>
      </c>
      <c r="S41" s="48">
        <v>3</v>
      </c>
      <c r="T41" s="51"/>
      <c r="U41" s="51"/>
      <c r="V41" s="48">
        <v>2</v>
      </c>
      <c r="W41" s="48">
        <v>4</v>
      </c>
      <c r="X41" s="48">
        <v>5</v>
      </c>
      <c r="Y41" s="48">
        <v>6</v>
      </c>
      <c r="Z41" s="47">
        <v>0</v>
      </c>
      <c r="AA41" s="48">
        <v>1</v>
      </c>
      <c r="AB41" s="48">
        <v>26</v>
      </c>
      <c r="AC41" s="48">
        <v>7</v>
      </c>
      <c r="AD41" s="48">
        <v>0</v>
      </c>
      <c r="AE41" s="48">
        <v>0</v>
      </c>
      <c r="AF41" s="48">
        <v>1</v>
      </c>
      <c r="AG41" s="48">
        <v>10</v>
      </c>
      <c r="AH41" s="50" t="s">
        <v>333</v>
      </c>
      <c r="AI41" s="48">
        <v>9</v>
      </c>
      <c r="AJ41" s="50" t="s">
        <v>333</v>
      </c>
      <c r="AK41" s="48">
        <v>3</v>
      </c>
      <c r="AL41" s="55"/>
    </row>
    <row r="42" spans="3:38" ht="15" customHeight="1">
      <c r="C42" s="2"/>
      <c r="D42" s="2" t="s">
        <v>57</v>
      </c>
      <c r="E42" s="5"/>
      <c r="F42" s="49">
        <v>26</v>
      </c>
      <c r="G42" s="50">
        <v>23</v>
      </c>
      <c r="H42" s="48">
        <v>2</v>
      </c>
      <c r="I42" s="48">
        <v>1</v>
      </c>
      <c r="J42" s="48">
        <v>3</v>
      </c>
      <c r="K42" s="48">
        <v>0</v>
      </c>
      <c r="L42" s="48">
        <v>3</v>
      </c>
      <c r="M42" s="48">
        <v>2</v>
      </c>
      <c r="N42" s="48">
        <v>1</v>
      </c>
      <c r="O42" s="48">
        <v>4</v>
      </c>
      <c r="P42" s="48">
        <v>2</v>
      </c>
      <c r="Q42" s="48">
        <v>2</v>
      </c>
      <c r="R42" s="48">
        <v>4</v>
      </c>
      <c r="S42" s="48">
        <v>1</v>
      </c>
      <c r="T42" s="51"/>
      <c r="U42" s="51"/>
      <c r="V42" s="48">
        <v>1</v>
      </c>
      <c r="W42" s="48">
        <v>1</v>
      </c>
      <c r="X42" s="48">
        <v>3</v>
      </c>
      <c r="Y42" s="48">
        <v>1</v>
      </c>
      <c r="Z42" s="47">
        <v>0</v>
      </c>
      <c r="AA42" s="48">
        <v>0</v>
      </c>
      <c r="AB42" s="48">
        <v>3</v>
      </c>
      <c r="AC42" s="48">
        <v>2</v>
      </c>
      <c r="AD42" s="48">
        <v>0</v>
      </c>
      <c r="AE42" s="48">
        <v>0</v>
      </c>
      <c r="AF42" s="48">
        <v>1</v>
      </c>
      <c r="AG42" s="48">
        <v>3</v>
      </c>
      <c r="AH42" s="50" t="s">
        <v>333</v>
      </c>
      <c r="AI42" s="48">
        <v>2</v>
      </c>
      <c r="AJ42" s="50" t="s">
        <v>333</v>
      </c>
      <c r="AK42" s="48">
        <v>0</v>
      </c>
      <c r="AL42" s="55"/>
    </row>
    <row r="43" spans="3:38" ht="15" customHeight="1">
      <c r="C43" s="2"/>
      <c r="D43" s="2" t="s">
        <v>58</v>
      </c>
      <c r="E43" s="5"/>
      <c r="F43" s="49">
        <v>38</v>
      </c>
      <c r="G43" s="50">
        <v>19</v>
      </c>
      <c r="H43" s="47">
        <v>0</v>
      </c>
      <c r="I43" s="48">
        <v>0</v>
      </c>
      <c r="J43" s="48">
        <v>3</v>
      </c>
      <c r="K43" s="48">
        <v>0</v>
      </c>
      <c r="L43" s="48">
        <v>3</v>
      </c>
      <c r="M43" s="48">
        <v>3</v>
      </c>
      <c r="N43" s="48">
        <v>5</v>
      </c>
      <c r="O43" s="48">
        <v>2</v>
      </c>
      <c r="P43" s="48">
        <v>2</v>
      </c>
      <c r="Q43" s="48">
        <v>0</v>
      </c>
      <c r="R43" s="48">
        <v>1</v>
      </c>
      <c r="S43" s="48">
        <v>1</v>
      </c>
      <c r="T43" s="51"/>
      <c r="U43" s="51"/>
      <c r="V43" s="48">
        <v>2</v>
      </c>
      <c r="W43" s="48">
        <v>1</v>
      </c>
      <c r="X43" s="48">
        <v>2</v>
      </c>
      <c r="Y43" s="48">
        <v>4</v>
      </c>
      <c r="Z43" s="47">
        <v>0</v>
      </c>
      <c r="AA43" s="48">
        <v>0</v>
      </c>
      <c r="AB43" s="48">
        <v>13</v>
      </c>
      <c r="AC43" s="48">
        <v>5</v>
      </c>
      <c r="AD43" s="48">
        <v>0</v>
      </c>
      <c r="AE43" s="48">
        <v>0</v>
      </c>
      <c r="AF43" s="47">
        <v>0</v>
      </c>
      <c r="AG43" s="48">
        <v>0</v>
      </c>
      <c r="AH43" s="50" t="s">
        <v>333</v>
      </c>
      <c r="AI43" s="48">
        <v>0</v>
      </c>
      <c r="AJ43" s="50" t="s">
        <v>333</v>
      </c>
      <c r="AK43" s="48">
        <v>0</v>
      </c>
      <c r="AL43" s="55"/>
    </row>
    <row r="44" spans="4:38" ht="15" customHeight="1">
      <c r="D44" s="6" t="s">
        <v>59</v>
      </c>
      <c r="E44" s="5"/>
      <c r="F44" s="49">
        <v>48</v>
      </c>
      <c r="G44" s="50">
        <v>30</v>
      </c>
      <c r="H44" s="48">
        <v>1</v>
      </c>
      <c r="I44" s="48">
        <v>0</v>
      </c>
      <c r="J44" s="48">
        <v>1</v>
      </c>
      <c r="K44" s="48">
        <v>0</v>
      </c>
      <c r="L44" s="48">
        <v>8</v>
      </c>
      <c r="M44" s="48">
        <v>6</v>
      </c>
      <c r="N44" s="48">
        <v>6</v>
      </c>
      <c r="O44" s="48">
        <v>4</v>
      </c>
      <c r="P44" s="48">
        <v>4</v>
      </c>
      <c r="Q44" s="48">
        <v>2</v>
      </c>
      <c r="R44" s="48">
        <v>8</v>
      </c>
      <c r="S44" s="48">
        <v>1</v>
      </c>
      <c r="T44" s="51"/>
      <c r="U44" s="51"/>
      <c r="V44" s="48">
        <v>2</v>
      </c>
      <c r="W44" s="48">
        <v>1</v>
      </c>
      <c r="X44" s="47">
        <v>0</v>
      </c>
      <c r="Y44" s="48">
        <v>4</v>
      </c>
      <c r="Z44" s="48">
        <v>1</v>
      </c>
      <c r="AA44" s="48">
        <v>0</v>
      </c>
      <c r="AB44" s="48">
        <v>11</v>
      </c>
      <c r="AC44" s="48">
        <v>2</v>
      </c>
      <c r="AD44" s="48">
        <v>0</v>
      </c>
      <c r="AE44" s="48">
        <v>0</v>
      </c>
      <c r="AF44" s="47">
        <v>0</v>
      </c>
      <c r="AG44" s="48">
        <v>0</v>
      </c>
      <c r="AH44" s="50" t="s">
        <v>333</v>
      </c>
      <c r="AI44" s="48">
        <v>1</v>
      </c>
      <c r="AJ44" s="50" t="s">
        <v>333</v>
      </c>
      <c r="AK44" s="48">
        <v>3</v>
      </c>
      <c r="AL44" s="55"/>
    </row>
    <row r="45" spans="4:38" ht="15" customHeight="1">
      <c r="D45" s="6" t="s">
        <v>60</v>
      </c>
      <c r="E45" s="5"/>
      <c r="F45" s="49">
        <v>36</v>
      </c>
      <c r="G45" s="50">
        <v>23</v>
      </c>
      <c r="H45" s="47">
        <v>0</v>
      </c>
      <c r="I45" s="48">
        <v>0</v>
      </c>
      <c r="J45" s="47">
        <v>0</v>
      </c>
      <c r="K45" s="48">
        <v>0</v>
      </c>
      <c r="L45" s="48">
        <v>5</v>
      </c>
      <c r="M45" s="48">
        <v>6</v>
      </c>
      <c r="N45" s="48">
        <v>2</v>
      </c>
      <c r="O45" s="48">
        <v>1</v>
      </c>
      <c r="P45" s="48">
        <v>1</v>
      </c>
      <c r="Q45" s="48">
        <v>0</v>
      </c>
      <c r="R45" s="48">
        <v>8</v>
      </c>
      <c r="S45" s="48">
        <v>2</v>
      </c>
      <c r="T45" s="51"/>
      <c r="U45" s="51"/>
      <c r="V45" s="48">
        <v>1</v>
      </c>
      <c r="W45" s="48">
        <v>0</v>
      </c>
      <c r="X45" s="48">
        <v>4</v>
      </c>
      <c r="Y45" s="48">
        <v>1</v>
      </c>
      <c r="Z45" s="47">
        <v>0</v>
      </c>
      <c r="AA45" s="48">
        <v>0</v>
      </c>
      <c r="AB45" s="48">
        <v>4</v>
      </c>
      <c r="AC45" s="48">
        <v>2</v>
      </c>
      <c r="AD45" s="48">
        <v>0</v>
      </c>
      <c r="AE45" s="48">
        <v>0</v>
      </c>
      <c r="AF45" s="47">
        <v>0</v>
      </c>
      <c r="AG45" s="48">
        <v>3</v>
      </c>
      <c r="AH45" s="50" t="s">
        <v>333</v>
      </c>
      <c r="AI45" s="48">
        <v>4</v>
      </c>
      <c r="AJ45" s="50" t="s">
        <v>333</v>
      </c>
      <c r="AK45" s="48">
        <v>0</v>
      </c>
      <c r="AL45" s="55"/>
    </row>
    <row r="46" spans="3:38" s="40" customFormat="1" ht="15" customHeight="1">
      <c r="C46" s="42"/>
      <c r="D46" s="42"/>
      <c r="E46" s="39"/>
      <c r="F46" s="49"/>
      <c r="G46" s="50"/>
      <c r="H46" s="47"/>
      <c r="I46" s="48"/>
      <c r="J46" s="47"/>
      <c r="K46" s="48"/>
      <c r="L46" s="48"/>
      <c r="M46" s="48"/>
      <c r="N46" s="48"/>
      <c r="O46" s="48"/>
      <c r="P46" s="48"/>
      <c r="Q46" s="48"/>
      <c r="R46" s="48"/>
      <c r="S46" s="48"/>
      <c r="T46" s="51"/>
      <c r="U46" s="51"/>
      <c r="V46" s="48"/>
      <c r="W46" s="48"/>
      <c r="X46" s="48"/>
      <c r="Y46" s="48"/>
      <c r="Z46" s="47"/>
      <c r="AA46" s="48"/>
      <c r="AB46" s="48"/>
      <c r="AC46" s="48"/>
      <c r="AD46" s="47"/>
      <c r="AE46" s="48"/>
      <c r="AF46" s="47"/>
      <c r="AG46" s="48"/>
      <c r="AH46" s="50"/>
      <c r="AI46" s="48"/>
      <c r="AJ46" s="50"/>
      <c r="AK46" s="48"/>
      <c r="AL46" s="55"/>
    </row>
    <row r="47" spans="4:38" ht="15" customHeight="1">
      <c r="D47" s="6" t="s">
        <v>61</v>
      </c>
      <c r="E47" s="5"/>
      <c r="F47" s="49">
        <v>47</v>
      </c>
      <c r="G47" s="50">
        <v>25</v>
      </c>
      <c r="H47" s="48">
        <v>1</v>
      </c>
      <c r="I47" s="48">
        <v>1</v>
      </c>
      <c r="J47" s="48">
        <v>1</v>
      </c>
      <c r="K47" s="48">
        <v>0</v>
      </c>
      <c r="L47" s="48">
        <v>10</v>
      </c>
      <c r="M47" s="48">
        <v>2</v>
      </c>
      <c r="N47" s="48">
        <v>1</v>
      </c>
      <c r="O47" s="48">
        <v>4</v>
      </c>
      <c r="P47" s="48">
        <v>4</v>
      </c>
      <c r="Q47" s="48">
        <v>1</v>
      </c>
      <c r="R47" s="48">
        <v>8</v>
      </c>
      <c r="S47" s="48">
        <v>0</v>
      </c>
      <c r="T47" s="51"/>
      <c r="U47" s="51"/>
      <c r="V47" s="48">
        <v>1</v>
      </c>
      <c r="W47" s="48">
        <v>1</v>
      </c>
      <c r="X47" s="48">
        <v>2</v>
      </c>
      <c r="Y47" s="48">
        <v>1</v>
      </c>
      <c r="Z47" s="47">
        <v>0</v>
      </c>
      <c r="AA47" s="48">
        <v>0</v>
      </c>
      <c r="AB47" s="48">
        <v>13</v>
      </c>
      <c r="AC47" s="48">
        <v>6</v>
      </c>
      <c r="AD47" s="48">
        <v>0</v>
      </c>
      <c r="AE47" s="48">
        <v>1</v>
      </c>
      <c r="AF47" s="48">
        <v>0</v>
      </c>
      <c r="AG47" s="48">
        <v>2</v>
      </c>
      <c r="AH47" s="50" t="s">
        <v>333</v>
      </c>
      <c r="AI47" s="48">
        <v>0</v>
      </c>
      <c r="AJ47" s="50" t="s">
        <v>333</v>
      </c>
      <c r="AK47" s="48">
        <v>1</v>
      </c>
      <c r="AL47" s="55"/>
    </row>
    <row r="48" spans="4:38" ht="15" customHeight="1">
      <c r="D48" s="6" t="s">
        <v>62</v>
      </c>
      <c r="E48" s="5"/>
      <c r="F48" s="49">
        <v>11</v>
      </c>
      <c r="G48" s="50">
        <v>4</v>
      </c>
      <c r="H48" s="47">
        <v>0</v>
      </c>
      <c r="I48" s="48">
        <v>0</v>
      </c>
      <c r="J48" s="47">
        <v>0</v>
      </c>
      <c r="K48" s="48">
        <v>0</v>
      </c>
      <c r="L48" s="48">
        <v>2</v>
      </c>
      <c r="M48" s="48">
        <v>1</v>
      </c>
      <c r="N48" s="48">
        <v>1</v>
      </c>
      <c r="O48" s="48">
        <v>0</v>
      </c>
      <c r="P48" s="48">
        <v>1</v>
      </c>
      <c r="Q48" s="48">
        <v>1</v>
      </c>
      <c r="R48" s="47">
        <v>0</v>
      </c>
      <c r="S48" s="48">
        <v>0</v>
      </c>
      <c r="T48" s="51"/>
      <c r="U48" s="51"/>
      <c r="V48" s="47">
        <v>0</v>
      </c>
      <c r="W48" s="48">
        <v>0</v>
      </c>
      <c r="X48" s="47">
        <v>0</v>
      </c>
      <c r="Y48" s="48">
        <v>0</v>
      </c>
      <c r="Z48" s="47">
        <v>0</v>
      </c>
      <c r="AA48" s="48">
        <v>0</v>
      </c>
      <c r="AB48" s="48">
        <v>4</v>
      </c>
      <c r="AC48" s="48">
        <v>1</v>
      </c>
      <c r="AD48" s="48">
        <v>0</v>
      </c>
      <c r="AE48" s="48">
        <v>0</v>
      </c>
      <c r="AF48" s="48">
        <v>0</v>
      </c>
      <c r="AG48" s="48">
        <v>1</v>
      </c>
      <c r="AH48" s="50" t="s">
        <v>333</v>
      </c>
      <c r="AI48" s="48">
        <v>0</v>
      </c>
      <c r="AJ48" s="50" t="s">
        <v>333</v>
      </c>
      <c r="AK48" s="48">
        <v>0</v>
      </c>
      <c r="AL48" s="55"/>
    </row>
    <row r="49" spans="3:38" ht="15" customHeight="1">
      <c r="C49" s="2"/>
      <c r="D49" s="2" t="s">
        <v>63</v>
      </c>
      <c r="E49" s="5"/>
      <c r="F49" s="49">
        <v>5</v>
      </c>
      <c r="G49" s="50">
        <v>6</v>
      </c>
      <c r="H49" s="47">
        <v>0</v>
      </c>
      <c r="I49" s="48">
        <v>0</v>
      </c>
      <c r="J49" s="47">
        <v>0</v>
      </c>
      <c r="K49" s="48">
        <v>0</v>
      </c>
      <c r="L49" s="47">
        <v>0</v>
      </c>
      <c r="M49" s="48">
        <v>1</v>
      </c>
      <c r="N49" s="48">
        <v>2</v>
      </c>
      <c r="O49" s="48">
        <v>0</v>
      </c>
      <c r="P49" s="47">
        <v>0</v>
      </c>
      <c r="Q49" s="48">
        <v>0</v>
      </c>
      <c r="R49" s="47">
        <v>0</v>
      </c>
      <c r="S49" s="48">
        <v>0</v>
      </c>
      <c r="T49" s="51"/>
      <c r="U49" s="51"/>
      <c r="V49" s="47">
        <v>0</v>
      </c>
      <c r="W49" s="48">
        <v>1</v>
      </c>
      <c r="X49" s="47">
        <v>0</v>
      </c>
      <c r="Y49" s="48">
        <v>1</v>
      </c>
      <c r="Z49" s="47">
        <v>0</v>
      </c>
      <c r="AA49" s="48">
        <v>0</v>
      </c>
      <c r="AB49" s="48">
        <v>2</v>
      </c>
      <c r="AC49" s="48">
        <v>1</v>
      </c>
      <c r="AD49" s="48">
        <v>0</v>
      </c>
      <c r="AE49" s="48">
        <v>0</v>
      </c>
      <c r="AF49" s="48">
        <v>0</v>
      </c>
      <c r="AG49" s="48">
        <v>0</v>
      </c>
      <c r="AH49" s="50" t="s">
        <v>333</v>
      </c>
      <c r="AI49" s="48">
        <v>1</v>
      </c>
      <c r="AJ49" s="50" t="s">
        <v>333</v>
      </c>
      <c r="AK49" s="48">
        <v>1</v>
      </c>
      <c r="AL49" s="55"/>
    </row>
    <row r="50" spans="4:38" ht="15" customHeight="1">
      <c r="D50" s="6" t="s">
        <v>64</v>
      </c>
      <c r="E50" s="5"/>
      <c r="F50" s="49">
        <v>58</v>
      </c>
      <c r="G50" s="50">
        <v>33</v>
      </c>
      <c r="H50" s="48">
        <v>3</v>
      </c>
      <c r="I50" s="48">
        <v>0</v>
      </c>
      <c r="J50" s="47">
        <v>0</v>
      </c>
      <c r="K50" s="48">
        <v>0</v>
      </c>
      <c r="L50" s="48">
        <v>7</v>
      </c>
      <c r="M50" s="48">
        <v>5</v>
      </c>
      <c r="N50" s="48">
        <v>2</v>
      </c>
      <c r="O50" s="48">
        <v>4</v>
      </c>
      <c r="P50" s="48">
        <v>2</v>
      </c>
      <c r="Q50" s="48">
        <v>2</v>
      </c>
      <c r="R50" s="48">
        <v>6</v>
      </c>
      <c r="S50" s="48">
        <v>1</v>
      </c>
      <c r="T50" s="51"/>
      <c r="U50" s="51"/>
      <c r="V50" s="48">
        <v>3</v>
      </c>
      <c r="W50" s="48">
        <v>6</v>
      </c>
      <c r="X50" s="48">
        <v>5</v>
      </c>
      <c r="Y50" s="48">
        <v>3</v>
      </c>
      <c r="Z50" s="48">
        <v>1</v>
      </c>
      <c r="AA50" s="48">
        <v>0</v>
      </c>
      <c r="AB50" s="48">
        <v>18</v>
      </c>
      <c r="AC50" s="48">
        <v>3</v>
      </c>
      <c r="AD50" s="48">
        <v>0</v>
      </c>
      <c r="AE50" s="48">
        <v>0</v>
      </c>
      <c r="AF50" s="48">
        <v>0</v>
      </c>
      <c r="AG50" s="48">
        <v>2</v>
      </c>
      <c r="AH50" s="50" t="s">
        <v>333</v>
      </c>
      <c r="AI50" s="48">
        <v>2</v>
      </c>
      <c r="AJ50" s="50" t="s">
        <v>333</v>
      </c>
      <c r="AK50" s="48">
        <v>1</v>
      </c>
      <c r="AL50" s="55"/>
    </row>
    <row r="51" spans="4:38" ht="15" customHeight="1">
      <c r="D51" s="6" t="s">
        <v>65</v>
      </c>
      <c r="E51" s="5"/>
      <c r="F51" s="49">
        <v>40</v>
      </c>
      <c r="G51" s="50">
        <v>19</v>
      </c>
      <c r="H51" s="48">
        <v>2</v>
      </c>
      <c r="I51" s="48">
        <v>0</v>
      </c>
      <c r="J51" s="48">
        <v>2</v>
      </c>
      <c r="K51" s="48">
        <v>0</v>
      </c>
      <c r="L51" s="48">
        <v>11</v>
      </c>
      <c r="M51" s="48">
        <v>1</v>
      </c>
      <c r="N51" s="48">
        <v>1</v>
      </c>
      <c r="O51" s="48">
        <v>3</v>
      </c>
      <c r="P51" s="48">
        <v>2</v>
      </c>
      <c r="Q51" s="48">
        <v>2</v>
      </c>
      <c r="R51" s="48">
        <v>4</v>
      </c>
      <c r="S51" s="48">
        <v>1</v>
      </c>
      <c r="T51" s="51"/>
      <c r="U51" s="51"/>
      <c r="V51" s="48">
        <v>4</v>
      </c>
      <c r="W51" s="48">
        <v>1</v>
      </c>
      <c r="X51" s="48">
        <v>1</v>
      </c>
      <c r="Y51" s="48">
        <v>2</v>
      </c>
      <c r="Z51" s="47">
        <v>0</v>
      </c>
      <c r="AA51" s="48">
        <v>0</v>
      </c>
      <c r="AB51" s="48">
        <v>7</v>
      </c>
      <c r="AC51" s="48">
        <v>3</v>
      </c>
      <c r="AD51" s="48">
        <v>0</v>
      </c>
      <c r="AE51" s="48">
        <v>0</v>
      </c>
      <c r="AF51" s="48">
        <v>0</v>
      </c>
      <c r="AG51" s="48">
        <v>1</v>
      </c>
      <c r="AH51" s="50" t="s">
        <v>333</v>
      </c>
      <c r="AI51" s="48">
        <v>0</v>
      </c>
      <c r="AJ51" s="50" t="s">
        <v>333</v>
      </c>
      <c r="AK51" s="48">
        <v>0</v>
      </c>
      <c r="AL51" s="55"/>
    </row>
    <row r="52" spans="3:38" s="40" customFormat="1" ht="15" customHeight="1">
      <c r="C52" s="42"/>
      <c r="D52" s="42"/>
      <c r="E52" s="39"/>
      <c r="F52" s="49"/>
      <c r="G52" s="50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51"/>
      <c r="U52" s="51"/>
      <c r="V52" s="48"/>
      <c r="W52" s="48"/>
      <c r="X52" s="48"/>
      <c r="Y52" s="48"/>
      <c r="Z52" s="47"/>
      <c r="AA52" s="48"/>
      <c r="AB52" s="48"/>
      <c r="AC52" s="48"/>
      <c r="AD52" s="47"/>
      <c r="AE52" s="48"/>
      <c r="AF52" s="47"/>
      <c r="AG52" s="48"/>
      <c r="AH52" s="50"/>
      <c r="AI52" s="48"/>
      <c r="AJ52" s="50"/>
      <c r="AK52" s="48"/>
      <c r="AL52" s="55"/>
    </row>
    <row r="53" spans="4:38" ht="15" customHeight="1">
      <c r="D53" s="6" t="s">
        <v>66</v>
      </c>
      <c r="E53" s="5"/>
      <c r="F53" s="49">
        <v>18</v>
      </c>
      <c r="G53" s="50">
        <v>6</v>
      </c>
      <c r="H53" s="47">
        <v>0</v>
      </c>
      <c r="I53" s="48">
        <v>0</v>
      </c>
      <c r="J53" s="47">
        <v>0</v>
      </c>
      <c r="K53" s="48">
        <v>1</v>
      </c>
      <c r="L53" s="48">
        <v>3</v>
      </c>
      <c r="M53" s="48">
        <v>2</v>
      </c>
      <c r="N53" s="48">
        <v>2</v>
      </c>
      <c r="O53" s="48">
        <v>0</v>
      </c>
      <c r="P53" s="48">
        <v>1</v>
      </c>
      <c r="Q53" s="48">
        <v>0</v>
      </c>
      <c r="R53" s="48">
        <v>1</v>
      </c>
      <c r="S53" s="48">
        <v>0</v>
      </c>
      <c r="T53" s="51"/>
      <c r="U53" s="51"/>
      <c r="V53" s="48">
        <v>2</v>
      </c>
      <c r="W53" s="48">
        <v>0</v>
      </c>
      <c r="X53" s="47">
        <v>0</v>
      </c>
      <c r="Y53" s="48">
        <v>1</v>
      </c>
      <c r="Z53" s="47">
        <v>0</v>
      </c>
      <c r="AA53" s="48">
        <v>0</v>
      </c>
      <c r="AB53" s="48">
        <v>7</v>
      </c>
      <c r="AC53" s="48">
        <v>0</v>
      </c>
      <c r="AD53" s="47">
        <v>0</v>
      </c>
      <c r="AE53" s="48">
        <v>0</v>
      </c>
      <c r="AF53" s="47">
        <v>0</v>
      </c>
      <c r="AG53" s="48">
        <v>0</v>
      </c>
      <c r="AH53" s="50" t="s">
        <v>333</v>
      </c>
      <c r="AI53" s="48">
        <v>0</v>
      </c>
      <c r="AJ53" s="50" t="s">
        <v>333</v>
      </c>
      <c r="AK53" s="48">
        <v>0</v>
      </c>
      <c r="AL53" s="55"/>
    </row>
    <row r="54" spans="3:38" ht="15" customHeight="1">
      <c r="C54" s="2"/>
      <c r="D54" s="2" t="s">
        <v>67</v>
      </c>
      <c r="E54" s="5"/>
      <c r="F54" s="49">
        <v>11</v>
      </c>
      <c r="G54" s="50">
        <v>6</v>
      </c>
      <c r="H54" s="47">
        <v>0</v>
      </c>
      <c r="I54" s="48">
        <v>0</v>
      </c>
      <c r="J54" s="48">
        <v>2</v>
      </c>
      <c r="K54" s="48">
        <v>0</v>
      </c>
      <c r="L54" s="47">
        <v>0</v>
      </c>
      <c r="M54" s="48">
        <v>0</v>
      </c>
      <c r="N54" s="47">
        <v>0</v>
      </c>
      <c r="O54" s="48">
        <v>0</v>
      </c>
      <c r="P54" s="47">
        <v>0</v>
      </c>
      <c r="Q54" s="48">
        <v>1</v>
      </c>
      <c r="R54" s="48">
        <v>2</v>
      </c>
      <c r="S54" s="48">
        <v>0</v>
      </c>
      <c r="T54" s="51"/>
      <c r="U54" s="51"/>
      <c r="V54" s="48">
        <v>1</v>
      </c>
      <c r="W54" s="48">
        <v>1</v>
      </c>
      <c r="X54" s="48">
        <v>1</v>
      </c>
      <c r="Y54" s="48">
        <v>0</v>
      </c>
      <c r="Z54" s="47">
        <v>0</v>
      </c>
      <c r="AA54" s="48">
        <v>0</v>
      </c>
      <c r="AB54" s="48">
        <v>3</v>
      </c>
      <c r="AC54" s="48">
        <v>2</v>
      </c>
      <c r="AD54" s="47">
        <v>0</v>
      </c>
      <c r="AE54" s="48">
        <v>0</v>
      </c>
      <c r="AF54" s="47">
        <v>0</v>
      </c>
      <c r="AG54" s="48">
        <v>1</v>
      </c>
      <c r="AH54" s="50" t="s">
        <v>333</v>
      </c>
      <c r="AI54" s="48">
        <v>0</v>
      </c>
      <c r="AJ54" s="50" t="s">
        <v>333</v>
      </c>
      <c r="AK54" s="48">
        <v>1</v>
      </c>
      <c r="AL54" s="55"/>
    </row>
    <row r="55" spans="4:38" ht="15" customHeight="1">
      <c r="D55" s="6" t="s">
        <v>68</v>
      </c>
      <c r="E55" s="5"/>
      <c r="F55" s="49">
        <v>27</v>
      </c>
      <c r="G55" s="50">
        <v>28</v>
      </c>
      <c r="H55" s="48">
        <v>2</v>
      </c>
      <c r="I55" s="48">
        <v>0</v>
      </c>
      <c r="J55" s="47">
        <v>0</v>
      </c>
      <c r="K55" s="48">
        <v>2</v>
      </c>
      <c r="L55" s="48">
        <v>8</v>
      </c>
      <c r="M55" s="48">
        <v>8</v>
      </c>
      <c r="N55" s="48">
        <v>2</v>
      </c>
      <c r="O55" s="48">
        <v>3</v>
      </c>
      <c r="P55" s="47">
        <v>0</v>
      </c>
      <c r="Q55" s="48">
        <v>1</v>
      </c>
      <c r="R55" s="48">
        <v>2</v>
      </c>
      <c r="S55" s="48">
        <v>2</v>
      </c>
      <c r="T55" s="51"/>
      <c r="U55" s="51"/>
      <c r="V55" s="47">
        <v>0</v>
      </c>
      <c r="W55" s="48">
        <v>2</v>
      </c>
      <c r="X55" s="48">
        <v>2</v>
      </c>
      <c r="Y55" s="48">
        <v>1</v>
      </c>
      <c r="Z55" s="47">
        <v>0</v>
      </c>
      <c r="AA55" s="48">
        <v>0</v>
      </c>
      <c r="AB55" s="48">
        <v>7</v>
      </c>
      <c r="AC55" s="48">
        <v>1</v>
      </c>
      <c r="AD55" s="47">
        <v>0</v>
      </c>
      <c r="AE55" s="48">
        <v>1</v>
      </c>
      <c r="AF55" s="47">
        <v>0</v>
      </c>
      <c r="AG55" s="48">
        <v>2</v>
      </c>
      <c r="AH55" s="50" t="s">
        <v>333</v>
      </c>
      <c r="AI55" s="48">
        <v>0</v>
      </c>
      <c r="AJ55" s="50" t="s">
        <v>333</v>
      </c>
      <c r="AK55" s="48">
        <v>0</v>
      </c>
      <c r="AL55" s="55"/>
    </row>
    <row r="56" spans="4:38" ht="15" customHeight="1">
      <c r="D56" s="6"/>
      <c r="E56" s="5"/>
      <c r="F56" s="49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5"/>
    </row>
    <row r="57" spans="3:38" ht="15" customHeight="1">
      <c r="C57" s="74" t="s">
        <v>565</v>
      </c>
      <c r="D57" s="74"/>
      <c r="E57" s="5"/>
      <c r="F57" s="49">
        <v>517</v>
      </c>
      <c r="G57" s="50">
        <v>306</v>
      </c>
      <c r="H57" s="50">
        <v>6</v>
      </c>
      <c r="I57" s="50">
        <v>8</v>
      </c>
      <c r="J57" s="50">
        <v>20</v>
      </c>
      <c r="K57" s="50">
        <v>2</v>
      </c>
      <c r="L57" s="50">
        <v>96</v>
      </c>
      <c r="M57" s="50">
        <v>43</v>
      </c>
      <c r="N57" s="50">
        <v>41</v>
      </c>
      <c r="O57" s="50">
        <v>25</v>
      </c>
      <c r="P57" s="50">
        <v>21</v>
      </c>
      <c r="Q57" s="50">
        <v>13</v>
      </c>
      <c r="R57" s="50">
        <v>59</v>
      </c>
      <c r="S57" s="50">
        <v>28</v>
      </c>
      <c r="T57" s="50"/>
      <c r="U57" s="50"/>
      <c r="V57" s="50">
        <v>25</v>
      </c>
      <c r="W57" s="50">
        <v>26</v>
      </c>
      <c r="X57" s="50">
        <v>31</v>
      </c>
      <c r="Y57" s="50">
        <v>22</v>
      </c>
      <c r="Z57" s="50">
        <v>3</v>
      </c>
      <c r="AA57" s="50">
        <v>1</v>
      </c>
      <c r="AB57" s="50">
        <v>118</v>
      </c>
      <c r="AC57" s="50">
        <v>32</v>
      </c>
      <c r="AD57" s="50">
        <v>0</v>
      </c>
      <c r="AE57" s="50">
        <v>1</v>
      </c>
      <c r="AF57" s="50">
        <v>0</v>
      </c>
      <c r="AG57" s="50">
        <v>34</v>
      </c>
      <c r="AH57" s="50" t="s">
        <v>333</v>
      </c>
      <c r="AI57" s="50">
        <v>19</v>
      </c>
      <c r="AJ57" s="50" t="s">
        <v>333</v>
      </c>
      <c r="AK57" s="50">
        <v>4</v>
      </c>
      <c r="AL57" s="55"/>
    </row>
    <row r="58" spans="4:38" ht="15" customHeight="1">
      <c r="D58" s="6"/>
      <c r="E58" s="5"/>
      <c r="F58" s="49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5"/>
    </row>
    <row r="59" spans="4:38" ht="15" customHeight="1">
      <c r="D59" s="6" t="s">
        <v>69</v>
      </c>
      <c r="E59" s="5"/>
      <c r="F59" s="49">
        <v>95</v>
      </c>
      <c r="G59" s="50">
        <v>55</v>
      </c>
      <c r="H59" s="48">
        <v>2</v>
      </c>
      <c r="I59" s="48">
        <v>2</v>
      </c>
      <c r="J59" s="48">
        <v>5</v>
      </c>
      <c r="K59" s="48">
        <v>0</v>
      </c>
      <c r="L59" s="48">
        <v>13</v>
      </c>
      <c r="M59" s="48">
        <v>8</v>
      </c>
      <c r="N59" s="48">
        <v>8</v>
      </c>
      <c r="O59" s="48">
        <v>6</v>
      </c>
      <c r="P59" s="48">
        <v>7</v>
      </c>
      <c r="Q59" s="48">
        <v>5</v>
      </c>
      <c r="R59" s="48">
        <v>3</v>
      </c>
      <c r="S59" s="48">
        <v>4</v>
      </c>
      <c r="T59" s="51"/>
      <c r="U59" s="51"/>
      <c r="V59" s="48">
        <v>6</v>
      </c>
      <c r="W59" s="48">
        <v>3</v>
      </c>
      <c r="X59" s="48">
        <v>5</v>
      </c>
      <c r="Y59" s="48">
        <v>4</v>
      </c>
      <c r="Z59" s="47">
        <v>0</v>
      </c>
      <c r="AA59" s="48">
        <v>1</v>
      </c>
      <c r="AB59" s="48">
        <v>27</v>
      </c>
      <c r="AC59" s="48">
        <v>2</v>
      </c>
      <c r="AD59" s="47">
        <v>0</v>
      </c>
      <c r="AE59" s="48">
        <v>0</v>
      </c>
      <c r="AF59" s="47">
        <v>0</v>
      </c>
      <c r="AG59" s="48">
        <v>7</v>
      </c>
      <c r="AH59" s="50" t="s">
        <v>333</v>
      </c>
      <c r="AI59" s="48">
        <v>3</v>
      </c>
      <c r="AJ59" s="50" t="s">
        <v>333</v>
      </c>
      <c r="AK59" s="48">
        <v>0</v>
      </c>
      <c r="AL59" s="55"/>
    </row>
    <row r="60" spans="3:38" ht="15" customHeight="1">
      <c r="C60" s="2"/>
      <c r="D60" s="2" t="s">
        <v>70</v>
      </c>
      <c r="E60" s="5"/>
      <c r="F60" s="49">
        <v>134</v>
      </c>
      <c r="G60" s="50">
        <v>85</v>
      </c>
      <c r="H60" s="48">
        <v>1</v>
      </c>
      <c r="I60" s="48">
        <v>2</v>
      </c>
      <c r="J60" s="48">
        <v>4</v>
      </c>
      <c r="K60" s="48">
        <v>0</v>
      </c>
      <c r="L60" s="48">
        <v>31</v>
      </c>
      <c r="M60" s="48">
        <v>12</v>
      </c>
      <c r="N60" s="48">
        <v>10</v>
      </c>
      <c r="O60" s="48">
        <v>7</v>
      </c>
      <c r="P60" s="48">
        <v>5</v>
      </c>
      <c r="Q60" s="48">
        <v>2</v>
      </c>
      <c r="R60" s="48">
        <v>21</v>
      </c>
      <c r="S60" s="48">
        <v>9</v>
      </c>
      <c r="T60" s="51"/>
      <c r="U60" s="51"/>
      <c r="V60" s="48">
        <v>5</v>
      </c>
      <c r="W60" s="48">
        <v>6</v>
      </c>
      <c r="X60" s="48">
        <v>8</v>
      </c>
      <c r="Y60" s="48">
        <v>8</v>
      </c>
      <c r="Z60" s="48">
        <v>1</v>
      </c>
      <c r="AA60" s="48">
        <v>0</v>
      </c>
      <c r="AB60" s="48">
        <v>26</v>
      </c>
      <c r="AC60" s="48">
        <v>6</v>
      </c>
      <c r="AD60" s="47">
        <v>0</v>
      </c>
      <c r="AE60" s="48">
        <v>0</v>
      </c>
      <c r="AF60" s="47">
        <v>0</v>
      </c>
      <c r="AG60" s="48">
        <v>12</v>
      </c>
      <c r="AH60" s="50" t="s">
        <v>333</v>
      </c>
      <c r="AI60" s="48">
        <v>5</v>
      </c>
      <c r="AJ60" s="50" t="s">
        <v>333</v>
      </c>
      <c r="AK60" s="48">
        <v>1</v>
      </c>
      <c r="AL60" s="55"/>
    </row>
    <row r="61" spans="3:38" ht="15" customHeight="1">
      <c r="C61" s="2"/>
      <c r="D61" s="6" t="s">
        <v>72</v>
      </c>
      <c r="E61" s="5"/>
      <c r="F61" s="49">
        <v>192</v>
      </c>
      <c r="G61" s="50">
        <v>95</v>
      </c>
      <c r="H61" s="47">
        <v>0</v>
      </c>
      <c r="I61" s="48">
        <v>1</v>
      </c>
      <c r="J61" s="48">
        <v>8</v>
      </c>
      <c r="K61" s="48">
        <v>1</v>
      </c>
      <c r="L61" s="48">
        <v>40</v>
      </c>
      <c r="M61" s="48">
        <v>18</v>
      </c>
      <c r="N61" s="48">
        <v>17</v>
      </c>
      <c r="O61" s="48">
        <v>8</v>
      </c>
      <c r="P61" s="48">
        <v>5</v>
      </c>
      <c r="Q61" s="48">
        <v>3</v>
      </c>
      <c r="R61" s="48">
        <v>20</v>
      </c>
      <c r="S61" s="48">
        <v>11</v>
      </c>
      <c r="T61" s="51"/>
      <c r="U61" s="51"/>
      <c r="V61" s="48">
        <v>10</v>
      </c>
      <c r="W61" s="48">
        <v>9</v>
      </c>
      <c r="X61" s="48">
        <v>14</v>
      </c>
      <c r="Y61" s="48">
        <v>7</v>
      </c>
      <c r="Z61" s="48">
        <v>2</v>
      </c>
      <c r="AA61" s="48">
        <v>0</v>
      </c>
      <c r="AB61" s="48">
        <v>39</v>
      </c>
      <c r="AC61" s="48">
        <v>12</v>
      </c>
      <c r="AD61" s="47">
        <v>0</v>
      </c>
      <c r="AE61" s="48">
        <v>1</v>
      </c>
      <c r="AF61" s="47">
        <v>0</v>
      </c>
      <c r="AG61" s="48">
        <v>8</v>
      </c>
      <c r="AH61" s="50" t="s">
        <v>333</v>
      </c>
      <c r="AI61" s="48">
        <v>3</v>
      </c>
      <c r="AJ61" s="50" t="s">
        <v>333</v>
      </c>
      <c r="AK61" s="48">
        <v>1</v>
      </c>
      <c r="AL61" s="55"/>
    </row>
    <row r="62" spans="3:38" ht="15" customHeight="1">
      <c r="C62" s="2"/>
      <c r="D62" s="2" t="s">
        <v>73</v>
      </c>
      <c r="E62" s="5"/>
      <c r="F62" s="49">
        <v>61</v>
      </c>
      <c r="G62" s="50">
        <v>41</v>
      </c>
      <c r="H62" s="48">
        <v>3</v>
      </c>
      <c r="I62" s="48">
        <v>2</v>
      </c>
      <c r="J62" s="48">
        <v>2</v>
      </c>
      <c r="K62" s="48">
        <v>1</v>
      </c>
      <c r="L62" s="48">
        <v>6</v>
      </c>
      <c r="M62" s="48">
        <v>2</v>
      </c>
      <c r="N62" s="48">
        <v>4</v>
      </c>
      <c r="O62" s="48">
        <v>1</v>
      </c>
      <c r="P62" s="48">
        <v>3</v>
      </c>
      <c r="Q62" s="48">
        <v>2</v>
      </c>
      <c r="R62" s="48">
        <v>10</v>
      </c>
      <c r="S62" s="48">
        <v>4</v>
      </c>
      <c r="T62" s="51"/>
      <c r="U62" s="51"/>
      <c r="V62" s="48">
        <v>2</v>
      </c>
      <c r="W62" s="48">
        <v>6</v>
      </c>
      <c r="X62" s="48">
        <v>3</v>
      </c>
      <c r="Y62" s="48">
        <v>2</v>
      </c>
      <c r="Z62" s="47">
        <v>0</v>
      </c>
      <c r="AA62" s="48">
        <v>0</v>
      </c>
      <c r="AB62" s="48">
        <v>15</v>
      </c>
      <c r="AC62" s="48">
        <v>4</v>
      </c>
      <c r="AD62" s="47">
        <v>0</v>
      </c>
      <c r="AE62" s="48">
        <v>0</v>
      </c>
      <c r="AF62" s="47">
        <v>0</v>
      </c>
      <c r="AG62" s="48">
        <v>5</v>
      </c>
      <c r="AH62" s="50" t="s">
        <v>333</v>
      </c>
      <c r="AI62" s="48">
        <v>3</v>
      </c>
      <c r="AJ62" s="50" t="s">
        <v>333</v>
      </c>
      <c r="AK62" s="48">
        <v>1</v>
      </c>
      <c r="AL62" s="55"/>
    </row>
    <row r="63" spans="4:38" ht="15" customHeight="1">
      <c r="D63" s="6" t="s">
        <v>71</v>
      </c>
      <c r="E63" s="5"/>
      <c r="F63" s="49">
        <v>35</v>
      </c>
      <c r="G63" s="50">
        <v>30</v>
      </c>
      <c r="H63" s="47">
        <v>0</v>
      </c>
      <c r="I63" s="48">
        <v>1</v>
      </c>
      <c r="J63" s="48">
        <v>1</v>
      </c>
      <c r="K63" s="48">
        <v>0</v>
      </c>
      <c r="L63" s="48">
        <v>6</v>
      </c>
      <c r="M63" s="48">
        <v>3</v>
      </c>
      <c r="N63" s="48">
        <v>2</v>
      </c>
      <c r="O63" s="48">
        <v>3</v>
      </c>
      <c r="P63" s="48">
        <v>1</v>
      </c>
      <c r="Q63" s="48">
        <v>1</v>
      </c>
      <c r="R63" s="48">
        <v>5</v>
      </c>
      <c r="S63" s="48">
        <v>0</v>
      </c>
      <c r="T63" s="51"/>
      <c r="U63" s="51"/>
      <c r="V63" s="48">
        <v>2</v>
      </c>
      <c r="W63" s="48">
        <v>2</v>
      </c>
      <c r="X63" s="48">
        <v>1</v>
      </c>
      <c r="Y63" s="48">
        <v>1</v>
      </c>
      <c r="Z63" s="47">
        <v>0</v>
      </c>
      <c r="AA63" s="48">
        <v>0</v>
      </c>
      <c r="AB63" s="48">
        <v>11</v>
      </c>
      <c r="AC63" s="48">
        <v>8</v>
      </c>
      <c r="AD63" s="47">
        <v>0</v>
      </c>
      <c r="AE63" s="48">
        <v>0</v>
      </c>
      <c r="AF63" s="47">
        <v>0</v>
      </c>
      <c r="AG63" s="48">
        <v>2</v>
      </c>
      <c r="AH63" s="50" t="s">
        <v>333</v>
      </c>
      <c r="AI63" s="48">
        <v>5</v>
      </c>
      <c r="AJ63" s="50" t="s">
        <v>333</v>
      </c>
      <c r="AK63" s="48">
        <v>1</v>
      </c>
      <c r="AL63" s="55"/>
    </row>
    <row r="64" spans="4:38" ht="15" customHeight="1">
      <c r="D64" s="6"/>
      <c r="E64" s="5"/>
      <c r="F64" s="49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5"/>
    </row>
    <row r="65" spans="3:38" ht="15" customHeight="1">
      <c r="C65" s="74" t="s">
        <v>74</v>
      </c>
      <c r="D65" s="74"/>
      <c r="E65" s="5"/>
      <c r="F65" s="49">
        <v>265</v>
      </c>
      <c r="G65" s="50">
        <v>161</v>
      </c>
      <c r="H65" s="50">
        <v>2</v>
      </c>
      <c r="I65" s="50">
        <v>0</v>
      </c>
      <c r="J65" s="50">
        <v>8</v>
      </c>
      <c r="K65" s="50">
        <v>0</v>
      </c>
      <c r="L65" s="50">
        <v>60</v>
      </c>
      <c r="M65" s="50">
        <v>29</v>
      </c>
      <c r="N65" s="50">
        <v>12</v>
      </c>
      <c r="O65" s="50">
        <v>16</v>
      </c>
      <c r="P65" s="50">
        <v>7</v>
      </c>
      <c r="Q65" s="50">
        <v>3</v>
      </c>
      <c r="R65" s="50">
        <v>32</v>
      </c>
      <c r="S65" s="50">
        <v>18</v>
      </c>
      <c r="T65" s="50"/>
      <c r="U65" s="50"/>
      <c r="V65" s="50">
        <v>12</v>
      </c>
      <c r="W65" s="50">
        <v>12</v>
      </c>
      <c r="X65" s="50">
        <v>16</v>
      </c>
      <c r="Y65" s="50">
        <v>8</v>
      </c>
      <c r="Z65" s="50">
        <v>1</v>
      </c>
      <c r="AA65" s="50">
        <v>0</v>
      </c>
      <c r="AB65" s="50">
        <v>60</v>
      </c>
      <c r="AC65" s="50">
        <v>19</v>
      </c>
      <c r="AD65" s="50">
        <v>1</v>
      </c>
      <c r="AE65" s="50">
        <v>0</v>
      </c>
      <c r="AF65" s="50">
        <v>0</v>
      </c>
      <c r="AG65" s="50">
        <v>12</v>
      </c>
      <c r="AH65" s="50" t="s">
        <v>333</v>
      </c>
      <c r="AI65" s="50">
        <v>10</v>
      </c>
      <c r="AJ65" s="50" t="s">
        <v>333</v>
      </c>
      <c r="AK65" s="50">
        <v>4</v>
      </c>
      <c r="AL65" s="55"/>
    </row>
    <row r="66" spans="4:38" ht="15" customHeight="1">
      <c r="D66" s="6"/>
      <c r="E66" s="5"/>
      <c r="F66" s="49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5"/>
    </row>
    <row r="67" spans="4:38" ht="15" customHeight="1">
      <c r="D67" s="6" t="s">
        <v>75</v>
      </c>
      <c r="E67" s="5"/>
      <c r="F67" s="49">
        <v>156</v>
      </c>
      <c r="G67" s="50">
        <v>97</v>
      </c>
      <c r="H67" s="48">
        <v>1</v>
      </c>
      <c r="I67" s="48">
        <v>0</v>
      </c>
      <c r="J67" s="48">
        <v>4</v>
      </c>
      <c r="K67" s="48">
        <v>0</v>
      </c>
      <c r="L67" s="48">
        <v>44</v>
      </c>
      <c r="M67" s="48">
        <v>16</v>
      </c>
      <c r="N67" s="48">
        <v>8</v>
      </c>
      <c r="O67" s="48">
        <v>10</v>
      </c>
      <c r="P67" s="48">
        <v>5</v>
      </c>
      <c r="Q67" s="48">
        <v>2</v>
      </c>
      <c r="R67" s="48">
        <v>19</v>
      </c>
      <c r="S67" s="48">
        <v>9</v>
      </c>
      <c r="T67" s="51"/>
      <c r="U67" s="51"/>
      <c r="V67" s="48">
        <v>6</v>
      </c>
      <c r="W67" s="48">
        <v>6</v>
      </c>
      <c r="X67" s="48">
        <v>10</v>
      </c>
      <c r="Y67" s="48">
        <v>4</v>
      </c>
      <c r="Z67" s="47">
        <v>0</v>
      </c>
      <c r="AA67" s="48">
        <v>0</v>
      </c>
      <c r="AB67" s="48">
        <v>34</v>
      </c>
      <c r="AC67" s="48">
        <v>11</v>
      </c>
      <c r="AD67" s="48">
        <v>1</v>
      </c>
      <c r="AE67" s="48">
        <v>0</v>
      </c>
      <c r="AF67" s="47">
        <v>0</v>
      </c>
      <c r="AG67" s="48">
        <v>9</v>
      </c>
      <c r="AH67" s="50" t="s">
        <v>333</v>
      </c>
      <c r="AI67" s="48">
        <v>6</v>
      </c>
      <c r="AJ67" s="50" t="s">
        <v>333</v>
      </c>
      <c r="AK67" s="48">
        <v>3</v>
      </c>
      <c r="AL67" s="55"/>
    </row>
    <row r="68" spans="4:38" ht="15" customHeight="1">
      <c r="D68" s="6" t="s">
        <v>76</v>
      </c>
      <c r="E68" s="5"/>
      <c r="F68" s="49">
        <v>52</v>
      </c>
      <c r="G68" s="50">
        <v>22</v>
      </c>
      <c r="H68" s="48">
        <v>1</v>
      </c>
      <c r="I68" s="48">
        <v>0</v>
      </c>
      <c r="J68" s="48">
        <v>3</v>
      </c>
      <c r="K68" s="48">
        <v>0</v>
      </c>
      <c r="L68" s="48">
        <v>9</v>
      </c>
      <c r="M68" s="48">
        <v>5</v>
      </c>
      <c r="N68" s="48">
        <v>1</v>
      </c>
      <c r="O68" s="48">
        <v>1</v>
      </c>
      <c r="P68" s="47">
        <v>0</v>
      </c>
      <c r="Q68" s="48">
        <v>0</v>
      </c>
      <c r="R68" s="48">
        <v>6</v>
      </c>
      <c r="S68" s="48">
        <v>5</v>
      </c>
      <c r="T68" s="51"/>
      <c r="U68" s="51"/>
      <c r="V68" s="48">
        <v>2</v>
      </c>
      <c r="W68" s="48">
        <v>4</v>
      </c>
      <c r="X68" s="48">
        <v>4</v>
      </c>
      <c r="Y68" s="48">
        <v>1</v>
      </c>
      <c r="Z68" s="47">
        <v>0</v>
      </c>
      <c r="AA68" s="48">
        <v>0</v>
      </c>
      <c r="AB68" s="48">
        <v>14</v>
      </c>
      <c r="AC68" s="48">
        <v>2</v>
      </c>
      <c r="AD68" s="47">
        <v>0</v>
      </c>
      <c r="AE68" s="48">
        <v>0</v>
      </c>
      <c r="AF68" s="47">
        <v>0</v>
      </c>
      <c r="AG68" s="48">
        <v>1</v>
      </c>
      <c r="AH68" s="50" t="s">
        <v>333</v>
      </c>
      <c r="AI68" s="48">
        <v>2</v>
      </c>
      <c r="AJ68" s="50" t="s">
        <v>333</v>
      </c>
      <c r="AK68" s="48">
        <v>0</v>
      </c>
      <c r="AL68" s="55"/>
    </row>
    <row r="69" spans="4:38" ht="15" customHeight="1">
      <c r="D69" s="6" t="s">
        <v>77</v>
      </c>
      <c r="E69" s="5"/>
      <c r="F69" s="49">
        <v>34</v>
      </c>
      <c r="G69" s="50">
        <v>22</v>
      </c>
      <c r="H69" s="47">
        <v>0</v>
      </c>
      <c r="I69" s="48">
        <v>0</v>
      </c>
      <c r="J69" s="48">
        <v>1</v>
      </c>
      <c r="K69" s="48">
        <v>0</v>
      </c>
      <c r="L69" s="48">
        <v>4</v>
      </c>
      <c r="M69" s="48">
        <v>4</v>
      </c>
      <c r="N69" s="48">
        <v>1</v>
      </c>
      <c r="O69" s="48">
        <v>1</v>
      </c>
      <c r="P69" s="48">
        <v>1</v>
      </c>
      <c r="Q69" s="48">
        <v>0</v>
      </c>
      <c r="R69" s="48">
        <v>4</v>
      </c>
      <c r="S69" s="48">
        <v>4</v>
      </c>
      <c r="T69" s="51"/>
      <c r="U69" s="51"/>
      <c r="V69" s="48">
        <v>1</v>
      </c>
      <c r="W69" s="48">
        <v>2</v>
      </c>
      <c r="X69" s="48">
        <v>2</v>
      </c>
      <c r="Y69" s="48">
        <v>1</v>
      </c>
      <c r="Z69" s="47">
        <v>0</v>
      </c>
      <c r="AA69" s="48">
        <v>0</v>
      </c>
      <c r="AB69" s="48">
        <v>7</v>
      </c>
      <c r="AC69" s="48">
        <v>3</v>
      </c>
      <c r="AD69" s="47">
        <v>0</v>
      </c>
      <c r="AE69" s="48">
        <v>0</v>
      </c>
      <c r="AF69" s="47">
        <v>0</v>
      </c>
      <c r="AG69" s="48">
        <v>2</v>
      </c>
      <c r="AH69" s="50" t="s">
        <v>333</v>
      </c>
      <c r="AI69" s="48">
        <v>0</v>
      </c>
      <c r="AJ69" s="50" t="s">
        <v>333</v>
      </c>
      <c r="AK69" s="48">
        <v>0</v>
      </c>
      <c r="AL69" s="55"/>
    </row>
    <row r="70" spans="4:38" ht="15" customHeight="1">
      <c r="D70" s="6" t="s">
        <v>78</v>
      </c>
      <c r="E70" s="5"/>
      <c r="F70" s="49">
        <v>23</v>
      </c>
      <c r="G70" s="50">
        <v>20</v>
      </c>
      <c r="H70" s="47">
        <v>0</v>
      </c>
      <c r="I70" s="48">
        <v>0</v>
      </c>
      <c r="J70" s="47">
        <v>0</v>
      </c>
      <c r="K70" s="48">
        <v>0</v>
      </c>
      <c r="L70" s="48">
        <v>3</v>
      </c>
      <c r="M70" s="48">
        <v>4</v>
      </c>
      <c r="N70" s="48">
        <v>2</v>
      </c>
      <c r="O70" s="48">
        <v>4</v>
      </c>
      <c r="P70" s="48">
        <v>1</v>
      </c>
      <c r="Q70" s="48">
        <v>1</v>
      </c>
      <c r="R70" s="48">
        <v>3</v>
      </c>
      <c r="S70" s="48">
        <v>0</v>
      </c>
      <c r="T70" s="51"/>
      <c r="U70" s="51"/>
      <c r="V70" s="48">
        <v>3</v>
      </c>
      <c r="W70" s="48">
        <v>0</v>
      </c>
      <c r="X70" s="47">
        <v>0</v>
      </c>
      <c r="Y70" s="48">
        <v>2</v>
      </c>
      <c r="Z70" s="48">
        <v>1</v>
      </c>
      <c r="AA70" s="48">
        <v>0</v>
      </c>
      <c r="AB70" s="48">
        <v>5</v>
      </c>
      <c r="AC70" s="48">
        <v>3</v>
      </c>
      <c r="AD70" s="47">
        <v>0</v>
      </c>
      <c r="AE70" s="48">
        <v>0</v>
      </c>
      <c r="AF70" s="47">
        <v>0</v>
      </c>
      <c r="AG70" s="48">
        <v>0</v>
      </c>
      <c r="AH70" s="50" t="s">
        <v>333</v>
      </c>
      <c r="AI70" s="48">
        <v>2</v>
      </c>
      <c r="AJ70" s="50" t="s">
        <v>333</v>
      </c>
      <c r="AK70" s="48">
        <v>1</v>
      </c>
      <c r="AL70" s="55"/>
    </row>
    <row r="71" spans="4:38" ht="15" customHeight="1" thickBot="1">
      <c r="D71" s="6"/>
      <c r="E71" s="5"/>
      <c r="F71" s="49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5"/>
    </row>
    <row r="72" spans="2:38" ht="10.5" customHeight="1">
      <c r="B72" s="1"/>
      <c r="C72" s="1"/>
      <c r="D72" s="15"/>
      <c r="E72" s="16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55"/>
      <c r="U72" s="55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55"/>
    </row>
  </sheetData>
  <sheetProtection/>
  <mergeCells count="42">
    <mergeCell ref="C65:D65"/>
    <mergeCell ref="AD7:AE8"/>
    <mergeCell ref="AF7:AG8"/>
    <mergeCell ref="AH7:AI8"/>
    <mergeCell ref="C21:D21"/>
    <mergeCell ref="F7:G8"/>
    <mergeCell ref="B7:E8"/>
    <mergeCell ref="C26:D26"/>
    <mergeCell ref="C39:D39"/>
    <mergeCell ref="C57:D57"/>
    <mergeCell ref="N6:O6"/>
    <mergeCell ref="P6:Q6"/>
    <mergeCell ref="R6:S6"/>
    <mergeCell ref="F6:G6"/>
    <mergeCell ref="H6:I6"/>
    <mergeCell ref="AB6:AC6"/>
    <mergeCell ref="C11:D11"/>
    <mergeCell ref="J6:K6"/>
    <mergeCell ref="L6:M6"/>
    <mergeCell ref="H8:I8"/>
    <mergeCell ref="H7:I7"/>
    <mergeCell ref="J7:K8"/>
    <mergeCell ref="P7:Q7"/>
    <mergeCell ref="P8:Q8"/>
    <mergeCell ref="L7:M8"/>
    <mergeCell ref="N7:O8"/>
    <mergeCell ref="AB8:AC8"/>
    <mergeCell ref="R7:S7"/>
    <mergeCell ref="R8:S8"/>
    <mergeCell ref="V8:W8"/>
    <mergeCell ref="Z7:AA8"/>
    <mergeCell ref="AB7:AC7"/>
    <mergeCell ref="Z6:AA6"/>
    <mergeCell ref="AJ7:AK8"/>
    <mergeCell ref="N3:S3"/>
    <mergeCell ref="X7:Y8"/>
    <mergeCell ref="V6:W6"/>
    <mergeCell ref="X6:Y6"/>
    <mergeCell ref="AD6:AE6"/>
    <mergeCell ref="AF6:AG6"/>
    <mergeCell ref="AH6:AI6"/>
    <mergeCell ref="AJ6:AK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7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3:AK90"/>
  <sheetViews>
    <sheetView zoomScaleSheetLayoutView="75" workbookViewId="0" topLeftCell="AF1">
      <selection activeCell="AP16" sqref="AP16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7" ht="13.5" customHeight="1">
      <c r="S4" s="14"/>
      <c r="AK4" s="71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461</v>
      </c>
      <c r="G6" s="99"/>
      <c r="H6" s="100" t="s">
        <v>462</v>
      </c>
      <c r="I6" s="101"/>
      <c r="J6" s="100" t="s">
        <v>463</v>
      </c>
      <c r="K6" s="101"/>
      <c r="L6" s="99" t="s">
        <v>464</v>
      </c>
      <c r="M6" s="99"/>
      <c r="N6" s="100" t="s">
        <v>465</v>
      </c>
      <c r="O6" s="101"/>
      <c r="P6" s="99" t="s">
        <v>466</v>
      </c>
      <c r="Q6" s="99"/>
      <c r="R6" s="100" t="s">
        <v>467</v>
      </c>
      <c r="S6" s="99"/>
      <c r="T6" s="13"/>
      <c r="V6" s="99" t="s">
        <v>468</v>
      </c>
      <c r="W6" s="99"/>
      <c r="X6" s="100" t="s">
        <v>469</v>
      </c>
      <c r="Y6" s="101"/>
      <c r="Z6" s="99" t="s">
        <v>470</v>
      </c>
      <c r="AA6" s="99"/>
      <c r="AB6" s="100" t="s">
        <v>471</v>
      </c>
      <c r="AC6" s="101"/>
      <c r="AD6" s="99" t="s">
        <v>472</v>
      </c>
      <c r="AE6" s="99"/>
      <c r="AF6" s="100" t="s">
        <v>473</v>
      </c>
      <c r="AG6" s="101"/>
      <c r="AH6" s="99" t="s">
        <v>474</v>
      </c>
      <c r="AI6" s="99"/>
      <c r="AJ6" s="100" t="s">
        <v>475</v>
      </c>
      <c r="AK6" s="99"/>
    </row>
    <row r="7" spans="2:37" ht="13.5" customHeight="1">
      <c r="B7" s="104" t="s">
        <v>1</v>
      </c>
      <c r="C7" s="105"/>
      <c r="D7" s="105"/>
      <c r="E7" s="105"/>
      <c r="F7" s="84" t="s">
        <v>182</v>
      </c>
      <c r="G7" s="85"/>
      <c r="H7" s="106" t="s">
        <v>183</v>
      </c>
      <c r="I7" s="107"/>
      <c r="J7" s="84" t="s">
        <v>184</v>
      </c>
      <c r="K7" s="85"/>
      <c r="L7" s="88" t="s">
        <v>558</v>
      </c>
      <c r="M7" s="97"/>
      <c r="N7" s="88" t="s">
        <v>186</v>
      </c>
      <c r="O7" s="97"/>
      <c r="P7" s="121" t="s">
        <v>559</v>
      </c>
      <c r="Q7" s="122"/>
      <c r="R7" s="84" t="s">
        <v>142</v>
      </c>
      <c r="S7" s="112"/>
      <c r="T7" s="13"/>
      <c r="V7" s="89" t="s">
        <v>189</v>
      </c>
      <c r="W7" s="97"/>
      <c r="X7" s="84" t="s">
        <v>184</v>
      </c>
      <c r="Y7" s="85"/>
      <c r="Z7" s="94" t="s">
        <v>190</v>
      </c>
      <c r="AA7" s="95"/>
      <c r="AB7" s="120" t="s">
        <v>191</v>
      </c>
      <c r="AC7" s="85"/>
      <c r="AD7" s="88" t="s">
        <v>193</v>
      </c>
      <c r="AE7" s="97"/>
      <c r="AF7" s="121" t="s">
        <v>194</v>
      </c>
      <c r="AG7" s="122"/>
      <c r="AH7" s="124" t="s">
        <v>196</v>
      </c>
      <c r="AI7" s="125"/>
      <c r="AJ7" s="88" t="s">
        <v>198</v>
      </c>
      <c r="AK7" s="89"/>
    </row>
    <row r="8" spans="2:37" ht="13.5" customHeight="1">
      <c r="B8" s="105"/>
      <c r="C8" s="105"/>
      <c r="D8" s="105"/>
      <c r="E8" s="105"/>
      <c r="F8" s="86" t="s">
        <v>349</v>
      </c>
      <c r="G8" s="87"/>
      <c r="H8" s="108"/>
      <c r="I8" s="109"/>
      <c r="J8" s="86" t="s">
        <v>350</v>
      </c>
      <c r="K8" s="87"/>
      <c r="L8" s="90"/>
      <c r="M8" s="98"/>
      <c r="N8" s="90"/>
      <c r="O8" s="98"/>
      <c r="P8" s="123" t="s">
        <v>188</v>
      </c>
      <c r="Q8" s="87"/>
      <c r="R8" s="86" t="s">
        <v>350</v>
      </c>
      <c r="S8" s="113"/>
      <c r="T8" s="13"/>
      <c r="V8" s="91"/>
      <c r="W8" s="98"/>
      <c r="X8" s="86" t="s">
        <v>189</v>
      </c>
      <c r="Y8" s="87"/>
      <c r="Z8" s="110" t="s">
        <v>189</v>
      </c>
      <c r="AA8" s="111"/>
      <c r="AB8" s="92" t="s">
        <v>192</v>
      </c>
      <c r="AC8" s="87"/>
      <c r="AD8" s="90"/>
      <c r="AE8" s="98"/>
      <c r="AF8" s="123" t="s">
        <v>195</v>
      </c>
      <c r="AG8" s="87"/>
      <c r="AH8" s="126" t="s">
        <v>197</v>
      </c>
      <c r="AI8" s="127"/>
      <c r="AJ8" s="90"/>
      <c r="AK8" s="91"/>
    </row>
    <row r="9" spans="2:37" ht="13.5">
      <c r="B9" s="8"/>
      <c r="C9" s="8"/>
      <c r="D9" s="8"/>
      <c r="E9" s="8"/>
      <c r="F9" s="21" t="s">
        <v>119</v>
      </c>
      <c r="G9" s="21" t="s">
        <v>120</v>
      </c>
      <c r="H9" s="21" t="s">
        <v>119</v>
      </c>
      <c r="I9" s="21" t="s">
        <v>120</v>
      </c>
      <c r="J9" s="21" t="s">
        <v>119</v>
      </c>
      <c r="K9" s="21" t="s">
        <v>120</v>
      </c>
      <c r="L9" s="21" t="s">
        <v>119</v>
      </c>
      <c r="M9" s="21" t="s">
        <v>120</v>
      </c>
      <c r="N9" s="21" t="s">
        <v>119</v>
      </c>
      <c r="O9" s="21" t="s">
        <v>120</v>
      </c>
      <c r="P9" s="21" t="s">
        <v>119</v>
      </c>
      <c r="Q9" s="36" t="s">
        <v>120</v>
      </c>
      <c r="R9" s="21" t="s">
        <v>119</v>
      </c>
      <c r="S9" s="36" t="s">
        <v>120</v>
      </c>
      <c r="T9" s="13"/>
      <c r="V9" s="37" t="s">
        <v>119</v>
      </c>
      <c r="W9" s="21" t="s">
        <v>120</v>
      </c>
      <c r="X9" s="21" t="s">
        <v>119</v>
      </c>
      <c r="Y9" s="21" t="s">
        <v>120</v>
      </c>
      <c r="Z9" s="21" t="s">
        <v>119</v>
      </c>
      <c r="AA9" s="21" t="s">
        <v>120</v>
      </c>
      <c r="AB9" s="21" t="s">
        <v>119</v>
      </c>
      <c r="AC9" s="21" t="s">
        <v>120</v>
      </c>
      <c r="AD9" s="21" t="s">
        <v>119</v>
      </c>
      <c r="AE9" s="21" t="s">
        <v>120</v>
      </c>
      <c r="AF9" s="21" t="s">
        <v>119</v>
      </c>
      <c r="AG9" s="21" t="s">
        <v>120</v>
      </c>
      <c r="AH9" s="21" t="s">
        <v>119</v>
      </c>
      <c r="AI9" s="21" t="s">
        <v>120</v>
      </c>
      <c r="AJ9" s="21" t="s">
        <v>119</v>
      </c>
      <c r="AK9" s="36" t="s">
        <v>120</v>
      </c>
    </row>
    <row r="10" spans="6:37" ht="15" customHeight="1">
      <c r="F10" s="30"/>
      <c r="G10" s="33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3:37" ht="15" customHeight="1">
      <c r="C11" s="102" t="s">
        <v>38</v>
      </c>
      <c r="D11" s="102"/>
      <c r="E11" s="3"/>
      <c r="F11" s="49">
        <v>19</v>
      </c>
      <c r="G11" s="50" t="s">
        <v>333</v>
      </c>
      <c r="H11" s="50">
        <v>9</v>
      </c>
      <c r="I11" s="50">
        <v>2</v>
      </c>
      <c r="J11" s="50">
        <v>2</v>
      </c>
      <c r="K11" s="50">
        <v>1</v>
      </c>
      <c r="L11" s="50">
        <v>8</v>
      </c>
      <c r="M11" s="50">
        <v>9</v>
      </c>
      <c r="N11" s="50">
        <v>5</v>
      </c>
      <c r="O11" s="50">
        <v>7</v>
      </c>
      <c r="P11" s="50">
        <v>8</v>
      </c>
      <c r="Q11" s="50">
        <v>3</v>
      </c>
      <c r="R11" s="50">
        <v>23</v>
      </c>
      <c r="S11" s="50">
        <v>16</v>
      </c>
      <c r="T11" s="50"/>
      <c r="U11" s="50"/>
      <c r="V11" s="50">
        <v>4</v>
      </c>
      <c r="W11" s="50">
        <v>8</v>
      </c>
      <c r="X11" s="50">
        <v>1</v>
      </c>
      <c r="Y11" s="50">
        <v>1</v>
      </c>
      <c r="Z11" s="50">
        <v>3</v>
      </c>
      <c r="AA11" s="50">
        <v>7</v>
      </c>
      <c r="AB11" s="50">
        <v>2</v>
      </c>
      <c r="AC11" s="50">
        <v>2</v>
      </c>
      <c r="AD11" s="50">
        <v>0</v>
      </c>
      <c r="AE11" s="50">
        <v>2</v>
      </c>
      <c r="AF11" s="50">
        <v>2</v>
      </c>
      <c r="AG11" s="50">
        <v>0</v>
      </c>
      <c r="AH11" s="50">
        <v>18</v>
      </c>
      <c r="AI11" s="50">
        <v>21</v>
      </c>
      <c r="AJ11" s="50">
        <v>13</v>
      </c>
      <c r="AK11" s="50">
        <v>13</v>
      </c>
    </row>
    <row r="12" spans="4:37" ht="15" customHeight="1"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4:37" ht="15" customHeight="1">
      <c r="D13" s="6" t="s">
        <v>39</v>
      </c>
      <c r="E13" s="5"/>
      <c r="F13" s="53">
        <v>8</v>
      </c>
      <c r="G13" s="50" t="s">
        <v>333</v>
      </c>
      <c r="H13" s="48">
        <v>4</v>
      </c>
      <c r="I13" s="48">
        <v>1</v>
      </c>
      <c r="J13" s="48">
        <v>1</v>
      </c>
      <c r="K13" s="48">
        <v>0</v>
      </c>
      <c r="L13" s="48">
        <v>1</v>
      </c>
      <c r="M13" s="48">
        <v>6</v>
      </c>
      <c r="N13" s="48">
        <v>2</v>
      </c>
      <c r="O13" s="48">
        <v>2</v>
      </c>
      <c r="P13" s="48">
        <v>3</v>
      </c>
      <c r="Q13" s="48">
        <v>1</v>
      </c>
      <c r="R13" s="48">
        <v>6</v>
      </c>
      <c r="S13" s="48">
        <v>6</v>
      </c>
      <c r="T13" s="50"/>
      <c r="U13" s="50"/>
      <c r="V13" s="50">
        <v>0</v>
      </c>
      <c r="W13" s="50">
        <v>4</v>
      </c>
      <c r="X13" s="47">
        <v>0</v>
      </c>
      <c r="Y13" s="48">
        <v>0</v>
      </c>
      <c r="Z13" s="47">
        <v>0</v>
      </c>
      <c r="AA13" s="48">
        <v>4</v>
      </c>
      <c r="AB13" s="50">
        <v>0</v>
      </c>
      <c r="AC13" s="50">
        <v>2</v>
      </c>
      <c r="AD13" s="47">
        <v>0</v>
      </c>
      <c r="AE13" s="48">
        <v>2</v>
      </c>
      <c r="AF13" s="47">
        <v>0</v>
      </c>
      <c r="AG13" s="48">
        <v>0</v>
      </c>
      <c r="AH13" s="50">
        <v>5</v>
      </c>
      <c r="AI13" s="50">
        <v>8</v>
      </c>
      <c r="AJ13" s="48">
        <v>3</v>
      </c>
      <c r="AK13" s="48">
        <v>6</v>
      </c>
    </row>
    <row r="14" spans="3:37" ht="15" customHeight="1">
      <c r="C14" s="2"/>
      <c r="D14" s="2" t="s">
        <v>40</v>
      </c>
      <c r="E14" s="5"/>
      <c r="F14" s="78">
        <v>0</v>
      </c>
      <c r="G14" s="50" t="s">
        <v>333</v>
      </c>
      <c r="H14" s="47">
        <v>0</v>
      </c>
      <c r="I14" s="48">
        <v>0</v>
      </c>
      <c r="J14" s="47">
        <v>0</v>
      </c>
      <c r="K14" s="48">
        <v>0</v>
      </c>
      <c r="L14" s="48">
        <v>1</v>
      </c>
      <c r="M14" s="48">
        <v>0</v>
      </c>
      <c r="N14" s="47">
        <v>0</v>
      </c>
      <c r="O14" s="48">
        <v>2</v>
      </c>
      <c r="P14" s="48">
        <v>1</v>
      </c>
      <c r="Q14" s="48">
        <v>1</v>
      </c>
      <c r="R14" s="48">
        <v>2</v>
      </c>
      <c r="S14" s="48">
        <v>2</v>
      </c>
      <c r="T14" s="50"/>
      <c r="U14" s="50"/>
      <c r="V14" s="50">
        <v>2</v>
      </c>
      <c r="W14" s="50">
        <v>0</v>
      </c>
      <c r="X14" s="48">
        <v>1</v>
      </c>
      <c r="Y14" s="48">
        <v>0</v>
      </c>
      <c r="Z14" s="48">
        <v>1</v>
      </c>
      <c r="AA14" s="48">
        <v>0</v>
      </c>
      <c r="AB14" s="50">
        <v>1</v>
      </c>
      <c r="AC14" s="50">
        <v>0</v>
      </c>
      <c r="AD14" s="47">
        <v>0</v>
      </c>
      <c r="AE14" s="48">
        <v>0</v>
      </c>
      <c r="AF14" s="48">
        <v>1</v>
      </c>
      <c r="AG14" s="48">
        <v>0</v>
      </c>
      <c r="AH14" s="50">
        <v>2</v>
      </c>
      <c r="AI14" s="50">
        <v>1</v>
      </c>
      <c r="AJ14" s="48">
        <v>2</v>
      </c>
      <c r="AK14" s="48">
        <v>1</v>
      </c>
    </row>
    <row r="15" spans="4:37" ht="15" customHeight="1">
      <c r="D15" s="6" t="s">
        <v>41</v>
      </c>
      <c r="E15" s="5"/>
      <c r="F15" s="53">
        <v>4</v>
      </c>
      <c r="G15" s="50" t="s">
        <v>333</v>
      </c>
      <c r="H15" s="47">
        <v>0</v>
      </c>
      <c r="I15" s="48">
        <v>0</v>
      </c>
      <c r="J15" s="47">
        <v>0</v>
      </c>
      <c r="K15" s="48">
        <v>1</v>
      </c>
      <c r="L15" s="48">
        <v>3</v>
      </c>
      <c r="M15" s="48">
        <v>0</v>
      </c>
      <c r="N15" s="47">
        <v>0</v>
      </c>
      <c r="O15" s="48">
        <v>1</v>
      </c>
      <c r="P15" s="48">
        <v>1</v>
      </c>
      <c r="Q15" s="48">
        <v>1</v>
      </c>
      <c r="R15" s="48">
        <v>2</v>
      </c>
      <c r="S15" s="48">
        <v>1</v>
      </c>
      <c r="T15" s="50"/>
      <c r="U15" s="50"/>
      <c r="V15" s="50">
        <v>2</v>
      </c>
      <c r="W15" s="50">
        <v>1</v>
      </c>
      <c r="X15" s="47">
        <v>0</v>
      </c>
      <c r="Y15" s="48">
        <v>0</v>
      </c>
      <c r="Z15" s="48">
        <v>2</v>
      </c>
      <c r="AA15" s="48">
        <v>1</v>
      </c>
      <c r="AB15" s="50">
        <v>0</v>
      </c>
      <c r="AC15" s="50">
        <v>0</v>
      </c>
      <c r="AD15" s="47">
        <v>0</v>
      </c>
      <c r="AE15" s="48">
        <v>0</v>
      </c>
      <c r="AF15" s="47">
        <v>0</v>
      </c>
      <c r="AG15" s="48">
        <v>0</v>
      </c>
      <c r="AH15" s="50">
        <v>4</v>
      </c>
      <c r="AI15" s="50">
        <v>2</v>
      </c>
      <c r="AJ15" s="48">
        <v>2</v>
      </c>
      <c r="AK15" s="48">
        <v>0</v>
      </c>
    </row>
    <row r="16" spans="4:37" ht="15" customHeight="1">
      <c r="D16" s="6" t="s">
        <v>42</v>
      </c>
      <c r="E16" s="5"/>
      <c r="F16" s="53">
        <v>4</v>
      </c>
      <c r="G16" s="50" t="s">
        <v>333</v>
      </c>
      <c r="H16" s="48">
        <v>2</v>
      </c>
      <c r="I16" s="48">
        <v>1</v>
      </c>
      <c r="J16" s="47">
        <v>0</v>
      </c>
      <c r="K16" s="48">
        <v>0</v>
      </c>
      <c r="L16" s="48">
        <v>1</v>
      </c>
      <c r="M16" s="48">
        <v>2</v>
      </c>
      <c r="N16" s="47">
        <v>0</v>
      </c>
      <c r="O16" s="48">
        <v>0</v>
      </c>
      <c r="P16" s="48">
        <v>1</v>
      </c>
      <c r="Q16" s="48">
        <v>0</v>
      </c>
      <c r="R16" s="48">
        <v>4</v>
      </c>
      <c r="S16" s="48">
        <v>3</v>
      </c>
      <c r="T16" s="50"/>
      <c r="U16" s="50"/>
      <c r="V16" s="50">
        <v>0</v>
      </c>
      <c r="W16" s="50">
        <v>2</v>
      </c>
      <c r="X16" s="47">
        <v>0</v>
      </c>
      <c r="Y16" s="48">
        <v>1</v>
      </c>
      <c r="Z16" s="47">
        <v>0</v>
      </c>
      <c r="AA16" s="48">
        <v>1</v>
      </c>
      <c r="AB16" s="50">
        <v>0</v>
      </c>
      <c r="AC16" s="50">
        <v>0</v>
      </c>
      <c r="AD16" s="47">
        <v>0</v>
      </c>
      <c r="AE16" s="48">
        <v>0</v>
      </c>
      <c r="AF16" s="47">
        <v>0</v>
      </c>
      <c r="AG16" s="48">
        <v>0</v>
      </c>
      <c r="AH16" s="50">
        <v>0</v>
      </c>
      <c r="AI16" s="50">
        <v>1</v>
      </c>
      <c r="AJ16" s="47">
        <v>0</v>
      </c>
      <c r="AK16" s="48">
        <v>1</v>
      </c>
    </row>
    <row r="17" spans="4:37" ht="15" customHeight="1">
      <c r="D17" s="6" t="s">
        <v>43</v>
      </c>
      <c r="E17" s="5"/>
      <c r="F17" s="53">
        <v>3</v>
      </c>
      <c r="G17" s="50" t="s">
        <v>333</v>
      </c>
      <c r="H17" s="48">
        <v>2</v>
      </c>
      <c r="I17" s="48">
        <v>0</v>
      </c>
      <c r="J17" s="47">
        <v>0</v>
      </c>
      <c r="K17" s="48">
        <v>0</v>
      </c>
      <c r="L17" s="47">
        <v>0</v>
      </c>
      <c r="M17" s="48">
        <v>1</v>
      </c>
      <c r="N17" s="47">
        <v>0</v>
      </c>
      <c r="O17" s="48">
        <v>0</v>
      </c>
      <c r="P17" s="47">
        <v>0</v>
      </c>
      <c r="Q17" s="48">
        <v>0</v>
      </c>
      <c r="R17" s="48">
        <v>4</v>
      </c>
      <c r="S17" s="48">
        <v>2</v>
      </c>
      <c r="T17" s="50"/>
      <c r="U17" s="50"/>
      <c r="V17" s="50">
        <v>0</v>
      </c>
      <c r="W17" s="50">
        <v>1</v>
      </c>
      <c r="X17" s="47">
        <v>0</v>
      </c>
      <c r="Y17" s="48">
        <v>0</v>
      </c>
      <c r="Z17" s="47">
        <v>0</v>
      </c>
      <c r="AA17" s="48">
        <v>1</v>
      </c>
      <c r="AB17" s="50">
        <v>0</v>
      </c>
      <c r="AC17" s="50">
        <v>0</v>
      </c>
      <c r="AD17" s="47">
        <v>0</v>
      </c>
      <c r="AE17" s="48">
        <v>0</v>
      </c>
      <c r="AF17" s="47">
        <v>0</v>
      </c>
      <c r="AG17" s="48">
        <v>0</v>
      </c>
      <c r="AH17" s="50">
        <v>1</v>
      </c>
      <c r="AI17" s="50">
        <v>5</v>
      </c>
      <c r="AJ17" s="48">
        <v>1</v>
      </c>
      <c r="AK17" s="48">
        <v>3</v>
      </c>
    </row>
    <row r="18" spans="4:37" s="40" customFormat="1" ht="15" customHeight="1">
      <c r="D18" s="41"/>
      <c r="E18" s="39"/>
      <c r="F18" s="53"/>
      <c r="G18" s="50"/>
      <c r="H18" s="48"/>
      <c r="I18" s="48"/>
      <c r="J18" s="47"/>
      <c r="K18" s="48"/>
      <c r="L18" s="47"/>
      <c r="M18" s="48"/>
      <c r="N18" s="47"/>
      <c r="O18" s="48"/>
      <c r="P18" s="47"/>
      <c r="Q18" s="48"/>
      <c r="R18" s="48"/>
      <c r="S18" s="48"/>
      <c r="T18" s="50"/>
      <c r="U18" s="50"/>
      <c r="V18" s="50"/>
      <c r="W18" s="50"/>
      <c r="X18" s="47"/>
      <c r="Y18" s="48"/>
      <c r="Z18" s="47"/>
      <c r="AA18" s="48"/>
      <c r="AB18" s="50"/>
      <c r="AC18" s="50"/>
      <c r="AD18" s="47"/>
      <c r="AE18" s="48"/>
      <c r="AF18" s="47"/>
      <c r="AG18" s="48"/>
      <c r="AH18" s="50"/>
      <c r="AI18" s="50"/>
      <c r="AJ18" s="48"/>
      <c r="AK18" s="48"/>
    </row>
    <row r="19" spans="4:37" ht="15" customHeight="1">
      <c r="D19" s="6" t="s">
        <v>44</v>
      </c>
      <c r="E19" s="5"/>
      <c r="F19" s="78">
        <v>0</v>
      </c>
      <c r="G19" s="50" t="s">
        <v>333</v>
      </c>
      <c r="H19" s="48">
        <v>1</v>
      </c>
      <c r="I19" s="48">
        <v>0</v>
      </c>
      <c r="J19" s="48">
        <v>1</v>
      </c>
      <c r="K19" s="48">
        <v>0</v>
      </c>
      <c r="L19" s="48">
        <v>2</v>
      </c>
      <c r="M19" s="48">
        <v>0</v>
      </c>
      <c r="N19" s="48">
        <v>3</v>
      </c>
      <c r="O19" s="48">
        <v>2</v>
      </c>
      <c r="P19" s="48">
        <v>2</v>
      </c>
      <c r="Q19" s="48">
        <v>0</v>
      </c>
      <c r="R19" s="48">
        <v>5</v>
      </c>
      <c r="S19" s="48">
        <v>2</v>
      </c>
      <c r="T19" s="50"/>
      <c r="U19" s="50"/>
      <c r="V19" s="50">
        <v>0</v>
      </c>
      <c r="W19" s="50">
        <v>0</v>
      </c>
      <c r="X19" s="47">
        <v>0</v>
      </c>
      <c r="Y19" s="48">
        <v>0</v>
      </c>
      <c r="Z19" s="47">
        <v>0</v>
      </c>
      <c r="AA19" s="48">
        <v>0</v>
      </c>
      <c r="AB19" s="50">
        <v>1</v>
      </c>
      <c r="AC19" s="50">
        <v>0</v>
      </c>
      <c r="AD19" s="47">
        <v>0</v>
      </c>
      <c r="AE19" s="48">
        <v>0</v>
      </c>
      <c r="AF19" s="48">
        <v>1</v>
      </c>
      <c r="AG19" s="48">
        <v>0</v>
      </c>
      <c r="AH19" s="50">
        <v>6</v>
      </c>
      <c r="AI19" s="50">
        <v>4</v>
      </c>
      <c r="AJ19" s="48">
        <v>5</v>
      </c>
      <c r="AK19" s="48">
        <v>2</v>
      </c>
    </row>
    <row r="20" spans="4:37" ht="15" customHeight="1">
      <c r="D20" s="6"/>
      <c r="E20" s="5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</row>
    <row r="21" spans="3:37" ht="15" customHeight="1">
      <c r="C21" s="74" t="s">
        <v>45</v>
      </c>
      <c r="D21" s="74"/>
      <c r="E21" s="5"/>
      <c r="F21" s="49">
        <v>20</v>
      </c>
      <c r="G21" s="50" t="s">
        <v>333</v>
      </c>
      <c r="H21" s="50">
        <v>9</v>
      </c>
      <c r="I21" s="50">
        <v>6</v>
      </c>
      <c r="J21" s="50">
        <v>4</v>
      </c>
      <c r="K21" s="50">
        <v>2</v>
      </c>
      <c r="L21" s="50">
        <v>14</v>
      </c>
      <c r="M21" s="50">
        <v>6</v>
      </c>
      <c r="N21" s="50">
        <v>13</v>
      </c>
      <c r="O21" s="50">
        <v>3</v>
      </c>
      <c r="P21" s="50">
        <v>2</v>
      </c>
      <c r="Q21" s="50">
        <v>0</v>
      </c>
      <c r="R21" s="50">
        <v>36</v>
      </c>
      <c r="S21" s="50">
        <v>22</v>
      </c>
      <c r="T21" s="50"/>
      <c r="U21" s="50"/>
      <c r="V21" s="50">
        <v>4</v>
      </c>
      <c r="W21" s="50">
        <v>8</v>
      </c>
      <c r="X21" s="50">
        <v>1</v>
      </c>
      <c r="Y21" s="50">
        <v>1</v>
      </c>
      <c r="Z21" s="50">
        <v>3</v>
      </c>
      <c r="AA21" s="50">
        <v>7</v>
      </c>
      <c r="AB21" s="50">
        <v>7</v>
      </c>
      <c r="AC21" s="50">
        <v>7</v>
      </c>
      <c r="AD21" s="50">
        <v>4</v>
      </c>
      <c r="AE21" s="50">
        <v>3</v>
      </c>
      <c r="AF21" s="50">
        <v>3</v>
      </c>
      <c r="AG21" s="50">
        <v>4</v>
      </c>
      <c r="AH21" s="50">
        <v>20</v>
      </c>
      <c r="AI21" s="50">
        <v>19</v>
      </c>
      <c r="AJ21" s="50">
        <v>13</v>
      </c>
      <c r="AK21" s="50">
        <v>13</v>
      </c>
    </row>
    <row r="22" spans="4:37" ht="15" customHeight="1">
      <c r="D22" s="6"/>
      <c r="E22" s="5"/>
      <c r="F22" s="49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4:37" ht="15" customHeight="1">
      <c r="D23" s="6" t="s">
        <v>46</v>
      </c>
      <c r="E23" s="5"/>
      <c r="F23" s="53">
        <v>19</v>
      </c>
      <c r="G23" s="50" t="s">
        <v>333</v>
      </c>
      <c r="H23" s="48">
        <v>8</v>
      </c>
      <c r="I23" s="48">
        <v>6</v>
      </c>
      <c r="J23" s="48">
        <v>4</v>
      </c>
      <c r="K23" s="48">
        <v>1</v>
      </c>
      <c r="L23" s="48">
        <v>10</v>
      </c>
      <c r="M23" s="48">
        <v>3</v>
      </c>
      <c r="N23" s="48">
        <v>11</v>
      </c>
      <c r="O23" s="48">
        <v>3</v>
      </c>
      <c r="P23" s="48">
        <v>1</v>
      </c>
      <c r="Q23" s="48">
        <v>0</v>
      </c>
      <c r="R23" s="48">
        <v>21</v>
      </c>
      <c r="S23" s="48">
        <v>15</v>
      </c>
      <c r="T23" s="50"/>
      <c r="U23" s="50"/>
      <c r="V23" s="50">
        <v>1</v>
      </c>
      <c r="W23" s="50">
        <v>3</v>
      </c>
      <c r="X23" s="47">
        <v>0</v>
      </c>
      <c r="Y23" s="48">
        <v>1</v>
      </c>
      <c r="Z23" s="48">
        <v>1</v>
      </c>
      <c r="AA23" s="48">
        <v>2</v>
      </c>
      <c r="AB23" s="50">
        <v>5</v>
      </c>
      <c r="AC23" s="50">
        <v>5</v>
      </c>
      <c r="AD23" s="48">
        <v>3</v>
      </c>
      <c r="AE23" s="48">
        <v>2</v>
      </c>
      <c r="AF23" s="48">
        <v>2</v>
      </c>
      <c r="AG23" s="48">
        <v>3</v>
      </c>
      <c r="AH23" s="50">
        <v>13</v>
      </c>
      <c r="AI23" s="50">
        <v>14</v>
      </c>
      <c r="AJ23" s="48">
        <v>9</v>
      </c>
      <c r="AK23" s="48">
        <v>9</v>
      </c>
    </row>
    <row r="24" spans="4:37" ht="15" customHeight="1">
      <c r="D24" s="6" t="s">
        <v>47</v>
      </c>
      <c r="E24" s="5"/>
      <c r="F24" s="53">
        <v>1</v>
      </c>
      <c r="G24" s="50" t="s">
        <v>333</v>
      </c>
      <c r="H24" s="48">
        <v>1</v>
      </c>
      <c r="I24" s="48">
        <v>0</v>
      </c>
      <c r="J24" s="47">
        <v>0</v>
      </c>
      <c r="K24" s="48">
        <v>1</v>
      </c>
      <c r="L24" s="48">
        <v>4</v>
      </c>
      <c r="M24" s="48">
        <v>3</v>
      </c>
      <c r="N24" s="48">
        <v>2</v>
      </c>
      <c r="O24" s="48">
        <v>0</v>
      </c>
      <c r="P24" s="48">
        <v>1</v>
      </c>
      <c r="Q24" s="48">
        <v>0</v>
      </c>
      <c r="R24" s="48">
        <v>15</v>
      </c>
      <c r="S24" s="48">
        <v>7</v>
      </c>
      <c r="T24" s="50"/>
      <c r="U24" s="50"/>
      <c r="V24" s="50">
        <v>3</v>
      </c>
      <c r="W24" s="50">
        <v>5</v>
      </c>
      <c r="X24" s="48">
        <v>1</v>
      </c>
      <c r="Y24" s="48">
        <v>0</v>
      </c>
      <c r="Z24" s="48">
        <v>2</v>
      </c>
      <c r="AA24" s="48">
        <v>5</v>
      </c>
      <c r="AB24" s="50">
        <v>2</v>
      </c>
      <c r="AC24" s="50">
        <v>2</v>
      </c>
      <c r="AD24" s="48">
        <v>1</v>
      </c>
      <c r="AE24" s="48">
        <v>1</v>
      </c>
      <c r="AF24" s="48">
        <v>1</v>
      </c>
      <c r="AG24" s="48">
        <v>1</v>
      </c>
      <c r="AH24" s="50">
        <v>7</v>
      </c>
      <c r="AI24" s="50">
        <v>5</v>
      </c>
      <c r="AJ24" s="48">
        <v>4</v>
      </c>
      <c r="AK24" s="48">
        <v>4</v>
      </c>
    </row>
    <row r="25" spans="4:37" ht="15" customHeight="1">
      <c r="D25" s="6"/>
      <c r="E25" s="5"/>
      <c r="F25" s="49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</row>
    <row r="26" spans="3:37" ht="15" customHeight="1">
      <c r="C26" s="74" t="s">
        <v>48</v>
      </c>
      <c r="D26" s="74"/>
      <c r="E26" s="5"/>
      <c r="F26" s="49">
        <v>20</v>
      </c>
      <c r="G26" s="50" t="s">
        <v>333</v>
      </c>
      <c r="H26" s="50">
        <v>15</v>
      </c>
      <c r="I26" s="50">
        <v>3</v>
      </c>
      <c r="J26" s="50">
        <v>4</v>
      </c>
      <c r="K26" s="50">
        <v>2</v>
      </c>
      <c r="L26" s="50">
        <v>8</v>
      </c>
      <c r="M26" s="50">
        <v>12</v>
      </c>
      <c r="N26" s="50">
        <v>4</v>
      </c>
      <c r="O26" s="50">
        <v>8</v>
      </c>
      <c r="P26" s="50">
        <v>3</v>
      </c>
      <c r="Q26" s="50">
        <v>1</v>
      </c>
      <c r="R26" s="50">
        <v>23</v>
      </c>
      <c r="S26" s="50">
        <v>29</v>
      </c>
      <c r="T26" s="50"/>
      <c r="U26" s="50"/>
      <c r="V26" s="50">
        <v>12</v>
      </c>
      <c r="W26" s="50">
        <v>2</v>
      </c>
      <c r="X26" s="50">
        <v>2</v>
      </c>
      <c r="Y26" s="50">
        <v>2</v>
      </c>
      <c r="Z26" s="50">
        <v>10</v>
      </c>
      <c r="AA26" s="50">
        <v>0</v>
      </c>
      <c r="AB26" s="50">
        <v>10</v>
      </c>
      <c r="AC26" s="50">
        <v>7</v>
      </c>
      <c r="AD26" s="50">
        <v>4</v>
      </c>
      <c r="AE26" s="50">
        <v>2</v>
      </c>
      <c r="AF26" s="50">
        <v>6</v>
      </c>
      <c r="AG26" s="50">
        <v>5</v>
      </c>
      <c r="AH26" s="50">
        <v>26</v>
      </c>
      <c r="AI26" s="50">
        <v>26</v>
      </c>
      <c r="AJ26" s="50">
        <v>20</v>
      </c>
      <c r="AK26" s="50">
        <v>20</v>
      </c>
    </row>
    <row r="27" spans="4:37" ht="15" customHeight="1">
      <c r="D27" s="6"/>
      <c r="E27" s="5"/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4:37" ht="15" customHeight="1">
      <c r="D28" s="6" t="s">
        <v>49</v>
      </c>
      <c r="E28" s="5"/>
      <c r="F28" s="53">
        <v>7</v>
      </c>
      <c r="G28" s="50" t="s">
        <v>333</v>
      </c>
      <c r="H28" s="48">
        <v>6</v>
      </c>
      <c r="I28" s="48">
        <v>0</v>
      </c>
      <c r="J28" s="48">
        <v>1</v>
      </c>
      <c r="K28" s="48">
        <v>1</v>
      </c>
      <c r="L28" s="48">
        <v>4</v>
      </c>
      <c r="M28" s="48">
        <v>4</v>
      </c>
      <c r="N28" s="48">
        <v>1</v>
      </c>
      <c r="O28" s="48">
        <v>2</v>
      </c>
      <c r="P28" s="47">
        <v>0</v>
      </c>
      <c r="Q28" s="48">
        <v>1</v>
      </c>
      <c r="R28" s="48">
        <v>7</v>
      </c>
      <c r="S28" s="48">
        <v>12</v>
      </c>
      <c r="T28" s="50"/>
      <c r="U28" s="50"/>
      <c r="V28" s="50">
        <v>2</v>
      </c>
      <c r="W28" s="50">
        <v>0</v>
      </c>
      <c r="X28" s="47">
        <v>0</v>
      </c>
      <c r="Y28" s="48">
        <v>0</v>
      </c>
      <c r="Z28" s="48">
        <v>2</v>
      </c>
      <c r="AA28" s="48">
        <v>0</v>
      </c>
      <c r="AB28" s="50">
        <v>4</v>
      </c>
      <c r="AC28" s="50">
        <v>2</v>
      </c>
      <c r="AD28" s="48">
        <v>1</v>
      </c>
      <c r="AE28" s="48">
        <v>0</v>
      </c>
      <c r="AF28" s="48">
        <v>3</v>
      </c>
      <c r="AG28" s="48">
        <v>2</v>
      </c>
      <c r="AH28" s="50">
        <v>15</v>
      </c>
      <c r="AI28" s="50">
        <v>2</v>
      </c>
      <c r="AJ28" s="48">
        <v>10</v>
      </c>
      <c r="AK28" s="48">
        <v>2</v>
      </c>
    </row>
    <row r="29" spans="4:37" ht="15" customHeight="1">
      <c r="D29" s="6" t="s">
        <v>50</v>
      </c>
      <c r="E29" s="5"/>
      <c r="F29" s="53">
        <v>7</v>
      </c>
      <c r="G29" s="50" t="s">
        <v>333</v>
      </c>
      <c r="H29" s="48">
        <v>3</v>
      </c>
      <c r="I29" s="48">
        <v>2</v>
      </c>
      <c r="J29" s="48">
        <v>1</v>
      </c>
      <c r="K29" s="48">
        <v>0</v>
      </c>
      <c r="L29" s="48">
        <v>2</v>
      </c>
      <c r="M29" s="48">
        <v>3</v>
      </c>
      <c r="N29" s="48">
        <v>2</v>
      </c>
      <c r="O29" s="48">
        <v>2</v>
      </c>
      <c r="P29" s="48">
        <v>2</v>
      </c>
      <c r="Q29" s="48">
        <v>0</v>
      </c>
      <c r="R29" s="48">
        <v>7</v>
      </c>
      <c r="S29" s="48">
        <v>6</v>
      </c>
      <c r="T29" s="50"/>
      <c r="U29" s="50"/>
      <c r="V29" s="50">
        <v>4</v>
      </c>
      <c r="W29" s="50">
        <v>1</v>
      </c>
      <c r="X29" s="48">
        <v>1</v>
      </c>
      <c r="Y29" s="48">
        <v>1</v>
      </c>
      <c r="Z29" s="48">
        <v>3</v>
      </c>
      <c r="AA29" s="48">
        <v>0</v>
      </c>
      <c r="AB29" s="50">
        <v>2</v>
      </c>
      <c r="AC29" s="50">
        <v>4</v>
      </c>
      <c r="AD29" s="47">
        <v>0</v>
      </c>
      <c r="AE29" s="48">
        <v>1</v>
      </c>
      <c r="AF29" s="48">
        <v>2</v>
      </c>
      <c r="AG29" s="48">
        <v>3</v>
      </c>
      <c r="AH29" s="50">
        <v>4</v>
      </c>
      <c r="AI29" s="50">
        <v>10</v>
      </c>
      <c r="AJ29" s="48">
        <v>4</v>
      </c>
      <c r="AK29" s="48">
        <v>7</v>
      </c>
    </row>
    <row r="30" spans="4:37" ht="15" customHeight="1">
      <c r="D30" s="6" t="s">
        <v>51</v>
      </c>
      <c r="E30" s="5"/>
      <c r="F30" s="78">
        <v>0</v>
      </c>
      <c r="G30" s="50" t="s">
        <v>333</v>
      </c>
      <c r="H30" s="48">
        <v>1</v>
      </c>
      <c r="I30" s="48">
        <v>0</v>
      </c>
      <c r="J30" s="47">
        <v>0</v>
      </c>
      <c r="K30" s="48">
        <v>1</v>
      </c>
      <c r="L30" s="47">
        <v>0</v>
      </c>
      <c r="M30" s="48">
        <v>0</v>
      </c>
      <c r="N30" s="48">
        <v>1</v>
      </c>
      <c r="O30" s="48">
        <v>0</v>
      </c>
      <c r="P30" s="47">
        <v>0</v>
      </c>
      <c r="Q30" s="48">
        <v>0</v>
      </c>
      <c r="R30" s="47">
        <v>0</v>
      </c>
      <c r="S30" s="48">
        <v>1</v>
      </c>
      <c r="T30" s="50"/>
      <c r="U30" s="50"/>
      <c r="V30" s="50">
        <v>1</v>
      </c>
      <c r="W30" s="50">
        <v>0</v>
      </c>
      <c r="X30" s="48">
        <v>1</v>
      </c>
      <c r="Y30" s="48">
        <v>0</v>
      </c>
      <c r="Z30" s="47">
        <v>0</v>
      </c>
      <c r="AA30" s="48">
        <v>0</v>
      </c>
      <c r="AB30" s="50">
        <v>0</v>
      </c>
      <c r="AC30" s="50">
        <v>0</v>
      </c>
      <c r="AD30" s="47">
        <v>0</v>
      </c>
      <c r="AE30" s="48">
        <v>0</v>
      </c>
      <c r="AF30" s="47">
        <v>0</v>
      </c>
      <c r="AG30" s="48">
        <v>0</v>
      </c>
      <c r="AH30" s="50">
        <v>1</v>
      </c>
      <c r="AI30" s="50">
        <v>0</v>
      </c>
      <c r="AJ30" s="48">
        <v>1</v>
      </c>
      <c r="AK30" s="48">
        <v>0</v>
      </c>
    </row>
    <row r="31" spans="4:37" ht="15" customHeight="1">
      <c r="D31" s="6" t="s">
        <v>52</v>
      </c>
      <c r="E31" s="5"/>
      <c r="F31" s="53">
        <v>2</v>
      </c>
      <c r="G31" s="50" t="s">
        <v>333</v>
      </c>
      <c r="H31" s="48">
        <v>1</v>
      </c>
      <c r="I31" s="48">
        <v>0</v>
      </c>
      <c r="J31" s="47">
        <v>0</v>
      </c>
      <c r="K31" s="48">
        <v>0</v>
      </c>
      <c r="L31" s="47">
        <v>0</v>
      </c>
      <c r="M31" s="48">
        <v>0</v>
      </c>
      <c r="N31" s="47">
        <v>0</v>
      </c>
      <c r="O31" s="48">
        <v>0</v>
      </c>
      <c r="P31" s="47">
        <v>0</v>
      </c>
      <c r="Q31" s="48">
        <v>0</v>
      </c>
      <c r="R31" s="47">
        <v>0</v>
      </c>
      <c r="S31" s="48">
        <v>1</v>
      </c>
      <c r="T31" s="50"/>
      <c r="U31" s="50"/>
      <c r="V31" s="50">
        <v>1</v>
      </c>
      <c r="W31" s="50">
        <v>0</v>
      </c>
      <c r="X31" s="47">
        <v>0</v>
      </c>
      <c r="Y31" s="48">
        <v>0</v>
      </c>
      <c r="Z31" s="48">
        <v>1</v>
      </c>
      <c r="AA31" s="48">
        <v>0</v>
      </c>
      <c r="AB31" s="50">
        <v>0</v>
      </c>
      <c r="AC31" s="50">
        <v>0</v>
      </c>
      <c r="AD31" s="47">
        <v>0</v>
      </c>
      <c r="AE31" s="48">
        <v>0</v>
      </c>
      <c r="AF31" s="47">
        <v>0</v>
      </c>
      <c r="AG31" s="48">
        <v>0</v>
      </c>
      <c r="AH31" s="50">
        <v>0</v>
      </c>
      <c r="AI31" s="50">
        <v>2</v>
      </c>
      <c r="AJ31" s="47">
        <v>0</v>
      </c>
      <c r="AK31" s="48">
        <v>2</v>
      </c>
    </row>
    <row r="32" spans="4:37" ht="15" customHeight="1">
      <c r="D32" s="6" t="s">
        <v>53</v>
      </c>
      <c r="E32" s="5"/>
      <c r="F32" s="78">
        <v>0</v>
      </c>
      <c r="G32" s="50" t="s">
        <v>333</v>
      </c>
      <c r="H32" s="47">
        <v>0</v>
      </c>
      <c r="I32" s="48">
        <v>1</v>
      </c>
      <c r="J32" s="48">
        <v>1</v>
      </c>
      <c r="K32" s="48">
        <v>0</v>
      </c>
      <c r="L32" s="47">
        <v>0</v>
      </c>
      <c r="M32" s="48">
        <v>1</v>
      </c>
      <c r="N32" s="47">
        <v>0</v>
      </c>
      <c r="O32" s="48">
        <v>0</v>
      </c>
      <c r="P32" s="47">
        <v>0</v>
      </c>
      <c r="Q32" s="48">
        <v>0</v>
      </c>
      <c r="R32" s="48">
        <v>1</v>
      </c>
      <c r="S32" s="48">
        <v>1</v>
      </c>
      <c r="T32" s="50"/>
      <c r="U32" s="50"/>
      <c r="V32" s="50">
        <v>1</v>
      </c>
      <c r="W32" s="50">
        <v>0</v>
      </c>
      <c r="X32" s="47">
        <v>0</v>
      </c>
      <c r="Y32" s="48">
        <v>0</v>
      </c>
      <c r="Z32" s="48">
        <v>1</v>
      </c>
      <c r="AA32" s="48">
        <v>0</v>
      </c>
      <c r="AB32" s="50">
        <v>1</v>
      </c>
      <c r="AC32" s="50">
        <v>0</v>
      </c>
      <c r="AD32" s="47">
        <v>0</v>
      </c>
      <c r="AE32" s="48">
        <v>0</v>
      </c>
      <c r="AF32" s="48">
        <v>1</v>
      </c>
      <c r="AG32" s="48">
        <v>0</v>
      </c>
      <c r="AH32" s="50">
        <v>2</v>
      </c>
      <c r="AI32" s="50">
        <v>1</v>
      </c>
      <c r="AJ32" s="48">
        <v>2</v>
      </c>
      <c r="AK32" s="48">
        <v>1</v>
      </c>
    </row>
    <row r="33" spans="4:37" s="40" customFormat="1" ht="15" customHeight="1">
      <c r="D33" s="41"/>
      <c r="E33" s="39"/>
      <c r="F33" s="78"/>
      <c r="G33" s="50"/>
      <c r="H33" s="47"/>
      <c r="I33" s="48"/>
      <c r="J33" s="48"/>
      <c r="K33" s="48"/>
      <c r="L33" s="47"/>
      <c r="M33" s="48"/>
      <c r="N33" s="47"/>
      <c r="O33" s="48"/>
      <c r="P33" s="47"/>
      <c r="Q33" s="48"/>
      <c r="R33" s="48"/>
      <c r="S33" s="48"/>
      <c r="T33" s="50"/>
      <c r="U33" s="50"/>
      <c r="V33" s="50"/>
      <c r="W33" s="50"/>
      <c r="X33" s="47"/>
      <c r="Y33" s="48"/>
      <c r="Z33" s="48"/>
      <c r="AA33" s="48"/>
      <c r="AB33" s="50"/>
      <c r="AC33" s="50"/>
      <c r="AD33" s="47"/>
      <c r="AE33" s="48"/>
      <c r="AF33" s="48"/>
      <c r="AG33" s="48"/>
      <c r="AH33" s="50"/>
      <c r="AI33" s="50"/>
      <c r="AJ33" s="48"/>
      <c r="AK33" s="48"/>
    </row>
    <row r="34" spans="4:37" ht="15" customHeight="1">
      <c r="D34" s="6" t="s">
        <v>54</v>
      </c>
      <c r="E34" s="5"/>
      <c r="F34" s="78">
        <v>0</v>
      </c>
      <c r="G34" s="50" t="s">
        <v>333</v>
      </c>
      <c r="H34" s="47">
        <v>0</v>
      </c>
      <c r="I34" s="48">
        <v>0</v>
      </c>
      <c r="J34" s="48">
        <v>1</v>
      </c>
      <c r="K34" s="48">
        <v>0</v>
      </c>
      <c r="L34" s="47">
        <v>0</v>
      </c>
      <c r="M34" s="48">
        <v>0</v>
      </c>
      <c r="N34" s="47">
        <v>0</v>
      </c>
      <c r="O34" s="48">
        <v>1</v>
      </c>
      <c r="P34" s="47">
        <v>0</v>
      </c>
      <c r="Q34" s="48">
        <v>0</v>
      </c>
      <c r="R34" s="48">
        <v>1</v>
      </c>
      <c r="S34" s="48">
        <v>0</v>
      </c>
      <c r="T34" s="50"/>
      <c r="U34" s="50"/>
      <c r="V34" s="50">
        <v>2</v>
      </c>
      <c r="W34" s="50">
        <v>0</v>
      </c>
      <c r="X34" s="47">
        <v>0</v>
      </c>
      <c r="Y34" s="48">
        <v>0</v>
      </c>
      <c r="Z34" s="48">
        <v>2</v>
      </c>
      <c r="AA34" s="48">
        <v>0</v>
      </c>
      <c r="AB34" s="50">
        <v>1</v>
      </c>
      <c r="AC34" s="50">
        <v>0</v>
      </c>
      <c r="AD34" s="48">
        <v>1</v>
      </c>
      <c r="AE34" s="48">
        <v>0</v>
      </c>
      <c r="AF34" s="47">
        <v>0</v>
      </c>
      <c r="AG34" s="48">
        <v>0</v>
      </c>
      <c r="AH34" s="50">
        <v>3</v>
      </c>
      <c r="AI34" s="50">
        <v>2</v>
      </c>
      <c r="AJ34" s="48">
        <v>3</v>
      </c>
      <c r="AK34" s="48">
        <v>2</v>
      </c>
    </row>
    <row r="35" spans="4:37" ht="15" customHeight="1">
      <c r="D35" s="6" t="s">
        <v>116</v>
      </c>
      <c r="E35" s="5"/>
      <c r="F35" s="78">
        <v>0</v>
      </c>
      <c r="G35" s="50" t="s">
        <v>333</v>
      </c>
      <c r="H35" s="48">
        <v>2</v>
      </c>
      <c r="I35" s="48">
        <v>0</v>
      </c>
      <c r="J35" s="47">
        <v>0</v>
      </c>
      <c r="K35" s="48">
        <v>0</v>
      </c>
      <c r="L35" s="47">
        <v>0</v>
      </c>
      <c r="M35" s="48">
        <v>2</v>
      </c>
      <c r="N35" s="47">
        <v>0</v>
      </c>
      <c r="O35" s="48">
        <v>2</v>
      </c>
      <c r="P35" s="47">
        <v>0</v>
      </c>
      <c r="Q35" s="48">
        <v>0</v>
      </c>
      <c r="R35" s="48">
        <v>6</v>
      </c>
      <c r="S35" s="48">
        <v>3</v>
      </c>
      <c r="T35" s="50"/>
      <c r="U35" s="50"/>
      <c r="V35" s="50">
        <v>0</v>
      </c>
      <c r="W35" s="50">
        <v>0</v>
      </c>
      <c r="X35" s="47">
        <v>0</v>
      </c>
      <c r="Y35" s="48">
        <v>0</v>
      </c>
      <c r="Z35" s="47">
        <v>0</v>
      </c>
      <c r="AA35" s="48">
        <v>0</v>
      </c>
      <c r="AB35" s="50">
        <v>1</v>
      </c>
      <c r="AC35" s="50">
        <v>0</v>
      </c>
      <c r="AD35" s="48">
        <v>1</v>
      </c>
      <c r="AE35" s="48">
        <v>0</v>
      </c>
      <c r="AF35" s="47">
        <v>0</v>
      </c>
      <c r="AG35" s="48">
        <v>0</v>
      </c>
      <c r="AH35" s="50">
        <v>0</v>
      </c>
      <c r="AI35" s="50">
        <v>4</v>
      </c>
      <c r="AJ35" s="47">
        <v>0</v>
      </c>
      <c r="AK35" s="48">
        <v>3</v>
      </c>
    </row>
    <row r="36" spans="4:37" ht="15" customHeight="1">
      <c r="D36" s="6" t="s">
        <v>117</v>
      </c>
      <c r="E36" s="5"/>
      <c r="F36" s="78">
        <v>0</v>
      </c>
      <c r="G36" s="50" t="s">
        <v>333</v>
      </c>
      <c r="H36" s="48">
        <v>1</v>
      </c>
      <c r="I36" s="48">
        <v>0</v>
      </c>
      <c r="J36" s="47">
        <v>0</v>
      </c>
      <c r="K36" s="48">
        <v>0</v>
      </c>
      <c r="L36" s="48">
        <v>1</v>
      </c>
      <c r="M36" s="48">
        <v>0</v>
      </c>
      <c r="N36" s="47">
        <v>0</v>
      </c>
      <c r="O36" s="48">
        <v>0</v>
      </c>
      <c r="P36" s="47">
        <v>0</v>
      </c>
      <c r="Q36" s="48">
        <v>0</v>
      </c>
      <c r="R36" s="47">
        <v>0</v>
      </c>
      <c r="S36" s="48">
        <v>1</v>
      </c>
      <c r="T36" s="50"/>
      <c r="U36" s="50"/>
      <c r="V36" s="50">
        <v>1</v>
      </c>
      <c r="W36" s="50">
        <v>0</v>
      </c>
      <c r="X36" s="47">
        <v>0</v>
      </c>
      <c r="Y36" s="48">
        <v>0</v>
      </c>
      <c r="Z36" s="48">
        <v>1</v>
      </c>
      <c r="AA36" s="48">
        <v>0</v>
      </c>
      <c r="AB36" s="50">
        <v>0</v>
      </c>
      <c r="AC36" s="50">
        <v>0</v>
      </c>
      <c r="AD36" s="47">
        <v>0</v>
      </c>
      <c r="AE36" s="48">
        <v>0</v>
      </c>
      <c r="AF36" s="47">
        <v>0</v>
      </c>
      <c r="AG36" s="48">
        <v>0</v>
      </c>
      <c r="AH36" s="50">
        <v>0</v>
      </c>
      <c r="AI36" s="50">
        <v>0</v>
      </c>
      <c r="AJ36" s="47">
        <v>0</v>
      </c>
      <c r="AK36" s="48">
        <v>0</v>
      </c>
    </row>
    <row r="37" spans="4:37" ht="15" customHeight="1">
      <c r="D37" s="6" t="s">
        <v>118</v>
      </c>
      <c r="E37" s="5"/>
      <c r="F37" s="53">
        <v>4</v>
      </c>
      <c r="G37" s="50" t="s">
        <v>333</v>
      </c>
      <c r="H37" s="48">
        <v>1</v>
      </c>
      <c r="I37" s="48">
        <v>0</v>
      </c>
      <c r="J37" s="47">
        <v>0</v>
      </c>
      <c r="K37" s="48">
        <v>0</v>
      </c>
      <c r="L37" s="48">
        <v>1</v>
      </c>
      <c r="M37" s="48">
        <v>2</v>
      </c>
      <c r="N37" s="47">
        <v>0</v>
      </c>
      <c r="O37" s="48">
        <v>1</v>
      </c>
      <c r="P37" s="48">
        <v>1</v>
      </c>
      <c r="Q37" s="48">
        <v>0</v>
      </c>
      <c r="R37" s="48">
        <v>1</v>
      </c>
      <c r="S37" s="48">
        <v>4</v>
      </c>
      <c r="T37" s="50"/>
      <c r="U37" s="50"/>
      <c r="V37" s="50">
        <v>0</v>
      </c>
      <c r="W37" s="50">
        <v>1</v>
      </c>
      <c r="X37" s="47">
        <v>0</v>
      </c>
      <c r="Y37" s="48">
        <v>1</v>
      </c>
      <c r="Z37" s="47">
        <v>0</v>
      </c>
      <c r="AA37" s="48">
        <v>0</v>
      </c>
      <c r="AB37" s="50">
        <v>1</v>
      </c>
      <c r="AC37" s="50">
        <v>1</v>
      </c>
      <c r="AD37" s="48">
        <v>1</v>
      </c>
      <c r="AE37" s="48">
        <v>1</v>
      </c>
      <c r="AF37" s="47">
        <v>0</v>
      </c>
      <c r="AG37" s="48">
        <v>0</v>
      </c>
      <c r="AH37" s="50">
        <v>1</v>
      </c>
      <c r="AI37" s="50">
        <v>5</v>
      </c>
      <c r="AJ37" s="47">
        <v>0</v>
      </c>
      <c r="AK37" s="48">
        <v>3</v>
      </c>
    </row>
    <row r="38" spans="3:37" ht="15" customHeight="1">
      <c r="C38" s="2"/>
      <c r="D38" s="2"/>
      <c r="E38" s="5"/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3:37" ht="15" customHeight="1">
      <c r="C39" s="74" t="s">
        <v>55</v>
      </c>
      <c r="D39" s="74"/>
      <c r="E39" s="5"/>
      <c r="F39" s="49">
        <v>16</v>
      </c>
      <c r="G39" s="50" t="s">
        <v>333</v>
      </c>
      <c r="H39" s="50">
        <v>9</v>
      </c>
      <c r="I39" s="50">
        <v>2</v>
      </c>
      <c r="J39" s="50">
        <v>6</v>
      </c>
      <c r="K39" s="50">
        <v>4</v>
      </c>
      <c r="L39" s="50">
        <v>11</v>
      </c>
      <c r="M39" s="50">
        <v>11</v>
      </c>
      <c r="N39" s="50">
        <v>10</v>
      </c>
      <c r="O39" s="50">
        <v>6</v>
      </c>
      <c r="P39" s="50">
        <v>4</v>
      </c>
      <c r="Q39" s="50">
        <v>3</v>
      </c>
      <c r="R39" s="50">
        <v>17</v>
      </c>
      <c r="S39" s="50">
        <v>20</v>
      </c>
      <c r="T39" s="50"/>
      <c r="U39" s="50"/>
      <c r="V39" s="50">
        <v>11</v>
      </c>
      <c r="W39" s="50">
        <v>5</v>
      </c>
      <c r="X39" s="50">
        <v>2</v>
      </c>
      <c r="Y39" s="50">
        <v>2</v>
      </c>
      <c r="Z39" s="50">
        <v>9</v>
      </c>
      <c r="AA39" s="50">
        <v>3</v>
      </c>
      <c r="AB39" s="50">
        <v>4</v>
      </c>
      <c r="AC39" s="50">
        <v>8</v>
      </c>
      <c r="AD39" s="50">
        <v>2</v>
      </c>
      <c r="AE39" s="50">
        <v>4</v>
      </c>
      <c r="AF39" s="50">
        <v>2</v>
      </c>
      <c r="AG39" s="50">
        <v>4</v>
      </c>
      <c r="AH39" s="50">
        <v>29</v>
      </c>
      <c r="AI39" s="50">
        <v>19</v>
      </c>
      <c r="AJ39" s="50">
        <v>18</v>
      </c>
      <c r="AK39" s="50">
        <v>13</v>
      </c>
    </row>
    <row r="40" spans="4:37" ht="15" customHeight="1">
      <c r="D40" s="6"/>
      <c r="E40" s="5"/>
      <c r="F40" s="4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4:37" ht="15" customHeight="1">
      <c r="D41" s="6" t="s">
        <v>56</v>
      </c>
      <c r="E41" s="5"/>
      <c r="F41" s="53">
        <v>4</v>
      </c>
      <c r="G41" s="50" t="s">
        <v>333</v>
      </c>
      <c r="H41" s="48">
        <v>1</v>
      </c>
      <c r="I41" s="48">
        <v>1</v>
      </c>
      <c r="J41" s="47">
        <v>0</v>
      </c>
      <c r="K41" s="48">
        <v>0</v>
      </c>
      <c r="L41" s="48">
        <v>1</v>
      </c>
      <c r="M41" s="48">
        <v>2</v>
      </c>
      <c r="N41" s="48">
        <v>1</v>
      </c>
      <c r="O41" s="48">
        <v>2</v>
      </c>
      <c r="P41" s="47">
        <v>0</v>
      </c>
      <c r="Q41" s="48">
        <v>1</v>
      </c>
      <c r="R41" s="48">
        <v>4</v>
      </c>
      <c r="S41" s="48">
        <v>2</v>
      </c>
      <c r="T41" s="50"/>
      <c r="U41" s="50"/>
      <c r="V41" s="50">
        <v>4</v>
      </c>
      <c r="W41" s="50">
        <v>1</v>
      </c>
      <c r="X41" s="48">
        <v>0</v>
      </c>
      <c r="Y41" s="48">
        <v>0</v>
      </c>
      <c r="Z41" s="48">
        <v>4</v>
      </c>
      <c r="AA41" s="48">
        <v>1</v>
      </c>
      <c r="AB41" s="50">
        <v>2</v>
      </c>
      <c r="AC41" s="50">
        <v>0</v>
      </c>
      <c r="AD41" s="48">
        <v>1</v>
      </c>
      <c r="AE41" s="48">
        <v>0</v>
      </c>
      <c r="AF41" s="48">
        <v>1</v>
      </c>
      <c r="AG41" s="48">
        <v>0</v>
      </c>
      <c r="AH41" s="50">
        <v>4</v>
      </c>
      <c r="AI41" s="50">
        <v>3</v>
      </c>
      <c r="AJ41" s="48">
        <v>4</v>
      </c>
      <c r="AK41" s="48">
        <v>3</v>
      </c>
    </row>
    <row r="42" spans="3:37" ht="15" customHeight="1">
      <c r="C42" s="2"/>
      <c r="D42" s="2" t="s">
        <v>57</v>
      </c>
      <c r="E42" s="5"/>
      <c r="F42" s="53">
        <v>1</v>
      </c>
      <c r="G42" s="50" t="s">
        <v>333</v>
      </c>
      <c r="H42" s="47">
        <v>0</v>
      </c>
      <c r="I42" s="48">
        <v>0</v>
      </c>
      <c r="J42" s="47">
        <v>0</v>
      </c>
      <c r="K42" s="48">
        <v>1</v>
      </c>
      <c r="L42" s="48">
        <v>1</v>
      </c>
      <c r="M42" s="48">
        <v>0</v>
      </c>
      <c r="N42" s="48">
        <v>1</v>
      </c>
      <c r="O42" s="48">
        <v>1</v>
      </c>
      <c r="P42" s="47">
        <v>0</v>
      </c>
      <c r="Q42" s="48">
        <v>0</v>
      </c>
      <c r="R42" s="47">
        <v>0</v>
      </c>
      <c r="S42" s="48">
        <v>2</v>
      </c>
      <c r="T42" s="50"/>
      <c r="U42" s="50"/>
      <c r="V42" s="50">
        <v>1</v>
      </c>
      <c r="W42" s="50">
        <v>0</v>
      </c>
      <c r="X42" s="48">
        <v>0</v>
      </c>
      <c r="Y42" s="48">
        <v>0</v>
      </c>
      <c r="Z42" s="48">
        <v>1</v>
      </c>
      <c r="AA42" s="48">
        <v>0</v>
      </c>
      <c r="AB42" s="50">
        <v>0</v>
      </c>
      <c r="AC42" s="50">
        <v>2</v>
      </c>
      <c r="AD42" s="47">
        <v>0</v>
      </c>
      <c r="AE42" s="48">
        <v>1</v>
      </c>
      <c r="AF42" s="47">
        <v>0</v>
      </c>
      <c r="AG42" s="48">
        <v>1</v>
      </c>
      <c r="AH42" s="50">
        <v>1</v>
      </c>
      <c r="AI42" s="50">
        <v>1</v>
      </c>
      <c r="AJ42" s="48">
        <v>1</v>
      </c>
      <c r="AK42" s="48">
        <v>1</v>
      </c>
    </row>
    <row r="43" spans="3:37" ht="15" customHeight="1">
      <c r="C43" s="2"/>
      <c r="D43" s="2" t="s">
        <v>58</v>
      </c>
      <c r="E43" s="5"/>
      <c r="F43" s="78">
        <v>0</v>
      </c>
      <c r="G43" s="50" t="s">
        <v>333</v>
      </c>
      <c r="H43" s="47">
        <v>0</v>
      </c>
      <c r="I43" s="48">
        <v>0</v>
      </c>
      <c r="J43" s="48">
        <v>1</v>
      </c>
      <c r="K43" s="48">
        <v>0</v>
      </c>
      <c r="L43" s="48">
        <v>1</v>
      </c>
      <c r="M43" s="48">
        <v>1</v>
      </c>
      <c r="N43" s="48">
        <v>2</v>
      </c>
      <c r="O43" s="48">
        <v>0</v>
      </c>
      <c r="P43" s="48">
        <v>1</v>
      </c>
      <c r="Q43" s="48">
        <v>0</v>
      </c>
      <c r="R43" s="48">
        <v>2</v>
      </c>
      <c r="S43" s="48">
        <v>2</v>
      </c>
      <c r="T43" s="50"/>
      <c r="U43" s="50"/>
      <c r="V43" s="50">
        <v>2</v>
      </c>
      <c r="W43" s="50">
        <v>1</v>
      </c>
      <c r="X43" s="48">
        <v>0</v>
      </c>
      <c r="Y43" s="48">
        <v>0</v>
      </c>
      <c r="Z43" s="48">
        <v>2</v>
      </c>
      <c r="AA43" s="48">
        <v>1</v>
      </c>
      <c r="AB43" s="50">
        <v>0</v>
      </c>
      <c r="AC43" s="50">
        <v>2</v>
      </c>
      <c r="AD43" s="47">
        <v>0</v>
      </c>
      <c r="AE43" s="48">
        <v>1</v>
      </c>
      <c r="AF43" s="47">
        <v>0</v>
      </c>
      <c r="AG43" s="48">
        <v>1</v>
      </c>
      <c r="AH43" s="50">
        <v>2</v>
      </c>
      <c r="AI43" s="50">
        <v>0</v>
      </c>
      <c r="AJ43" s="48">
        <v>1</v>
      </c>
      <c r="AK43" s="48">
        <v>0</v>
      </c>
    </row>
    <row r="44" spans="4:37" ht="15" customHeight="1">
      <c r="D44" s="6" t="s">
        <v>59</v>
      </c>
      <c r="E44" s="5"/>
      <c r="F44" s="78">
        <v>0</v>
      </c>
      <c r="G44" s="50" t="s">
        <v>333</v>
      </c>
      <c r="H44" s="48">
        <v>1</v>
      </c>
      <c r="I44" s="48">
        <v>1</v>
      </c>
      <c r="J44" s="47">
        <v>0</v>
      </c>
      <c r="K44" s="48">
        <v>0</v>
      </c>
      <c r="L44" s="47">
        <v>0</v>
      </c>
      <c r="M44" s="48">
        <v>2</v>
      </c>
      <c r="N44" s="48">
        <v>2</v>
      </c>
      <c r="O44" s="48">
        <v>0</v>
      </c>
      <c r="P44" s="47">
        <v>0</v>
      </c>
      <c r="Q44" s="48">
        <v>0</v>
      </c>
      <c r="R44" s="48">
        <v>3</v>
      </c>
      <c r="S44" s="48">
        <v>3</v>
      </c>
      <c r="T44" s="50"/>
      <c r="U44" s="50"/>
      <c r="V44" s="50">
        <v>1</v>
      </c>
      <c r="W44" s="50">
        <v>0</v>
      </c>
      <c r="X44" s="48">
        <v>0</v>
      </c>
      <c r="Y44" s="48">
        <v>0</v>
      </c>
      <c r="Z44" s="48">
        <v>1</v>
      </c>
      <c r="AA44" s="48">
        <v>0</v>
      </c>
      <c r="AB44" s="50">
        <v>0</v>
      </c>
      <c r="AC44" s="50">
        <v>1</v>
      </c>
      <c r="AD44" s="47">
        <v>0</v>
      </c>
      <c r="AE44" s="48">
        <v>1</v>
      </c>
      <c r="AF44" s="47">
        <v>0</v>
      </c>
      <c r="AG44" s="48">
        <v>0</v>
      </c>
      <c r="AH44" s="50">
        <v>3</v>
      </c>
      <c r="AI44" s="50">
        <v>0</v>
      </c>
      <c r="AJ44" s="48">
        <v>2</v>
      </c>
      <c r="AK44" s="48">
        <v>0</v>
      </c>
    </row>
    <row r="45" spans="4:37" ht="15" customHeight="1">
      <c r="D45" s="6" t="s">
        <v>60</v>
      </c>
      <c r="E45" s="5"/>
      <c r="F45" s="53">
        <v>4</v>
      </c>
      <c r="G45" s="50" t="s">
        <v>333</v>
      </c>
      <c r="H45" s="48">
        <v>2</v>
      </c>
      <c r="I45" s="48">
        <v>0</v>
      </c>
      <c r="J45" s="48">
        <v>1</v>
      </c>
      <c r="K45" s="48">
        <v>1</v>
      </c>
      <c r="L45" s="48">
        <v>2</v>
      </c>
      <c r="M45" s="48">
        <v>1</v>
      </c>
      <c r="N45" s="47">
        <v>0</v>
      </c>
      <c r="O45" s="48">
        <v>0</v>
      </c>
      <c r="P45" s="48">
        <v>1</v>
      </c>
      <c r="Q45" s="48">
        <v>0</v>
      </c>
      <c r="R45" s="48">
        <v>1</v>
      </c>
      <c r="S45" s="48">
        <v>2</v>
      </c>
      <c r="T45" s="50"/>
      <c r="U45" s="50"/>
      <c r="V45" s="50">
        <v>0</v>
      </c>
      <c r="W45" s="50">
        <v>0</v>
      </c>
      <c r="X45" s="48">
        <v>0</v>
      </c>
      <c r="Y45" s="48">
        <v>0</v>
      </c>
      <c r="Z45" s="47">
        <v>0</v>
      </c>
      <c r="AA45" s="48">
        <v>0</v>
      </c>
      <c r="AB45" s="50">
        <v>0</v>
      </c>
      <c r="AC45" s="50">
        <v>0</v>
      </c>
      <c r="AD45" s="47">
        <v>0</v>
      </c>
      <c r="AE45" s="48">
        <v>0</v>
      </c>
      <c r="AF45" s="47">
        <v>0</v>
      </c>
      <c r="AG45" s="48">
        <v>0</v>
      </c>
      <c r="AH45" s="50">
        <v>5</v>
      </c>
      <c r="AI45" s="50">
        <v>2</v>
      </c>
      <c r="AJ45" s="48">
        <v>3</v>
      </c>
      <c r="AK45" s="48">
        <v>2</v>
      </c>
    </row>
    <row r="46" spans="3:37" s="40" customFormat="1" ht="15" customHeight="1">
      <c r="C46" s="42"/>
      <c r="D46" s="42"/>
      <c r="E46" s="39"/>
      <c r="F46" s="53"/>
      <c r="G46" s="50"/>
      <c r="H46" s="48"/>
      <c r="I46" s="48"/>
      <c r="J46" s="48"/>
      <c r="K46" s="48"/>
      <c r="L46" s="48"/>
      <c r="M46" s="48"/>
      <c r="N46" s="47"/>
      <c r="O46" s="48"/>
      <c r="P46" s="48"/>
      <c r="Q46" s="48"/>
      <c r="R46" s="48"/>
      <c r="S46" s="48"/>
      <c r="T46" s="50"/>
      <c r="U46" s="50"/>
      <c r="V46" s="50"/>
      <c r="W46" s="50"/>
      <c r="X46" s="47"/>
      <c r="Y46" s="48"/>
      <c r="Z46" s="47"/>
      <c r="AA46" s="48"/>
      <c r="AB46" s="50"/>
      <c r="AC46" s="50"/>
      <c r="AD46" s="47"/>
      <c r="AE46" s="48"/>
      <c r="AF46" s="47"/>
      <c r="AG46" s="48"/>
      <c r="AH46" s="50"/>
      <c r="AI46" s="50"/>
      <c r="AJ46" s="48"/>
      <c r="AK46" s="48"/>
    </row>
    <row r="47" spans="4:37" ht="15" customHeight="1">
      <c r="D47" s="6" t="s">
        <v>61</v>
      </c>
      <c r="E47" s="5"/>
      <c r="F47" s="53">
        <v>1</v>
      </c>
      <c r="G47" s="50" t="s">
        <v>333</v>
      </c>
      <c r="H47" s="48">
        <v>1</v>
      </c>
      <c r="I47" s="48">
        <v>0</v>
      </c>
      <c r="J47" s="48">
        <v>2</v>
      </c>
      <c r="K47" s="48">
        <v>0</v>
      </c>
      <c r="L47" s="47">
        <v>0</v>
      </c>
      <c r="M47" s="48">
        <v>0</v>
      </c>
      <c r="N47" s="47">
        <v>0</v>
      </c>
      <c r="O47" s="48">
        <v>2</v>
      </c>
      <c r="P47" s="47">
        <v>0</v>
      </c>
      <c r="Q47" s="48">
        <v>0</v>
      </c>
      <c r="R47" s="48">
        <v>2</v>
      </c>
      <c r="S47" s="48">
        <v>3</v>
      </c>
      <c r="T47" s="50"/>
      <c r="U47" s="50"/>
      <c r="V47" s="50">
        <v>1</v>
      </c>
      <c r="W47" s="50">
        <v>1</v>
      </c>
      <c r="X47" s="48">
        <v>1</v>
      </c>
      <c r="Y47" s="48">
        <v>0</v>
      </c>
      <c r="Z47" s="47">
        <v>0</v>
      </c>
      <c r="AA47" s="48">
        <v>1</v>
      </c>
      <c r="AB47" s="50">
        <v>0</v>
      </c>
      <c r="AC47" s="50">
        <v>1</v>
      </c>
      <c r="AD47" s="47">
        <v>0</v>
      </c>
      <c r="AE47" s="48">
        <v>0</v>
      </c>
      <c r="AF47" s="47">
        <v>0</v>
      </c>
      <c r="AG47" s="48">
        <v>1</v>
      </c>
      <c r="AH47" s="50">
        <v>4</v>
      </c>
      <c r="AI47" s="50">
        <v>8</v>
      </c>
      <c r="AJ47" s="48">
        <v>3</v>
      </c>
      <c r="AK47" s="48">
        <v>5</v>
      </c>
    </row>
    <row r="48" spans="4:37" ht="15" customHeight="1">
      <c r="D48" s="6" t="s">
        <v>62</v>
      </c>
      <c r="E48" s="5"/>
      <c r="F48" s="78">
        <v>0</v>
      </c>
      <c r="G48" s="50" t="s">
        <v>333</v>
      </c>
      <c r="H48" s="48">
        <v>1</v>
      </c>
      <c r="I48" s="48">
        <v>0</v>
      </c>
      <c r="J48" s="47">
        <v>0</v>
      </c>
      <c r="K48" s="48">
        <v>0</v>
      </c>
      <c r="L48" s="47">
        <v>0</v>
      </c>
      <c r="M48" s="48">
        <v>0</v>
      </c>
      <c r="N48" s="48">
        <v>2</v>
      </c>
      <c r="O48" s="48">
        <v>0</v>
      </c>
      <c r="P48" s="47">
        <v>0</v>
      </c>
      <c r="Q48" s="48">
        <v>0</v>
      </c>
      <c r="R48" s="47">
        <v>0</v>
      </c>
      <c r="S48" s="48">
        <v>0</v>
      </c>
      <c r="T48" s="50"/>
      <c r="U48" s="50"/>
      <c r="V48" s="50">
        <v>0</v>
      </c>
      <c r="W48" s="50">
        <v>0</v>
      </c>
      <c r="X48" s="47">
        <v>0</v>
      </c>
      <c r="Y48" s="48">
        <v>0</v>
      </c>
      <c r="Z48" s="47">
        <v>0</v>
      </c>
      <c r="AA48" s="48">
        <v>0</v>
      </c>
      <c r="AB48" s="50">
        <v>1</v>
      </c>
      <c r="AC48" s="50">
        <v>0</v>
      </c>
      <c r="AD48" s="48">
        <v>1</v>
      </c>
      <c r="AE48" s="48">
        <v>0</v>
      </c>
      <c r="AF48" s="47">
        <v>0</v>
      </c>
      <c r="AG48" s="48">
        <v>0</v>
      </c>
      <c r="AH48" s="50">
        <v>1</v>
      </c>
      <c r="AI48" s="50">
        <v>0</v>
      </c>
      <c r="AJ48" s="48">
        <v>1</v>
      </c>
      <c r="AK48" s="48">
        <v>0</v>
      </c>
    </row>
    <row r="49" spans="3:37" ht="15" customHeight="1">
      <c r="C49" s="2"/>
      <c r="D49" s="2" t="s">
        <v>63</v>
      </c>
      <c r="E49" s="5"/>
      <c r="F49" s="53">
        <v>1</v>
      </c>
      <c r="G49" s="50" t="s">
        <v>333</v>
      </c>
      <c r="H49" s="47">
        <v>0</v>
      </c>
      <c r="I49" s="48">
        <v>0</v>
      </c>
      <c r="J49" s="47">
        <v>0</v>
      </c>
      <c r="K49" s="48">
        <v>0</v>
      </c>
      <c r="L49" s="47">
        <v>0</v>
      </c>
      <c r="M49" s="48">
        <v>0</v>
      </c>
      <c r="N49" s="47">
        <v>0</v>
      </c>
      <c r="O49" s="48">
        <v>0</v>
      </c>
      <c r="P49" s="47">
        <v>0</v>
      </c>
      <c r="Q49" s="48">
        <v>0</v>
      </c>
      <c r="R49" s="47">
        <v>0</v>
      </c>
      <c r="S49" s="48">
        <v>0</v>
      </c>
      <c r="T49" s="50"/>
      <c r="U49" s="50"/>
      <c r="V49" s="50">
        <v>1</v>
      </c>
      <c r="W49" s="50">
        <v>0</v>
      </c>
      <c r="X49" s="48">
        <v>1</v>
      </c>
      <c r="Y49" s="48">
        <v>0</v>
      </c>
      <c r="Z49" s="47">
        <v>0</v>
      </c>
      <c r="AA49" s="48">
        <v>0</v>
      </c>
      <c r="AB49" s="50">
        <v>0</v>
      </c>
      <c r="AC49" s="50">
        <v>0</v>
      </c>
      <c r="AD49" s="47">
        <v>0</v>
      </c>
      <c r="AE49" s="48">
        <v>0</v>
      </c>
      <c r="AF49" s="47">
        <v>0</v>
      </c>
      <c r="AG49" s="48">
        <v>0</v>
      </c>
      <c r="AH49" s="50">
        <v>1</v>
      </c>
      <c r="AI49" s="50">
        <v>1</v>
      </c>
      <c r="AJ49" s="48">
        <v>1</v>
      </c>
      <c r="AK49" s="48">
        <v>0</v>
      </c>
    </row>
    <row r="50" spans="4:37" ht="15" customHeight="1">
      <c r="D50" s="6" t="s">
        <v>64</v>
      </c>
      <c r="E50" s="5"/>
      <c r="F50" s="53">
        <v>4</v>
      </c>
      <c r="G50" s="50" t="s">
        <v>333</v>
      </c>
      <c r="H50" s="47">
        <v>0</v>
      </c>
      <c r="I50" s="48">
        <v>0</v>
      </c>
      <c r="J50" s="48">
        <v>1</v>
      </c>
      <c r="K50" s="48">
        <v>0</v>
      </c>
      <c r="L50" s="48">
        <v>3</v>
      </c>
      <c r="M50" s="48">
        <v>1</v>
      </c>
      <c r="N50" s="48">
        <v>1</v>
      </c>
      <c r="O50" s="48">
        <v>0</v>
      </c>
      <c r="P50" s="48">
        <v>1</v>
      </c>
      <c r="Q50" s="48">
        <v>1</v>
      </c>
      <c r="R50" s="48">
        <v>1</v>
      </c>
      <c r="S50" s="48">
        <v>2</v>
      </c>
      <c r="T50" s="50"/>
      <c r="U50" s="50"/>
      <c r="V50" s="50">
        <v>1</v>
      </c>
      <c r="W50" s="50">
        <v>1</v>
      </c>
      <c r="X50" s="47">
        <v>0</v>
      </c>
      <c r="Y50" s="48">
        <v>1</v>
      </c>
      <c r="Z50" s="48">
        <v>1</v>
      </c>
      <c r="AA50" s="48">
        <v>0</v>
      </c>
      <c r="AB50" s="50">
        <v>1</v>
      </c>
      <c r="AC50" s="50">
        <v>1</v>
      </c>
      <c r="AD50" s="47">
        <v>0</v>
      </c>
      <c r="AE50" s="48">
        <v>1</v>
      </c>
      <c r="AF50" s="48">
        <v>1</v>
      </c>
      <c r="AG50" s="48">
        <v>0</v>
      </c>
      <c r="AH50" s="50">
        <v>5</v>
      </c>
      <c r="AI50" s="50">
        <v>1</v>
      </c>
      <c r="AJ50" s="48">
        <v>1</v>
      </c>
      <c r="AK50" s="48">
        <v>0</v>
      </c>
    </row>
    <row r="51" spans="4:37" ht="15" customHeight="1">
      <c r="D51" s="6" t="s">
        <v>65</v>
      </c>
      <c r="E51" s="5"/>
      <c r="F51" s="78">
        <v>0</v>
      </c>
      <c r="G51" s="50" t="s">
        <v>333</v>
      </c>
      <c r="H51" s="48">
        <v>2</v>
      </c>
      <c r="I51" s="48">
        <v>0</v>
      </c>
      <c r="J51" s="48">
        <v>1</v>
      </c>
      <c r="K51" s="48">
        <v>0</v>
      </c>
      <c r="L51" s="48">
        <v>1</v>
      </c>
      <c r="M51" s="48">
        <v>2</v>
      </c>
      <c r="N51" s="47">
        <v>0</v>
      </c>
      <c r="O51" s="48">
        <v>0</v>
      </c>
      <c r="P51" s="47">
        <v>0</v>
      </c>
      <c r="Q51" s="48">
        <v>1</v>
      </c>
      <c r="R51" s="48">
        <v>2</v>
      </c>
      <c r="S51" s="48">
        <v>2</v>
      </c>
      <c r="T51" s="50"/>
      <c r="U51" s="50"/>
      <c r="V51" s="50">
        <v>0</v>
      </c>
      <c r="W51" s="50">
        <v>1</v>
      </c>
      <c r="X51" s="47">
        <v>0</v>
      </c>
      <c r="Y51" s="48">
        <v>1</v>
      </c>
      <c r="Z51" s="47">
        <v>0</v>
      </c>
      <c r="AA51" s="48">
        <v>0</v>
      </c>
      <c r="AB51" s="50">
        <v>0</v>
      </c>
      <c r="AC51" s="50">
        <v>0</v>
      </c>
      <c r="AD51" s="47">
        <v>0</v>
      </c>
      <c r="AE51" s="48">
        <v>0</v>
      </c>
      <c r="AF51" s="47">
        <v>0</v>
      </c>
      <c r="AG51" s="48">
        <v>0</v>
      </c>
      <c r="AH51" s="50">
        <v>3</v>
      </c>
      <c r="AI51" s="50">
        <v>1</v>
      </c>
      <c r="AJ51" s="48">
        <v>1</v>
      </c>
      <c r="AK51" s="48">
        <v>1</v>
      </c>
    </row>
    <row r="52" spans="3:37" s="40" customFormat="1" ht="15" customHeight="1">
      <c r="C52" s="42"/>
      <c r="D52" s="42"/>
      <c r="E52" s="39"/>
      <c r="F52" s="78"/>
      <c r="G52" s="50"/>
      <c r="H52" s="48"/>
      <c r="I52" s="48"/>
      <c r="J52" s="48"/>
      <c r="K52" s="48"/>
      <c r="L52" s="48"/>
      <c r="M52" s="48"/>
      <c r="N52" s="47"/>
      <c r="O52" s="48"/>
      <c r="P52" s="47"/>
      <c r="Q52" s="48"/>
      <c r="R52" s="48"/>
      <c r="S52" s="48"/>
      <c r="T52" s="50"/>
      <c r="U52" s="50"/>
      <c r="V52" s="50"/>
      <c r="W52" s="50"/>
      <c r="X52" s="47"/>
      <c r="Y52" s="48"/>
      <c r="Z52" s="47"/>
      <c r="AA52" s="48"/>
      <c r="AB52" s="50"/>
      <c r="AC52" s="50"/>
      <c r="AD52" s="47"/>
      <c r="AE52" s="48"/>
      <c r="AF52" s="47"/>
      <c r="AG52" s="48"/>
      <c r="AH52" s="50"/>
      <c r="AI52" s="50"/>
      <c r="AJ52" s="48"/>
      <c r="AK52" s="48"/>
    </row>
    <row r="53" spans="4:37" ht="15" customHeight="1">
      <c r="D53" s="6" t="s">
        <v>66</v>
      </c>
      <c r="E53" s="5"/>
      <c r="F53" s="78">
        <v>0</v>
      </c>
      <c r="G53" s="50" t="s">
        <v>333</v>
      </c>
      <c r="H53" s="47">
        <v>0</v>
      </c>
      <c r="I53" s="48">
        <v>0</v>
      </c>
      <c r="J53" s="47">
        <v>0</v>
      </c>
      <c r="K53" s="48">
        <v>0</v>
      </c>
      <c r="L53" s="47">
        <v>0</v>
      </c>
      <c r="M53" s="48">
        <v>1</v>
      </c>
      <c r="N53" s="48">
        <v>1</v>
      </c>
      <c r="O53" s="48">
        <v>0</v>
      </c>
      <c r="P53" s="48">
        <v>1</v>
      </c>
      <c r="Q53" s="48">
        <v>0</v>
      </c>
      <c r="R53" s="47">
        <v>0</v>
      </c>
      <c r="S53" s="48">
        <v>1</v>
      </c>
      <c r="T53" s="50"/>
      <c r="U53" s="50"/>
      <c r="V53" s="50">
        <v>0</v>
      </c>
      <c r="W53" s="50">
        <v>0</v>
      </c>
      <c r="X53" s="47">
        <v>0</v>
      </c>
      <c r="Y53" s="48">
        <v>0</v>
      </c>
      <c r="Z53" s="47">
        <v>0</v>
      </c>
      <c r="AA53" s="48">
        <v>0</v>
      </c>
      <c r="AB53" s="50">
        <v>0</v>
      </c>
      <c r="AC53" s="50">
        <v>0</v>
      </c>
      <c r="AD53" s="47">
        <v>0</v>
      </c>
      <c r="AE53" s="48">
        <v>0</v>
      </c>
      <c r="AF53" s="47">
        <v>0</v>
      </c>
      <c r="AG53" s="48">
        <v>0</v>
      </c>
      <c r="AH53" s="50">
        <v>0</v>
      </c>
      <c r="AI53" s="50">
        <v>0</v>
      </c>
      <c r="AJ53" s="47">
        <v>0</v>
      </c>
      <c r="AK53" s="48">
        <v>0</v>
      </c>
    </row>
    <row r="54" spans="3:37" ht="15" customHeight="1">
      <c r="C54" s="2"/>
      <c r="D54" s="2" t="s">
        <v>67</v>
      </c>
      <c r="E54" s="5"/>
      <c r="F54" s="53">
        <v>1</v>
      </c>
      <c r="G54" s="50" t="s">
        <v>333</v>
      </c>
      <c r="H54" s="47">
        <v>0</v>
      </c>
      <c r="I54" s="48">
        <v>0</v>
      </c>
      <c r="J54" s="47">
        <v>0</v>
      </c>
      <c r="K54" s="48">
        <v>0</v>
      </c>
      <c r="L54" s="48">
        <v>1</v>
      </c>
      <c r="M54" s="48">
        <v>0</v>
      </c>
      <c r="N54" s="47">
        <v>0</v>
      </c>
      <c r="O54" s="48">
        <v>0</v>
      </c>
      <c r="P54" s="47">
        <v>0</v>
      </c>
      <c r="Q54" s="48">
        <v>0</v>
      </c>
      <c r="R54" s="47">
        <v>0</v>
      </c>
      <c r="S54" s="48">
        <v>0</v>
      </c>
      <c r="T54" s="50"/>
      <c r="U54" s="50"/>
      <c r="V54" s="50">
        <v>0</v>
      </c>
      <c r="W54" s="50">
        <v>0</v>
      </c>
      <c r="X54" s="47">
        <v>0</v>
      </c>
      <c r="Y54" s="48">
        <v>0</v>
      </c>
      <c r="Z54" s="47">
        <v>0</v>
      </c>
      <c r="AA54" s="48">
        <v>0</v>
      </c>
      <c r="AB54" s="50">
        <v>0</v>
      </c>
      <c r="AC54" s="50">
        <v>0</v>
      </c>
      <c r="AD54" s="47">
        <v>0</v>
      </c>
      <c r="AE54" s="48">
        <v>0</v>
      </c>
      <c r="AF54" s="47">
        <v>0</v>
      </c>
      <c r="AG54" s="48">
        <v>0</v>
      </c>
      <c r="AH54" s="50">
        <v>0</v>
      </c>
      <c r="AI54" s="50">
        <v>2</v>
      </c>
      <c r="AJ54" s="47">
        <v>0</v>
      </c>
      <c r="AK54" s="48">
        <v>1</v>
      </c>
    </row>
    <row r="55" spans="4:37" ht="15" customHeight="1">
      <c r="D55" s="6" t="s">
        <v>68</v>
      </c>
      <c r="E55" s="5"/>
      <c r="F55" s="78">
        <v>0</v>
      </c>
      <c r="G55" s="50" t="s">
        <v>333</v>
      </c>
      <c r="H55" s="48">
        <v>1</v>
      </c>
      <c r="I55" s="48">
        <v>0</v>
      </c>
      <c r="J55" s="47">
        <v>0</v>
      </c>
      <c r="K55" s="48">
        <v>2</v>
      </c>
      <c r="L55" s="48">
        <v>1</v>
      </c>
      <c r="M55" s="48">
        <v>1</v>
      </c>
      <c r="N55" s="47">
        <v>0</v>
      </c>
      <c r="O55" s="48">
        <v>1</v>
      </c>
      <c r="P55" s="47">
        <v>0</v>
      </c>
      <c r="Q55" s="48">
        <v>0</v>
      </c>
      <c r="R55" s="48">
        <v>2</v>
      </c>
      <c r="S55" s="48">
        <v>1</v>
      </c>
      <c r="T55" s="50"/>
      <c r="U55" s="50"/>
      <c r="V55" s="50">
        <v>0</v>
      </c>
      <c r="W55" s="50">
        <v>0</v>
      </c>
      <c r="X55" s="47">
        <v>0</v>
      </c>
      <c r="Y55" s="48">
        <v>0</v>
      </c>
      <c r="Z55" s="47">
        <v>0</v>
      </c>
      <c r="AA55" s="48">
        <v>0</v>
      </c>
      <c r="AB55" s="50">
        <v>0</v>
      </c>
      <c r="AC55" s="50">
        <v>1</v>
      </c>
      <c r="AD55" s="47">
        <v>0</v>
      </c>
      <c r="AE55" s="48">
        <v>0</v>
      </c>
      <c r="AF55" s="47">
        <v>0</v>
      </c>
      <c r="AG55" s="48">
        <v>1</v>
      </c>
      <c r="AH55" s="50">
        <v>0</v>
      </c>
      <c r="AI55" s="50">
        <v>0</v>
      </c>
      <c r="AJ55" s="47">
        <v>0</v>
      </c>
      <c r="AK55" s="48">
        <v>0</v>
      </c>
    </row>
    <row r="56" spans="4:37" ht="15" customHeight="1">
      <c r="D56" s="6"/>
      <c r="E56" s="5"/>
      <c r="F56" s="79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</row>
    <row r="57" spans="3:37" ht="15" customHeight="1">
      <c r="C57" s="74" t="s">
        <v>565</v>
      </c>
      <c r="D57" s="74"/>
      <c r="E57" s="5"/>
      <c r="F57" s="49">
        <v>19</v>
      </c>
      <c r="G57" s="50" t="s">
        <v>333</v>
      </c>
      <c r="H57" s="50">
        <v>13</v>
      </c>
      <c r="I57" s="50">
        <v>5</v>
      </c>
      <c r="J57" s="50">
        <v>7</v>
      </c>
      <c r="K57" s="50">
        <v>8</v>
      </c>
      <c r="L57" s="50">
        <v>12</v>
      </c>
      <c r="M57" s="50">
        <v>5</v>
      </c>
      <c r="N57" s="50">
        <v>5</v>
      </c>
      <c r="O57" s="50">
        <v>7</v>
      </c>
      <c r="P57" s="50">
        <v>2</v>
      </c>
      <c r="Q57" s="50">
        <v>5</v>
      </c>
      <c r="R57" s="50">
        <v>39</v>
      </c>
      <c r="S57" s="50">
        <v>18</v>
      </c>
      <c r="T57" s="50"/>
      <c r="U57" s="50"/>
      <c r="V57" s="50">
        <v>10</v>
      </c>
      <c r="W57" s="50">
        <v>7</v>
      </c>
      <c r="X57" s="50">
        <v>0</v>
      </c>
      <c r="Y57" s="50">
        <v>1</v>
      </c>
      <c r="Z57" s="50">
        <v>10</v>
      </c>
      <c r="AA57" s="50">
        <v>6</v>
      </c>
      <c r="AB57" s="50">
        <v>9</v>
      </c>
      <c r="AC57" s="50">
        <v>6</v>
      </c>
      <c r="AD57" s="50">
        <v>1</v>
      </c>
      <c r="AE57" s="50">
        <v>4</v>
      </c>
      <c r="AF57" s="50">
        <v>8</v>
      </c>
      <c r="AG57" s="50">
        <v>2</v>
      </c>
      <c r="AH57" s="50">
        <v>27</v>
      </c>
      <c r="AI57" s="50">
        <v>24</v>
      </c>
      <c r="AJ57" s="50">
        <v>24</v>
      </c>
      <c r="AK57" s="50">
        <v>14</v>
      </c>
    </row>
    <row r="58" spans="4:37" ht="15" customHeight="1">
      <c r="D58" s="6"/>
      <c r="E58" s="5"/>
      <c r="F58" s="49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4:37" ht="15" customHeight="1">
      <c r="D59" s="6" t="s">
        <v>69</v>
      </c>
      <c r="E59" s="5"/>
      <c r="F59" s="53">
        <v>6</v>
      </c>
      <c r="G59" s="50" t="s">
        <v>333</v>
      </c>
      <c r="H59" s="48">
        <v>2</v>
      </c>
      <c r="I59" s="48">
        <v>0</v>
      </c>
      <c r="J59" s="47">
        <v>0</v>
      </c>
      <c r="K59" s="48">
        <v>3</v>
      </c>
      <c r="L59" s="48">
        <v>2</v>
      </c>
      <c r="M59" s="48">
        <v>1</v>
      </c>
      <c r="N59" s="48">
        <v>1</v>
      </c>
      <c r="O59" s="48">
        <v>0</v>
      </c>
      <c r="P59" s="47">
        <v>0</v>
      </c>
      <c r="Q59" s="48">
        <v>2</v>
      </c>
      <c r="R59" s="48">
        <v>8</v>
      </c>
      <c r="S59" s="48">
        <v>4</v>
      </c>
      <c r="T59" s="50"/>
      <c r="U59" s="50"/>
      <c r="V59" s="50">
        <v>1</v>
      </c>
      <c r="W59" s="50">
        <v>1</v>
      </c>
      <c r="X59" s="47">
        <v>0</v>
      </c>
      <c r="Y59" s="48">
        <v>0</v>
      </c>
      <c r="Z59" s="48">
        <v>1</v>
      </c>
      <c r="AA59" s="48">
        <v>1</v>
      </c>
      <c r="AB59" s="50">
        <v>1</v>
      </c>
      <c r="AC59" s="50">
        <v>2</v>
      </c>
      <c r="AD59" s="47">
        <v>0</v>
      </c>
      <c r="AE59" s="48">
        <v>1</v>
      </c>
      <c r="AF59" s="48">
        <v>1</v>
      </c>
      <c r="AG59" s="48">
        <v>1</v>
      </c>
      <c r="AH59" s="50">
        <v>8</v>
      </c>
      <c r="AI59" s="50">
        <v>3</v>
      </c>
      <c r="AJ59" s="48">
        <v>8</v>
      </c>
      <c r="AK59" s="48">
        <v>2</v>
      </c>
    </row>
    <row r="60" spans="3:37" ht="15" customHeight="1">
      <c r="C60" s="2"/>
      <c r="D60" s="2" t="s">
        <v>70</v>
      </c>
      <c r="E60" s="5"/>
      <c r="F60" s="53">
        <v>5</v>
      </c>
      <c r="G60" s="50" t="s">
        <v>333</v>
      </c>
      <c r="H60" s="48">
        <v>3</v>
      </c>
      <c r="I60" s="48">
        <v>1</v>
      </c>
      <c r="J60" s="48">
        <v>3</v>
      </c>
      <c r="K60" s="48">
        <v>2</v>
      </c>
      <c r="L60" s="48">
        <v>6</v>
      </c>
      <c r="M60" s="48">
        <v>3</v>
      </c>
      <c r="N60" s="48">
        <v>2</v>
      </c>
      <c r="O60" s="48">
        <v>5</v>
      </c>
      <c r="P60" s="48">
        <v>1</v>
      </c>
      <c r="Q60" s="48">
        <v>1</v>
      </c>
      <c r="R60" s="48">
        <v>2</v>
      </c>
      <c r="S60" s="48">
        <v>3</v>
      </c>
      <c r="T60" s="50"/>
      <c r="U60" s="50"/>
      <c r="V60" s="50">
        <v>3</v>
      </c>
      <c r="W60" s="50">
        <v>4</v>
      </c>
      <c r="X60" s="47">
        <v>0</v>
      </c>
      <c r="Y60" s="48">
        <v>0</v>
      </c>
      <c r="Z60" s="48">
        <v>3</v>
      </c>
      <c r="AA60" s="48">
        <v>4</v>
      </c>
      <c r="AB60" s="50">
        <v>5</v>
      </c>
      <c r="AC60" s="50">
        <v>2</v>
      </c>
      <c r="AD60" s="48">
        <v>1</v>
      </c>
      <c r="AE60" s="48">
        <v>1</v>
      </c>
      <c r="AF60" s="48">
        <v>4</v>
      </c>
      <c r="AG60" s="48">
        <v>1</v>
      </c>
      <c r="AH60" s="50">
        <v>7</v>
      </c>
      <c r="AI60" s="50">
        <v>5</v>
      </c>
      <c r="AJ60" s="48">
        <v>7</v>
      </c>
      <c r="AK60" s="48">
        <v>3</v>
      </c>
    </row>
    <row r="61" spans="3:37" ht="15" customHeight="1">
      <c r="C61" s="2"/>
      <c r="D61" s="6" t="s">
        <v>72</v>
      </c>
      <c r="E61" s="5"/>
      <c r="F61" s="53">
        <v>6</v>
      </c>
      <c r="G61" s="50" t="s">
        <v>333</v>
      </c>
      <c r="H61" s="48">
        <v>3</v>
      </c>
      <c r="I61" s="48">
        <v>1</v>
      </c>
      <c r="J61" s="48">
        <v>2</v>
      </c>
      <c r="K61" s="48">
        <v>2</v>
      </c>
      <c r="L61" s="48">
        <v>3</v>
      </c>
      <c r="M61" s="48">
        <v>0</v>
      </c>
      <c r="N61" s="48">
        <v>2</v>
      </c>
      <c r="O61" s="48">
        <v>1</v>
      </c>
      <c r="P61" s="48">
        <v>1</v>
      </c>
      <c r="Q61" s="48">
        <v>1</v>
      </c>
      <c r="R61" s="48">
        <v>20</v>
      </c>
      <c r="S61" s="48">
        <v>7</v>
      </c>
      <c r="T61" s="50"/>
      <c r="U61" s="50"/>
      <c r="V61" s="50">
        <v>5</v>
      </c>
      <c r="W61" s="50">
        <v>1</v>
      </c>
      <c r="X61" s="47">
        <v>0</v>
      </c>
      <c r="Y61" s="48">
        <v>1</v>
      </c>
      <c r="Z61" s="48">
        <v>5</v>
      </c>
      <c r="AA61" s="48">
        <v>0</v>
      </c>
      <c r="AB61" s="50">
        <v>1</v>
      </c>
      <c r="AC61" s="50">
        <v>1</v>
      </c>
      <c r="AD61" s="47">
        <v>0</v>
      </c>
      <c r="AE61" s="48">
        <v>1</v>
      </c>
      <c r="AF61" s="48">
        <v>1</v>
      </c>
      <c r="AG61" s="48">
        <v>0</v>
      </c>
      <c r="AH61" s="50">
        <v>5</v>
      </c>
      <c r="AI61" s="50">
        <v>11</v>
      </c>
      <c r="AJ61" s="48">
        <v>4</v>
      </c>
      <c r="AK61" s="48">
        <v>6</v>
      </c>
    </row>
    <row r="62" spans="3:37" ht="15" customHeight="1">
      <c r="C62" s="2"/>
      <c r="D62" s="2" t="s">
        <v>73</v>
      </c>
      <c r="E62" s="5"/>
      <c r="F62" s="53">
        <v>1</v>
      </c>
      <c r="G62" s="50" t="s">
        <v>333</v>
      </c>
      <c r="H62" s="48">
        <v>3</v>
      </c>
      <c r="I62" s="48">
        <v>2</v>
      </c>
      <c r="J62" s="48">
        <v>1</v>
      </c>
      <c r="K62" s="48">
        <v>1</v>
      </c>
      <c r="L62" s="48">
        <v>1</v>
      </c>
      <c r="M62" s="48">
        <v>1</v>
      </c>
      <c r="N62" s="47">
        <v>0</v>
      </c>
      <c r="O62" s="48">
        <v>0</v>
      </c>
      <c r="P62" s="47">
        <v>0</v>
      </c>
      <c r="Q62" s="48">
        <v>0</v>
      </c>
      <c r="R62" s="48">
        <v>7</v>
      </c>
      <c r="S62" s="48">
        <v>4</v>
      </c>
      <c r="T62" s="50"/>
      <c r="U62" s="50"/>
      <c r="V62" s="50">
        <v>0</v>
      </c>
      <c r="W62" s="50">
        <v>0</v>
      </c>
      <c r="X62" s="47">
        <v>0</v>
      </c>
      <c r="Y62" s="48">
        <v>0</v>
      </c>
      <c r="Z62" s="47">
        <v>0</v>
      </c>
      <c r="AA62" s="48">
        <v>0</v>
      </c>
      <c r="AB62" s="50">
        <v>0</v>
      </c>
      <c r="AC62" s="50">
        <v>1</v>
      </c>
      <c r="AD62" s="47">
        <v>0</v>
      </c>
      <c r="AE62" s="48">
        <v>1</v>
      </c>
      <c r="AF62" s="47">
        <v>0</v>
      </c>
      <c r="AG62" s="48">
        <v>0</v>
      </c>
      <c r="AH62" s="50">
        <v>4</v>
      </c>
      <c r="AI62" s="50">
        <v>3</v>
      </c>
      <c r="AJ62" s="48">
        <v>3</v>
      </c>
      <c r="AK62" s="48">
        <v>2</v>
      </c>
    </row>
    <row r="63" spans="4:37" ht="15" customHeight="1">
      <c r="D63" s="6" t="s">
        <v>71</v>
      </c>
      <c r="E63" s="5"/>
      <c r="F63" s="53">
        <v>1</v>
      </c>
      <c r="G63" s="50" t="s">
        <v>333</v>
      </c>
      <c r="H63" s="48">
        <v>2</v>
      </c>
      <c r="I63" s="48">
        <v>1</v>
      </c>
      <c r="J63" s="48">
        <v>1</v>
      </c>
      <c r="K63" s="48">
        <v>0</v>
      </c>
      <c r="L63" s="47">
        <v>0</v>
      </c>
      <c r="M63" s="48">
        <v>0</v>
      </c>
      <c r="N63" s="47">
        <v>0</v>
      </c>
      <c r="O63" s="48">
        <v>1</v>
      </c>
      <c r="P63" s="47">
        <v>0</v>
      </c>
      <c r="Q63" s="48">
        <v>1</v>
      </c>
      <c r="R63" s="48">
        <v>2</v>
      </c>
      <c r="S63" s="48">
        <v>0</v>
      </c>
      <c r="T63" s="50"/>
      <c r="U63" s="50"/>
      <c r="V63" s="50">
        <v>1</v>
      </c>
      <c r="W63" s="50">
        <v>1</v>
      </c>
      <c r="X63" s="47">
        <v>0</v>
      </c>
      <c r="Y63" s="48">
        <v>0</v>
      </c>
      <c r="Z63" s="48">
        <v>1</v>
      </c>
      <c r="AA63" s="48">
        <v>1</v>
      </c>
      <c r="AB63" s="50">
        <v>2</v>
      </c>
      <c r="AC63" s="50">
        <v>0</v>
      </c>
      <c r="AD63" s="47">
        <v>0</v>
      </c>
      <c r="AE63" s="48">
        <v>0</v>
      </c>
      <c r="AF63" s="48">
        <v>2</v>
      </c>
      <c r="AG63" s="48">
        <v>0</v>
      </c>
      <c r="AH63" s="50">
        <v>3</v>
      </c>
      <c r="AI63" s="50">
        <v>2</v>
      </c>
      <c r="AJ63" s="48">
        <v>2</v>
      </c>
      <c r="AK63" s="48">
        <v>1</v>
      </c>
    </row>
    <row r="64" spans="4:37" ht="15" customHeight="1">
      <c r="D64" s="6"/>
      <c r="E64" s="5"/>
      <c r="F64" s="49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</row>
    <row r="65" spans="3:37" ht="15" customHeight="1">
      <c r="C65" s="74" t="s">
        <v>74</v>
      </c>
      <c r="D65" s="74"/>
      <c r="E65" s="5"/>
      <c r="F65" s="49">
        <v>15</v>
      </c>
      <c r="G65" s="50" t="s">
        <v>333</v>
      </c>
      <c r="H65" s="50">
        <v>5</v>
      </c>
      <c r="I65" s="50">
        <v>1</v>
      </c>
      <c r="J65" s="50">
        <v>3</v>
      </c>
      <c r="K65" s="50">
        <v>2</v>
      </c>
      <c r="L65" s="50">
        <v>7</v>
      </c>
      <c r="M65" s="50">
        <v>4</v>
      </c>
      <c r="N65" s="50">
        <v>5</v>
      </c>
      <c r="O65" s="50">
        <v>7</v>
      </c>
      <c r="P65" s="50">
        <v>2</v>
      </c>
      <c r="Q65" s="50">
        <v>4</v>
      </c>
      <c r="R65" s="50">
        <v>17</v>
      </c>
      <c r="S65" s="50">
        <v>12</v>
      </c>
      <c r="T65" s="50"/>
      <c r="U65" s="50"/>
      <c r="V65" s="50">
        <v>7</v>
      </c>
      <c r="W65" s="50">
        <v>0</v>
      </c>
      <c r="X65" s="50">
        <v>1</v>
      </c>
      <c r="Y65" s="50">
        <v>0</v>
      </c>
      <c r="Z65" s="50">
        <v>6</v>
      </c>
      <c r="AA65" s="50">
        <v>0</v>
      </c>
      <c r="AB65" s="50">
        <v>2</v>
      </c>
      <c r="AC65" s="50">
        <v>3</v>
      </c>
      <c r="AD65" s="50">
        <v>1</v>
      </c>
      <c r="AE65" s="50">
        <v>2</v>
      </c>
      <c r="AF65" s="50">
        <v>1</v>
      </c>
      <c r="AG65" s="50">
        <v>1</v>
      </c>
      <c r="AH65" s="50">
        <v>9</v>
      </c>
      <c r="AI65" s="50">
        <v>15</v>
      </c>
      <c r="AJ65" s="50">
        <v>5</v>
      </c>
      <c r="AK65" s="50">
        <v>13</v>
      </c>
    </row>
    <row r="66" spans="4:37" ht="15" customHeight="1">
      <c r="D66" s="6"/>
      <c r="E66" s="5"/>
      <c r="F66" s="49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4:37" ht="15" customHeight="1">
      <c r="D67" s="6" t="s">
        <v>75</v>
      </c>
      <c r="E67" s="5"/>
      <c r="F67" s="53">
        <v>8</v>
      </c>
      <c r="G67" s="50" t="s">
        <v>333</v>
      </c>
      <c r="H67" s="48">
        <v>2</v>
      </c>
      <c r="I67" s="48">
        <v>1</v>
      </c>
      <c r="J67" s="48">
        <v>1</v>
      </c>
      <c r="K67" s="48">
        <v>1</v>
      </c>
      <c r="L67" s="48">
        <v>2</v>
      </c>
      <c r="M67" s="48">
        <v>3</v>
      </c>
      <c r="N67" s="48">
        <v>1</v>
      </c>
      <c r="O67" s="48">
        <v>4</v>
      </c>
      <c r="P67" s="47">
        <v>0</v>
      </c>
      <c r="Q67" s="48">
        <v>3</v>
      </c>
      <c r="R67" s="48">
        <v>10</v>
      </c>
      <c r="S67" s="48">
        <v>9</v>
      </c>
      <c r="T67" s="50"/>
      <c r="U67" s="50"/>
      <c r="V67" s="50">
        <v>5</v>
      </c>
      <c r="W67" s="50">
        <v>0</v>
      </c>
      <c r="X67" s="48">
        <v>1</v>
      </c>
      <c r="Y67" s="48">
        <v>0</v>
      </c>
      <c r="Z67" s="48">
        <v>4</v>
      </c>
      <c r="AA67" s="48">
        <v>0</v>
      </c>
      <c r="AB67" s="50">
        <v>1</v>
      </c>
      <c r="AC67" s="50">
        <v>1</v>
      </c>
      <c r="AD67" s="48">
        <v>1</v>
      </c>
      <c r="AE67" s="48">
        <v>1</v>
      </c>
      <c r="AF67" s="47">
        <v>0</v>
      </c>
      <c r="AG67" s="48">
        <v>0</v>
      </c>
      <c r="AH67" s="50">
        <v>7</v>
      </c>
      <c r="AI67" s="50">
        <v>11</v>
      </c>
      <c r="AJ67" s="48">
        <v>3</v>
      </c>
      <c r="AK67" s="48">
        <v>9</v>
      </c>
    </row>
    <row r="68" spans="4:37" ht="15" customHeight="1">
      <c r="D68" s="6" t="s">
        <v>76</v>
      </c>
      <c r="E68" s="5"/>
      <c r="F68" s="53">
        <v>3</v>
      </c>
      <c r="G68" s="50" t="s">
        <v>333</v>
      </c>
      <c r="H68" s="48">
        <v>1</v>
      </c>
      <c r="I68" s="48">
        <v>0</v>
      </c>
      <c r="J68" s="47">
        <v>0</v>
      </c>
      <c r="K68" s="48">
        <v>0</v>
      </c>
      <c r="L68" s="48">
        <v>2</v>
      </c>
      <c r="M68" s="48">
        <v>1</v>
      </c>
      <c r="N68" s="48">
        <v>3</v>
      </c>
      <c r="O68" s="48">
        <v>0</v>
      </c>
      <c r="P68" s="47">
        <v>0</v>
      </c>
      <c r="Q68" s="48">
        <v>0</v>
      </c>
      <c r="R68" s="48">
        <v>3</v>
      </c>
      <c r="S68" s="48">
        <v>0</v>
      </c>
      <c r="T68" s="50"/>
      <c r="U68" s="50"/>
      <c r="V68" s="50">
        <v>0</v>
      </c>
      <c r="W68" s="50">
        <v>0</v>
      </c>
      <c r="X68" s="47">
        <v>0</v>
      </c>
      <c r="Y68" s="48">
        <v>0</v>
      </c>
      <c r="Z68" s="47">
        <v>0</v>
      </c>
      <c r="AA68" s="48">
        <v>0</v>
      </c>
      <c r="AB68" s="50">
        <v>0</v>
      </c>
      <c r="AC68" s="50">
        <v>0</v>
      </c>
      <c r="AD68" s="47">
        <v>0</v>
      </c>
      <c r="AE68" s="48">
        <v>0</v>
      </c>
      <c r="AF68" s="47">
        <v>0</v>
      </c>
      <c r="AG68" s="48">
        <v>0</v>
      </c>
      <c r="AH68" s="50">
        <v>0</v>
      </c>
      <c r="AI68" s="50">
        <v>2</v>
      </c>
      <c r="AJ68" s="47">
        <v>0</v>
      </c>
      <c r="AK68" s="48">
        <v>2</v>
      </c>
    </row>
    <row r="69" spans="4:37" ht="15" customHeight="1">
      <c r="D69" s="6" t="s">
        <v>77</v>
      </c>
      <c r="E69" s="5"/>
      <c r="F69" s="53">
        <v>1</v>
      </c>
      <c r="G69" s="50" t="s">
        <v>333</v>
      </c>
      <c r="H69" s="48">
        <v>2</v>
      </c>
      <c r="I69" s="48">
        <v>0</v>
      </c>
      <c r="J69" s="48">
        <v>2</v>
      </c>
      <c r="K69" s="48">
        <v>0</v>
      </c>
      <c r="L69" s="48">
        <v>1</v>
      </c>
      <c r="M69" s="48">
        <v>0</v>
      </c>
      <c r="N69" s="48">
        <v>1</v>
      </c>
      <c r="O69" s="48">
        <v>3</v>
      </c>
      <c r="P69" s="48">
        <v>2</v>
      </c>
      <c r="Q69" s="48">
        <v>0</v>
      </c>
      <c r="R69" s="48">
        <v>4</v>
      </c>
      <c r="S69" s="48">
        <v>2</v>
      </c>
      <c r="T69" s="50"/>
      <c r="U69" s="50"/>
      <c r="V69" s="50">
        <v>1</v>
      </c>
      <c r="W69" s="50">
        <v>0</v>
      </c>
      <c r="X69" s="47">
        <v>0</v>
      </c>
      <c r="Y69" s="48">
        <v>0</v>
      </c>
      <c r="Z69" s="48">
        <v>1</v>
      </c>
      <c r="AA69" s="48">
        <v>0</v>
      </c>
      <c r="AB69" s="50">
        <v>0</v>
      </c>
      <c r="AC69" s="50">
        <v>1</v>
      </c>
      <c r="AD69" s="47">
        <v>0</v>
      </c>
      <c r="AE69" s="48">
        <v>0</v>
      </c>
      <c r="AF69" s="47">
        <v>0</v>
      </c>
      <c r="AG69" s="48">
        <v>1</v>
      </c>
      <c r="AH69" s="50">
        <v>1</v>
      </c>
      <c r="AI69" s="50">
        <v>1</v>
      </c>
      <c r="AJ69" s="48">
        <v>1</v>
      </c>
      <c r="AK69" s="48">
        <v>1</v>
      </c>
    </row>
    <row r="70" spans="4:37" ht="15" customHeight="1">
      <c r="D70" s="6" t="s">
        <v>78</v>
      </c>
      <c r="E70" s="5"/>
      <c r="F70" s="53">
        <v>3</v>
      </c>
      <c r="G70" s="50" t="s">
        <v>333</v>
      </c>
      <c r="H70" s="47">
        <v>0</v>
      </c>
      <c r="I70" s="48">
        <v>0</v>
      </c>
      <c r="J70" s="47">
        <v>0</v>
      </c>
      <c r="K70" s="48">
        <v>1</v>
      </c>
      <c r="L70" s="48">
        <v>2</v>
      </c>
      <c r="M70" s="48">
        <v>0</v>
      </c>
      <c r="N70" s="47">
        <v>0</v>
      </c>
      <c r="O70" s="48">
        <v>0</v>
      </c>
      <c r="P70" s="47">
        <v>0</v>
      </c>
      <c r="Q70" s="48">
        <v>1</v>
      </c>
      <c r="R70" s="47">
        <v>0</v>
      </c>
      <c r="S70" s="48">
        <v>1</v>
      </c>
      <c r="T70" s="50"/>
      <c r="U70" s="50"/>
      <c r="V70" s="50">
        <v>1</v>
      </c>
      <c r="W70" s="50">
        <v>0</v>
      </c>
      <c r="X70" s="47">
        <v>0</v>
      </c>
      <c r="Y70" s="48">
        <v>0</v>
      </c>
      <c r="Z70" s="48">
        <v>1</v>
      </c>
      <c r="AA70" s="48">
        <v>0</v>
      </c>
      <c r="AB70" s="50">
        <v>1</v>
      </c>
      <c r="AC70" s="50">
        <v>1</v>
      </c>
      <c r="AD70" s="47">
        <v>0</v>
      </c>
      <c r="AE70" s="48">
        <v>1</v>
      </c>
      <c r="AF70" s="48">
        <v>1</v>
      </c>
      <c r="AG70" s="48">
        <v>0</v>
      </c>
      <c r="AH70" s="50">
        <v>1</v>
      </c>
      <c r="AI70" s="50">
        <v>1</v>
      </c>
      <c r="AJ70" s="48">
        <v>1</v>
      </c>
      <c r="AK70" s="48">
        <v>1</v>
      </c>
    </row>
    <row r="71" spans="4:37" ht="15" customHeight="1" thickBot="1">
      <c r="D71" s="6"/>
      <c r="E71" s="5"/>
      <c r="F71" s="49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1:37" ht="10.5" customHeight="1">
      <c r="A72" s="1"/>
      <c r="B72" s="1"/>
      <c r="C72" s="1"/>
      <c r="D72" s="15"/>
      <c r="E72" s="16"/>
      <c r="F72" s="16"/>
      <c r="G72" s="1"/>
      <c r="H72" s="1"/>
      <c r="I72" s="1"/>
      <c r="J72" s="31"/>
      <c r="K72" s="1"/>
      <c r="L72" s="1"/>
      <c r="M72" s="1"/>
      <c r="N72" s="1"/>
      <c r="O72" s="1"/>
      <c r="P72" s="1"/>
      <c r="Q72" s="1"/>
      <c r="R72" s="1"/>
      <c r="S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ht="13.5">
      <c r="J73" s="69"/>
    </row>
    <row r="74" ht="13.5">
      <c r="J74" s="69"/>
    </row>
    <row r="75" ht="13.5">
      <c r="J75" s="69"/>
    </row>
    <row r="76" ht="13.5">
      <c r="J76" s="69"/>
    </row>
    <row r="77" ht="13.5">
      <c r="J77" s="69"/>
    </row>
    <row r="78" ht="13.5">
      <c r="J78" s="69"/>
    </row>
    <row r="79" ht="13.5">
      <c r="J79" s="69"/>
    </row>
    <row r="80" ht="13.5">
      <c r="J80" s="69"/>
    </row>
    <row r="81" ht="13.5">
      <c r="J81" s="69"/>
    </row>
    <row r="82" ht="13.5">
      <c r="J82" s="69"/>
    </row>
    <row r="83" ht="13.5">
      <c r="J83" s="69"/>
    </row>
    <row r="84" ht="13.5">
      <c r="J84" s="69"/>
    </row>
    <row r="85" ht="13.5">
      <c r="J85" s="29"/>
    </row>
    <row r="86" ht="13.5">
      <c r="J86" s="29"/>
    </row>
    <row r="87" ht="13.5">
      <c r="J87" s="29"/>
    </row>
    <row r="88" ht="13.5">
      <c r="J88" s="29"/>
    </row>
    <row r="89" ht="13.5">
      <c r="J89" s="29"/>
    </row>
    <row r="90" ht="13.5">
      <c r="J90" s="29"/>
    </row>
  </sheetData>
  <sheetProtection/>
  <mergeCells count="47">
    <mergeCell ref="AJ7:AK8"/>
    <mergeCell ref="F7:G7"/>
    <mergeCell ref="F8:G8"/>
    <mergeCell ref="H7:I8"/>
    <mergeCell ref="J7:K7"/>
    <mergeCell ref="J8:K8"/>
    <mergeCell ref="V7:W8"/>
    <mergeCell ref="X7:Y7"/>
    <mergeCell ref="AB8:AC8"/>
    <mergeCell ref="R7:S7"/>
    <mergeCell ref="N3:S3"/>
    <mergeCell ref="V6:W6"/>
    <mergeCell ref="X6:Y6"/>
    <mergeCell ref="C65:D65"/>
    <mergeCell ref="C57:D57"/>
    <mergeCell ref="F6:G6"/>
    <mergeCell ref="H6:I6"/>
    <mergeCell ref="B7:E8"/>
    <mergeCell ref="C21:D21"/>
    <mergeCell ref="N7:O8"/>
    <mergeCell ref="R8:S8"/>
    <mergeCell ref="X8:Y8"/>
    <mergeCell ref="AD6:AE6"/>
    <mergeCell ref="R6:S6"/>
    <mergeCell ref="AB7:AC7"/>
    <mergeCell ref="Z6:AA6"/>
    <mergeCell ref="AF6:AG6"/>
    <mergeCell ref="AH6:AI6"/>
    <mergeCell ref="AJ6:AK6"/>
    <mergeCell ref="AB6:AC6"/>
    <mergeCell ref="C11:D11"/>
    <mergeCell ref="J6:K6"/>
    <mergeCell ref="L6:M6"/>
    <mergeCell ref="P7:Q7"/>
    <mergeCell ref="P8:Q8"/>
    <mergeCell ref="N6:O6"/>
    <mergeCell ref="P6:Q6"/>
    <mergeCell ref="AH7:AI7"/>
    <mergeCell ref="AH8:AI8"/>
    <mergeCell ref="C26:D26"/>
    <mergeCell ref="C39:D39"/>
    <mergeCell ref="AD7:AE8"/>
    <mergeCell ref="AF7:AG7"/>
    <mergeCell ref="AF8:AG8"/>
    <mergeCell ref="Z7:AA7"/>
    <mergeCell ref="Z8:AA8"/>
    <mergeCell ref="L7:M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7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3:AK75"/>
  <sheetViews>
    <sheetView view="pageBreakPreview" zoomScaleNormal="75" zoomScaleSheetLayoutView="100" workbookViewId="0" topLeftCell="W1">
      <selection activeCell="AK4" sqref="AK4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7" ht="13.5" customHeight="1">
      <c r="S4" s="14"/>
      <c r="AK4" s="71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476</v>
      </c>
      <c r="G6" s="99"/>
      <c r="H6" s="100" t="s">
        <v>477</v>
      </c>
      <c r="I6" s="101"/>
      <c r="J6" s="100" t="s">
        <v>478</v>
      </c>
      <c r="K6" s="101"/>
      <c r="L6" s="99" t="s">
        <v>479</v>
      </c>
      <c r="M6" s="99"/>
      <c r="N6" s="100" t="s">
        <v>480</v>
      </c>
      <c r="O6" s="101"/>
      <c r="P6" s="99" t="s">
        <v>481</v>
      </c>
      <c r="Q6" s="99"/>
      <c r="R6" s="100" t="s">
        <v>482</v>
      </c>
      <c r="S6" s="99"/>
      <c r="T6" s="13"/>
      <c r="V6" s="99" t="s">
        <v>483</v>
      </c>
      <c r="W6" s="99"/>
      <c r="X6" s="100" t="s">
        <v>484</v>
      </c>
      <c r="Y6" s="101"/>
      <c r="Z6" s="99" t="s">
        <v>485</v>
      </c>
      <c r="AA6" s="99"/>
      <c r="AB6" s="100" t="s">
        <v>486</v>
      </c>
      <c r="AC6" s="101"/>
      <c r="AD6" s="99" t="s">
        <v>487</v>
      </c>
      <c r="AE6" s="99"/>
      <c r="AF6" s="100" t="s">
        <v>488</v>
      </c>
      <c r="AG6" s="101"/>
      <c r="AH6" s="99" t="s">
        <v>489</v>
      </c>
      <c r="AI6" s="99"/>
      <c r="AJ6" s="100" t="s">
        <v>490</v>
      </c>
      <c r="AK6" s="99"/>
    </row>
    <row r="7" spans="2:37" ht="13.5" customHeight="1">
      <c r="B7" s="104" t="s">
        <v>1</v>
      </c>
      <c r="C7" s="105"/>
      <c r="D7" s="105"/>
      <c r="E7" s="105"/>
      <c r="F7" s="94" t="s">
        <v>200</v>
      </c>
      <c r="G7" s="95"/>
      <c r="H7" s="84" t="s">
        <v>365</v>
      </c>
      <c r="I7" s="85"/>
      <c r="J7" s="84" t="s">
        <v>366</v>
      </c>
      <c r="K7" s="85"/>
      <c r="L7" s="132" t="s">
        <v>367</v>
      </c>
      <c r="M7" s="133"/>
      <c r="N7" s="88" t="s">
        <v>205</v>
      </c>
      <c r="O7" s="97"/>
      <c r="P7" s="88" t="s">
        <v>206</v>
      </c>
      <c r="Q7" s="97"/>
      <c r="R7" s="88" t="s">
        <v>207</v>
      </c>
      <c r="S7" s="89"/>
      <c r="T7" s="13"/>
      <c r="V7" s="118" t="s">
        <v>209</v>
      </c>
      <c r="W7" s="81"/>
      <c r="X7" s="80" t="s">
        <v>210</v>
      </c>
      <c r="Y7" s="81"/>
      <c r="Z7" s="84" t="s">
        <v>142</v>
      </c>
      <c r="AA7" s="85"/>
      <c r="AB7" s="84" t="s">
        <v>211</v>
      </c>
      <c r="AC7" s="85"/>
      <c r="AD7" s="84" t="s">
        <v>213</v>
      </c>
      <c r="AE7" s="85"/>
      <c r="AF7" s="88" t="s">
        <v>214</v>
      </c>
      <c r="AG7" s="97"/>
      <c r="AH7" s="128" t="s">
        <v>215</v>
      </c>
      <c r="AI7" s="129"/>
      <c r="AJ7" s="84" t="s">
        <v>554</v>
      </c>
      <c r="AK7" s="112"/>
    </row>
    <row r="8" spans="2:37" ht="13.5" customHeight="1">
      <c r="B8" s="105"/>
      <c r="C8" s="105"/>
      <c r="D8" s="105"/>
      <c r="E8" s="105"/>
      <c r="F8" s="110" t="s">
        <v>201</v>
      </c>
      <c r="G8" s="111"/>
      <c r="H8" s="86" t="s">
        <v>202</v>
      </c>
      <c r="I8" s="87"/>
      <c r="J8" s="86" t="s">
        <v>203</v>
      </c>
      <c r="K8" s="87"/>
      <c r="L8" s="90" t="s">
        <v>204</v>
      </c>
      <c r="M8" s="98"/>
      <c r="N8" s="90"/>
      <c r="O8" s="98"/>
      <c r="P8" s="90"/>
      <c r="Q8" s="98"/>
      <c r="R8" s="90" t="s">
        <v>208</v>
      </c>
      <c r="S8" s="91"/>
      <c r="T8" s="13"/>
      <c r="V8" s="119"/>
      <c r="W8" s="83"/>
      <c r="X8" s="82"/>
      <c r="Y8" s="83"/>
      <c r="Z8" s="86" t="s">
        <v>555</v>
      </c>
      <c r="AA8" s="87"/>
      <c r="AB8" s="86" t="s">
        <v>369</v>
      </c>
      <c r="AC8" s="87"/>
      <c r="AD8" s="86" t="s">
        <v>212</v>
      </c>
      <c r="AE8" s="87"/>
      <c r="AF8" s="90"/>
      <c r="AG8" s="98"/>
      <c r="AH8" s="130"/>
      <c r="AI8" s="131"/>
      <c r="AJ8" s="86" t="s">
        <v>216</v>
      </c>
      <c r="AK8" s="113"/>
    </row>
    <row r="9" spans="2:37" ht="13.5">
      <c r="B9" s="8"/>
      <c r="C9" s="8"/>
      <c r="D9" s="8"/>
      <c r="E9" s="8"/>
      <c r="F9" s="21" t="s">
        <v>119</v>
      </c>
      <c r="G9" s="21" t="s">
        <v>120</v>
      </c>
      <c r="H9" s="21" t="s">
        <v>119</v>
      </c>
      <c r="I9" s="21" t="s">
        <v>120</v>
      </c>
      <c r="J9" s="21" t="s">
        <v>119</v>
      </c>
      <c r="K9" s="21" t="s">
        <v>120</v>
      </c>
      <c r="L9" s="21" t="s">
        <v>119</v>
      </c>
      <c r="M9" s="21" t="s">
        <v>120</v>
      </c>
      <c r="N9" s="21" t="s">
        <v>119</v>
      </c>
      <c r="O9" s="21" t="s">
        <v>120</v>
      </c>
      <c r="P9" s="21" t="s">
        <v>119</v>
      </c>
      <c r="Q9" s="36" t="s">
        <v>120</v>
      </c>
      <c r="R9" s="21" t="s">
        <v>119</v>
      </c>
      <c r="S9" s="36" t="s">
        <v>120</v>
      </c>
      <c r="T9" s="13"/>
      <c r="V9" s="37" t="s">
        <v>119</v>
      </c>
      <c r="W9" s="21" t="s">
        <v>120</v>
      </c>
      <c r="X9" s="21" t="s">
        <v>119</v>
      </c>
      <c r="Y9" s="21" t="s">
        <v>120</v>
      </c>
      <c r="Z9" s="21" t="s">
        <v>119</v>
      </c>
      <c r="AA9" s="21" t="s">
        <v>120</v>
      </c>
      <c r="AB9" s="21" t="s">
        <v>119</v>
      </c>
      <c r="AC9" s="21" t="s">
        <v>120</v>
      </c>
      <c r="AD9" s="21" t="s">
        <v>119</v>
      </c>
      <c r="AE9" s="21" t="s">
        <v>120</v>
      </c>
      <c r="AF9" s="21" t="s">
        <v>119</v>
      </c>
      <c r="AG9" s="21" t="s">
        <v>120</v>
      </c>
      <c r="AH9" s="21" t="s">
        <v>119</v>
      </c>
      <c r="AI9" s="21" t="s">
        <v>120</v>
      </c>
      <c r="AJ9" s="21" t="s">
        <v>119</v>
      </c>
      <c r="AK9" s="36" t="s">
        <v>120</v>
      </c>
    </row>
    <row r="10" spans="6:37" ht="15" customHeight="1">
      <c r="F10" s="3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3:37" ht="15" customHeight="1">
      <c r="C11" s="102" t="s">
        <v>38</v>
      </c>
      <c r="D11" s="102"/>
      <c r="E11" s="3"/>
      <c r="F11" s="49">
        <v>5</v>
      </c>
      <c r="G11" s="50">
        <v>8</v>
      </c>
      <c r="H11" s="50">
        <v>1</v>
      </c>
      <c r="I11" s="50">
        <v>6</v>
      </c>
      <c r="J11" s="50">
        <v>1</v>
      </c>
      <c r="K11" s="50">
        <v>6</v>
      </c>
      <c r="L11" s="50">
        <v>0</v>
      </c>
      <c r="M11" s="50">
        <v>0</v>
      </c>
      <c r="N11" s="50">
        <v>15</v>
      </c>
      <c r="O11" s="50">
        <v>10</v>
      </c>
      <c r="P11" s="50">
        <v>0</v>
      </c>
      <c r="Q11" s="50">
        <v>0</v>
      </c>
      <c r="R11" s="50">
        <v>3</v>
      </c>
      <c r="S11" s="50">
        <v>3</v>
      </c>
      <c r="T11" s="50"/>
      <c r="U11" s="50"/>
      <c r="V11" s="50">
        <v>3</v>
      </c>
      <c r="W11" s="50">
        <v>5</v>
      </c>
      <c r="X11" s="50">
        <v>1</v>
      </c>
      <c r="Y11" s="50">
        <v>0</v>
      </c>
      <c r="Z11" s="50">
        <v>8</v>
      </c>
      <c r="AA11" s="50">
        <v>2</v>
      </c>
      <c r="AB11" s="50">
        <v>0</v>
      </c>
      <c r="AC11" s="50">
        <v>0</v>
      </c>
      <c r="AD11" s="50">
        <v>0</v>
      </c>
      <c r="AE11" s="50">
        <v>0</v>
      </c>
      <c r="AF11" s="50">
        <v>272</v>
      </c>
      <c r="AG11" s="50">
        <v>285</v>
      </c>
      <c r="AH11" s="50">
        <v>4</v>
      </c>
      <c r="AI11" s="50">
        <v>7</v>
      </c>
      <c r="AJ11" s="50">
        <v>0</v>
      </c>
      <c r="AK11" s="50">
        <v>1</v>
      </c>
    </row>
    <row r="12" spans="4:37" ht="15" customHeight="1"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4:37" ht="15" customHeight="1">
      <c r="D13" s="6" t="s">
        <v>39</v>
      </c>
      <c r="E13" s="5"/>
      <c r="F13" s="53">
        <v>2</v>
      </c>
      <c r="G13" s="48">
        <v>2</v>
      </c>
      <c r="H13" s="50">
        <v>1</v>
      </c>
      <c r="I13" s="50">
        <v>3</v>
      </c>
      <c r="J13" s="48">
        <v>1</v>
      </c>
      <c r="K13" s="48">
        <v>3</v>
      </c>
      <c r="L13" s="48">
        <v>0</v>
      </c>
      <c r="M13" s="48">
        <v>0</v>
      </c>
      <c r="N13" s="50">
        <v>7</v>
      </c>
      <c r="O13" s="50">
        <v>6</v>
      </c>
      <c r="P13" s="48">
        <v>0</v>
      </c>
      <c r="Q13" s="48">
        <v>0</v>
      </c>
      <c r="R13" s="48">
        <v>2</v>
      </c>
      <c r="S13" s="48">
        <v>2</v>
      </c>
      <c r="T13" s="51"/>
      <c r="U13" s="51"/>
      <c r="V13" s="48">
        <v>2</v>
      </c>
      <c r="W13" s="48">
        <v>3</v>
      </c>
      <c r="X13" s="48">
        <v>1</v>
      </c>
      <c r="Y13" s="48">
        <v>0</v>
      </c>
      <c r="Z13" s="48">
        <v>2</v>
      </c>
      <c r="AA13" s="48">
        <v>1</v>
      </c>
      <c r="AB13" s="48">
        <v>0</v>
      </c>
      <c r="AC13" s="48">
        <v>0</v>
      </c>
      <c r="AD13" s="48">
        <v>0</v>
      </c>
      <c r="AE13" s="48">
        <v>0</v>
      </c>
      <c r="AF13" s="50">
        <v>100</v>
      </c>
      <c r="AG13" s="50">
        <v>116</v>
      </c>
      <c r="AH13" s="50">
        <v>1</v>
      </c>
      <c r="AI13" s="50">
        <v>6</v>
      </c>
      <c r="AJ13" s="48">
        <v>0</v>
      </c>
      <c r="AK13" s="48">
        <v>1</v>
      </c>
    </row>
    <row r="14" spans="3:37" ht="15" customHeight="1">
      <c r="C14" s="2"/>
      <c r="D14" s="2" t="s">
        <v>40</v>
      </c>
      <c r="E14" s="5"/>
      <c r="F14" s="78">
        <v>0</v>
      </c>
      <c r="G14" s="48">
        <v>0</v>
      </c>
      <c r="H14" s="50">
        <v>0</v>
      </c>
      <c r="I14" s="50">
        <v>0</v>
      </c>
      <c r="J14" s="47">
        <v>0</v>
      </c>
      <c r="K14" s="48">
        <v>0</v>
      </c>
      <c r="L14" s="48">
        <v>0</v>
      </c>
      <c r="M14" s="48">
        <v>0</v>
      </c>
      <c r="N14" s="50">
        <v>2</v>
      </c>
      <c r="O14" s="50">
        <v>0</v>
      </c>
      <c r="P14" s="48">
        <v>0</v>
      </c>
      <c r="Q14" s="48">
        <v>0</v>
      </c>
      <c r="R14" s="47">
        <v>0</v>
      </c>
      <c r="S14" s="48">
        <v>0</v>
      </c>
      <c r="T14" s="51"/>
      <c r="U14" s="51"/>
      <c r="V14" s="48">
        <v>1</v>
      </c>
      <c r="W14" s="48">
        <v>0</v>
      </c>
      <c r="X14" s="47">
        <v>0</v>
      </c>
      <c r="Y14" s="48">
        <v>0</v>
      </c>
      <c r="Z14" s="48">
        <v>1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50">
        <v>17</v>
      </c>
      <c r="AG14" s="50">
        <v>23</v>
      </c>
      <c r="AH14" s="50">
        <v>0</v>
      </c>
      <c r="AI14" s="50">
        <v>0</v>
      </c>
      <c r="AJ14" s="48">
        <v>0</v>
      </c>
      <c r="AK14" s="48">
        <v>0</v>
      </c>
    </row>
    <row r="15" spans="4:37" ht="15" customHeight="1">
      <c r="D15" s="6" t="s">
        <v>41</v>
      </c>
      <c r="E15" s="5"/>
      <c r="F15" s="53">
        <v>2</v>
      </c>
      <c r="G15" s="48">
        <v>2</v>
      </c>
      <c r="H15" s="50">
        <v>0</v>
      </c>
      <c r="I15" s="50">
        <v>1</v>
      </c>
      <c r="J15" s="47">
        <v>0</v>
      </c>
      <c r="K15" s="48">
        <v>1</v>
      </c>
      <c r="L15" s="48">
        <v>0</v>
      </c>
      <c r="M15" s="48">
        <v>0</v>
      </c>
      <c r="N15" s="50">
        <v>3</v>
      </c>
      <c r="O15" s="50">
        <v>2</v>
      </c>
      <c r="P15" s="48">
        <v>0</v>
      </c>
      <c r="Q15" s="48">
        <v>0</v>
      </c>
      <c r="R15" s="47">
        <v>0</v>
      </c>
      <c r="S15" s="48">
        <v>0</v>
      </c>
      <c r="T15" s="51"/>
      <c r="U15" s="51"/>
      <c r="V15" s="47">
        <v>0</v>
      </c>
      <c r="W15" s="48">
        <v>1</v>
      </c>
      <c r="X15" s="47">
        <v>0</v>
      </c>
      <c r="Y15" s="48">
        <v>0</v>
      </c>
      <c r="Z15" s="48">
        <v>3</v>
      </c>
      <c r="AA15" s="48">
        <v>1</v>
      </c>
      <c r="AB15" s="48">
        <v>0</v>
      </c>
      <c r="AC15" s="48">
        <v>0</v>
      </c>
      <c r="AD15" s="48">
        <v>0</v>
      </c>
      <c r="AE15" s="48">
        <v>0</v>
      </c>
      <c r="AF15" s="50">
        <v>47</v>
      </c>
      <c r="AG15" s="50">
        <v>43</v>
      </c>
      <c r="AH15" s="50">
        <v>2</v>
      </c>
      <c r="AI15" s="50">
        <v>0</v>
      </c>
      <c r="AJ15" s="48">
        <v>0</v>
      </c>
      <c r="AK15" s="48">
        <v>0</v>
      </c>
    </row>
    <row r="16" spans="4:37" ht="15" customHeight="1">
      <c r="D16" s="6" t="s">
        <v>42</v>
      </c>
      <c r="E16" s="5"/>
      <c r="F16" s="78">
        <v>0</v>
      </c>
      <c r="G16" s="48">
        <v>0</v>
      </c>
      <c r="H16" s="50">
        <v>0</v>
      </c>
      <c r="I16" s="50">
        <v>2</v>
      </c>
      <c r="J16" s="47">
        <v>0</v>
      </c>
      <c r="K16" s="48">
        <v>2</v>
      </c>
      <c r="L16" s="48">
        <v>0</v>
      </c>
      <c r="M16" s="48">
        <v>0</v>
      </c>
      <c r="N16" s="50">
        <v>1</v>
      </c>
      <c r="O16" s="50">
        <v>0</v>
      </c>
      <c r="P16" s="48">
        <v>0</v>
      </c>
      <c r="Q16" s="48">
        <v>0</v>
      </c>
      <c r="R16" s="48">
        <v>1</v>
      </c>
      <c r="S16" s="48">
        <v>0</v>
      </c>
      <c r="T16" s="51"/>
      <c r="U16" s="51"/>
      <c r="V16" s="47">
        <v>0</v>
      </c>
      <c r="W16" s="48">
        <v>0</v>
      </c>
      <c r="X16" s="47">
        <v>0</v>
      </c>
      <c r="Y16" s="48">
        <v>0</v>
      </c>
      <c r="Z16" s="47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50">
        <v>42</v>
      </c>
      <c r="AG16" s="50">
        <v>36</v>
      </c>
      <c r="AH16" s="50">
        <v>1</v>
      </c>
      <c r="AI16" s="50">
        <v>0</v>
      </c>
      <c r="AJ16" s="48">
        <v>0</v>
      </c>
      <c r="AK16" s="48">
        <v>0</v>
      </c>
    </row>
    <row r="17" spans="4:37" ht="15" customHeight="1">
      <c r="D17" s="6" t="s">
        <v>43</v>
      </c>
      <c r="E17" s="5"/>
      <c r="F17" s="78">
        <v>0</v>
      </c>
      <c r="G17" s="48">
        <v>2</v>
      </c>
      <c r="H17" s="50">
        <v>0</v>
      </c>
      <c r="I17" s="50">
        <v>0</v>
      </c>
      <c r="J17" s="47">
        <v>0</v>
      </c>
      <c r="K17" s="48">
        <v>0</v>
      </c>
      <c r="L17" s="48">
        <v>0</v>
      </c>
      <c r="M17" s="48">
        <v>0</v>
      </c>
      <c r="N17" s="50">
        <v>1</v>
      </c>
      <c r="O17" s="50">
        <v>0</v>
      </c>
      <c r="P17" s="48">
        <v>0</v>
      </c>
      <c r="Q17" s="48">
        <v>0</v>
      </c>
      <c r="R17" s="47">
        <v>0</v>
      </c>
      <c r="S17" s="48">
        <v>0</v>
      </c>
      <c r="T17" s="51"/>
      <c r="U17" s="51"/>
      <c r="V17" s="47">
        <v>0</v>
      </c>
      <c r="W17" s="48">
        <v>0</v>
      </c>
      <c r="X17" s="47">
        <v>0</v>
      </c>
      <c r="Y17" s="48">
        <v>0</v>
      </c>
      <c r="Z17" s="48">
        <v>1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50">
        <v>29</v>
      </c>
      <c r="AG17" s="50">
        <v>31</v>
      </c>
      <c r="AH17" s="50">
        <v>0</v>
      </c>
      <c r="AI17" s="50">
        <v>1</v>
      </c>
      <c r="AJ17" s="48">
        <v>0</v>
      </c>
      <c r="AK17" s="48">
        <v>0</v>
      </c>
    </row>
    <row r="18" spans="4:37" s="40" customFormat="1" ht="15" customHeight="1">
      <c r="D18" s="41"/>
      <c r="E18" s="39"/>
      <c r="F18" s="78"/>
      <c r="G18" s="48"/>
      <c r="H18" s="50"/>
      <c r="I18" s="50"/>
      <c r="J18" s="47"/>
      <c r="K18" s="48"/>
      <c r="L18" s="48"/>
      <c r="M18" s="48"/>
      <c r="N18" s="50"/>
      <c r="O18" s="50"/>
      <c r="P18" s="48"/>
      <c r="Q18" s="48"/>
      <c r="R18" s="47"/>
      <c r="S18" s="48"/>
      <c r="T18" s="51"/>
      <c r="U18" s="51"/>
      <c r="V18" s="47"/>
      <c r="W18" s="48"/>
      <c r="X18" s="47"/>
      <c r="Y18" s="48"/>
      <c r="Z18" s="48"/>
      <c r="AA18" s="48"/>
      <c r="AB18" s="48"/>
      <c r="AC18" s="48"/>
      <c r="AD18" s="48"/>
      <c r="AE18" s="48"/>
      <c r="AF18" s="50"/>
      <c r="AG18" s="50"/>
      <c r="AH18" s="50"/>
      <c r="AI18" s="50"/>
      <c r="AJ18" s="48"/>
      <c r="AK18" s="48"/>
    </row>
    <row r="19" spans="4:37" ht="15" customHeight="1">
      <c r="D19" s="6" t="s">
        <v>44</v>
      </c>
      <c r="E19" s="5"/>
      <c r="F19" s="53">
        <v>1</v>
      </c>
      <c r="G19" s="48">
        <v>2</v>
      </c>
      <c r="H19" s="50">
        <v>0</v>
      </c>
      <c r="I19" s="50">
        <v>0</v>
      </c>
      <c r="J19" s="47">
        <v>0</v>
      </c>
      <c r="K19" s="48">
        <v>0</v>
      </c>
      <c r="L19" s="48">
        <v>0</v>
      </c>
      <c r="M19" s="48">
        <v>0</v>
      </c>
      <c r="N19" s="50">
        <v>1</v>
      </c>
      <c r="O19" s="50">
        <v>2</v>
      </c>
      <c r="P19" s="48">
        <v>0</v>
      </c>
      <c r="Q19" s="48">
        <v>0</v>
      </c>
      <c r="R19" s="47">
        <v>0</v>
      </c>
      <c r="S19" s="48">
        <v>1</v>
      </c>
      <c r="T19" s="51"/>
      <c r="U19" s="51"/>
      <c r="V19" s="47">
        <v>0</v>
      </c>
      <c r="W19" s="48">
        <v>1</v>
      </c>
      <c r="X19" s="47">
        <v>0</v>
      </c>
      <c r="Y19" s="48">
        <v>0</v>
      </c>
      <c r="Z19" s="48">
        <v>1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50">
        <v>37</v>
      </c>
      <c r="AG19" s="50">
        <v>36</v>
      </c>
      <c r="AH19" s="50">
        <v>0</v>
      </c>
      <c r="AI19" s="50">
        <v>0</v>
      </c>
      <c r="AJ19" s="48">
        <v>0</v>
      </c>
      <c r="AK19" s="48">
        <v>0</v>
      </c>
    </row>
    <row r="20" spans="4:37" ht="15" customHeight="1">
      <c r="D20" s="6"/>
      <c r="E20" s="5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</row>
    <row r="21" spans="3:37" ht="15" customHeight="1">
      <c r="C21" s="74" t="s">
        <v>45</v>
      </c>
      <c r="D21" s="74"/>
      <c r="E21" s="5"/>
      <c r="F21" s="49">
        <v>7</v>
      </c>
      <c r="G21" s="50">
        <v>6</v>
      </c>
      <c r="H21" s="50">
        <v>4</v>
      </c>
      <c r="I21" s="50">
        <v>1</v>
      </c>
      <c r="J21" s="50">
        <v>2</v>
      </c>
      <c r="K21" s="50">
        <v>1</v>
      </c>
      <c r="L21" s="50">
        <v>2</v>
      </c>
      <c r="M21" s="50">
        <v>0</v>
      </c>
      <c r="N21" s="50">
        <v>10</v>
      </c>
      <c r="O21" s="50">
        <v>12</v>
      </c>
      <c r="P21" s="50">
        <v>2</v>
      </c>
      <c r="Q21" s="50">
        <v>0</v>
      </c>
      <c r="R21" s="50">
        <v>0</v>
      </c>
      <c r="S21" s="50">
        <v>1</v>
      </c>
      <c r="T21" s="50"/>
      <c r="U21" s="50"/>
      <c r="V21" s="50">
        <v>1</v>
      </c>
      <c r="W21" s="50">
        <v>2</v>
      </c>
      <c r="X21" s="50">
        <v>1</v>
      </c>
      <c r="Y21" s="50">
        <v>2</v>
      </c>
      <c r="Z21" s="50">
        <v>6</v>
      </c>
      <c r="AA21" s="50">
        <v>7</v>
      </c>
      <c r="AB21" s="50">
        <v>0</v>
      </c>
      <c r="AC21" s="50">
        <v>0</v>
      </c>
      <c r="AD21" s="50">
        <v>0</v>
      </c>
      <c r="AE21" s="50">
        <v>0</v>
      </c>
      <c r="AF21" s="50">
        <v>385</v>
      </c>
      <c r="AG21" s="50">
        <v>385</v>
      </c>
      <c r="AH21" s="50">
        <v>5</v>
      </c>
      <c r="AI21" s="50">
        <v>8</v>
      </c>
      <c r="AJ21" s="50">
        <v>1</v>
      </c>
      <c r="AK21" s="50">
        <v>6</v>
      </c>
    </row>
    <row r="22" spans="4:37" ht="15" customHeight="1">
      <c r="D22" s="6"/>
      <c r="E22" s="5"/>
      <c r="F22" s="49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4:37" ht="15" customHeight="1">
      <c r="D23" s="6" t="s">
        <v>46</v>
      </c>
      <c r="E23" s="5"/>
      <c r="F23" s="53">
        <v>4</v>
      </c>
      <c r="G23" s="48">
        <v>5</v>
      </c>
      <c r="H23" s="50">
        <v>3</v>
      </c>
      <c r="I23" s="50">
        <v>1</v>
      </c>
      <c r="J23" s="48">
        <v>1</v>
      </c>
      <c r="K23" s="48">
        <v>1</v>
      </c>
      <c r="L23" s="48">
        <v>2</v>
      </c>
      <c r="M23" s="48">
        <v>0</v>
      </c>
      <c r="N23" s="50">
        <v>5</v>
      </c>
      <c r="O23" s="50">
        <v>7</v>
      </c>
      <c r="P23" s="48">
        <v>1</v>
      </c>
      <c r="Q23" s="48">
        <v>0</v>
      </c>
      <c r="R23" s="47">
        <v>0</v>
      </c>
      <c r="S23" s="48">
        <v>1</v>
      </c>
      <c r="T23" s="51"/>
      <c r="U23" s="51"/>
      <c r="V23" s="47">
        <v>0</v>
      </c>
      <c r="W23" s="48">
        <v>1</v>
      </c>
      <c r="X23" s="48">
        <v>1</v>
      </c>
      <c r="Y23" s="48">
        <v>1</v>
      </c>
      <c r="Z23" s="48">
        <v>3</v>
      </c>
      <c r="AA23" s="48">
        <v>4</v>
      </c>
      <c r="AB23" s="48">
        <v>0</v>
      </c>
      <c r="AC23" s="48">
        <v>0</v>
      </c>
      <c r="AD23" s="48">
        <v>0</v>
      </c>
      <c r="AE23" s="48">
        <v>0</v>
      </c>
      <c r="AF23" s="50">
        <v>257</v>
      </c>
      <c r="AG23" s="50">
        <v>256</v>
      </c>
      <c r="AH23" s="50">
        <v>5</v>
      </c>
      <c r="AI23" s="50">
        <v>4</v>
      </c>
      <c r="AJ23" s="48">
        <v>1</v>
      </c>
      <c r="AK23" s="48">
        <v>3</v>
      </c>
    </row>
    <row r="24" spans="4:37" ht="15" customHeight="1">
      <c r="D24" s="6" t="s">
        <v>47</v>
      </c>
      <c r="E24" s="5"/>
      <c r="F24" s="53">
        <v>3</v>
      </c>
      <c r="G24" s="48">
        <v>1</v>
      </c>
      <c r="H24" s="50">
        <v>1</v>
      </c>
      <c r="I24" s="50">
        <v>0</v>
      </c>
      <c r="J24" s="48">
        <v>1</v>
      </c>
      <c r="K24" s="48">
        <v>0</v>
      </c>
      <c r="L24" s="47">
        <v>0</v>
      </c>
      <c r="M24" s="48">
        <v>0</v>
      </c>
      <c r="N24" s="50">
        <v>5</v>
      </c>
      <c r="O24" s="50">
        <v>5</v>
      </c>
      <c r="P24" s="48">
        <v>1</v>
      </c>
      <c r="Q24" s="48">
        <v>0</v>
      </c>
      <c r="R24" s="47">
        <v>0</v>
      </c>
      <c r="S24" s="48">
        <v>0</v>
      </c>
      <c r="T24" s="51"/>
      <c r="U24" s="51"/>
      <c r="V24" s="48">
        <v>1</v>
      </c>
      <c r="W24" s="48">
        <v>1</v>
      </c>
      <c r="X24" s="47">
        <v>0</v>
      </c>
      <c r="Y24" s="48">
        <v>1</v>
      </c>
      <c r="Z24" s="48">
        <v>3</v>
      </c>
      <c r="AA24" s="48">
        <v>3</v>
      </c>
      <c r="AB24" s="48">
        <v>0</v>
      </c>
      <c r="AC24" s="48">
        <v>0</v>
      </c>
      <c r="AD24" s="48">
        <v>0</v>
      </c>
      <c r="AE24" s="48">
        <v>0</v>
      </c>
      <c r="AF24" s="50">
        <v>128</v>
      </c>
      <c r="AG24" s="50">
        <v>129</v>
      </c>
      <c r="AH24" s="50">
        <v>0</v>
      </c>
      <c r="AI24" s="50">
        <v>4</v>
      </c>
      <c r="AJ24" s="47">
        <v>0</v>
      </c>
      <c r="AK24" s="48">
        <v>3</v>
      </c>
    </row>
    <row r="25" spans="4:37" ht="15" customHeight="1">
      <c r="D25" s="6"/>
      <c r="E25" s="5"/>
      <c r="F25" s="49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</row>
    <row r="26" spans="3:37" ht="15" customHeight="1">
      <c r="C26" s="74" t="s">
        <v>48</v>
      </c>
      <c r="D26" s="74"/>
      <c r="E26" s="5"/>
      <c r="F26" s="49">
        <v>6</v>
      </c>
      <c r="G26" s="50">
        <v>6</v>
      </c>
      <c r="H26" s="50">
        <v>5</v>
      </c>
      <c r="I26" s="50">
        <v>10</v>
      </c>
      <c r="J26" s="50">
        <v>2</v>
      </c>
      <c r="K26" s="50">
        <v>8</v>
      </c>
      <c r="L26" s="50">
        <v>3</v>
      </c>
      <c r="M26" s="50">
        <v>2</v>
      </c>
      <c r="N26" s="50">
        <v>19</v>
      </c>
      <c r="O26" s="50">
        <v>13</v>
      </c>
      <c r="P26" s="50">
        <v>0</v>
      </c>
      <c r="Q26" s="50">
        <v>0</v>
      </c>
      <c r="R26" s="50">
        <v>4</v>
      </c>
      <c r="S26" s="50">
        <v>3</v>
      </c>
      <c r="T26" s="50"/>
      <c r="U26" s="50"/>
      <c r="V26" s="50">
        <v>7</v>
      </c>
      <c r="W26" s="50">
        <v>6</v>
      </c>
      <c r="X26" s="50">
        <v>2</v>
      </c>
      <c r="Y26" s="50">
        <v>1</v>
      </c>
      <c r="Z26" s="50">
        <v>6</v>
      </c>
      <c r="AA26" s="50">
        <v>3</v>
      </c>
      <c r="AB26" s="50">
        <v>0</v>
      </c>
      <c r="AC26" s="50">
        <v>0</v>
      </c>
      <c r="AD26" s="50">
        <v>0</v>
      </c>
      <c r="AE26" s="50">
        <v>0</v>
      </c>
      <c r="AF26" s="50">
        <v>378</v>
      </c>
      <c r="AG26" s="50">
        <v>393</v>
      </c>
      <c r="AH26" s="50">
        <v>4</v>
      </c>
      <c r="AI26" s="50">
        <v>8</v>
      </c>
      <c r="AJ26" s="50">
        <v>2</v>
      </c>
      <c r="AK26" s="50">
        <v>5</v>
      </c>
    </row>
    <row r="27" spans="4:37" ht="15" customHeight="1">
      <c r="D27" s="6"/>
      <c r="E27" s="5"/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4:37" ht="15" customHeight="1">
      <c r="D28" s="6" t="s">
        <v>49</v>
      </c>
      <c r="E28" s="5"/>
      <c r="F28" s="53">
        <v>5</v>
      </c>
      <c r="G28" s="48">
        <v>0</v>
      </c>
      <c r="H28" s="50">
        <v>0</v>
      </c>
      <c r="I28" s="50">
        <v>3</v>
      </c>
      <c r="J28" s="48">
        <v>0</v>
      </c>
      <c r="K28" s="48">
        <v>3</v>
      </c>
      <c r="L28" s="47">
        <v>0</v>
      </c>
      <c r="M28" s="48">
        <v>0</v>
      </c>
      <c r="N28" s="50">
        <v>2</v>
      </c>
      <c r="O28" s="50">
        <v>2</v>
      </c>
      <c r="P28" s="48">
        <v>0</v>
      </c>
      <c r="Q28" s="48">
        <v>0</v>
      </c>
      <c r="R28" s="47">
        <v>0</v>
      </c>
      <c r="S28" s="48">
        <v>0</v>
      </c>
      <c r="T28" s="51"/>
      <c r="U28" s="51"/>
      <c r="V28" s="48">
        <v>1</v>
      </c>
      <c r="W28" s="48">
        <v>2</v>
      </c>
      <c r="X28" s="47">
        <v>0</v>
      </c>
      <c r="Y28" s="48">
        <v>0</v>
      </c>
      <c r="Z28" s="48">
        <v>1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50">
        <v>113</v>
      </c>
      <c r="AG28" s="50">
        <v>120</v>
      </c>
      <c r="AH28" s="50">
        <v>2</v>
      </c>
      <c r="AI28" s="50">
        <v>3</v>
      </c>
      <c r="AJ28" s="48">
        <v>1</v>
      </c>
      <c r="AK28" s="48">
        <v>2</v>
      </c>
    </row>
    <row r="29" spans="4:37" ht="15" customHeight="1">
      <c r="D29" s="6" t="s">
        <v>50</v>
      </c>
      <c r="E29" s="5"/>
      <c r="F29" s="78">
        <v>0</v>
      </c>
      <c r="G29" s="48">
        <v>3</v>
      </c>
      <c r="H29" s="50">
        <v>3</v>
      </c>
      <c r="I29" s="50">
        <v>3</v>
      </c>
      <c r="J29" s="48">
        <v>0</v>
      </c>
      <c r="K29" s="48">
        <v>2</v>
      </c>
      <c r="L29" s="48">
        <v>3</v>
      </c>
      <c r="M29" s="48">
        <v>1</v>
      </c>
      <c r="N29" s="50">
        <v>10</v>
      </c>
      <c r="O29" s="50">
        <v>5</v>
      </c>
      <c r="P29" s="48">
        <v>0</v>
      </c>
      <c r="Q29" s="48">
        <v>0</v>
      </c>
      <c r="R29" s="48">
        <v>3</v>
      </c>
      <c r="S29" s="48">
        <v>2</v>
      </c>
      <c r="T29" s="51"/>
      <c r="U29" s="51"/>
      <c r="V29" s="48">
        <v>3</v>
      </c>
      <c r="W29" s="48">
        <v>3</v>
      </c>
      <c r="X29" s="48">
        <v>1</v>
      </c>
      <c r="Y29" s="48">
        <v>0</v>
      </c>
      <c r="Z29" s="48">
        <v>3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50">
        <v>111</v>
      </c>
      <c r="AG29" s="50">
        <v>122</v>
      </c>
      <c r="AH29" s="50">
        <v>1</v>
      </c>
      <c r="AI29" s="50">
        <v>2</v>
      </c>
      <c r="AJ29" s="47">
        <v>0</v>
      </c>
      <c r="AK29" s="48">
        <v>1</v>
      </c>
    </row>
    <row r="30" spans="4:37" ht="15" customHeight="1">
      <c r="D30" s="6" t="s">
        <v>51</v>
      </c>
      <c r="E30" s="5"/>
      <c r="F30" s="78">
        <v>0</v>
      </c>
      <c r="G30" s="48">
        <v>0</v>
      </c>
      <c r="H30" s="50">
        <v>0</v>
      </c>
      <c r="I30" s="50">
        <v>0</v>
      </c>
      <c r="J30" s="48">
        <v>0</v>
      </c>
      <c r="K30" s="48">
        <v>0</v>
      </c>
      <c r="L30" s="47">
        <v>0</v>
      </c>
      <c r="M30" s="48">
        <v>0</v>
      </c>
      <c r="N30" s="50">
        <v>1</v>
      </c>
      <c r="O30" s="50">
        <v>0</v>
      </c>
      <c r="P30" s="48">
        <v>0</v>
      </c>
      <c r="Q30" s="48">
        <v>0</v>
      </c>
      <c r="R30" s="47">
        <v>0</v>
      </c>
      <c r="S30" s="48">
        <v>0</v>
      </c>
      <c r="T30" s="51"/>
      <c r="U30" s="51"/>
      <c r="V30" s="48">
        <v>1</v>
      </c>
      <c r="W30" s="48">
        <v>0</v>
      </c>
      <c r="X30" s="47">
        <v>0</v>
      </c>
      <c r="Y30" s="48">
        <v>0</v>
      </c>
      <c r="Z30" s="47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50">
        <v>14</v>
      </c>
      <c r="AG30" s="50">
        <v>14</v>
      </c>
      <c r="AH30" s="50">
        <v>0</v>
      </c>
      <c r="AI30" s="50">
        <v>0</v>
      </c>
      <c r="AJ30" s="47">
        <v>0</v>
      </c>
      <c r="AK30" s="48">
        <v>0</v>
      </c>
    </row>
    <row r="31" spans="4:37" ht="15" customHeight="1">
      <c r="D31" s="6" t="s">
        <v>52</v>
      </c>
      <c r="E31" s="5"/>
      <c r="F31" s="78">
        <v>0</v>
      </c>
      <c r="G31" s="48">
        <v>0</v>
      </c>
      <c r="H31" s="50">
        <v>0</v>
      </c>
      <c r="I31" s="50">
        <v>1</v>
      </c>
      <c r="J31" s="48">
        <v>0</v>
      </c>
      <c r="K31" s="48">
        <v>0</v>
      </c>
      <c r="L31" s="47">
        <v>0</v>
      </c>
      <c r="M31" s="48">
        <v>1</v>
      </c>
      <c r="N31" s="50">
        <v>2</v>
      </c>
      <c r="O31" s="50">
        <v>1</v>
      </c>
      <c r="P31" s="48">
        <v>0</v>
      </c>
      <c r="Q31" s="48">
        <v>0</v>
      </c>
      <c r="R31" s="47">
        <v>0</v>
      </c>
      <c r="S31" s="48">
        <v>0</v>
      </c>
      <c r="T31" s="51"/>
      <c r="U31" s="51"/>
      <c r="V31" s="48">
        <v>1</v>
      </c>
      <c r="W31" s="48">
        <v>0</v>
      </c>
      <c r="X31" s="47">
        <v>0</v>
      </c>
      <c r="Y31" s="48">
        <v>1</v>
      </c>
      <c r="Z31" s="48">
        <v>1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50">
        <v>19</v>
      </c>
      <c r="AG31" s="50">
        <v>18</v>
      </c>
      <c r="AH31" s="50">
        <v>0</v>
      </c>
      <c r="AI31" s="50">
        <v>0</v>
      </c>
      <c r="AJ31" s="47">
        <v>0</v>
      </c>
      <c r="AK31" s="48">
        <v>0</v>
      </c>
    </row>
    <row r="32" spans="4:37" ht="15" customHeight="1">
      <c r="D32" s="6" t="s">
        <v>53</v>
      </c>
      <c r="E32" s="5"/>
      <c r="F32" s="78">
        <v>0</v>
      </c>
      <c r="G32" s="48">
        <v>0</v>
      </c>
      <c r="H32" s="50">
        <v>0</v>
      </c>
      <c r="I32" s="50">
        <v>0</v>
      </c>
      <c r="J32" s="48">
        <v>0</v>
      </c>
      <c r="K32" s="48">
        <v>0</v>
      </c>
      <c r="L32" s="47">
        <v>0</v>
      </c>
      <c r="M32" s="48">
        <v>0</v>
      </c>
      <c r="N32" s="50">
        <v>1</v>
      </c>
      <c r="O32" s="50">
        <v>1</v>
      </c>
      <c r="P32" s="48">
        <v>0</v>
      </c>
      <c r="Q32" s="48">
        <v>0</v>
      </c>
      <c r="R32" s="47">
        <v>0</v>
      </c>
      <c r="S32" s="48">
        <v>1</v>
      </c>
      <c r="T32" s="51"/>
      <c r="U32" s="51"/>
      <c r="V32" s="48">
        <v>1</v>
      </c>
      <c r="W32" s="48">
        <v>0</v>
      </c>
      <c r="X32" s="47">
        <v>0</v>
      </c>
      <c r="Y32" s="48">
        <v>0</v>
      </c>
      <c r="Z32" s="47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50">
        <v>25</v>
      </c>
      <c r="AG32" s="50">
        <v>16</v>
      </c>
      <c r="AH32" s="50">
        <v>0</v>
      </c>
      <c r="AI32" s="50">
        <v>0</v>
      </c>
      <c r="AJ32" s="47">
        <v>0</v>
      </c>
      <c r="AK32" s="48">
        <v>0</v>
      </c>
    </row>
    <row r="33" spans="4:37" s="40" customFormat="1" ht="15" customHeight="1">
      <c r="D33" s="41"/>
      <c r="E33" s="39"/>
      <c r="F33" s="78"/>
      <c r="G33" s="48"/>
      <c r="H33" s="50"/>
      <c r="I33" s="50"/>
      <c r="J33" s="47"/>
      <c r="K33" s="48"/>
      <c r="L33" s="47"/>
      <c r="M33" s="48"/>
      <c r="N33" s="50"/>
      <c r="O33" s="50"/>
      <c r="P33" s="48"/>
      <c r="Q33" s="48"/>
      <c r="R33" s="47"/>
      <c r="S33" s="48"/>
      <c r="T33" s="51"/>
      <c r="U33" s="51"/>
      <c r="V33" s="48"/>
      <c r="W33" s="48"/>
      <c r="X33" s="47"/>
      <c r="Y33" s="48"/>
      <c r="Z33" s="47"/>
      <c r="AA33" s="48"/>
      <c r="AB33" s="48"/>
      <c r="AC33" s="48"/>
      <c r="AD33" s="48"/>
      <c r="AE33" s="48"/>
      <c r="AF33" s="50"/>
      <c r="AG33" s="50"/>
      <c r="AH33" s="50"/>
      <c r="AI33" s="50"/>
      <c r="AJ33" s="47"/>
      <c r="AK33" s="48"/>
    </row>
    <row r="34" spans="4:37" ht="15" customHeight="1">
      <c r="D34" s="6" t="s">
        <v>54</v>
      </c>
      <c r="E34" s="5"/>
      <c r="F34" s="78">
        <v>0</v>
      </c>
      <c r="G34" s="48">
        <v>0</v>
      </c>
      <c r="H34" s="50">
        <v>1</v>
      </c>
      <c r="I34" s="50">
        <v>1</v>
      </c>
      <c r="J34" s="48">
        <v>1</v>
      </c>
      <c r="K34" s="48">
        <v>1</v>
      </c>
      <c r="L34" s="47">
        <v>0</v>
      </c>
      <c r="M34" s="48">
        <v>0</v>
      </c>
      <c r="N34" s="50">
        <v>0</v>
      </c>
      <c r="O34" s="50">
        <v>0</v>
      </c>
      <c r="P34" s="48">
        <v>0</v>
      </c>
      <c r="Q34" s="48">
        <v>0</v>
      </c>
      <c r="R34" s="47">
        <v>0</v>
      </c>
      <c r="S34" s="48">
        <v>0</v>
      </c>
      <c r="T34" s="51"/>
      <c r="U34" s="51"/>
      <c r="V34" s="47">
        <v>0</v>
      </c>
      <c r="W34" s="48">
        <v>0</v>
      </c>
      <c r="X34" s="47">
        <v>0</v>
      </c>
      <c r="Y34" s="48">
        <v>0</v>
      </c>
      <c r="Z34" s="47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50">
        <v>11</v>
      </c>
      <c r="AG34" s="50">
        <v>15</v>
      </c>
      <c r="AH34" s="50">
        <v>0</v>
      </c>
      <c r="AI34" s="50">
        <v>0</v>
      </c>
      <c r="AJ34" s="47">
        <v>0</v>
      </c>
      <c r="AK34" s="48">
        <v>0</v>
      </c>
    </row>
    <row r="35" spans="4:37" ht="15" customHeight="1">
      <c r="D35" s="6" t="s">
        <v>116</v>
      </c>
      <c r="E35" s="5"/>
      <c r="F35" s="78">
        <v>0</v>
      </c>
      <c r="G35" s="48">
        <v>1</v>
      </c>
      <c r="H35" s="50">
        <v>0</v>
      </c>
      <c r="I35" s="50">
        <v>1</v>
      </c>
      <c r="J35" s="47">
        <v>0</v>
      </c>
      <c r="K35" s="48">
        <v>1</v>
      </c>
      <c r="L35" s="47">
        <v>0</v>
      </c>
      <c r="M35" s="48">
        <v>0</v>
      </c>
      <c r="N35" s="50">
        <v>1</v>
      </c>
      <c r="O35" s="50">
        <v>2</v>
      </c>
      <c r="P35" s="48">
        <v>0</v>
      </c>
      <c r="Q35" s="48">
        <v>0</v>
      </c>
      <c r="R35" s="48">
        <v>1</v>
      </c>
      <c r="S35" s="48">
        <v>0</v>
      </c>
      <c r="T35" s="51"/>
      <c r="U35" s="51"/>
      <c r="V35" s="47">
        <v>0</v>
      </c>
      <c r="W35" s="48">
        <v>0</v>
      </c>
      <c r="X35" s="47">
        <v>0</v>
      </c>
      <c r="Y35" s="48">
        <v>0</v>
      </c>
      <c r="Z35" s="47">
        <v>0</v>
      </c>
      <c r="AA35" s="48">
        <v>2</v>
      </c>
      <c r="AB35" s="48">
        <v>0</v>
      </c>
      <c r="AC35" s="48">
        <v>0</v>
      </c>
      <c r="AD35" s="48">
        <v>0</v>
      </c>
      <c r="AE35" s="48">
        <v>0</v>
      </c>
      <c r="AF35" s="50">
        <v>39</v>
      </c>
      <c r="AG35" s="50">
        <v>49</v>
      </c>
      <c r="AH35" s="50">
        <v>0</v>
      </c>
      <c r="AI35" s="50">
        <v>1</v>
      </c>
      <c r="AJ35" s="47">
        <v>0</v>
      </c>
      <c r="AK35" s="48">
        <v>1</v>
      </c>
    </row>
    <row r="36" spans="4:37" ht="15" customHeight="1">
      <c r="D36" s="6" t="s">
        <v>117</v>
      </c>
      <c r="E36" s="5"/>
      <c r="F36" s="78">
        <v>0</v>
      </c>
      <c r="G36" s="48">
        <v>0</v>
      </c>
      <c r="H36" s="50">
        <v>0</v>
      </c>
      <c r="I36" s="50">
        <v>0</v>
      </c>
      <c r="J36" s="47">
        <v>0</v>
      </c>
      <c r="K36" s="48">
        <v>0</v>
      </c>
      <c r="L36" s="47">
        <v>0</v>
      </c>
      <c r="M36" s="48">
        <v>0</v>
      </c>
      <c r="N36" s="50">
        <v>0</v>
      </c>
      <c r="O36" s="50">
        <v>0</v>
      </c>
      <c r="P36" s="48">
        <v>0</v>
      </c>
      <c r="Q36" s="48">
        <v>0</v>
      </c>
      <c r="R36" s="47">
        <v>0</v>
      </c>
      <c r="S36" s="48">
        <v>0</v>
      </c>
      <c r="T36" s="51"/>
      <c r="U36" s="51"/>
      <c r="V36" s="47">
        <v>0</v>
      </c>
      <c r="W36" s="48">
        <v>0</v>
      </c>
      <c r="X36" s="47">
        <v>0</v>
      </c>
      <c r="Y36" s="48">
        <v>0</v>
      </c>
      <c r="Z36" s="47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50">
        <v>8</v>
      </c>
      <c r="AG36" s="50">
        <v>12</v>
      </c>
      <c r="AH36" s="50">
        <v>0</v>
      </c>
      <c r="AI36" s="50">
        <v>1</v>
      </c>
      <c r="AJ36" s="47">
        <v>0</v>
      </c>
      <c r="AK36" s="48">
        <v>0</v>
      </c>
    </row>
    <row r="37" spans="4:37" ht="15" customHeight="1">
      <c r="D37" s="6" t="s">
        <v>118</v>
      </c>
      <c r="E37" s="5"/>
      <c r="F37" s="53">
        <v>1</v>
      </c>
      <c r="G37" s="48">
        <v>2</v>
      </c>
      <c r="H37" s="50">
        <v>1</v>
      </c>
      <c r="I37" s="50">
        <v>1</v>
      </c>
      <c r="J37" s="48">
        <v>1</v>
      </c>
      <c r="K37" s="48">
        <v>1</v>
      </c>
      <c r="L37" s="47">
        <v>0</v>
      </c>
      <c r="M37" s="48">
        <v>0</v>
      </c>
      <c r="N37" s="50">
        <v>2</v>
      </c>
      <c r="O37" s="50">
        <v>2</v>
      </c>
      <c r="P37" s="48">
        <v>0</v>
      </c>
      <c r="Q37" s="48">
        <v>0</v>
      </c>
      <c r="R37" s="47">
        <v>0</v>
      </c>
      <c r="S37" s="48">
        <v>0</v>
      </c>
      <c r="T37" s="51"/>
      <c r="U37" s="51"/>
      <c r="V37" s="47">
        <v>0</v>
      </c>
      <c r="W37" s="48">
        <v>1</v>
      </c>
      <c r="X37" s="48">
        <v>1</v>
      </c>
      <c r="Y37" s="48">
        <v>0</v>
      </c>
      <c r="Z37" s="48">
        <v>1</v>
      </c>
      <c r="AA37" s="48">
        <v>1</v>
      </c>
      <c r="AB37" s="48">
        <v>0</v>
      </c>
      <c r="AC37" s="48">
        <v>0</v>
      </c>
      <c r="AD37" s="48">
        <v>0</v>
      </c>
      <c r="AE37" s="48">
        <v>0</v>
      </c>
      <c r="AF37" s="50">
        <v>38</v>
      </c>
      <c r="AG37" s="50">
        <v>27</v>
      </c>
      <c r="AH37" s="50">
        <v>1</v>
      </c>
      <c r="AI37" s="50">
        <v>1</v>
      </c>
      <c r="AJ37" s="48">
        <v>1</v>
      </c>
      <c r="AK37" s="48">
        <v>1</v>
      </c>
    </row>
    <row r="38" spans="3:37" ht="15" customHeight="1">
      <c r="C38" s="2"/>
      <c r="D38" s="2"/>
      <c r="E38" s="5"/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3:37" ht="15" customHeight="1">
      <c r="C39" s="74" t="s">
        <v>55</v>
      </c>
      <c r="D39" s="74"/>
      <c r="E39" s="5"/>
      <c r="F39" s="49">
        <v>11</v>
      </c>
      <c r="G39" s="50">
        <v>6</v>
      </c>
      <c r="H39" s="50">
        <v>6</v>
      </c>
      <c r="I39" s="50">
        <v>4</v>
      </c>
      <c r="J39" s="50">
        <v>4</v>
      </c>
      <c r="K39" s="50">
        <v>4</v>
      </c>
      <c r="L39" s="50">
        <v>2</v>
      </c>
      <c r="M39" s="50">
        <v>0</v>
      </c>
      <c r="N39" s="50">
        <v>12</v>
      </c>
      <c r="O39" s="50">
        <v>10</v>
      </c>
      <c r="P39" s="50">
        <v>1</v>
      </c>
      <c r="Q39" s="50">
        <v>1</v>
      </c>
      <c r="R39" s="50">
        <v>4</v>
      </c>
      <c r="S39" s="50">
        <v>1</v>
      </c>
      <c r="T39" s="50"/>
      <c r="U39" s="50"/>
      <c r="V39" s="50">
        <v>3</v>
      </c>
      <c r="W39" s="50">
        <v>2</v>
      </c>
      <c r="X39" s="50">
        <v>0</v>
      </c>
      <c r="Y39" s="50">
        <v>2</v>
      </c>
      <c r="Z39" s="50">
        <v>4</v>
      </c>
      <c r="AA39" s="50">
        <v>4</v>
      </c>
      <c r="AB39" s="50">
        <v>0</v>
      </c>
      <c r="AC39" s="50">
        <v>0</v>
      </c>
      <c r="AD39" s="50">
        <v>0</v>
      </c>
      <c r="AE39" s="50">
        <v>0</v>
      </c>
      <c r="AF39" s="50">
        <v>384</v>
      </c>
      <c r="AG39" s="50">
        <v>377</v>
      </c>
      <c r="AH39" s="50">
        <v>6</v>
      </c>
      <c r="AI39" s="50">
        <v>4</v>
      </c>
      <c r="AJ39" s="50">
        <v>5</v>
      </c>
      <c r="AK39" s="50">
        <v>2</v>
      </c>
    </row>
    <row r="40" spans="4:37" ht="15" customHeight="1">
      <c r="D40" s="6"/>
      <c r="E40" s="5"/>
      <c r="F40" s="4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4:37" ht="15" customHeight="1">
      <c r="D41" s="6" t="s">
        <v>56</v>
      </c>
      <c r="E41" s="5"/>
      <c r="F41" s="78">
        <v>0</v>
      </c>
      <c r="G41" s="48">
        <v>0</v>
      </c>
      <c r="H41" s="50">
        <v>1</v>
      </c>
      <c r="I41" s="50">
        <v>2</v>
      </c>
      <c r="J41" s="48">
        <v>1</v>
      </c>
      <c r="K41" s="48">
        <v>2</v>
      </c>
      <c r="L41" s="47">
        <v>0</v>
      </c>
      <c r="M41" s="48">
        <v>0</v>
      </c>
      <c r="N41" s="50">
        <v>3</v>
      </c>
      <c r="O41" s="50">
        <v>4</v>
      </c>
      <c r="P41" s="48">
        <v>0</v>
      </c>
      <c r="Q41" s="48">
        <v>0</v>
      </c>
      <c r="R41" s="48">
        <v>1</v>
      </c>
      <c r="S41" s="48">
        <v>1</v>
      </c>
      <c r="T41" s="51"/>
      <c r="U41" s="51"/>
      <c r="V41" s="48">
        <v>1</v>
      </c>
      <c r="W41" s="48">
        <v>1</v>
      </c>
      <c r="X41" s="47">
        <v>0</v>
      </c>
      <c r="Y41" s="48">
        <v>1</v>
      </c>
      <c r="Z41" s="48">
        <v>1</v>
      </c>
      <c r="AA41" s="48">
        <v>1</v>
      </c>
      <c r="AB41" s="48">
        <v>0</v>
      </c>
      <c r="AC41" s="48">
        <v>0</v>
      </c>
      <c r="AD41" s="48">
        <v>0</v>
      </c>
      <c r="AE41" s="48">
        <v>0</v>
      </c>
      <c r="AF41" s="50">
        <v>90</v>
      </c>
      <c r="AG41" s="50">
        <v>77</v>
      </c>
      <c r="AH41" s="50">
        <v>1</v>
      </c>
      <c r="AI41" s="50">
        <v>0</v>
      </c>
      <c r="AJ41" s="47">
        <v>0</v>
      </c>
      <c r="AK41" s="48">
        <v>0</v>
      </c>
    </row>
    <row r="42" spans="3:37" ht="15" customHeight="1">
      <c r="C42" s="2"/>
      <c r="D42" s="2" t="s">
        <v>57</v>
      </c>
      <c r="E42" s="5"/>
      <c r="F42" s="78">
        <v>0</v>
      </c>
      <c r="G42" s="48">
        <v>0</v>
      </c>
      <c r="H42" s="50">
        <v>1</v>
      </c>
      <c r="I42" s="50">
        <v>0</v>
      </c>
      <c r="J42" s="48">
        <v>1</v>
      </c>
      <c r="K42" s="48">
        <v>0</v>
      </c>
      <c r="L42" s="47">
        <v>0</v>
      </c>
      <c r="M42" s="48">
        <v>0</v>
      </c>
      <c r="N42" s="50">
        <v>1</v>
      </c>
      <c r="O42" s="50">
        <v>1</v>
      </c>
      <c r="P42" s="48">
        <v>0</v>
      </c>
      <c r="Q42" s="48">
        <v>1</v>
      </c>
      <c r="R42" s="47">
        <v>0</v>
      </c>
      <c r="S42" s="48">
        <v>0</v>
      </c>
      <c r="T42" s="51"/>
      <c r="U42" s="51"/>
      <c r="V42" s="47">
        <v>0</v>
      </c>
      <c r="W42" s="48">
        <v>0</v>
      </c>
      <c r="X42" s="47">
        <v>0</v>
      </c>
      <c r="Y42" s="48">
        <v>0</v>
      </c>
      <c r="Z42" s="48">
        <v>1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50">
        <v>25</v>
      </c>
      <c r="AG42" s="50">
        <v>28</v>
      </c>
      <c r="AH42" s="50">
        <v>0</v>
      </c>
      <c r="AI42" s="50">
        <v>0</v>
      </c>
      <c r="AJ42" s="47">
        <v>0</v>
      </c>
      <c r="AK42" s="48">
        <v>0</v>
      </c>
    </row>
    <row r="43" spans="3:37" ht="15" customHeight="1">
      <c r="C43" s="2"/>
      <c r="D43" s="2" t="s">
        <v>58</v>
      </c>
      <c r="E43" s="5"/>
      <c r="F43" s="53">
        <v>1</v>
      </c>
      <c r="G43" s="48">
        <v>0</v>
      </c>
      <c r="H43" s="50">
        <v>0</v>
      </c>
      <c r="I43" s="50">
        <v>0</v>
      </c>
      <c r="J43" s="47">
        <v>0</v>
      </c>
      <c r="K43" s="48">
        <v>0</v>
      </c>
      <c r="L43" s="47">
        <v>0</v>
      </c>
      <c r="M43" s="48">
        <v>0</v>
      </c>
      <c r="N43" s="50">
        <v>0</v>
      </c>
      <c r="O43" s="50">
        <v>1</v>
      </c>
      <c r="P43" s="48">
        <v>0</v>
      </c>
      <c r="Q43" s="48">
        <v>0</v>
      </c>
      <c r="R43" s="47">
        <v>0</v>
      </c>
      <c r="S43" s="48">
        <v>0</v>
      </c>
      <c r="T43" s="51"/>
      <c r="U43" s="51"/>
      <c r="V43" s="47">
        <v>0</v>
      </c>
      <c r="W43" s="48">
        <v>0</v>
      </c>
      <c r="X43" s="47">
        <v>0</v>
      </c>
      <c r="Y43" s="48">
        <v>0</v>
      </c>
      <c r="Z43" s="47">
        <v>0</v>
      </c>
      <c r="AA43" s="48">
        <v>1</v>
      </c>
      <c r="AB43" s="48">
        <v>0</v>
      </c>
      <c r="AC43" s="48">
        <v>0</v>
      </c>
      <c r="AD43" s="48">
        <v>0</v>
      </c>
      <c r="AE43" s="48">
        <v>0</v>
      </c>
      <c r="AF43" s="50">
        <v>34</v>
      </c>
      <c r="AG43" s="50">
        <v>25</v>
      </c>
      <c r="AH43" s="50">
        <v>1</v>
      </c>
      <c r="AI43" s="50">
        <v>0</v>
      </c>
      <c r="AJ43" s="48">
        <v>1</v>
      </c>
      <c r="AK43" s="48">
        <v>0</v>
      </c>
    </row>
    <row r="44" spans="4:37" ht="15" customHeight="1">
      <c r="D44" s="6" t="s">
        <v>59</v>
      </c>
      <c r="E44" s="5"/>
      <c r="F44" s="53">
        <v>1</v>
      </c>
      <c r="G44" s="48">
        <v>0</v>
      </c>
      <c r="H44" s="50">
        <v>1</v>
      </c>
      <c r="I44" s="50">
        <v>0</v>
      </c>
      <c r="J44" s="47">
        <v>0</v>
      </c>
      <c r="K44" s="48">
        <v>0</v>
      </c>
      <c r="L44" s="48">
        <v>1</v>
      </c>
      <c r="M44" s="48">
        <v>0</v>
      </c>
      <c r="N44" s="50">
        <v>3</v>
      </c>
      <c r="O44" s="50">
        <v>0</v>
      </c>
      <c r="P44" s="48">
        <v>0</v>
      </c>
      <c r="Q44" s="48">
        <v>0</v>
      </c>
      <c r="R44" s="47">
        <v>0</v>
      </c>
      <c r="S44" s="48">
        <v>0</v>
      </c>
      <c r="T44" s="51"/>
      <c r="U44" s="51"/>
      <c r="V44" s="48">
        <v>2</v>
      </c>
      <c r="W44" s="48">
        <v>0</v>
      </c>
      <c r="X44" s="47">
        <v>0</v>
      </c>
      <c r="Y44" s="48">
        <v>0</v>
      </c>
      <c r="Z44" s="48">
        <v>1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50">
        <v>38</v>
      </c>
      <c r="AG44" s="50">
        <v>33</v>
      </c>
      <c r="AH44" s="50">
        <v>0</v>
      </c>
      <c r="AI44" s="50">
        <v>1</v>
      </c>
      <c r="AJ44" s="47">
        <v>0</v>
      </c>
      <c r="AK44" s="48">
        <v>1</v>
      </c>
    </row>
    <row r="45" spans="4:37" ht="15" customHeight="1">
      <c r="D45" s="6" t="s">
        <v>60</v>
      </c>
      <c r="E45" s="5"/>
      <c r="F45" s="53">
        <v>2</v>
      </c>
      <c r="G45" s="48">
        <v>0</v>
      </c>
      <c r="H45" s="50">
        <v>0</v>
      </c>
      <c r="I45" s="50">
        <v>0</v>
      </c>
      <c r="J45" s="47">
        <v>0</v>
      </c>
      <c r="K45" s="48">
        <v>0</v>
      </c>
      <c r="L45" s="47">
        <v>0</v>
      </c>
      <c r="M45" s="48">
        <v>0</v>
      </c>
      <c r="N45" s="50">
        <v>0</v>
      </c>
      <c r="O45" s="50">
        <v>0</v>
      </c>
      <c r="P45" s="48">
        <v>0</v>
      </c>
      <c r="Q45" s="48">
        <v>0</v>
      </c>
      <c r="R45" s="47">
        <v>0</v>
      </c>
      <c r="S45" s="48">
        <v>0</v>
      </c>
      <c r="T45" s="51"/>
      <c r="U45" s="51"/>
      <c r="V45" s="47">
        <v>0</v>
      </c>
      <c r="W45" s="48">
        <v>0</v>
      </c>
      <c r="X45" s="47">
        <v>0</v>
      </c>
      <c r="Y45" s="48">
        <v>0</v>
      </c>
      <c r="Z45" s="47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50">
        <v>30</v>
      </c>
      <c r="AG45" s="50">
        <v>23</v>
      </c>
      <c r="AH45" s="50">
        <v>0</v>
      </c>
      <c r="AI45" s="50">
        <v>0</v>
      </c>
      <c r="AJ45" s="47">
        <v>0</v>
      </c>
      <c r="AK45" s="48">
        <v>0</v>
      </c>
    </row>
    <row r="46" spans="3:37" s="40" customFormat="1" ht="15" customHeight="1">
      <c r="C46" s="42"/>
      <c r="D46" s="42"/>
      <c r="E46" s="39"/>
      <c r="F46" s="53"/>
      <c r="G46" s="48"/>
      <c r="H46" s="50"/>
      <c r="I46" s="50"/>
      <c r="J46" s="47"/>
      <c r="K46" s="48"/>
      <c r="L46" s="47"/>
      <c r="M46" s="48"/>
      <c r="N46" s="50"/>
      <c r="O46" s="50"/>
      <c r="P46" s="48"/>
      <c r="Q46" s="48"/>
      <c r="R46" s="47"/>
      <c r="S46" s="48"/>
      <c r="T46" s="51"/>
      <c r="U46" s="51"/>
      <c r="V46" s="47"/>
      <c r="W46" s="48"/>
      <c r="X46" s="47"/>
      <c r="Y46" s="48"/>
      <c r="Z46" s="47"/>
      <c r="AA46" s="48"/>
      <c r="AB46" s="48"/>
      <c r="AC46" s="48"/>
      <c r="AD46" s="48"/>
      <c r="AE46" s="48"/>
      <c r="AF46" s="50"/>
      <c r="AG46" s="50"/>
      <c r="AH46" s="50"/>
      <c r="AI46" s="50"/>
      <c r="AJ46" s="47"/>
      <c r="AK46" s="48"/>
    </row>
    <row r="47" spans="4:37" ht="15" customHeight="1">
      <c r="D47" s="6" t="s">
        <v>61</v>
      </c>
      <c r="E47" s="5"/>
      <c r="F47" s="53">
        <v>1</v>
      </c>
      <c r="G47" s="48">
        <v>3</v>
      </c>
      <c r="H47" s="50">
        <v>2</v>
      </c>
      <c r="I47" s="50">
        <v>1</v>
      </c>
      <c r="J47" s="48">
        <v>2</v>
      </c>
      <c r="K47" s="48">
        <v>1</v>
      </c>
      <c r="L47" s="47">
        <v>0</v>
      </c>
      <c r="M47" s="48">
        <v>0</v>
      </c>
      <c r="N47" s="50">
        <v>2</v>
      </c>
      <c r="O47" s="50">
        <v>0</v>
      </c>
      <c r="P47" s="48">
        <v>0</v>
      </c>
      <c r="Q47" s="48">
        <v>0</v>
      </c>
      <c r="R47" s="48">
        <v>2</v>
      </c>
      <c r="S47" s="48">
        <v>0</v>
      </c>
      <c r="T47" s="51"/>
      <c r="U47" s="51"/>
      <c r="V47" s="47">
        <v>0</v>
      </c>
      <c r="W47" s="48">
        <v>0</v>
      </c>
      <c r="X47" s="47">
        <v>0</v>
      </c>
      <c r="Y47" s="48">
        <v>0</v>
      </c>
      <c r="Z47" s="47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50">
        <v>43</v>
      </c>
      <c r="AG47" s="50">
        <v>41</v>
      </c>
      <c r="AH47" s="50">
        <v>2</v>
      </c>
      <c r="AI47" s="50">
        <v>0</v>
      </c>
      <c r="AJ47" s="48">
        <v>2</v>
      </c>
      <c r="AK47" s="48">
        <v>0</v>
      </c>
    </row>
    <row r="48" spans="4:37" ht="15" customHeight="1">
      <c r="D48" s="6" t="s">
        <v>62</v>
      </c>
      <c r="E48" s="5"/>
      <c r="F48" s="78">
        <v>0</v>
      </c>
      <c r="G48" s="48">
        <v>0</v>
      </c>
      <c r="H48" s="50">
        <v>0</v>
      </c>
      <c r="I48" s="50">
        <v>0</v>
      </c>
      <c r="J48" s="47">
        <v>0</v>
      </c>
      <c r="K48" s="48">
        <v>0</v>
      </c>
      <c r="L48" s="47">
        <v>0</v>
      </c>
      <c r="M48" s="48">
        <v>0</v>
      </c>
      <c r="N48" s="50">
        <v>0</v>
      </c>
      <c r="O48" s="50">
        <v>0</v>
      </c>
      <c r="P48" s="48">
        <v>0</v>
      </c>
      <c r="Q48" s="48">
        <v>0</v>
      </c>
      <c r="R48" s="47">
        <v>0</v>
      </c>
      <c r="S48" s="48">
        <v>0</v>
      </c>
      <c r="T48" s="51"/>
      <c r="U48" s="51"/>
      <c r="V48" s="47">
        <v>0</v>
      </c>
      <c r="W48" s="48">
        <v>0</v>
      </c>
      <c r="X48" s="47">
        <v>0</v>
      </c>
      <c r="Y48" s="48">
        <v>0</v>
      </c>
      <c r="Z48" s="47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50">
        <v>7</v>
      </c>
      <c r="AG48" s="50">
        <v>5</v>
      </c>
      <c r="AH48" s="50">
        <v>0</v>
      </c>
      <c r="AI48" s="50">
        <v>0</v>
      </c>
      <c r="AJ48" s="47">
        <v>0</v>
      </c>
      <c r="AK48" s="48">
        <v>0</v>
      </c>
    </row>
    <row r="49" spans="3:37" ht="15" customHeight="1">
      <c r="C49" s="2"/>
      <c r="D49" s="2" t="s">
        <v>63</v>
      </c>
      <c r="E49" s="5"/>
      <c r="F49" s="78">
        <v>0</v>
      </c>
      <c r="G49" s="48">
        <v>1</v>
      </c>
      <c r="H49" s="50">
        <v>0</v>
      </c>
      <c r="I49" s="50">
        <v>0</v>
      </c>
      <c r="J49" s="47">
        <v>0</v>
      </c>
      <c r="K49" s="48">
        <v>0</v>
      </c>
      <c r="L49" s="47">
        <v>0</v>
      </c>
      <c r="M49" s="48">
        <v>0</v>
      </c>
      <c r="N49" s="50">
        <v>0</v>
      </c>
      <c r="O49" s="50">
        <v>1</v>
      </c>
      <c r="P49" s="48">
        <v>0</v>
      </c>
      <c r="Q49" s="48">
        <v>0</v>
      </c>
      <c r="R49" s="47">
        <v>0</v>
      </c>
      <c r="S49" s="48">
        <v>0</v>
      </c>
      <c r="T49" s="51"/>
      <c r="U49" s="51"/>
      <c r="V49" s="47">
        <v>0</v>
      </c>
      <c r="W49" s="48">
        <v>0</v>
      </c>
      <c r="X49" s="47">
        <v>0</v>
      </c>
      <c r="Y49" s="48">
        <v>0</v>
      </c>
      <c r="Z49" s="47">
        <v>0</v>
      </c>
      <c r="AA49" s="48">
        <v>1</v>
      </c>
      <c r="AB49" s="48">
        <v>0</v>
      </c>
      <c r="AC49" s="48">
        <v>0</v>
      </c>
      <c r="AD49" s="48">
        <v>0</v>
      </c>
      <c r="AE49" s="48">
        <v>0</v>
      </c>
      <c r="AF49" s="50">
        <v>1</v>
      </c>
      <c r="AG49" s="50">
        <v>18</v>
      </c>
      <c r="AH49" s="50">
        <v>0</v>
      </c>
      <c r="AI49" s="50">
        <v>2</v>
      </c>
      <c r="AJ49" s="47">
        <v>0</v>
      </c>
      <c r="AK49" s="48">
        <v>0</v>
      </c>
    </row>
    <row r="50" spans="4:37" ht="15" customHeight="1">
      <c r="D50" s="6" t="s">
        <v>64</v>
      </c>
      <c r="E50" s="5"/>
      <c r="F50" s="53">
        <v>4</v>
      </c>
      <c r="G50" s="48">
        <v>1</v>
      </c>
      <c r="H50" s="50">
        <v>0</v>
      </c>
      <c r="I50" s="50">
        <v>0</v>
      </c>
      <c r="J50" s="47">
        <v>0</v>
      </c>
      <c r="K50" s="48">
        <v>0</v>
      </c>
      <c r="L50" s="47">
        <v>0</v>
      </c>
      <c r="M50" s="48">
        <v>0</v>
      </c>
      <c r="N50" s="50">
        <v>0</v>
      </c>
      <c r="O50" s="50">
        <v>1</v>
      </c>
      <c r="P50" s="48">
        <v>0</v>
      </c>
      <c r="Q50" s="48">
        <v>0</v>
      </c>
      <c r="R50" s="47">
        <v>0</v>
      </c>
      <c r="S50" s="48">
        <v>0</v>
      </c>
      <c r="T50" s="51"/>
      <c r="U50" s="51"/>
      <c r="V50" s="47">
        <v>0</v>
      </c>
      <c r="W50" s="48">
        <v>0</v>
      </c>
      <c r="X50" s="47">
        <v>0</v>
      </c>
      <c r="Y50" s="48">
        <v>0</v>
      </c>
      <c r="Z50" s="47">
        <v>0</v>
      </c>
      <c r="AA50" s="48">
        <v>1</v>
      </c>
      <c r="AB50" s="48">
        <v>0</v>
      </c>
      <c r="AC50" s="48">
        <v>0</v>
      </c>
      <c r="AD50" s="48">
        <v>0</v>
      </c>
      <c r="AE50" s="48">
        <v>0</v>
      </c>
      <c r="AF50" s="50">
        <v>37</v>
      </c>
      <c r="AG50" s="50">
        <v>38</v>
      </c>
      <c r="AH50" s="50">
        <v>1</v>
      </c>
      <c r="AI50" s="50">
        <v>0</v>
      </c>
      <c r="AJ50" s="48">
        <v>1</v>
      </c>
      <c r="AK50" s="48">
        <v>0</v>
      </c>
    </row>
    <row r="51" spans="4:37" ht="15" customHeight="1">
      <c r="D51" s="6" t="s">
        <v>65</v>
      </c>
      <c r="E51" s="5"/>
      <c r="F51" s="53">
        <v>2</v>
      </c>
      <c r="G51" s="48">
        <v>0</v>
      </c>
      <c r="H51" s="50">
        <v>0</v>
      </c>
      <c r="I51" s="50">
        <v>1</v>
      </c>
      <c r="J51" s="47">
        <v>0</v>
      </c>
      <c r="K51" s="48">
        <v>1</v>
      </c>
      <c r="L51" s="47">
        <v>0</v>
      </c>
      <c r="M51" s="48">
        <v>0</v>
      </c>
      <c r="N51" s="50">
        <v>1</v>
      </c>
      <c r="O51" s="50">
        <v>2</v>
      </c>
      <c r="P51" s="48">
        <v>1</v>
      </c>
      <c r="Q51" s="48">
        <v>0</v>
      </c>
      <c r="R51" s="47">
        <v>0</v>
      </c>
      <c r="S51" s="48">
        <v>0</v>
      </c>
      <c r="T51" s="51"/>
      <c r="U51" s="51"/>
      <c r="V51" s="47">
        <v>0</v>
      </c>
      <c r="W51" s="48">
        <v>1</v>
      </c>
      <c r="X51" s="47">
        <v>0</v>
      </c>
      <c r="Y51" s="48">
        <v>1</v>
      </c>
      <c r="Z51" s="47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50">
        <v>34</v>
      </c>
      <c r="AG51" s="50">
        <v>31</v>
      </c>
      <c r="AH51" s="50">
        <v>1</v>
      </c>
      <c r="AI51" s="50">
        <v>0</v>
      </c>
      <c r="AJ51" s="48">
        <v>1</v>
      </c>
      <c r="AK51" s="48">
        <v>0</v>
      </c>
    </row>
    <row r="52" spans="3:37" s="40" customFormat="1" ht="15" customHeight="1">
      <c r="C52" s="42"/>
      <c r="D52" s="42"/>
      <c r="E52" s="39"/>
      <c r="F52" s="53"/>
      <c r="G52" s="48"/>
      <c r="H52" s="50"/>
      <c r="I52" s="50"/>
      <c r="J52" s="47"/>
      <c r="K52" s="48"/>
      <c r="L52" s="47"/>
      <c r="M52" s="48"/>
      <c r="N52" s="50"/>
      <c r="O52" s="50"/>
      <c r="P52" s="48"/>
      <c r="Q52" s="48"/>
      <c r="R52" s="47"/>
      <c r="S52" s="48"/>
      <c r="T52" s="51"/>
      <c r="U52" s="51"/>
      <c r="V52" s="47"/>
      <c r="W52" s="48"/>
      <c r="X52" s="47"/>
      <c r="Y52" s="48"/>
      <c r="Z52" s="47"/>
      <c r="AA52" s="48"/>
      <c r="AB52" s="48"/>
      <c r="AC52" s="48"/>
      <c r="AD52" s="48"/>
      <c r="AE52" s="48"/>
      <c r="AF52" s="50"/>
      <c r="AG52" s="50"/>
      <c r="AH52" s="50"/>
      <c r="AI52" s="50"/>
      <c r="AJ52" s="48"/>
      <c r="AK52" s="48"/>
    </row>
    <row r="53" spans="4:37" ht="15" customHeight="1">
      <c r="D53" s="6" t="s">
        <v>66</v>
      </c>
      <c r="E53" s="5"/>
      <c r="F53" s="78">
        <v>0</v>
      </c>
      <c r="G53" s="48">
        <v>0</v>
      </c>
      <c r="H53" s="50">
        <v>1</v>
      </c>
      <c r="I53" s="50">
        <v>0</v>
      </c>
      <c r="J53" s="47">
        <v>0</v>
      </c>
      <c r="K53" s="48">
        <v>0</v>
      </c>
      <c r="L53" s="48">
        <v>1</v>
      </c>
      <c r="M53" s="48">
        <v>0</v>
      </c>
      <c r="N53" s="50">
        <v>1</v>
      </c>
      <c r="O53" s="50">
        <v>0</v>
      </c>
      <c r="P53" s="47">
        <v>0</v>
      </c>
      <c r="Q53" s="48">
        <v>0</v>
      </c>
      <c r="R53" s="48">
        <v>1</v>
      </c>
      <c r="S53" s="48">
        <v>0</v>
      </c>
      <c r="T53" s="51"/>
      <c r="U53" s="51"/>
      <c r="V53" s="47">
        <v>0</v>
      </c>
      <c r="W53" s="48">
        <v>0</v>
      </c>
      <c r="X53" s="47">
        <v>0</v>
      </c>
      <c r="Y53" s="48">
        <v>0</v>
      </c>
      <c r="Z53" s="47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50">
        <v>9</v>
      </c>
      <c r="AG53" s="50">
        <v>20</v>
      </c>
      <c r="AH53" s="50">
        <v>0</v>
      </c>
      <c r="AI53" s="50">
        <v>1</v>
      </c>
      <c r="AJ53" s="47">
        <v>0</v>
      </c>
      <c r="AK53" s="48">
        <v>1</v>
      </c>
    </row>
    <row r="54" spans="3:37" ht="15" customHeight="1">
      <c r="C54" s="2"/>
      <c r="D54" s="2" t="s">
        <v>67</v>
      </c>
      <c r="E54" s="5"/>
      <c r="F54" s="78">
        <v>0</v>
      </c>
      <c r="G54" s="48">
        <v>1</v>
      </c>
      <c r="H54" s="50">
        <v>0</v>
      </c>
      <c r="I54" s="50">
        <v>0</v>
      </c>
      <c r="J54" s="47">
        <v>0</v>
      </c>
      <c r="K54" s="48">
        <v>0</v>
      </c>
      <c r="L54" s="47">
        <v>0</v>
      </c>
      <c r="M54" s="48">
        <v>0</v>
      </c>
      <c r="N54" s="50">
        <v>1</v>
      </c>
      <c r="O54" s="50">
        <v>0</v>
      </c>
      <c r="P54" s="47">
        <v>0</v>
      </c>
      <c r="Q54" s="48">
        <v>0</v>
      </c>
      <c r="R54" s="47">
        <v>0</v>
      </c>
      <c r="S54" s="48">
        <v>0</v>
      </c>
      <c r="T54" s="51"/>
      <c r="U54" s="51"/>
      <c r="V54" s="47">
        <v>0</v>
      </c>
      <c r="W54" s="48">
        <v>0</v>
      </c>
      <c r="X54" s="47">
        <v>0</v>
      </c>
      <c r="Y54" s="48">
        <v>0</v>
      </c>
      <c r="Z54" s="48">
        <v>1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50">
        <v>11</v>
      </c>
      <c r="AG54" s="50">
        <v>8</v>
      </c>
      <c r="AH54" s="50">
        <v>0</v>
      </c>
      <c r="AI54" s="50">
        <v>0</v>
      </c>
      <c r="AJ54" s="47">
        <v>0</v>
      </c>
      <c r="AK54" s="48">
        <v>0</v>
      </c>
    </row>
    <row r="55" spans="4:37" ht="15" customHeight="1">
      <c r="D55" s="6" t="s">
        <v>68</v>
      </c>
      <c r="E55" s="5"/>
      <c r="F55" s="78">
        <v>0</v>
      </c>
      <c r="G55" s="48">
        <v>0</v>
      </c>
      <c r="H55" s="50">
        <v>0</v>
      </c>
      <c r="I55" s="50">
        <v>0</v>
      </c>
      <c r="J55" s="47">
        <v>0</v>
      </c>
      <c r="K55" s="48">
        <v>0</v>
      </c>
      <c r="L55" s="47">
        <v>0</v>
      </c>
      <c r="M55" s="48">
        <v>0</v>
      </c>
      <c r="N55" s="50">
        <v>0</v>
      </c>
      <c r="O55" s="50">
        <v>0</v>
      </c>
      <c r="P55" s="47">
        <v>0</v>
      </c>
      <c r="Q55" s="48">
        <v>0</v>
      </c>
      <c r="R55" s="47">
        <v>0</v>
      </c>
      <c r="S55" s="48">
        <v>0</v>
      </c>
      <c r="T55" s="51"/>
      <c r="U55" s="51"/>
      <c r="V55" s="47">
        <v>0</v>
      </c>
      <c r="W55" s="48">
        <v>0</v>
      </c>
      <c r="X55" s="47">
        <v>0</v>
      </c>
      <c r="Y55" s="48">
        <v>0</v>
      </c>
      <c r="Z55" s="47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50">
        <v>25</v>
      </c>
      <c r="AG55" s="50">
        <v>30</v>
      </c>
      <c r="AH55" s="50">
        <v>0</v>
      </c>
      <c r="AI55" s="50">
        <v>0</v>
      </c>
      <c r="AJ55" s="47">
        <v>0</v>
      </c>
      <c r="AK55" s="48">
        <v>0</v>
      </c>
    </row>
    <row r="56" spans="4:37" ht="15" customHeight="1">
      <c r="D56" s="6"/>
      <c r="E56" s="5"/>
      <c r="F56" s="49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</row>
    <row r="57" spans="3:37" ht="15" customHeight="1">
      <c r="C57" s="74" t="s">
        <v>565</v>
      </c>
      <c r="D57" s="74"/>
      <c r="E57" s="5"/>
      <c r="F57" s="49">
        <v>3</v>
      </c>
      <c r="G57" s="50">
        <v>10</v>
      </c>
      <c r="H57" s="50">
        <v>3</v>
      </c>
      <c r="I57" s="50">
        <v>0</v>
      </c>
      <c r="J57" s="50">
        <v>3</v>
      </c>
      <c r="K57" s="50">
        <v>0</v>
      </c>
      <c r="L57" s="50">
        <v>0</v>
      </c>
      <c r="M57" s="50">
        <v>0</v>
      </c>
      <c r="N57" s="50">
        <v>17</v>
      </c>
      <c r="O57" s="50">
        <v>20</v>
      </c>
      <c r="P57" s="50">
        <v>2</v>
      </c>
      <c r="Q57" s="50">
        <v>1</v>
      </c>
      <c r="R57" s="50">
        <v>2</v>
      </c>
      <c r="S57" s="50">
        <v>2</v>
      </c>
      <c r="T57" s="50"/>
      <c r="U57" s="50"/>
      <c r="V57" s="50">
        <v>7</v>
      </c>
      <c r="W57" s="50">
        <v>6</v>
      </c>
      <c r="X57" s="50">
        <v>2</v>
      </c>
      <c r="Y57" s="50">
        <v>1</v>
      </c>
      <c r="Z57" s="50">
        <v>4</v>
      </c>
      <c r="AA57" s="50">
        <v>10</v>
      </c>
      <c r="AB57" s="50">
        <v>0</v>
      </c>
      <c r="AC57" s="50">
        <v>0</v>
      </c>
      <c r="AD57" s="50">
        <v>0</v>
      </c>
      <c r="AE57" s="50">
        <v>0</v>
      </c>
      <c r="AF57" s="50">
        <v>448</v>
      </c>
      <c r="AG57" s="50">
        <v>466</v>
      </c>
      <c r="AH57" s="50">
        <v>5</v>
      </c>
      <c r="AI57" s="50">
        <v>8</v>
      </c>
      <c r="AJ57" s="50">
        <v>4</v>
      </c>
      <c r="AK57" s="50">
        <v>6</v>
      </c>
    </row>
    <row r="58" spans="4:37" ht="15" customHeight="1">
      <c r="D58" s="6"/>
      <c r="E58" s="5"/>
      <c r="F58" s="49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4:37" ht="15" customHeight="1">
      <c r="D59" s="6" t="s">
        <v>69</v>
      </c>
      <c r="E59" s="5"/>
      <c r="F59" s="78">
        <v>0</v>
      </c>
      <c r="G59" s="48">
        <v>1</v>
      </c>
      <c r="H59" s="50">
        <v>0</v>
      </c>
      <c r="I59" s="50">
        <v>0</v>
      </c>
      <c r="J59" s="47">
        <v>0</v>
      </c>
      <c r="K59" s="48">
        <v>0</v>
      </c>
      <c r="L59" s="47">
        <v>0</v>
      </c>
      <c r="M59" s="48">
        <v>0</v>
      </c>
      <c r="N59" s="50">
        <v>2</v>
      </c>
      <c r="O59" s="50">
        <v>6</v>
      </c>
      <c r="P59" s="48">
        <v>1</v>
      </c>
      <c r="Q59" s="48">
        <v>0</v>
      </c>
      <c r="R59" s="47">
        <v>0</v>
      </c>
      <c r="S59" s="48">
        <v>0</v>
      </c>
      <c r="T59" s="51"/>
      <c r="U59" s="51"/>
      <c r="V59" s="48">
        <v>1</v>
      </c>
      <c r="W59" s="48">
        <v>3</v>
      </c>
      <c r="X59" s="47">
        <v>0</v>
      </c>
      <c r="Y59" s="48">
        <v>0</v>
      </c>
      <c r="Z59" s="47">
        <v>0</v>
      </c>
      <c r="AA59" s="48">
        <v>3</v>
      </c>
      <c r="AB59" s="47">
        <v>0</v>
      </c>
      <c r="AC59" s="48">
        <v>0</v>
      </c>
      <c r="AD59" s="48">
        <v>0</v>
      </c>
      <c r="AE59" s="48">
        <v>0</v>
      </c>
      <c r="AF59" s="50">
        <v>88</v>
      </c>
      <c r="AG59" s="50">
        <v>96</v>
      </c>
      <c r="AH59" s="50">
        <v>2</v>
      </c>
      <c r="AI59" s="50">
        <v>4</v>
      </c>
      <c r="AJ59" s="48">
        <v>1</v>
      </c>
      <c r="AK59" s="48">
        <v>2</v>
      </c>
    </row>
    <row r="60" spans="3:37" ht="15" customHeight="1">
      <c r="C60" s="2"/>
      <c r="D60" s="2" t="s">
        <v>70</v>
      </c>
      <c r="E60" s="5"/>
      <c r="F60" s="78">
        <v>0</v>
      </c>
      <c r="G60" s="48">
        <v>2</v>
      </c>
      <c r="H60" s="50">
        <v>0</v>
      </c>
      <c r="I60" s="50">
        <v>0</v>
      </c>
      <c r="J60" s="47">
        <v>0</v>
      </c>
      <c r="K60" s="48">
        <v>0</v>
      </c>
      <c r="L60" s="47">
        <v>0</v>
      </c>
      <c r="M60" s="48">
        <v>0</v>
      </c>
      <c r="N60" s="50">
        <v>5</v>
      </c>
      <c r="O60" s="50">
        <v>2</v>
      </c>
      <c r="P60" s="47">
        <v>0</v>
      </c>
      <c r="Q60" s="48">
        <v>0</v>
      </c>
      <c r="R60" s="48">
        <v>1</v>
      </c>
      <c r="S60" s="48">
        <v>0</v>
      </c>
      <c r="T60" s="51"/>
      <c r="U60" s="51"/>
      <c r="V60" s="48">
        <v>2</v>
      </c>
      <c r="W60" s="48">
        <v>0</v>
      </c>
      <c r="X60" s="48">
        <v>1</v>
      </c>
      <c r="Y60" s="48">
        <v>0</v>
      </c>
      <c r="Z60" s="48">
        <v>1</v>
      </c>
      <c r="AA60" s="48">
        <v>2</v>
      </c>
      <c r="AB60" s="47">
        <v>0</v>
      </c>
      <c r="AC60" s="48">
        <v>0</v>
      </c>
      <c r="AD60" s="48">
        <v>0</v>
      </c>
      <c r="AE60" s="48">
        <v>0</v>
      </c>
      <c r="AF60" s="50">
        <v>107</v>
      </c>
      <c r="AG60" s="50">
        <v>112</v>
      </c>
      <c r="AH60" s="50">
        <v>1</v>
      </c>
      <c r="AI60" s="50">
        <v>0</v>
      </c>
      <c r="AJ60" s="48">
        <v>1</v>
      </c>
      <c r="AK60" s="48">
        <v>0</v>
      </c>
    </row>
    <row r="61" spans="3:37" ht="15" customHeight="1">
      <c r="C61" s="2"/>
      <c r="D61" s="6" t="s">
        <v>72</v>
      </c>
      <c r="E61" s="5"/>
      <c r="F61" s="53">
        <v>1</v>
      </c>
      <c r="G61" s="48">
        <v>5</v>
      </c>
      <c r="H61" s="50">
        <v>2</v>
      </c>
      <c r="I61" s="50">
        <v>0</v>
      </c>
      <c r="J61" s="48">
        <v>2</v>
      </c>
      <c r="K61" s="48">
        <v>0</v>
      </c>
      <c r="L61" s="47">
        <v>0</v>
      </c>
      <c r="M61" s="48">
        <v>0</v>
      </c>
      <c r="N61" s="50">
        <v>5</v>
      </c>
      <c r="O61" s="50">
        <v>7</v>
      </c>
      <c r="P61" s="47">
        <v>0</v>
      </c>
      <c r="Q61" s="48">
        <v>0</v>
      </c>
      <c r="R61" s="48">
        <v>1</v>
      </c>
      <c r="S61" s="48">
        <v>2</v>
      </c>
      <c r="T61" s="51"/>
      <c r="U61" s="51"/>
      <c r="V61" s="48">
        <v>3</v>
      </c>
      <c r="W61" s="48">
        <v>1</v>
      </c>
      <c r="X61" s="47">
        <v>0</v>
      </c>
      <c r="Y61" s="48">
        <v>1</v>
      </c>
      <c r="Z61" s="48">
        <v>1</v>
      </c>
      <c r="AA61" s="48">
        <v>3</v>
      </c>
      <c r="AB61" s="47">
        <v>0</v>
      </c>
      <c r="AC61" s="48">
        <v>0</v>
      </c>
      <c r="AD61" s="48">
        <v>0</v>
      </c>
      <c r="AE61" s="48">
        <v>0</v>
      </c>
      <c r="AF61" s="50">
        <v>169</v>
      </c>
      <c r="AG61" s="50">
        <v>144</v>
      </c>
      <c r="AH61" s="50">
        <v>1</v>
      </c>
      <c r="AI61" s="50">
        <v>2</v>
      </c>
      <c r="AJ61" s="48">
        <v>1</v>
      </c>
      <c r="AK61" s="48">
        <v>2</v>
      </c>
    </row>
    <row r="62" spans="3:37" ht="15" customHeight="1">
      <c r="C62" s="2"/>
      <c r="D62" s="2" t="s">
        <v>73</v>
      </c>
      <c r="E62" s="5"/>
      <c r="F62" s="53">
        <v>1</v>
      </c>
      <c r="G62" s="48">
        <v>1</v>
      </c>
      <c r="H62" s="50">
        <v>1</v>
      </c>
      <c r="I62" s="50">
        <v>0</v>
      </c>
      <c r="J62" s="48">
        <v>1</v>
      </c>
      <c r="K62" s="48">
        <v>0</v>
      </c>
      <c r="L62" s="47">
        <v>0</v>
      </c>
      <c r="M62" s="48">
        <v>0</v>
      </c>
      <c r="N62" s="50">
        <v>5</v>
      </c>
      <c r="O62" s="50">
        <v>1</v>
      </c>
      <c r="P62" s="48">
        <v>1</v>
      </c>
      <c r="Q62" s="48">
        <v>0</v>
      </c>
      <c r="R62" s="47">
        <v>0</v>
      </c>
      <c r="S62" s="48">
        <v>0</v>
      </c>
      <c r="T62" s="51"/>
      <c r="U62" s="51"/>
      <c r="V62" s="48">
        <v>1</v>
      </c>
      <c r="W62" s="48">
        <v>0</v>
      </c>
      <c r="X62" s="48">
        <v>1</v>
      </c>
      <c r="Y62" s="48">
        <v>0</v>
      </c>
      <c r="Z62" s="48">
        <v>2</v>
      </c>
      <c r="AA62" s="48">
        <v>1</v>
      </c>
      <c r="AB62" s="47">
        <v>0</v>
      </c>
      <c r="AC62" s="48">
        <v>0</v>
      </c>
      <c r="AD62" s="48">
        <v>0</v>
      </c>
      <c r="AE62" s="48">
        <v>0</v>
      </c>
      <c r="AF62" s="50">
        <v>56</v>
      </c>
      <c r="AG62" s="50">
        <v>74</v>
      </c>
      <c r="AH62" s="50">
        <v>0</v>
      </c>
      <c r="AI62" s="50">
        <v>2</v>
      </c>
      <c r="AJ62" s="47">
        <v>0</v>
      </c>
      <c r="AK62" s="48">
        <v>2</v>
      </c>
    </row>
    <row r="63" spans="4:37" ht="15" customHeight="1">
      <c r="D63" s="6" t="s">
        <v>71</v>
      </c>
      <c r="E63" s="5"/>
      <c r="F63" s="53">
        <v>1</v>
      </c>
      <c r="G63" s="48">
        <v>1</v>
      </c>
      <c r="H63" s="50">
        <v>0</v>
      </c>
      <c r="I63" s="50">
        <v>0</v>
      </c>
      <c r="J63" s="47">
        <v>0</v>
      </c>
      <c r="K63" s="48">
        <v>0</v>
      </c>
      <c r="L63" s="47">
        <v>0</v>
      </c>
      <c r="M63" s="48">
        <v>0</v>
      </c>
      <c r="N63" s="50">
        <v>0</v>
      </c>
      <c r="O63" s="50">
        <v>4</v>
      </c>
      <c r="P63" s="47">
        <v>0</v>
      </c>
      <c r="Q63" s="48">
        <v>1</v>
      </c>
      <c r="R63" s="47">
        <v>0</v>
      </c>
      <c r="S63" s="48">
        <v>0</v>
      </c>
      <c r="T63" s="51"/>
      <c r="U63" s="51"/>
      <c r="V63" s="47">
        <v>0</v>
      </c>
      <c r="W63" s="48">
        <v>2</v>
      </c>
      <c r="X63" s="47">
        <v>0</v>
      </c>
      <c r="Y63" s="48">
        <v>0</v>
      </c>
      <c r="Z63" s="47">
        <v>0</v>
      </c>
      <c r="AA63" s="48">
        <v>1</v>
      </c>
      <c r="AB63" s="47">
        <v>0</v>
      </c>
      <c r="AC63" s="48">
        <v>0</v>
      </c>
      <c r="AD63" s="48">
        <v>0</v>
      </c>
      <c r="AE63" s="48">
        <v>0</v>
      </c>
      <c r="AF63" s="50">
        <v>28</v>
      </c>
      <c r="AG63" s="50">
        <v>40</v>
      </c>
      <c r="AH63" s="50">
        <v>1</v>
      </c>
      <c r="AI63" s="50">
        <v>0</v>
      </c>
      <c r="AJ63" s="48">
        <v>1</v>
      </c>
      <c r="AK63" s="48">
        <v>0</v>
      </c>
    </row>
    <row r="64" spans="4:37" ht="15" customHeight="1">
      <c r="D64" s="6"/>
      <c r="E64" s="5"/>
      <c r="F64" s="49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</row>
    <row r="65" spans="3:37" ht="15" customHeight="1">
      <c r="C65" s="74" t="s">
        <v>74</v>
      </c>
      <c r="D65" s="74"/>
      <c r="E65" s="5"/>
      <c r="F65" s="49">
        <v>4</v>
      </c>
      <c r="G65" s="50">
        <v>2</v>
      </c>
      <c r="H65" s="50">
        <v>2</v>
      </c>
      <c r="I65" s="50">
        <v>1</v>
      </c>
      <c r="J65" s="50">
        <v>0</v>
      </c>
      <c r="K65" s="50">
        <v>0</v>
      </c>
      <c r="L65" s="50">
        <v>2</v>
      </c>
      <c r="M65" s="50">
        <v>1</v>
      </c>
      <c r="N65" s="50">
        <v>11</v>
      </c>
      <c r="O65" s="50">
        <v>7</v>
      </c>
      <c r="P65" s="50">
        <v>1</v>
      </c>
      <c r="Q65" s="50">
        <v>0</v>
      </c>
      <c r="R65" s="50">
        <v>3</v>
      </c>
      <c r="S65" s="50">
        <v>0</v>
      </c>
      <c r="T65" s="50"/>
      <c r="U65" s="50"/>
      <c r="V65" s="50">
        <v>3</v>
      </c>
      <c r="W65" s="50">
        <v>3</v>
      </c>
      <c r="X65" s="50">
        <v>0</v>
      </c>
      <c r="Y65" s="50">
        <v>0</v>
      </c>
      <c r="Z65" s="50">
        <v>4</v>
      </c>
      <c r="AA65" s="50">
        <v>4</v>
      </c>
      <c r="AB65" s="50">
        <v>0</v>
      </c>
      <c r="AC65" s="50">
        <v>0</v>
      </c>
      <c r="AD65" s="50">
        <v>0</v>
      </c>
      <c r="AE65" s="50">
        <v>0</v>
      </c>
      <c r="AF65" s="50">
        <v>145</v>
      </c>
      <c r="AG65" s="50">
        <v>195</v>
      </c>
      <c r="AH65" s="50">
        <v>0</v>
      </c>
      <c r="AI65" s="50">
        <v>10</v>
      </c>
      <c r="AJ65" s="50">
        <v>0</v>
      </c>
      <c r="AK65" s="50">
        <v>3</v>
      </c>
    </row>
    <row r="66" spans="4:37" ht="15" customHeight="1">
      <c r="D66" s="6"/>
      <c r="E66" s="5"/>
      <c r="F66" s="49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4:37" ht="15" customHeight="1">
      <c r="D67" s="6" t="s">
        <v>75</v>
      </c>
      <c r="E67" s="5"/>
      <c r="F67" s="53">
        <v>4</v>
      </c>
      <c r="G67" s="48">
        <v>2</v>
      </c>
      <c r="H67" s="50">
        <v>1</v>
      </c>
      <c r="I67" s="50">
        <v>1</v>
      </c>
      <c r="J67" s="47">
        <v>0</v>
      </c>
      <c r="K67" s="48">
        <v>0</v>
      </c>
      <c r="L67" s="48">
        <v>1</v>
      </c>
      <c r="M67" s="48">
        <v>1</v>
      </c>
      <c r="N67" s="50">
        <v>5</v>
      </c>
      <c r="O67" s="50">
        <v>4</v>
      </c>
      <c r="P67" s="48">
        <v>1</v>
      </c>
      <c r="Q67" s="48">
        <v>0</v>
      </c>
      <c r="R67" s="48">
        <v>1</v>
      </c>
      <c r="S67" s="48">
        <v>0</v>
      </c>
      <c r="T67" s="51"/>
      <c r="U67" s="51"/>
      <c r="V67" s="48">
        <v>2</v>
      </c>
      <c r="W67" s="48">
        <v>0</v>
      </c>
      <c r="X67" s="47">
        <v>0</v>
      </c>
      <c r="Y67" s="48">
        <v>0</v>
      </c>
      <c r="Z67" s="48">
        <v>1</v>
      </c>
      <c r="AA67" s="48">
        <v>4</v>
      </c>
      <c r="AB67" s="47">
        <v>0</v>
      </c>
      <c r="AC67" s="48">
        <v>0</v>
      </c>
      <c r="AD67" s="48">
        <v>0</v>
      </c>
      <c r="AE67" s="48">
        <v>0</v>
      </c>
      <c r="AF67" s="50">
        <v>90</v>
      </c>
      <c r="AG67" s="50">
        <v>123</v>
      </c>
      <c r="AH67" s="50">
        <v>0</v>
      </c>
      <c r="AI67" s="50">
        <v>6</v>
      </c>
      <c r="AJ67" s="47">
        <v>0</v>
      </c>
      <c r="AK67" s="48">
        <v>2</v>
      </c>
    </row>
    <row r="68" spans="4:37" ht="15" customHeight="1">
      <c r="D68" s="6" t="s">
        <v>76</v>
      </c>
      <c r="E68" s="5"/>
      <c r="F68" s="78">
        <v>0</v>
      </c>
      <c r="G68" s="48">
        <v>0</v>
      </c>
      <c r="H68" s="50">
        <v>0</v>
      </c>
      <c r="I68" s="50">
        <v>0</v>
      </c>
      <c r="J68" s="47">
        <v>0</v>
      </c>
      <c r="K68" s="48">
        <v>0</v>
      </c>
      <c r="L68" s="47">
        <v>0</v>
      </c>
      <c r="M68" s="48">
        <v>0</v>
      </c>
      <c r="N68" s="50">
        <v>4</v>
      </c>
      <c r="O68" s="50">
        <v>2</v>
      </c>
      <c r="P68" s="47">
        <v>0</v>
      </c>
      <c r="Q68" s="48">
        <v>0</v>
      </c>
      <c r="R68" s="48">
        <v>1</v>
      </c>
      <c r="S68" s="48">
        <v>0</v>
      </c>
      <c r="T68" s="51"/>
      <c r="U68" s="51"/>
      <c r="V68" s="48">
        <v>1</v>
      </c>
      <c r="W68" s="48">
        <v>2</v>
      </c>
      <c r="X68" s="47">
        <v>0</v>
      </c>
      <c r="Y68" s="48">
        <v>0</v>
      </c>
      <c r="Z68" s="48">
        <v>2</v>
      </c>
      <c r="AA68" s="48">
        <v>0</v>
      </c>
      <c r="AB68" s="47">
        <v>0</v>
      </c>
      <c r="AC68" s="48">
        <v>0</v>
      </c>
      <c r="AD68" s="48">
        <v>0</v>
      </c>
      <c r="AE68" s="48">
        <v>0</v>
      </c>
      <c r="AF68" s="50">
        <v>26</v>
      </c>
      <c r="AG68" s="50">
        <v>33</v>
      </c>
      <c r="AH68" s="50">
        <v>0</v>
      </c>
      <c r="AI68" s="50">
        <v>1</v>
      </c>
      <c r="AJ68" s="47">
        <v>0</v>
      </c>
      <c r="AK68" s="48">
        <v>0</v>
      </c>
    </row>
    <row r="69" spans="4:37" ht="15" customHeight="1">
      <c r="D69" s="6" t="s">
        <v>77</v>
      </c>
      <c r="E69" s="5"/>
      <c r="F69" s="78">
        <v>0</v>
      </c>
      <c r="G69" s="48">
        <v>0</v>
      </c>
      <c r="H69" s="50">
        <v>0</v>
      </c>
      <c r="I69" s="50">
        <v>0</v>
      </c>
      <c r="J69" s="47">
        <v>0</v>
      </c>
      <c r="K69" s="48">
        <v>0</v>
      </c>
      <c r="L69" s="47">
        <v>0</v>
      </c>
      <c r="M69" s="48">
        <v>0</v>
      </c>
      <c r="N69" s="50">
        <v>2</v>
      </c>
      <c r="O69" s="50">
        <v>0</v>
      </c>
      <c r="P69" s="47">
        <v>0</v>
      </c>
      <c r="Q69" s="48">
        <v>0</v>
      </c>
      <c r="R69" s="48">
        <v>1</v>
      </c>
      <c r="S69" s="48">
        <v>0</v>
      </c>
      <c r="T69" s="51"/>
      <c r="U69" s="51"/>
      <c r="V69" s="47">
        <v>0</v>
      </c>
      <c r="W69" s="48">
        <v>0</v>
      </c>
      <c r="X69" s="47">
        <v>0</v>
      </c>
      <c r="Y69" s="48">
        <v>0</v>
      </c>
      <c r="Z69" s="48">
        <v>1</v>
      </c>
      <c r="AA69" s="48">
        <v>0</v>
      </c>
      <c r="AB69" s="47">
        <v>0</v>
      </c>
      <c r="AC69" s="48">
        <v>0</v>
      </c>
      <c r="AD69" s="48">
        <v>0</v>
      </c>
      <c r="AE69" s="48">
        <v>0</v>
      </c>
      <c r="AF69" s="50">
        <v>18</v>
      </c>
      <c r="AG69" s="50">
        <v>20</v>
      </c>
      <c r="AH69" s="50">
        <v>0</v>
      </c>
      <c r="AI69" s="50">
        <v>2</v>
      </c>
      <c r="AJ69" s="47">
        <v>0</v>
      </c>
      <c r="AK69" s="48">
        <v>0</v>
      </c>
    </row>
    <row r="70" spans="4:37" ht="15" customHeight="1">
      <c r="D70" s="6" t="s">
        <v>78</v>
      </c>
      <c r="E70" s="5"/>
      <c r="F70" s="78">
        <v>0</v>
      </c>
      <c r="G70" s="48">
        <v>0</v>
      </c>
      <c r="H70" s="50">
        <v>1</v>
      </c>
      <c r="I70" s="50">
        <v>0</v>
      </c>
      <c r="J70" s="47">
        <v>0</v>
      </c>
      <c r="K70" s="48">
        <v>0</v>
      </c>
      <c r="L70" s="48">
        <v>1</v>
      </c>
      <c r="M70" s="48">
        <v>0</v>
      </c>
      <c r="N70" s="50">
        <v>0</v>
      </c>
      <c r="O70" s="50">
        <v>1</v>
      </c>
      <c r="P70" s="47">
        <v>0</v>
      </c>
      <c r="Q70" s="48">
        <v>0</v>
      </c>
      <c r="R70" s="47">
        <v>0</v>
      </c>
      <c r="S70" s="48">
        <v>0</v>
      </c>
      <c r="T70" s="51"/>
      <c r="U70" s="51"/>
      <c r="V70" s="47">
        <v>0</v>
      </c>
      <c r="W70" s="48">
        <v>1</v>
      </c>
      <c r="X70" s="47">
        <v>0</v>
      </c>
      <c r="Y70" s="48">
        <v>0</v>
      </c>
      <c r="Z70" s="47">
        <v>0</v>
      </c>
      <c r="AA70" s="48">
        <v>0</v>
      </c>
      <c r="AB70" s="47">
        <v>0</v>
      </c>
      <c r="AC70" s="48">
        <v>0</v>
      </c>
      <c r="AD70" s="48">
        <v>0</v>
      </c>
      <c r="AE70" s="48">
        <v>0</v>
      </c>
      <c r="AF70" s="50">
        <v>11</v>
      </c>
      <c r="AG70" s="50">
        <v>19</v>
      </c>
      <c r="AH70" s="50">
        <v>0</v>
      </c>
      <c r="AI70" s="50">
        <v>1</v>
      </c>
      <c r="AJ70" s="47">
        <v>0</v>
      </c>
      <c r="AK70" s="48">
        <v>1</v>
      </c>
    </row>
    <row r="71" spans="4:37" ht="15" customHeight="1" thickBot="1">
      <c r="D71" s="6"/>
      <c r="E71" s="5"/>
      <c r="F71" s="49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2:37" ht="10.5" customHeight="1">
      <c r="B72" s="1"/>
      <c r="C72" s="1"/>
      <c r="D72" s="15"/>
      <c r="E72" s="16"/>
      <c r="F72" s="16"/>
      <c r="G72" s="3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ht="13.5">
      <c r="G73" s="29"/>
    </row>
    <row r="74" ht="13.5">
      <c r="G74" s="29"/>
    </row>
    <row r="75" ht="13.5">
      <c r="G75" s="29"/>
    </row>
  </sheetData>
  <sheetProtection/>
  <mergeCells count="47">
    <mergeCell ref="C65:D65"/>
    <mergeCell ref="C26:D26"/>
    <mergeCell ref="C39:D39"/>
    <mergeCell ref="C57:D57"/>
    <mergeCell ref="AJ7:AK7"/>
    <mergeCell ref="AJ8:AK8"/>
    <mergeCell ref="X7:Y8"/>
    <mergeCell ref="AD7:AE7"/>
    <mergeCell ref="AD8:AE8"/>
    <mergeCell ref="AF7:AG8"/>
    <mergeCell ref="AH7:AI8"/>
    <mergeCell ref="Z7:AA7"/>
    <mergeCell ref="Z8:AA8"/>
    <mergeCell ref="F6:G6"/>
    <mergeCell ref="H6:I6"/>
    <mergeCell ref="B7:E8"/>
    <mergeCell ref="H7:I7"/>
    <mergeCell ref="H8:I8"/>
    <mergeCell ref="F7:G7"/>
    <mergeCell ref="F8:G8"/>
    <mergeCell ref="C21:D21"/>
    <mergeCell ref="AB6:AC6"/>
    <mergeCell ref="C11:D11"/>
    <mergeCell ref="J6:K6"/>
    <mergeCell ref="L6:M6"/>
    <mergeCell ref="N6:O6"/>
    <mergeCell ref="P6:Q6"/>
    <mergeCell ref="R6:S6"/>
    <mergeCell ref="AB7:AC7"/>
    <mergeCell ref="AB8:AC8"/>
    <mergeCell ref="AD6:AE6"/>
    <mergeCell ref="AF6:AG6"/>
    <mergeCell ref="AH6:AI6"/>
    <mergeCell ref="AJ6:AK6"/>
    <mergeCell ref="Z6:AA6"/>
    <mergeCell ref="N3:S3"/>
    <mergeCell ref="V6:W6"/>
    <mergeCell ref="X6:Y6"/>
    <mergeCell ref="J7:K7"/>
    <mergeCell ref="J8:K8"/>
    <mergeCell ref="V7:W8"/>
    <mergeCell ref="L8:M8"/>
    <mergeCell ref="L7:M7"/>
    <mergeCell ref="P7:Q8"/>
    <mergeCell ref="N7:O8"/>
    <mergeCell ref="R7:S7"/>
    <mergeCell ref="R8:S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7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3:AM72"/>
  <sheetViews>
    <sheetView zoomScaleSheetLayoutView="75" workbookViewId="0" topLeftCell="A55">
      <selection activeCell="A80" sqref="A80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7" ht="13.5" customHeight="1">
      <c r="S4" s="14"/>
      <c r="AK4" s="70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491</v>
      </c>
      <c r="G6" s="99"/>
      <c r="H6" s="100" t="s">
        <v>492</v>
      </c>
      <c r="I6" s="101"/>
      <c r="J6" s="100" t="s">
        <v>493</v>
      </c>
      <c r="K6" s="101"/>
      <c r="L6" s="99" t="s">
        <v>494</v>
      </c>
      <c r="M6" s="99"/>
      <c r="N6" s="100" t="s">
        <v>495</v>
      </c>
      <c r="O6" s="101"/>
      <c r="P6" s="99" t="s">
        <v>496</v>
      </c>
      <c r="Q6" s="99"/>
      <c r="R6" s="100" t="s">
        <v>497</v>
      </c>
      <c r="S6" s="99"/>
      <c r="T6" s="13"/>
      <c r="V6" s="99" t="s">
        <v>498</v>
      </c>
      <c r="W6" s="99"/>
      <c r="X6" s="100" t="s">
        <v>499</v>
      </c>
      <c r="Y6" s="101"/>
      <c r="Z6" s="99" t="s">
        <v>500</v>
      </c>
      <c r="AA6" s="99"/>
      <c r="AB6" s="100" t="s">
        <v>501</v>
      </c>
      <c r="AC6" s="101"/>
      <c r="AD6" s="99" t="s">
        <v>502</v>
      </c>
      <c r="AE6" s="99"/>
      <c r="AF6" s="100" t="s">
        <v>503</v>
      </c>
      <c r="AG6" s="101"/>
      <c r="AH6" s="99" t="s">
        <v>504</v>
      </c>
      <c r="AI6" s="99"/>
      <c r="AJ6" s="100" t="s">
        <v>505</v>
      </c>
      <c r="AK6" s="99"/>
    </row>
    <row r="7" spans="2:37" ht="13.5" customHeight="1">
      <c r="B7" s="104" t="s">
        <v>1</v>
      </c>
      <c r="C7" s="105"/>
      <c r="D7" s="105"/>
      <c r="E7" s="105"/>
      <c r="F7" s="84" t="s">
        <v>142</v>
      </c>
      <c r="G7" s="85"/>
      <c r="H7" s="132" t="s">
        <v>222</v>
      </c>
      <c r="I7" s="133"/>
      <c r="J7" s="84" t="s">
        <v>224</v>
      </c>
      <c r="K7" s="85"/>
      <c r="L7" s="128" t="s">
        <v>225</v>
      </c>
      <c r="M7" s="129"/>
      <c r="N7" s="84" t="s">
        <v>142</v>
      </c>
      <c r="O7" s="85"/>
      <c r="P7" s="84" t="s">
        <v>227</v>
      </c>
      <c r="Q7" s="85"/>
      <c r="R7" s="128" t="s">
        <v>229</v>
      </c>
      <c r="S7" s="134"/>
      <c r="T7" s="13"/>
      <c r="V7" s="112" t="s">
        <v>230</v>
      </c>
      <c r="W7" s="85"/>
      <c r="X7" s="88" t="s">
        <v>231</v>
      </c>
      <c r="Y7" s="97"/>
      <c r="Z7" s="128" t="s">
        <v>232</v>
      </c>
      <c r="AA7" s="129"/>
      <c r="AB7" s="88" t="s">
        <v>233</v>
      </c>
      <c r="AC7" s="97"/>
      <c r="AD7" s="88" t="s">
        <v>234</v>
      </c>
      <c r="AE7" s="97"/>
      <c r="AF7" s="88" t="s">
        <v>235</v>
      </c>
      <c r="AG7" s="97"/>
      <c r="AH7" s="128" t="s">
        <v>236</v>
      </c>
      <c r="AI7" s="129"/>
      <c r="AJ7" s="84" t="s">
        <v>142</v>
      </c>
      <c r="AK7" s="112"/>
    </row>
    <row r="8" spans="2:37" ht="13.5" customHeight="1">
      <c r="B8" s="105"/>
      <c r="C8" s="105"/>
      <c r="D8" s="105"/>
      <c r="E8" s="105"/>
      <c r="F8" s="86" t="s">
        <v>215</v>
      </c>
      <c r="G8" s="87"/>
      <c r="H8" s="136" t="s">
        <v>223</v>
      </c>
      <c r="I8" s="137"/>
      <c r="J8" s="86" t="s">
        <v>222</v>
      </c>
      <c r="K8" s="87"/>
      <c r="L8" s="130"/>
      <c r="M8" s="131"/>
      <c r="N8" s="86" t="s">
        <v>226</v>
      </c>
      <c r="O8" s="87"/>
      <c r="P8" s="86" t="s">
        <v>228</v>
      </c>
      <c r="Q8" s="87"/>
      <c r="R8" s="130"/>
      <c r="S8" s="135"/>
      <c r="T8" s="13"/>
      <c r="V8" s="113" t="s">
        <v>327</v>
      </c>
      <c r="W8" s="87"/>
      <c r="X8" s="90"/>
      <c r="Y8" s="98"/>
      <c r="Z8" s="130"/>
      <c r="AA8" s="131"/>
      <c r="AB8" s="90"/>
      <c r="AC8" s="98"/>
      <c r="AD8" s="90"/>
      <c r="AE8" s="98"/>
      <c r="AF8" s="90"/>
      <c r="AG8" s="98"/>
      <c r="AH8" s="130"/>
      <c r="AI8" s="131"/>
      <c r="AJ8" s="86" t="s">
        <v>380</v>
      </c>
      <c r="AK8" s="113"/>
    </row>
    <row r="9" spans="2:37" ht="13.5">
      <c r="B9" s="8"/>
      <c r="C9" s="8"/>
      <c r="D9" s="8"/>
      <c r="E9" s="8"/>
      <c r="F9" s="21" t="s">
        <v>119</v>
      </c>
      <c r="G9" s="21" t="s">
        <v>120</v>
      </c>
      <c r="H9" s="21" t="s">
        <v>119</v>
      </c>
      <c r="I9" s="21" t="s">
        <v>120</v>
      </c>
      <c r="J9" s="21" t="s">
        <v>119</v>
      </c>
      <c r="K9" s="21" t="s">
        <v>120</v>
      </c>
      <c r="L9" s="21" t="s">
        <v>119</v>
      </c>
      <c r="M9" s="21" t="s">
        <v>120</v>
      </c>
      <c r="N9" s="21" t="s">
        <v>119</v>
      </c>
      <c r="O9" s="21" t="s">
        <v>120</v>
      </c>
      <c r="P9" s="21" t="s">
        <v>119</v>
      </c>
      <c r="Q9" s="36" t="s">
        <v>120</v>
      </c>
      <c r="R9" s="21" t="s">
        <v>119</v>
      </c>
      <c r="S9" s="36" t="s">
        <v>120</v>
      </c>
      <c r="T9" s="13"/>
      <c r="V9" s="37" t="s">
        <v>119</v>
      </c>
      <c r="W9" s="21" t="s">
        <v>120</v>
      </c>
      <c r="X9" s="21" t="s">
        <v>119</v>
      </c>
      <c r="Y9" s="21" t="s">
        <v>120</v>
      </c>
      <c r="Z9" s="21" t="s">
        <v>119</v>
      </c>
      <c r="AA9" s="21" t="s">
        <v>120</v>
      </c>
      <c r="AB9" s="21" t="s">
        <v>119</v>
      </c>
      <c r="AC9" s="21" t="s">
        <v>120</v>
      </c>
      <c r="AD9" s="21" t="s">
        <v>119</v>
      </c>
      <c r="AE9" s="21" t="s">
        <v>120</v>
      </c>
      <c r="AF9" s="21" t="s">
        <v>119</v>
      </c>
      <c r="AG9" s="21" t="s">
        <v>120</v>
      </c>
      <c r="AH9" s="21" t="s">
        <v>119</v>
      </c>
      <c r="AI9" s="21" t="s">
        <v>120</v>
      </c>
      <c r="AJ9" s="21" t="s">
        <v>119</v>
      </c>
      <c r="AK9" s="36" t="s">
        <v>120</v>
      </c>
    </row>
    <row r="10" spans="6:37" ht="15" customHeight="1">
      <c r="F10" s="3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3:39" ht="15" customHeight="1">
      <c r="C11" s="102" t="s">
        <v>38</v>
      </c>
      <c r="D11" s="102"/>
      <c r="E11" s="3"/>
      <c r="F11" s="49">
        <v>4</v>
      </c>
      <c r="G11" s="50">
        <v>6</v>
      </c>
      <c r="H11" s="50">
        <v>150</v>
      </c>
      <c r="I11" s="50">
        <v>164</v>
      </c>
      <c r="J11" s="50">
        <v>3</v>
      </c>
      <c r="K11" s="50">
        <v>2</v>
      </c>
      <c r="L11" s="50">
        <v>46</v>
      </c>
      <c r="M11" s="50">
        <v>30</v>
      </c>
      <c r="N11" s="50">
        <v>30</v>
      </c>
      <c r="O11" s="50">
        <v>34</v>
      </c>
      <c r="P11" s="50">
        <v>4</v>
      </c>
      <c r="Q11" s="50">
        <v>7</v>
      </c>
      <c r="R11" s="50">
        <v>0</v>
      </c>
      <c r="S11" s="50">
        <v>4</v>
      </c>
      <c r="T11" s="50"/>
      <c r="U11" s="50"/>
      <c r="V11" s="50">
        <v>15</v>
      </c>
      <c r="W11" s="50">
        <v>9</v>
      </c>
      <c r="X11" s="50">
        <v>49</v>
      </c>
      <c r="Y11" s="50">
        <v>76</v>
      </c>
      <c r="Z11" s="50">
        <v>3</v>
      </c>
      <c r="AA11" s="50">
        <v>2</v>
      </c>
      <c r="AB11" s="50">
        <v>103</v>
      </c>
      <c r="AC11" s="50">
        <v>105</v>
      </c>
      <c r="AD11" s="50">
        <v>3</v>
      </c>
      <c r="AE11" s="50">
        <v>10</v>
      </c>
      <c r="AF11" s="50">
        <v>32</v>
      </c>
      <c r="AG11" s="50">
        <v>25</v>
      </c>
      <c r="AH11" s="50">
        <v>66</v>
      </c>
      <c r="AI11" s="50">
        <v>65</v>
      </c>
      <c r="AJ11" s="50">
        <v>2</v>
      </c>
      <c r="AK11" s="50">
        <v>5</v>
      </c>
      <c r="AL11" s="54"/>
      <c r="AM11" s="54"/>
    </row>
    <row r="12" spans="4:39" ht="15" customHeight="1"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4"/>
      <c r="AM12" s="54"/>
    </row>
    <row r="13" spans="4:39" ht="15" customHeight="1">
      <c r="D13" s="6" t="s">
        <v>39</v>
      </c>
      <c r="E13" s="5"/>
      <c r="F13" s="53">
        <v>1</v>
      </c>
      <c r="G13" s="48">
        <v>5</v>
      </c>
      <c r="H13" s="50">
        <v>53</v>
      </c>
      <c r="I13" s="50">
        <v>69</v>
      </c>
      <c r="J13" s="48">
        <v>2</v>
      </c>
      <c r="K13" s="48">
        <v>2</v>
      </c>
      <c r="L13" s="48">
        <v>11</v>
      </c>
      <c r="M13" s="48">
        <v>7</v>
      </c>
      <c r="N13" s="48">
        <v>17</v>
      </c>
      <c r="O13" s="48">
        <v>20</v>
      </c>
      <c r="P13" s="47">
        <v>0</v>
      </c>
      <c r="Q13" s="48">
        <v>4</v>
      </c>
      <c r="R13" s="47">
        <v>0</v>
      </c>
      <c r="S13" s="48">
        <v>1</v>
      </c>
      <c r="T13" s="51"/>
      <c r="U13" s="51"/>
      <c r="V13" s="48">
        <v>5</v>
      </c>
      <c r="W13" s="48">
        <v>4</v>
      </c>
      <c r="X13" s="48">
        <v>17</v>
      </c>
      <c r="Y13" s="48">
        <v>30</v>
      </c>
      <c r="Z13" s="48">
        <v>1</v>
      </c>
      <c r="AA13" s="48">
        <v>1</v>
      </c>
      <c r="AB13" s="50">
        <v>43</v>
      </c>
      <c r="AC13" s="50">
        <v>38</v>
      </c>
      <c r="AD13" s="48">
        <v>1</v>
      </c>
      <c r="AE13" s="48">
        <v>4</v>
      </c>
      <c r="AF13" s="48">
        <v>14</v>
      </c>
      <c r="AG13" s="48">
        <v>8</v>
      </c>
      <c r="AH13" s="48">
        <v>28</v>
      </c>
      <c r="AI13" s="48">
        <v>25</v>
      </c>
      <c r="AJ13" s="47">
        <v>0</v>
      </c>
      <c r="AK13" s="48">
        <v>1</v>
      </c>
      <c r="AL13" s="54"/>
      <c r="AM13" s="54"/>
    </row>
    <row r="14" spans="3:39" ht="15" customHeight="1">
      <c r="C14" s="2"/>
      <c r="D14" s="2" t="s">
        <v>40</v>
      </c>
      <c r="E14" s="5"/>
      <c r="F14" s="78">
        <v>0</v>
      </c>
      <c r="G14" s="48">
        <v>0</v>
      </c>
      <c r="H14" s="50">
        <v>8</v>
      </c>
      <c r="I14" s="50">
        <v>10</v>
      </c>
      <c r="J14" s="47">
        <v>0</v>
      </c>
      <c r="K14" s="48">
        <v>0</v>
      </c>
      <c r="L14" s="48">
        <v>3</v>
      </c>
      <c r="M14" s="48">
        <v>1</v>
      </c>
      <c r="N14" s="48">
        <v>1</v>
      </c>
      <c r="O14" s="48">
        <v>4</v>
      </c>
      <c r="P14" s="47">
        <v>0</v>
      </c>
      <c r="Q14" s="48">
        <v>2</v>
      </c>
      <c r="R14" s="47">
        <v>0</v>
      </c>
      <c r="S14" s="48">
        <v>0</v>
      </c>
      <c r="T14" s="51"/>
      <c r="U14" s="51"/>
      <c r="V14" s="48">
        <v>1</v>
      </c>
      <c r="W14" s="48">
        <v>0</v>
      </c>
      <c r="X14" s="48">
        <v>3</v>
      </c>
      <c r="Y14" s="48">
        <v>3</v>
      </c>
      <c r="Z14" s="47">
        <v>0</v>
      </c>
      <c r="AA14" s="48">
        <v>0</v>
      </c>
      <c r="AB14" s="50">
        <v>7</v>
      </c>
      <c r="AC14" s="50">
        <v>12</v>
      </c>
      <c r="AD14" s="47">
        <v>0</v>
      </c>
      <c r="AE14" s="48">
        <v>1</v>
      </c>
      <c r="AF14" s="48">
        <v>3</v>
      </c>
      <c r="AG14" s="48">
        <v>3</v>
      </c>
      <c r="AH14" s="48">
        <v>4</v>
      </c>
      <c r="AI14" s="48">
        <v>8</v>
      </c>
      <c r="AJ14" s="47">
        <v>0</v>
      </c>
      <c r="AK14" s="48">
        <v>0</v>
      </c>
      <c r="AL14" s="54"/>
      <c r="AM14" s="54"/>
    </row>
    <row r="15" spans="4:39" ht="15" customHeight="1">
      <c r="D15" s="6" t="s">
        <v>41</v>
      </c>
      <c r="E15" s="5"/>
      <c r="F15" s="53">
        <v>2</v>
      </c>
      <c r="G15" s="48">
        <v>0</v>
      </c>
      <c r="H15" s="50">
        <v>25</v>
      </c>
      <c r="I15" s="50">
        <v>23</v>
      </c>
      <c r="J15" s="47">
        <v>0</v>
      </c>
      <c r="K15" s="48">
        <v>0</v>
      </c>
      <c r="L15" s="48">
        <v>9</v>
      </c>
      <c r="M15" s="48">
        <v>5</v>
      </c>
      <c r="N15" s="48">
        <v>5</v>
      </c>
      <c r="O15" s="48">
        <v>6</v>
      </c>
      <c r="P15" s="48">
        <v>2</v>
      </c>
      <c r="Q15" s="48">
        <v>1</v>
      </c>
      <c r="R15" s="47">
        <v>0</v>
      </c>
      <c r="S15" s="48">
        <v>0</v>
      </c>
      <c r="T15" s="51"/>
      <c r="U15" s="51"/>
      <c r="V15" s="48">
        <v>1</v>
      </c>
      <c r="W15" s="48">
        <v>2</v>
      </c>
      <c r="X15" s="48">
        <v>8</v>
      </c>
      <c r="Y15" s="48">
        <v>8</v>
      </c>
      <c r="Z15" s="47">
        <v>0</v>
      </c>
      <c r="AA15" s="48">
        <v>1</v>
      </c>
      <c r="AB15" s="50">
        <v>17</v>
      </c>
      <c r="AC15" s="50">
        <v>18</v>
      </c>
      <c r="AD15" s="48">
        <v>1</v>
      </c>
      <c r="AE15" s="48">
        <v>0</v>
      </c>
      <c r="AF15" s="48">
        <v>4</v>
      </c>
      <c r="AG15" s="48">
        <v>7</v>
      </c>
      <c r="AH15" s="48">
        <v>12</v>
      </c>
      <c r="AI15" s="48">
        <v>10</v>
      </c>
      <c r="AJ15" s="47">
        <v>0</v>
      </c>
      <c r="AK15" s="48">
        <v>1</v>
      </c>
      <c r="AL15" s="54"/>
      <c r="AM15" s="54"/>
    </row>
    <row r="16" spans="4:39" ht="15" customHeight="1">
      <c r="D16" s="6" t="s">
        <v>42</v>
      </c>
      <c r="E16" s="5"/>
      <c r="F16" s="53">
        <v>1</v>
      </c>
      <c r="G16" s="48">
        <v>0</v>
      </c>
      <c r="H16" s="50">
        <v>19</v>
      </c>
      <c r="I16" s="50">
        <v>25</v>
      </c>
      <c r="J16" s="47">
        <v>0</v>
      </c>
      <c r="K16" s="48">
        <v>0</v>
      </c>
      <c r="L16" s="48">
        <v>8</v>
      </c>
      <c r="M16" s="48">
        <v>8</v>
      </c>
      <c r="N16" s="48">
        <v>1</v>
      </c>
      <c r="O16" s="48">
        <v>2</v>
      </c>
      <c r="P16" s="48">
        <v>1</v>
      </c>
      <c r="Q16" s="48">
        <v>0</v>
      </c>
      <c r="R16" s="47">
        <v>0</v>
      </c>
      <c r="S16" s="48">
        <v>0</v>
      </c>
      <c r="T16" s="51"/>
      <c r="U16" s="51"/>
      <c r="V16" s="48">
        <v>2</v>
      </c>
      <c r="W16" s="48">
        <v>2</v>
      </c>
      <c r="X16" s="48">
        <v>7</v>
      </c>
      <c r="Y16" s="48">
        <v>13</v>
      </c>
      <c r="Z16" s="47">
        <v>0</v>
      </c>
      <c r="AA16" s="48">
        <v>0</v>
      </c>
      <c r="AB16" s="50">
        <v>18</v>
      </c>
      <c r="AC16" s="50">
        <v>10</v>
      </c>
      <c r="AD16" s="47">
        <v>0</v>
      </c>
      <c r="AE16" s="48">
        <v>1</v>
      </c>
      <c r="AF16" s="48">
        <v>6</v>
      </c>
      <c r="AG16" s="48">
        <v>2</v>
      </c>
      <c r="AH16" s="48">
        <v>11</v>
      </c>
      <c r="AI16" s="48">
        <v>6</v>
      </c>
      <c r="AJ16" s="48">
        <v>1</v>
      </c>
      <c r="AK16" s="48">
        <v>1</v>
      </c>
      <c r="AL16" s="54"/>
      <c r="AM16" s="54"/>
    </row>
    <row r="17" spans="4:39" ht="15" customHeight="1">
      <c r="D17" s="6" t="s">
        <v>43</v>
      </c>
      <c r="E17" s="5"/>
      <c r="F17" s="78">
        <v>0</v>
      </c>
      <c r="G17" s="48">
        <v>1</v>
      </c>
      <c r="H17" s="50">
        <v>23</v>
      </c>
      <c r="I17" s="50">
        <v>21</v>
      </c>
      <c r="J17" s="48">
        <v>1</v>
      </c>
      <c r="K17" s="48">
        <v>0</v>
      </c>
      <c r="L17" s="48">
        <v>9</v>
      </c>
      <c r="M17" s="48">
        <v>5</v>
      </c>
      <c r="N17" s="48">
        <v>3</v>
      </c>
      <c r="O17" s="48">
        <v>2</v>
      </c>
      <c r="P17" s="48">
        <v>1</v>
      </c>
      <c r="Q17" s="48">
        <v>0</v>
      </c>
      <c r="R17" s="47">
        <v>0</v>
      </c>
      <c r="S17" s="48">
        <v>0</v>
      </c>
      <c r="T17" s="51"/>
      <c r="U17" s="51"/>
      <c r="V17" s="48">
        <v>2</v>
      </c>
      <c r="W17" s="48">
        <v>0</v>
      </c>
      <c r="X17" s="48">
        <v>7</v>
      </c>
      <c r="Y17" s="48">
        <v>14</v>
      </c>
      <c r="Z17" s="47">
        <v>0</v>
      </c>
      <c r="AA17" s="48">
        <v>0</v>
      </c>
      <c r="AB17" s="50">
        <v>6</v>
      </c>
      <c r="AC17" s="50">
        <v>8</v>
      </c>
      <c r="AD17" s="47">
        <v>0</v>
      </c>
      <c r="AE17" s="48">
        <v>0</v>
      </c>
      <c r="AF17" s="48">
        <v>2</v>
      </c>
      <c r="AG17" s="48">
        <v>1</v>
      </c>
      <c r="AH17" s="48">
        <v>4</v>
      </c>
      <c r="AI17" s="48">
        <v>6</v>
      </c>
      <c r="AJ17" s="47">
        <v>0</v>
      </c>
      <c r="AK17" s="48">
        <v>1</v>
      </c>
      <c r="AL17" s="54"/>
      <c r="AM17" s="54"/>
    </row>
    <row r="18" spans="4:39" s="40" customFormat="1" ht="15" customHeight="1">
      <c r="D18" s="41"/>
      <c r="E18" s="39"/>
      <c r="F18" s="78"/>
      <c r="G18" s="48"/>
      <c r="H18" s="50"/>
      <c r="I18" s="50"/>
      <c r="J18" s="48"/>
      <c r="K18" s="48"/>
      <c r="L18" s="48"/>
      <c r="M18" s="48"/>
      <c r="N18" s="48"/>
      <c r="O18" s="48"/>
      <c r="P18" s="48"/>
      <c r="Q18" s="48"/>
      <c r="R18" s="47"/>
      <c r="S18" s="48"/>
      <c r="T18" s="51"/>
      <c r="U18" s="51"/>
      <c r="V18" s="48"/>
      <c r="W18" s="48"/>
      <c r="X18" s="48"/>
      <c r="Y18" s="48"/>
      <c r="Z18" s="47"/>
      <c r="AA18" s="48"/>
      <c r="AB18" s="50"/>
      <c r="AC18" s="50"/>
      <c r="AD18" s="47"/>
      <c r="AE18" s="48"/>
      <c r="AF18" s="48"/>
      <c r="AG18" s="48"/>
      <c r="AH18" s="48"/>
      <c r="AI18" s="48"/>
      <c r="AJ18" s="47"/>
      <c r="AK18" s="48"/>
      <c r="AL18" s="55"/>
      <c r="AM18" s="55"/>
    </row>
    <row r="19" spans="4:39" ht="15" customHeight="1">
      <c r="D19" s="6" t="s">
        <v>44</v>
      </c>
      <c r="E19" s="5"/>
      <c r="F19" s="78">
        <v>0</v>
      </c>
      <c r="G19" s="48">
        <v>0</v>
      </c>
      <c r="H19" s="50">
        <v>22</v>
      </c>
      <c r="I19" s="50">
        <v>16</v>
      </c>
      <c r="J19" s="47">
        <v>0</v>
      </c>
      <c r="K19" s="48">
        <v>0</v>
      </c>
      <c r="L19" s="48">
        <v>6</v>
      </c>
      <c r="M19" s="48">
        <v>4</v>
      </c>
      <c r="N19" s="48">
        <v>3</v>
      </c>
      <c r="O19" s="48">
        <v>0</v>
      </c>
      <c r="P19" s="47">
        <v>0</v>
      </c>
      <c r="Q19" s="48">
        <v>0</v>
      </c>
      <c r="R19" s="47">
        <v>0</v>
      </c>
      <c r="S19" s="48">
        <v>3</v>
      </c>
      <c r="T19" s="51"/>
      <c r="U19" s="51"/>
      <c r="V19" s="48">
        <v>4</v>
      </c>
      <c r="W19" s="48">
        <v>1</v>
      </c>
      <c r="X19" s="48">
        <v>7</v>
      </c>
      <c r="Y19" s="48">
        <v>8</v>
      </c>
      <c r="Z19" s="48">
        <v>2</v>
      </c>
      <c r="AA19" s="48">
        <v>0</v>
      </c>
      <c r="AB19" s="50">
        <v>12</v>
      </c>
      <c r="AC19" s="50">
        <v>19</v>
      </c>
      <c r="AD19" s="48">
        <v>1</v>
      </c>
      <c r="AE19" s="48">
        <v>4</v>
      </c>
      <c r="AF19" s="48">
        <v>3</v>
      </c>
      <c r="AG19" s="48">
        <v>4</v>
      </c>
      <c r="AH19" s="48">
        <v>7</v>
      </c>
      <c r="AI19" s="48">
        <v>10</v>
      </c>
      <c r="AJ19" s="48">
        <v>1</v>
      </c>
      <c r="AK19" s="48">
        <v>1</v>
      </c>
      <c r="AL19" s="54"/>
      <c r="AM19" s="54"/>
    </row>
    <row r="20" spans="4:39" ht="15" customHeight="1">
      <c r="D20" s="6"/>
      <c r="E20" s="5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4"/>
      <c r="AM20" s="54"/>
    </row>
    <row r="21" spans="3:39" ht="15" customHeight="1">
      <c r="C21" s="74" t="s">
        <v>45</v>
      </c>
      <c r="D21" s="74"/>
      <c r="E21" s="5"/>
      <c r="F21" s="49">
        <v>4</v>
      </c>
      <c r="G21" s="50">
        <v>2</v>
      </c>
      <c r="H21" s="50">
        <v>215</v>
      </c>
      <c r="I21" s="50">
        <v>189</v>
      </c>
      <c r="J21" s="50">
        <v>1</v>
      </c>
      <c r="K21" s="50">
        <v>0</v>
      </c>
      <c r="L21" s="50">
        <v>65</v>
      </c>
      <c r="M21" s="50">
        <v>46</v>
      </c>
      <c r="N21" s="50">
        <v>64</v>
      </c>
      <c r="O21" s="50">
        <v>43</v>
      </c>
      <c r="P21" s="50">
        <v>11</v>
      </c>
      <c r="Q21" s="50">
        <v>12</v>
      </c>
      <c r="R21" s="50">
        <v>4</v>
      </c>
      <c r="S21" s="50">
        <v>2</v>
      </c>
      <c r="T21" s="50"/>
      <c r="U21" s="50"/>
      <c r="V21" s="50">
        <v>22</v>
      </c>
      <c r="W21" s="50">
        <v>27</v>
      </c>
      <c r="X21" s="50">
        <v>46</v>
      </c>
      <c r="Y21" s="50">
        <v>54</v>
      </c>
      <c r="Z21" s="50">
        <v>2</v>
      </c>
      <c r="AA21" s="50">
        <v>5</v>
      </c>
      <c r="AB21" s="50">
        <v>138</v>
      </c>
      <c r="AC21" s="50">
        <v>166</v>
      </c>
      <c r="AD21" s="50">
        <v>12</v>
      </c>
      <c r="AE21" s="50">
        <v>20</v>
      </c>
      <c r="AF21" s="50">
        <v>51</v>
      </c>
      <c r="AG21" s="50">
        <v>51</v>
      </c>
      <c r="AH21" s="50">
        <v>72</v>
      </c>
      <c r="AI21" s="50">
        <v>91</v>
      </c>
      <c r="AJ21" s="50">
        <v>3</v>
      </c>
      <c r="AK21" s="50">
        <v>4</v>
      </c>
      <c r="AL21" s="54"/>
      <c r="AM21" s="54"/>
    </row>
    <row r="22" spans="4:39" ht="15" customHeight="1">
      <c r="D22" s="6"/>
      <c r="E22" s="5"/>
      <c r="F22" s="49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4"/>
      <c r="AM22" s="54"/>
    </row>
    <row r="23" spans="4:39" ht="15" customHeight="1">
      <c r="D23" s="6" t="s">
        <v>46</v>
      </c>
      <c r="E23" s="5"/>
      <c r="F23" s="53">
        <v>4</v>
      </c>
      <c r="G23" s="48">
        <v>1</v>
      </c>
      <c r="H23" s="50">
        <v>150</v>
      </c>
      <c r="I23" s="50">
        <v>124</v>
      </c>
      <c r="J23" s="47">
        <v>0</v>
      </c>
      <c r="K23" s="48">
        <v>0</v>
      </c>
      <c r="L23" s="48">
        <v>45</v>
      </c>
      <c r="M23" s="48">
        <v>32</v>
      </c>
      <c r="N23" s="48">
        <v>47</v>
      </c>
      <c r="O23" s="48">
        <v>26</v>
      </c>
      <c r="P23" s="48">
        <v>7</v>
      </c>
      <c r="Q23" s="48">
        <v>11</v>
      </c>
      <c r="R23" s="48">
        <v>2</v>
      </c>
      <c r="S23" s="48">
        <v>2</v>
      </c>
      <c r="T23" s="51"/>
      <c r="U23" s="51"/>
      <c r="V23" s="48">
        <v>16</v>
      </c>
      <c r="W23" s="48">
        <v>17</v>
      </c>
      <c r="X23" s="48">
        <v>31</v>
      </c>
      <c r="Y23" s="48">
        <v>32</v>
      </c>
      <c r="Z23" s="48">
        <v>2</v>
      </c>
      <c r="AA23" s="48">
        <v>4</v>
      </c>
      <c r="AB23" s="50">
        <v>83</v>
      </c>
      <c r="AC23" s="50">
        <v>108</v>
      </c>
      <c r="AD23" s="48">
        <v>5</v>
      </c>
      <c r="AE23" s="48">
        <v>18</v>
      </c>
      <c r="AF23" s="48">
        <v>24</v>
      </c>
      <c r="AG23" s="48">
        <v>28</v>
      </c>
      <c r="AH23" s="48">
        <v>51</v>
      </c>
      <c r="AI23" s="48">
        <v>60</v>
      </c>
      <c r="AJ23" s="48">
        <v>3</v>
      </c>
      <c r="AK23" s="48">
        <v>2</v>
      </c>
      <c r="AL23" s="54"/>
      <c r="AM23" s="54"/>
    </row>
    <row r="24" spans="4:39" ht="15" customHeight="1">
      <c r="D24" s="6" t="s">
        <v>47</v>
      </c>
      <c r="E24" s="5"/>
      <c r="F24" s="78">
        <v>0</v>
      </c>
      <c r="G24" s="48">
        <v>1</v>
      </c>
      <c r="H24" s="50">
        <v>65</v>
      </c>
      <c r="I24" s="50">
        <v>65</v>
      </c>
      <c r="J24" s="48">
        <v>1</v>
      </c>
      <c r="K24" s="48">
        <v>0</v>
      </c>
      <c r="L24" s="48">
        <v>20</v>
      </c>
      <c r="M24" s="48">
        <v>14</v>
      </c>
      <c r="N24" s="48">
        <v>17</v>
      </c>
      <c r="O24" s="48">
        <v>17</v>
      </c>
      <c r="P24" s="48">
        <v>4</v>
      </c>
      <c r="Q24" s="48">
        <v>1</v>
      </c>
      <c r="R24" s="48">
        <v>2</v>
      </c>
      <c r="S24" s="48">
        <v>0</v>
      </c>
      <c r="T24" s="51"/>
      <c r="U24" s="51"/>
      <c r="V24" s="48">
        <v>6</v>
      </c>
      <c r="W24" s="48">
        <v>10</v>
      </c>
      <c r="X24" s="48">
        <v>15</v>
      </c>
      <c r="Y24" s="48">
        <v>22</v>
      </c>
      <c r="Z24" s="47">
        <v>0</v>
      </c>
      <c r="AA24" s="48">
        <v>1</v>
      </c>
      <c r="AB24" s="50">
        <v>55</v>
      </c>
      <c r="AC24" s="50">
        <v>58</v>
      </c>
      <c r="AD24" s="48">
        <v>7</v>
      </c>
      <c r="AE24" s="48">
        <v>2</v>
      </c>
      <c r="AF24" s="48">
        <v>27</v>
      </c>
      <c r="AG24" s="48">
        <v>23</v>
      </c>
      <c r="AH24" s="48">
        <v>21</v>
      </c>
      <c r="AI24" s="48">
        <v>31</v>
      </c>
      <c r="AJ24" s="47">
        <v>0</v>
      </c>
      <c r="AK24" s="48">
        <v>2</v>
      </c>
      <c r="AL24" s="54"/>
      <c r="AM24" s="54"/>
    </row>
    <row r="25" spans="4:39" ht="15" customHeight="1">
      <c r="D25" s="6"/>
      <c r="E25" s="5"/>
      <c r="F25" s="49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4"/>
      <c r="AM25" s="54"/>
    </row>
    <row r="26" spans="3:39" ht="15" customHeight="1">
      <c r="C26" s="74" t="s">
        <v>48</v>
      </c>
      <c r="D26" s="74"/>
      <c r="E26" s="5"/>
      <c r="F26" s="49">
        <v>2</v>
      </c>
      <c r="G26" s="50">
        <v>3</v>
      </c>
      <c r="H26" s="50">
        <v>188</v>
      </c>
      <c r="I26" s="50">
        <v>179</v>
      </c>
      <c r="J26" s="50">
        <v>2</v>
      </c>
      <c r="K26" s="50">
        <v>2</v>
      </c>
      <c r="L26" s="50">
        <v>72</v>
      </c>
      <c r="M26" s="50">
        <v>63</v>
      </c>
      <c r="N26" s="50">
        <v>16</v>
      </c>
      <c r="O26" s="50">
        <v>17</v>
      </c>
      <c r="P26" s="50">
        <v>4</v>
      </c>
      <c r="Q26" s="50">
        <v>6</v>
      </c>
      <c r="R26" s="50">
        <v>3</v>
      </c>
      <c r="S26" s="50">
        <v>3</v>
      </c>
      <c r="T26" s="50"/>
      <c r="U26" s="50"/>
      <c r="V26" s="50">
        <v>20</v>
      </c>
      <c r="W26" s="50">
        <v>12</v>
      </c>
      <c r="X26" s="50">
        <v>65</v>
      </c>
      <c r="Y26" s="50">
        <v>72</v>
      </c>
      <c r="Z26" s="50">
        <v>6</v>
      </c>
      <c r="AA26" s="50">
        <v>4</v>
      </c>
      <c r="AB26" s="50">
        <v>169</v>
      </c>
      <c r="AC26" s="50">
        <v>194</v>
      </c>
      <c r="AD26" s="50">
        <v>12</v>
      </c>
      <c r="AE26" s="50">
        <v>21</v>
      </c>
      <c r="AF26" s="50">
        <v>51</v>
      </c>
      <c r="AG26" s="50">
        <v>48</v>
      </c>
      <c r="AH26" s="50">
        <v>101</v>
      </c>
      <c r="AI26" s="50">
        <v>122</v>
      </c>
      <c r="AJ26" s="50">
        <v>5</v>
      </c>
      <c r="AK26" s="50">
        <v>3</v>
      </c>
      <c r="AL26" s="54"/>
      <c r="AM26" s="54"/>
    </row>
    <row r="27" spans="4:39" ht="15" customHeight="1">
      <c r="D27" s="6"/>
      <c r="E27" s="5"/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4"/>
      <c r="AM27" s="54"/>
    </row>
    <row r="28" spans="4:39" ht="15" customHeight="1">
      <c r="D28" s="6" t="s">
        <v>49</v>
      </c>
      <c r="E28" s="5"/>
      <c r="F28" s="53">
        <v>1</v>
      </c>
      <c r="G28" s="48">
        <v>1</v>
      </c>
      <c r="H28" s="50">
        <v>52</v>
      </c>
      <c r="I28" s="50">
        <v>55</v>
      </c>
      <c r="J28" s="48">
        <v>2</v>
      </c>
      <c r="K28" s="48">
        <v>2</v>
      </c>
      <c r="L28" s="48">
        <v>17</v>
      </c>
      <c r="M28" s="48">
        <v>14</v>
      </c>
      <c r="N28" s="48">
        <v>4</v>
      </c>
      <c r="O28" s="48">
        <v>8</v>
      </c>
      <c r="P28" s="48">
        <v>1</v>
      </c>
      <c r="Q28" s="48">
        <v>2</v>
      </c>
      <c r="R28" s="48">
        <v>2</v>
      </c>
      <c r="S28" s="48">
        <v>1</v>
      </c>
      <c r="T28" s="51"/>
      <c r="U28" s="51"/>
      <c r="V28" s="48">
        <v>5</v>
      </c>
      <c r="W28" s="48">
        <v>1</v>
      </c>
      <c r="X28" s="48">
        <v>20</v>
      </c>
      <c r="Y28" s="48">
        <v>25</v>
      </c>
      <c r="Z28" s="48">
        <v>1</v>
      </c>
      <c r="AA28" s="48">
        <v>2</v>
      </c>
      <c r="AB28" s="50">
        <v>51</v>
      </c>
      <c r="AC28" s="50">
        <v>60</v>
      </c>
      <c r="AD28" s="48">
        <v>4</v>
      </c>
      <c r="AE28" s="48">
        <v>6</v>
      </c>
      <c r="AF28" s="48">
        <v>11</v>
      </c>
      <c r="AG28" s="48">
        <v>12</v>
      </c>
      <c r="AH28" s="48">
        <v>34</v>
      </c>
      <c r="AI28" s="48">
        <v>41</v>
      </c>
      <c r="AJ28" s="48">
        <v>2</v>
      </c>
      <c r="AK28" s="48">
        <v>1</v>
      </c>
      <c r="AL28" s="54"/>
      <c r="AM28" s="54"/>
    </row>
    <row r="29" spans="4:39" ht="15" customHeight="1">
      <c r="D29" s="6" t="s">
        <v>50</v>
      </c>
      <c r="E29" s="5"/>
      <c r="F29" s="53">
        <v>1</v>
      </c>
      <c r="G29" s="48">
        <v>1</v>
      </c>
      <c r="H29" s="50">
        <v>64</v>
      </c>
      <c r="I29" s="50">
        <v>51</v>
      </c>
      <c r="J29" s="47">
        <v>0</v>
      </c>
      <c r="K29" s="48">
        <v>0</v>
      </c>
      <c r="L29" s="48">
        <v>25</v>
      </c>
      <c r="M29" s="48">
        <v>21</v>
      </c>
      <c r="N29" s="48">
        <v>8</v>
      </c>
      <c r="O29" s="48">
        <v>6</v>
      </c>
      <c r="P29" s="48">
        <v>1</v>
      </c>
      <c r="Q29" s="48">
        <v>1</v>
      </c>
      <c r="R29" s="47">
        <v>0</v>
      </c>
      <c r="S29" s="48">
        <v>1</v>
      </c>
      <c r="T29" s="51"/>
      <c r="U29" s="51"/>
      <c r="V29" s="48">
        <v>6</v>
      </c>
      <c r="W29" s="48">
        <v>6</v>
      </c>
      <c r="X29" s="48">
        <v>22</v>
      </c>
      <c r="Y29" s="48">
        <v>16</v>
      </c>
      <c r="Z29" s="48">
        <v>2</v>
      </c>
      <c r="AA29" s="48">
        <v>0</v>
      </c>
      <c r="AB29" s="50">
        <v>46</v>
      </c>
      <c r="AC29" s="50">
        <v>63</v>
      </c>
      <c r="AD29" s="48">
        <v>2</v>
      </c>
      <c r="AE29" s="48">
        <v>8</v>
      </c>
      <c r="AF29" s="48">
        <v>20</v>
      </c>
      <c r="AG29" s="48">
        <v>19</v>
      </c>
      <c r="AH29" s="48">
        <v>22</v>
      </c>
      <c r="AI29" s="48">
        <v>36</v>
      </c>
      <c r="AJ29" s="48">
        <v>2</v>
      </c>
      <c r="AK29" s="48">
        <v>0</v>
      </c>
      <c r="AL29" s="54"/>
      <c r="AM29" s="54"/>
    </row>
    <row r="30" spans="4:39" ht="15" customHeight="1">
      <c r="D30" s="6" t="s">
        <v>51</v>
      </c>
      <c r="E30" s="5"/>
      <c r="F30" s="78">
        <v>0</v>
      </c>
      <c r="G30" s="48">
        <v>0</v>
      </c>
      <c r="H30" s="50">
        <v>7</v>
      </c>
      <c r="I30" s="50">
        <v>6</v>
      </c>
      <c r="J30" s="47">
        <v>0</v>
      </c>
      <c r="K30" s="48">
        <v>0</v>
      </c>
      <c r="L30" s="48">
        <v>5</v>
      </c>
      <c r="M30" s="48">
        <v>4</v>
      </c>
      <c r="N30" s="47">
        <v>0</v>
      </c>
      <c r="O30" s="48">
        <v>0</v>
      </c>
      <c r="P30" s="47">
        <v>0</v>
      </c>
      <c r="Q30" s="48">
        <v>0</v>
      </c>
      <c r="R30" s="47">
        <v>0</v>
      </c>
      <c r="S30" s="48">
        <v>0</v>
      </c>
      <c r="T30" s="51"/>
      <c r="U30" s="51"/>
      <c r="V30" s="47">
        <v>0</v>
      </c>
      <c r="W30" s="48">
        <v>1</v>
      </c>
      <c r="X30" s="48">
        <v>2</v>
      </c>
      <c r="Y30" s="48">
        <v>1</v>
      </c>
      <c r="Z30" s="47">
        <v>0</v>
      </c>
      <c r="AA30" s="48">
        <v>0</v>
      </c>
      <c r="AB30" s="50">
        <v>7</v>
      </c>
      <c r="AC30" s="50">
        <v>8</v>
      </c>
      <c r="AD30" s="47">
        <v>0</v>
      </c>
      <c r="AE30" s="48">
        <v>0</v>
      </c>
      <c r="AF30" s="48">
        <v>4</v>
      </c>
      <c r="AG30" s="48">
        <v>3</v>
      </c>
      <c r="AH30" s="48">
        <v>3</v>
      </c>
      <c r="AI30" s="48">
        <v>5</v>
      </c>
      <c r="AJ30" s="47">
        <v>0</v>
      </c>
      <c r="AK30" s="48">
        <v>0</v>
      </c>
      <c r="AL30" s="54"/>
      <c r="AM30" s="54"/>
    </row>
    <row r="31" spans="4:39" ht="15" customHeight="1">
      <c r="D31" s="6" t="s">
        <v>52</v>
      </c>
      <c r="E31" s="5"/>
      <c r="F31" s="78">
        <v>0</v>
      </c>
      <c r="G31" s="48">
        <v>0</v>
      </c>
      <c r="H31" s="50">
        <v>11</v>
      </c>
      <c r="I31" s="50">
        <v>12</v>
      </c>
      <c r="J31" s="47">
        <v>0</v>
      </c>
      <c r="K31" s="48">
        <v>0</v>
      </c>
      <c r="L31" s="48">
        <v>7</v>
      </c>
      <c r="M31" s="48">
        <v>6</v>
      </c>
      <c r="N31" s="47">
        <v>0</v>
      </c>
      <c r="O31" s="48">
        <v>1</v>
      </c>
      <c r="P31" s="47">
        <v>0</v>
      </c>
      <c r="Q31" s="48">
        <v>1</v>
      </c>
      <c r="R31" s="47">
        <v>0</v>
      </c>
      <c r="S31" s="48">
        <v>0</v>
      </c>
      <c r="T31" s="51"/>
      <c r="U31" s="51"/>
      <c r="V31" s="48">
        <v>1</v>
      </c>
      <c r="W31" s="48">
        <v>1</v>
      </c>
      <c r="X31" s="48">
        <v>3</v>
      </c>
      <c r="Y31" s="48">
        <v>3</v>
      </c>
      <c r="Z31" s="47">
        <v>0</v>
      </c>
      <c r="AA31" s="48">
        <v>0</v>
      </c>
      <c r="AB31" s="50">
        <v>7</v>
      </c>
      <c r="AC31" s="50">
        <v>5</v>
      </c>
      <c r="AD31" s="47">
        <v>0</v>
      </c>
      <c r="AE31" s="48">
        <v>0</v>
      </c>
      <c r="AF31" s="47">
        <v>0</v>
      </c>
      <c r="AG31" s="48">
        <v>0</v>
      </c>
      <c r="AH31" s="48">
        <v>6</v>
      </c>
      <c r="AI31" s="48">
        <v>5</v>
      </c>
      <c r="AJ31" s="48">
        <v>1</v>
      </c>
      <c r="AK31" s="48">
        <v>0</v>
      </c>
      <c r="AL31" s="54"/>
      <c r="AM31" s="54"/>
    </row>
    <row r="32" spans="4:39" ht="15" customHeight="1">
      <c r="D32" s="6" t="s">
        <v>53</v>
      </c>
      <c r="E32" s="5"/>
      <c r="F32" s="78">
        <v>0</v>
      </c>
      <c r="G32" s="48">
        <v>0</v>
      </c>
      <c r="H32" s="50">
        <v>12</v>
      </c>
      <c r="I32" s="50">
        <v>7</v>
      </c>
      <c r="J32" s="47">
        <v>0</v>
      </c>
      <c r="K32" s="48">
        <v>0</v>
      </c>
      <c r="L32" s="48">
        <v>3</v>
      </c>
      <c r="M32" s="48">
        <v>2</v>
      </c>
      <c r="N32" s="48">
        <v>2</v>
      </c>
      <c r="O32" s="48">
        <v>1</v>
      </c>
      <c r="P32" s="48">
        <v>1</v>
      </c>
      <c r="Q32" s="48">
        <v>0</v>
      </c>
      <c r="R32" s="47">
        <v>0</v>
      </c>
      <c r="S32" s="48">
        <v>0</v>
      </c>
      <c r="T32" s="51"/>
      <c r="U32" s="51"/>
      <c r="V32" s="48">
        <v>2</v>
      </c>
      <c r="W32" s="48">
        <v>1</v>
      </c>
      <c r="X32" s="48">
        <v>3</v>
      </c>
      <c r="Y32" s="48">
        <v>3</v>
      </c>
      <c r="Z32" s="48">
        <v>1</v>
      </c>
      <c r="AA32" s="48">
        <v>0</v>
      </c>
      <c r="AB32" s="50">
        <v>12</v>
      </c>
      <c r="AC32" s="50">
        <v>9</v>
      </c>
      <c r="AD32" s="48">
        <v>1</v>
      </c>
      <c r="AE32" s="48">
        <v>1</v>
      </c>
      <c r="AF32" s="48">
        <v>5</v>
      </c>
      <c r="AG32" s="48">
        <v>3</v>
      </c>
      <c r="AH32" s="48">
        <v>6</v>
      </c>
      <c r="AI32" s="48">
        <v>4</v>
      </c>
      <c r="AJ32" s="47">
        <v>0</v>
      </c>
      <c r="AK32" s="48">
        <v>1</v>
      </c>
      <c r="AL32" s="54"/>
      <c r="AM32" s="54"/>
    </row>
    <row r="33" spans="4:39" s="40" customFormat="1" ht="15" customHeight="1">
      <c r="D33" s="41"/>
      <c r="E33" s="39"/>
      <c r="F33" s="78"/>
      <c r="G33" s="48"/>
      <c r="H33" s="50"/>
      <c r="I33" s="50"/>
      <c r="J33" s="47"/>
      <c r="K33" s="48"/>
      <c r="L33" s="48"/>
      <c r="M33" s="48"/>
      <c r="N33" s="48"/>
      <c r="O33" s="48"/>
      <c r="P33" s="48"/>
      <c r="Q33" s="48"/>
      <c r="R33" s="47"/>
      <c r="S33" s="48"/>
      <c r="T33" s="51"/>
      <c r="U33" s="51"/>
      <c r="V33" s="48"/>
      <c r="W33" s="48"/>
      <c r="X33" s="48"/>
      <c r="Y33" s="48"/>
      <c r="Z33" s="48"/>
      <c r="AA33" s="48"/>
      <c r="AB33" s="50"/>
      <c r="AC33" s="50"/>
      <c r="AD33" s="48"/>
      <c r="AE33" s="48"/>
      <c r="AF33" s="48"/>
      <c r="AG33" s="48"/>
      <c r="AH33" s="48"/>
      <c r="AI33" s="48"/>
      <c r="AJ33" s="47"/>
      <c r="AK33" s="48"/>
      <c r="AL33" s="55"/>
      <c r="AM33" s="55"/>
    </row>
    <row r="34" spans="4:39" ht="15" customHeight="1">
      <c r="D34" s="6" t="s">
        <v>54</v>
      </c>
      <c r="E34" s="5"/>
      <c r="F34" s="78">
        <v>0</v>
      </c>
      <c r="G34" s="48">
        <v>0</v>
      </c>
      <c r="H34" s="50">
        <v>5</v>
      </c>
      <c r="I34" s="50">
        <v>6</v>
      </c>
      <c r="J34" s="47">
        <v>0</v>
      </c>
      <c r="K34" s="48">
        <v>0</v>
      </c>
      <c r="L34" s="48">
        <v>4</v>
      </c>
      <c r="M34" s="48">
        <v>5</v>
      </c>
      <c r="N34" s="47">
        <v>0</v>
      </c>
      <c r="O34" s="48">
        <v>0</v>
      </c>
      <c r="P34" s="47">
        <v>0</v>
      </c>
      <c r="Q34" s="48">
        <v>0</v>
      </c>
      <c r="R34" s="47">
        <v>0</v>
      </c>
      <c r="S34" s="48">
        <v>0</v>
      </c>
      <c r="T34" s="51"/>
      <c r="U34" s="51"/>
      <c r="V34" s="47">
        <v>0</v>
      </c>
      <c r="W34" s="48">
        <v>0</v>
      </c>
      <c r="X34" s="47">
        <v>0</v>
      </c>
      <c r="Y34" s="48">
        <v>1</v>
      </c>
      <c r="Z34" s="48">
        <v>1</v>
      </c>
      <c r="AA34" s="48">
        <v>0</v>
      </c>
      <c r="AB34" s="50">
        <v>5</v>
      </c>
      <c r="AC34" s="50">
        <v>9</v>
      </c>
      <c r="AD34" s="48">
        <v>1</v>
      </c>
      <c r="AE34" s="48">
        <v>0</v>
      </c>
      <c r="AF34" s="48">
        <v>2</v>
      </c>
      <c r="AG34" s="48">
        <v>1</v>
      </c>
      <c r="AH34" s="48">
        <v>2</v>
      </c>
      <c r="AI34" s="48">
        <v>7</v>
      </c>
      <c r="AJ34" s="47">
        <v>0</v>
      </c>
      <c r="AK34" s="48">
        <v>1</v>
      </c>
      <c r="AL34" s="54"/>
      <c r="AM34" s="54"/>
    </row>
    <row r="35" spans="4:39" ht="15" customHeight="1">
      <c r="D35" s="6" t="s">
        <v>116</v>
      </c>
      <c r="E35" s="5"/>
      <c r="F35" s="78">
        <v>0</v>
      </c>
      <c r="G35" s="48">
        <v>0</v>
      </c>
      <c r="H35" s="50">
        <v>17</v>
      </c>
      <c r="I35" s="50">
        <v>25</v>
      </c>
      <c r="J35" s="47">
        <v>0</v>
      </c>
      <c r="K35" s="48">
        <v>0</v>
      </c>
      <c r="L35" s="48">
        <v>6</v>
      </c>
      <c r="M35" s="48">
        <v>7</v>
      </c>
      <c r="N35" s="47">
        <v>0</v>
      </c>
      <c r="O35" s="48">
        <v>1</v>
      </c>
      <c r="P35" s="47">
        <v>0</v>
      </c>
      <c r="Q35" s="48">
        <v>2</v>
      </c>
      <c r="R35" s="47">
        <v>0</v>
      </c>
      <c r="S35" s="48">
        <v>0</v>
      </c>
      <c r="T35" s="51"/>
      <c r="U35" s="51"/>
      <c r="V35" s="48">
        <v>2</v>
      </c>
      <c r="W35" s="48">
        <v>1</v>
      </c>
      <c r="X35" s="48">
        <v>9</v>
      </c>
      <c r="Y35" s="48">
        <v>13</v>
      </c>
      <c r="Z35" s="47">
        <v>0</v>
      </c>
      <c r="AA35" s="48">
        <v>1</v>
      </c>
      <c r="AB35" s="50">
        <v>18</v>
      </c>
      <c r="AC35" s="50">
        <v>22</v>
      </c>
      <c r="AD35" s="48">
        <v>2</v>
      </c>
      <c r="AE35" s="48">
        <v>3</v>
      </c>
      <c r="AF35" s="48">
        <v>5</v>
      </c>
      <c r="AG35" s="48">
        <v>7</v>
      </c>
      <c r="AH35" s="48">
        <v>11</v>
      </c>
      <c r="AI35" s="48">
        <v>12</v>
      </c>
      <c r="AJ35" s="47">
        <v>0</v>
      </c>
      <c r="AK35" s="48">
        <v>0</v>
      </c>
      <c r="AL35" s="54"/>
      <c r="AM35" s="54"/>
    </row>
    <row r="36" spans="4:39" ht="15" customHeight="1">
      <c r="D36" s="6" t="s">
        <v>117</v>
      </c>
      <c r="E36" s="5"/>
      <c r="F36" s="78">
        <v>0</v>
      </c>
      <c r="G36" s="48">
        <v>1</v>
      </c>
      <c r="H36" s="50">
        <v>5</v>
      </c>
      <c r="I36" s="50">
        <v>4</v>
      </c>
      <c r="J36" s="47">
        <v>0</v>
      </c>
      <c r="K36" s="48">
        <v>0</v>
      </c>
      <c r="L36" s="47">
        <v>0</v>
      </c>
      <c r="M36" s="48">
        <v>0</v>
      </c>
      <c r="N36" s="48">
        <v>1</v>
      </c>
      <c r="O36" s="48">
        <v>0</v>
      </c>
      <c r="P36" s="47">
        <v>0</v>
      </c>
      <c r="Q36" s="48">
        <v>0</v>
      </c>
      <c r="R36" s="47">
        <v>0</v>
      </c>
      <c r="S36" s="48">
        <v>0</v>
      </c>
      <c r="T36" s="51"/>
      <c r="U36" s="51"/>
      <c r="V36" s="48">
        <v>1</v>
      </c>
      <c r="W36" s="48">
        <v>0</v>
      </c>
      <c r="X36" s="48">
        <v>2</v>
      </c>
      <c r="Y36" s="48">
        <v>4</v>
      </c>
      <c r="Z36" s="48">
        <v>1</v>
      </c>
      <c r="AA36" s="48">
        <v>0</v>
      </c>
      <c r="AB36" s="50">
        <v>2</v>
      </c>
      <c r="AC36" s="50">
        <v>7</v>
      </c>
      <c r="AD36" s="47">
        <v>0</v>
      </c>
      <c r="AE36" s="48">
        <v>1</v>
      </c>
      <c r="AF36" s="47">
        <v>0</v>
      </c>
      <c r="AG36" s="48">
        <v>1</v>
      </c>
      <c r="AH36" s="48">
        <v>2</v>
      </c>
      <c r="AI36" s="48">
        <v>5</v>
      </c>
      <c r="AJ36" s="47">
        <v>0</v>
      </c>
      <c r="AK36" s="48">
        <v>0</v>
      </c>
      <c r="AL36" s="54"/>
      <c r="AM36" s="54"/>
    </row>
    <row r="37" spans="4:39" ht="15" customHeight="1">
      <c r="D37" s="6" t="s">
        <v>118</v>
      </c>
      <c r="E37" s="5"/>
      <c r="F37" s="78">
        <v>0</v>
      </c>
      <c r="G37" s="48">
        <v>0</v>
      </c>
      <c r="H37" s="50">
        <v>15</v>
      </c>
      <c r="I37" s="50">
        <v>13</v>
      </c>
      <c r="J37" s="47">
        <v>0</v>
      </c>
      <c r="K37" s="48">
        <v>0</v>
      </c>
      <c r="L37" s="48">
        <v>5</v>
      </c>
      <c r="M37" s="48">
        <v>4</v>
      </c>
      <c r="N37" s="48">
        <v>1</v>
      </c>
      <c r="O37" s="48">
        <v>0</v>
      </c>
      <c r="P37" s="48">
        <v>1</v>
      </c>
      <c r="Q37" s="48">
        <v>0</v>
      </c>
      <c r="R37" s="48">
        <v>1</v>
      </c>
      <c r="S37" s="48">
        <v>1</v>
      </c>
      <c r="T37" s="51"/>
      <c r="U37" s="51"/>
      <c r="V37" s="48">
        <v>3</v>
      </c>
      <c r="W37" s="48">
        <v>1</v>
      </c>
      <c r="X37" s="48">
        <v>4</v>
      </c>
      <c r="Y37" s="48">
        <v>6</v>
      </c>
      <c r="Z37" s="47">
        <v>0</v>
      </c>
      <c r="AA37" s="48">
        <v>1</v>
      </c>
      <c r="AB37" s="50">
        <v>21</v>
      </c>
      <c r="AC37" s="50">
        <v>11</v>
      </c>
      <c r="AD37" s="48">
        <v>2</v>
      </c>
      <c r="AE37" s="48">
        <v>2</v>
      </c>
      <c r="AF37" s="48">
        <v>4</v>
      </c>
      <c r="AG37" s="48">
        <v>2</v>
      </c>
      <c r="AH37" s="48">
        <v>15</v>
      </c>
      <c r="AI37" s="48">
        <v>7</v>
      </c>
      <c r="AJ37" s="47">
        <v>0</v>
      </c>
      <c r="AK37" s="48">
        <v>0</v>
      </c>
      <c r="AL37" s="54"/>
      <c r="AM37" s="54"/>
    </row>
    <row r="38" spans="3:39" ht="15" customHeight="1">
      <c r="C38" s="2"/>
      <c r="D38" s="2"/>
      <c r="E38" s="5"/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4"/>
      <c r="AM38" s="54"/>
    </row>
    <row r="39" spans="3:39" ht="15" customHeight="1">
      <c r="C39" s="74" t="s">
        <v>55</v>
      </c>
      <c r="D39" s="74"/>
      <c r="E39" s="5"/>
      <c r="F39" s="49">
        <v>1</v>
      </c>
      <c r="G39" s="50">
        <v>2</v>
      </c>
      <c r="H39" s="50">
        <v>233</v>
      </c>
      <c r="I39" s="50">
        <v>209</v>
      </c>
      <c r="J39" s="50">
        <v>1</v>
      </c>
      <c r="K39" s="50">
        <v>3</v>
      </c>
      <c r="L39" s="50">
        <v>71</v>
      </c>
      <c r="M39" s="50">
        <v>44</v>
      </c>
      <c r="N39" s="50">
        <v>43</v>
      </c>
      <c r="O39" s="50">
        <v>35</v>
      </c>
      <c r="P39" s="50">
        <v>6</v>
      </c>
      <c r="Q39" s="50">
        <v>10</v>
      </c>
      <c r="R39" s="50">
        <v>6</v>
      </c>
      <c r="S39" s="50">
        <v>1</v>
      </c>
      <c r="T39" s="50"/>
      <c r="U39" s="50"/>
      <c r="V39" s="50">
        <v>24</v>
      </c>
      <c r="W39" s="50">
        <v>25</v>
      </c>
      <c r="X39" s="50">
        <v>77</v>
      </c>
      <c r="Y39" s="50">
        <v>89</v>
      </c>
      <c r="Z39" s="50">
        <v>5</v>
      </c>
      <c r="AA39" s="50">
        <v>2</v>
      </c>
      <c r="AB39" s="50">
        <v>126</v>
      </c>
      <c r="AC39" s="50">
        <v>153</v>
      </c>
      <c r="AD39" s="50">
        <v>14</v>
      </c>
      <c r="AE39" s="50">
        <v>28</v>
      </c>
      <c r="AF39" s="50">
        <v>53</v>
      </c>
      <c r="AG39" s="50">
        <v>36</v>
      </c>
      <c r="AH39" s="50">
        <v>59</v>
      </c>
      <c r="AI39" s="50">
        <v>85</v>
      </c>
      <c r="AJ39" s="50">
        <v>0</v>
      </c>
      <c r="AK39" s="50">
        <v>4</v>
      </c>
      <c r="AL39" s="54"/>
      <c r="AM39" s="54"/>
    </row>
    <row r="40" spans="4:39" ht="15" customHeight="1">
      <c r="D40" s="6"/>
      <c r="E40" s="5"/>
      <c r="F40" s="4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4"/>
      <c r="AM40" s="54"/>
    </row>
    <row r="41" spans="4:39" ht="15" customHeight="1">
      <c r="D41" s="6" t="s">
        <v>56</v>
      </c>
      <c r="E41" s="5"/>
      <c r="F41" s="53">
        <v>1</v>
      </c>
      <c r="G41" s="48">
        <v>0</v>
      </c>
      <c r="H41" s="50">
        <v>46</v>
      </c>
      <c r="I41" s="50">
        <v>43</v>
      </c>
      <c r="J41" s="47">
        <v>0</v>
      </c>
      <c r="K41" s="48">
        <v>0</v>
      </c>
      <c r="L41" s="48">
        <v>12</v>
      </c>
      <c r="M41" s="48">
        <v>10</v>
      </c>
      <c r="N41" s="48">
        <v>7</v>
      </c>
      <c r="O41" s="48">
        <v>5</v>
      </c>
      <c r="P41" s="48">
        <v>1</v>
      </c>
      <c r="Q41" s="48">
        <v>3</v>
      </c>
      <c r="R41" s="47">
        <v>0</v>
      </c>
      <c r="S41" s="48">
        <v>1</v>
      </c>
      <c r="T41" s="51"/>
      <c r="U41" s="51"/>
      <c r="V41" s="48">
        <v>3</v>
      </c>
      <c r="W41" s="48">
        <v>2</v>
      </c>
      <c r="X41" s="48">
        <v>22</v>
      </c>
      <c r="Y41" s="48">
        <v>21</v>
      </c>
      <c r="Z41" s="48">
        <v>1</v>
      </c>
      <c r="AA41" s="48">
        <v>1</v>
      </c>
      <c r="AB41" s="50">
        <v>35</v>
      </c>
      <c r="AC41" s="50">
        <v>31</v>
      </c>
      <c r="AD41" s="48">
        <v>8</v>
      </c>
      <c r="AE41" s="48">
        <v>10</v>
      </c>
      <c r="AF41" s="48">
        <v>8</v>
      </c>
      <c r="AG41" s="48">
        <v>9</v>
      </c>
      <c r="AH41" s="48">
        <v>19</v>
      </c>
      <c r="AI41" s="48">
        <v>12</v>
      </c>
      <c r="AJ41" s="47">
        <v>0</v>
      </c>
      <c r="AK41" s="48">
        <v>0</v>
      </c>
      <c r="AL41" s="54"/>
      <c r="AM41" s="54"/>
    </row>
    <row r="42" spans="3:39" ht="15" customHeight="1">
      <c r="C42" s="2"/>
      <c r="D42" s="2" t="s">
        <v>57</v>
      </c>
      <c r="E42" s="5"/>
      <c r="F42" s="78">
        <v>0</v>
      </c>
      <c r="G42" s="48">
        <v>0</v>
      </c>
      <c r="H42" s="50">
        <v>15</v>
      </c>
      <c r="I42" s="50">
        <v>11</v>
      </c>
      <c r="J42" s="47">
        <v>0</v>
      </c>
      <c r="K42" s="48">
        <v>0</v>
      </c>
      <c r="L42" s="48">
        <v>1</v>
      </c>
      <c r="M42" s="48">
        <v>0</v>
      </c>
      <c r="N42" s="48">
        <v>3</v>
      </c>
      <c r="O42" s="48">
        <v>3</v>
      </c>
      <c r="P42" s="47">
        <v>0</v>
      </c>
      <c r="Q42" s="48">
        <v>0</v>
      </c>
      <c r="R42" s="48">
        <v>1</v>
      </c>
      <c r="S42" s="48">
        <v>0</v>
      </c>
      <c r="T42" s="51"/>
      <c r="U42" s="51"/>
      <c r="V42" s="48">
        <v>1</v>
      </c>
      <c r="W42" s="48">
        <v>1</v>
      </c>
      <c r="X42" s="48">
        <v>9</v>
      </c>
      <c r="Y42" s="48">
        <v>7</v>
      </c>
      <c r="Z42" s="47">
        <v>0</v>
      </c>
      <c r="AA42" s="48">
        <v>0</v>
      </c>
      <c r="AB42" s="50">
        <v>8</v>
      </c>
      <c r="AC42" s="50">
        <v>17</v>
      </c>
      <c r="AD42" s="48">
        <v>1</v>
      </c>
      <c r="AE42" s="48">
        <v>0</v>
      </c>
      <c r="AF42" s="48">
        <v>5</v>
      </c>
      <c r="AG42" s="48">
        <v>4</v>
      </c>
      <c r="AH42" s="48">
        <v>2</v>
      </c>
      <c r="AI42" s="48">
        <v>12</v>
      </c>
      <c r="AJ42" s="47">
        <v>0</v>
      </c>
      <c r="AK42" s="48">
        <v>1</v>
      </c>
      <c r="AL42" s="54"/>
      <c r="AM42" s="54"/>
    </row>
    <row r="43" spans="3:39" ht="15" customHeight="1">
      <c r="C43" s="2"/>
      <c r="D43" s="2" t="s">
        <v>58</v>
      </c>
      <c r="E43" s="5"/>
      <c r="F43" s="78">
        <v>0</v>
      </c>
      <c r="G43" s="48">
        <v>0</v>
      </c>
      <c r="H43" s="50">
        <v>21</v>
      </c>
      <c r="I43" s="50">
        <v>17</v>
      </c>
      <c r="J43" s="48">
        <v>1</v>
      </c>
      <c r="K43" s="48">
        <v>1</v>
      </c>
      <c r="L43" s="48">
        <v>4</v>
      </c>
      <c r="M43" s="48">
        <v>3</v>
      </c>
      <c r="N43" s="48">
        <v>4</v>
      </c>
      <c r="O43" s="48">
        <v>3</v>
      </c>
      <c r="P43" s="48">
        <v>1</v>
      </c>
      <c r="Q43" s="48">
        <v>0</v>
      </c>
      <c r="R43" s="47">
        <v>0</v>
      </c>
      <c r="S43" s="48">
        <v>0</v>
      </c>
      <c r="T43" s="51"/>
      <c r="U43" s="51"/>
      <c r="V43" s="48">
        <v>1</v>
      </c>
      <c r="W43" s="48">
        <v>3</v>
      </c>
      <c r="X43" s="48">
        <v>10</v>
      </c>
      <c r="Y43" s="48">
        <v>7</v>
      </c>
      <c r="Z43" s="47">
        <v>0</v>
      </c>
      <c r="AA43" s="48">
        <v>0</v>
      </c>
      <c r="AB43" s="50">
        <v>10</v>
      </c>
      <c r="AC43" s="50">
        <v>7</v>
      </c>
      <c r="AD43" s="48">
        <v>1</v>
      </c>
      <c r="AE43" s="48">
        <v>0</v>
      </c>
      <c r="AF43" s="48">
        <v>2</v>
      </c>
      <c r="AG43" s="48">
        <v>2</v>
      </c>
      <c r="AH43" s="48">
        <v>7</v>
      </c>
      <c r="AI43" s="48">
        <v>5</v>
      </c>
      <c r="AJ43" s="47">
        <v>0</v>
      </c>
      <c r="AK43" s="48">
        <v>0</v>
      </c>
      <c r="AL43" s="54"/>
      <c r="AM43" s="54"/>
    </row>
    <row r="44" spans="4:39" ht="15" customHeight="1">
      <c r="D44" s="6" t="s">
        <v>59</v>
      </c>
      <c r="E44" s="5"/>
      <c r="F44" s="78">
        <v>0</v>
      </c>
      <c r="G44" s="48">
        <v>0</v>
      </c>
      <c r="H44" s="50">
        <v>26</v>
      </c>
      <c r="I44" s="50">
        <v>22</v>
      </c>
      <c r="J44" s="47">
        <v>0</v>
      </c>
      <c r="K44" s="48">
        <v>0</v>
      </c>
      <c r="L44" s="48">
        <v>12</v>
      </c>
      <c r="M44" s="48">
        <v>3</v>
      </c>
      <c r="N44" s="48">
        <v>1</v>
      </c>
      <c r="O44" s="48">
        <v>2</v>
      </c>
      <c r="P44" s="48">
        <v>1</v>
      </c>
      <c r="Q44" s="48">
        <v>0</v>
      </c>
      <c r="R44" s="48">
        <v>1</v>
      </c>
      <c r="S44" s="48">
        <v>0</v>
      </c>
      <c r="T44" s="51"/>
      <c r="U44" s="51"/>
      <c r="V44" s="48">
        <v>2</v>
      </c>
      <c r="W44" s="48">
        <v>3</v>
      </c>
      <c r="X44" s="48">
        <v>9</v>
      </c>
      <c r="Y44" s="48">
        <v>14</v>
      </c>
      <c r="Z44" s="47">
        <v>0</v>
      </c>
      <c r="AA44" s="48">
        <v>0</v>
      </c>
      <c r="AB44" s="50">
        <v>10</v>
      </c>
      <c r="AC44" s="50">
        <v>9</v>
      </c>
      <c r="AD44" s="47">
        <v>0</v>
      </c>
      <c r="AE44" s="48">
        <v>1</v>
      </c>
      <c r="AF44" s="48">
        <v>6</v>
      </c>
      <c r="AG44" s="48">
        <v>2</v>
      </c>
      <c r="AH44" s="48">
        <v>4</v>
      </c>
      <c r="AI44" s="48">
        <v>6</v>
      </c>
      <c r="AJ44" s="47">
        <v>0</v>
      </c>
      <c r="AK44" s="48">
        <v>0</v>
      </c>
      <c r="AL44" s="54"/>
      <c r="AM44" s="54"/>
    </row>
    <row r="45" spans="4:39" ht="15" customHeight="1">
      <c r="D45" s="6" t="s">
        <v>60</v>
      </c>
      <c r="E45" s="5"/>
      <c r="F45" s="78">
        <v>0</v>
      </c>
      <c r="G45" s="48">
        <v>0</v>
      </c>
      <c r="H45" s="50">
        <v>18</v>
      </c>
      <c r="I45" s="50">
        <v>10</v>
      </c>
      <c r="J45" s="47">
        <v>0</v>
      </c>
      <c r="K45" s="48">
        <v>0</v>
      </c>
      <c r="L45" s="48">
        <v>3</v>
      </c>
      <c r="M45" s="48">
        <v>1</v>
      </c>
      <c r="N45" s="48">
        <v>8</v>
      </c>
      <c r="O45" s="48">
        <v>3</v>
      </c>
      <c r="P45" s="47">
        <v>0</v>
      </c>
      <c r="Q45" s="48">
        <v>0</v>
      </c>
      <c r="R45" s="48">
        <v>1</v>
      </c>
      <c r="S45" s="48">
        <v>0</v>
      </c>
      <c r="T45" s="51"/>
      <c r="U45" s="51"/>
      <c r="V45" s="48">
        <v>1</v>
      </c>
      <c r="W45" s="48">
        <v>1</v>
      </c>
      <c r="X45" s="48">
        <v>5</v>
      </c>
      <c r="Y45" s="48">
        <v>5</v>
      </c>
      <c r="Z45" s="47">
        <v>0</v>
      </c>
      <c r="AA45" s="48">
        <v>0</v>
      </c>
      <c r="AB45" s="50">
        <v>11</v>
      </c>
      <c r="AC45" s="50">
        <v>12</v>
      </c>
      <c r="AD45" s="48">
        <v>1</v>
      </c>
      <c r="AE45" s="48">
        <v>0</v>
      </c>
      <c r="AF45" s="48">
        <v>8</v>
      </c>
      <c r="AG45" s="48">
        <v>7</v>
      </c>
      <c r="AH45" s="48">
        <v>2</v>
      </c>
      <c r="AI45" s="48">
        <v>5</v>
      </c>
      <c r="AJ45" s="47">
        <v>0</v>
      </c>
      <c r="AK45" s="48">
        <v>0</v>
      </c>
      <c r="AL45" s="54"/>
      <c r="AM45" s="54"/>
    </row>
    <row r="46" spans="3:39" s="40" customFormat="1" ht="15" customHeight="1">
      <c r="C46" s="42"/>
      <c r="D46" s="42"/>
      <c r="E46" s="39"/>
      <c r="F46" s="78"/>
      <c r="G46" s="48"/>
      <c r="H46" s="50"/>
      <c r="I46" s="50"/>
      <c r="J46" s="47"/>
      <c r="K46" s="48"/>
      <c r="L46" s="48"/>
      <c r="M46" s="48"/>
      <c r="N46" s="48"/>
      <c r="O46" s="48"/>
      <c r="P46" s="47"/>
      <c r="Q46" s="48"/>
      <c r="R46" s="48"/>
      <c r="S46" s="48"/>
      <c r="T46" s="51"/>
      <c r="U46" s="51"/>
      <c r="V46" s="48"/>
      <c r="W46" s="48"/>
      <c r="X46" s="48"/>
      <c r="Y46" s="48"/>
      <c r="Z46" s="47"/>
      <c r="AA46" s="48"/>
      <c r="AB46" s="50"/>
      <c r="AC46" s="50"/>
      <c r="AD46" s="48"/>
      <c r="AE46" s="48"/>
      <c r="AF46" s="48"/>
      <c r="AG46" s="48"/>
      <c r="AH46" s="48"/>
      <c r="AI46" s="48"/>
      <c r="AJ46" s="47"/>
      <c r="AK46" s="48"/>
      <c r="AL46" s="55"/>
      <c r="AM46" s="55"/>
    </row>
    <row r="47" spans="4:39" ht="15" customHeight="1">
      <c r="D47" s="6" t="s">
        <v>61</v>
      </c>
      <c r="E47" s="5"/>
      <c r="F47" s="78">
        <v>0</v>
      </c>
      <c r="G47" s="48">
        <v>0</v>
      </c>
      <c r="H47" s="50">
        <v>26</v>
      </c>
      <c r="I47" s="50">
        <v>21</v>
      </c>
      <c r="J47" s="47">
        <v>0</v>
      </c>
      <c r="K47" s="48">
        <v>0</v>
      </c>
      <c r="L47" s="48">
        <v>10</v>
      </c>
      <c r="M47" s="48">
        <v>5</v>
      </c>
      <c r="N47" s="48">
        <v>5</v>
      </c>
      <c r="O47" s="48">
        <v>1</v>
      </c>
      <c r="P47" s="48">
        <v>1</v>
      </c>
      <c r="Q47" s="48">
        <v>3</v>
      </c>
      <c r="R47" s="47">
        <v>0</v>
      </c>
      <c r="S47" s="48">
        <v>0</v>
      </c>
      <c r="T47" s="51"/>
      <c r="U47" s="51"/>
      <c r="V47" s="48">
        <v>6</v>
      </c>
      <c r="W47" s="48">
        <v>5</v>
      </c>
      <c r="X47" s="48">
        <v>4</v>
      </c>
      <c r="Y47" s="48">
        <v>7</v>
      </c>
      <c r="Z47" s="47">
        <v>0</v>
      </c>
      <c r="AA47" s="48">
        <v>0</v>
      </c>
      <c r="AB47" s="50">
        <v>13</v>
      </c>
      <c r="AC47" s="50">
        <v>18</v>
      </c>
      <c r="AD47" s="48">
        <v>2</v>
      </c>
      <c r="AE47" s="48">
        <v>5</v>
      </c>
      <c r="AF47" s="48">
        <v>4</v>
      </c>
      <c r="AG47" s="48">
        <v>0</v>
      </c>
      <c r="AH47" s="48">
        <v>7</v>
      </c>
      <c r="AI47" s="48">
        <v>13</v>
      </c>
      <c r="AJ47" s="47">
        <v>0</v>
      </c>
      <c r="AK47" s="48">
        <v>0</v>
      </c>
      <c r="AL47" s="54"/>
      <c r="AM47" s="54"/>
    </row>
    <row r="48" spans="4:39" ht="15" customHeight="1">
      <c r="D48" s="6" t="s">
        <v>62</v>
      </c>
      <c r="E48" s="5"/>
      <c r="F48" s="78">
        <v>0</v>
      </c>
      <c r="G48" s="48">
        <v>0</v>
      </c>
      <c r="H48" s="50">
        <v>4</v>
      </c>
      <c r="I48" s="50">
        <v>3</v>
      </c>
      <c r="J48" s="47">
        <v>0</v>
      </c>
      <c r="K48" s="48">
        <v>0</v>
      </c>
      <c r="L48" s="48">
        <v>2</v>
      </c>
      <c r="M48" s="48">
        <v>0</v>
      </c>
      <c r="N48" s="47">
        <v>0</v>
      </c>
      <c r="O48" s="48">
        <v>1</v>
      </c>
      <c r="P48" s="47">
        <v>0</v>
      </c>
      <c r="Q48" s="48">
        <v>1</v>
      </c>
      <c r="R48" s="47">
        <v>0</v>
      </c>
      <c r="S48" s="48">
        <v>0</v>
      </c>
      <c r="T48" s="51"/>
      <c r="U48" s="51"/>
      <c r="V48" s="47">
        <v>0</v>
      </c>
      <c r="W48" s="48">
        <v>1</v>
      </c>
      <c r="X48" s="48">
        <v>2</v>
      </c>
      <c r="Y48" s="48">
        <v>0</v>
      </c>
      <c r="Z48" s="47">
        <v>0</v>
      </c>
      <c r="AA48" s="48">
        <v>0</v>
      </c>
      <c r="AB48" s="50">
        <v>2</v>
      </c>
      <c r="AC48" s="50">
        <v>2</v>
      </c>
      <c r="AD48" s="47">
        <v>0</v>
      </c>
      <c r="AE48" s="48">
        <v>0</v>
      </c>
      <c r="AF48" s="47">
        <v>0</v>
      </c>
      <c r="AG48" s="48">
        <v>0</v>
      </c>
      <c r="AH48" s="48">
        <v>2</v>
      </c>
      <c r="AI48" s="48">
        <v>2</v>
      </c>
      <c r="AJ48" s="47">
        <v>0</v>
      </c>
      <c r="AK48" s="48">
        <v>0</v>
      </c>
      <c r="AL48" s="54"/>
      <c r="AM48" s="54"/>
    </row>
    <row r="49" spans="3:39" ht="15" customHeight="1">
      <c r="C49" s="2"/>
      <c r="D49" s="2" t="s">
        <v>63</v>
      </c>
      <c r="E49" s="5"/>
      <c r="F49" s="78">
        <v>0</v>
      </c>
      <c r="G49" s="48">
        <v>2</v>
      </c>
      <c r="H49" s="50">
        <v>1</v>
      </c>
      <c r="I49" s="50">
        <v>4</v>
      </c>
      <c r="J49" s="47">
        <v>0</v>
      </c>
      <c r="K49" s="48">
        <v>0</v>
      </c>
      <c r="L49" s="47">
        <v>0</v>
      </c>
      <c r="M49" s="48">
        <v>0</v>
      </c>
      <c r="N49" s="48">
        <v>1</v>
      </c>
      <c r="O49" s="48">
        <v>0</v>
      </c>
      <c r="P49" s="47">
        <v>0</v>
      </c>
      <c r="Q49" s="48">
        <v>0</v>
      </c>
      <c r="R49" s="47">
        <v>0</v>
      </c>
      <c r="S49" s="48">
        <v>0</v>
      </c>
      <c r="T49" s="51"/>
      <c r="U49" s="51"/>
      <c r="V49" s="47">
        <v>0</v>
      </c>
      <c r="W49" s="48">
        <v>2</v>
      </c>
      <c r="X49" s="47">
        <v>0</v>
      </c>
      <c r="Y49" s="48">
        <v>2</v>
      </c>
      <c r="Z49" s="47">
        <v>0</v>
      </c>
      <c r="AA49" s="48">
        <v>0</v>
      </c>
      <c r="AB49" s="50">
        <v>0</v>
      </c>
      <c r="AC49" s="50">
        <v>11</v>
      </c>
      <c r="AD49" s="47">
        <v>0</v>
      </c>
      <c r="AE49" s="48">
        <v>1</v>
      </c>
      <c r="AF49" s="47">
        <v>0</v>
      </c>
      <c r="AG49" s="48">
        <v>3</v>
      </c>
      <c r="AH49" s="47">
        <v>0</v>
      </c>
      <c r="AI49" s="48">
        <v>7</v>
      </c>
      <c r="AJ49" s="47">
        <v>0</v>
      </c>
      <c r="AK49" s="48">
        <v>0</v>
      </c>
      <c r="AL49" s="54"/>
      <c r="AM49" s="54"/>
    </row>
    <row r="50" spans="4:39" ht="15" customHeight="1">
      <c r="D50" s="6" t="s">
        <v>64</v>
      </c>
      <c r="E50" s="5"/>
      <c r="F50" s="78">
        <v>0</v>
      </c>
      <c r="G50" s="48">
        <v>0</v>
      </c>
      <c r="H50" s="50">
        <v>24</v>
      </c>
      <c r="I50" s="50">
        <v>25</v>
      </c>
      <c r="J50" s="47">
        <v>0</v>
      </c>
      <c r="K50" s="48">
        <v>1</v>
      </c>
      <c r="L50" s="48">
        <v>10</v>
      </c>
      <c r="M50" s="48">
        <v>7</v>
      </c>
      <c r="N50" s="48">
        <v>5</v>
      </c>
      <c r="O50" s="48">
        <v>6</v>
      </c>
      <c r="P50" s="48">
        <v>1</v>
      </c>
      <c r="Q50" s="48">
        <v>0</v>
      </c>
      <c r="R50" s="48">
        <v>2</v>
      </c>
      <c r="S50" s="48">
        <v>0</v>
      </c>
      <c r="T50" s="51"/>
      <c r="U50" s="51"/>
      <c r="V50" s="48">
        <v>1</v>
      </c>
      <c r="W50" s="48">
        <v>3</v>
      </c>
      <c r="X50" s="48">
        <v>2</v>
      </c>
      <c r="Y50" s="48">
        <v>7</v>
      </c>
      <c r="Z50" s="48">
        <v>3</v>
      </c>
      <c r="AA50" s="48">
        <v>1</v>
      </c>
      <c r="AB50" s="50">
        <v>11</v>
      </c>
      <c r="AC50" s="50">
        <v>13</v>
      </c>
      <c r="AD50" s="47">
        <v>0</v>
      </c>
      <c r="AE50" s="48">
        <v>2</v>
      </c>
      <c r="AF50" s="48">
        <v>7</v>
      </c>
      <c r="AG50" s="48">
        <v>3</v>
      </c>
      <c r="AH50" s="48">
        <v>4</v>
      </c>
      <c r="AI50" s="48">
        <v>6</v>
      </c>
      <c r="AJ50" s="47">
        <v>0</v>
      </c>
      <c r="AK50" s="48">
        <v>2</v>
      </c>
      <c r="AL50" s="54"/>
      <c r="AM50" s="54"/>
    </row>
    <row r="51" spans="4:39" ht="15" customHeight="1">
      <c r="D51" s="6" t="s">
        <v>65</v>
      </c>
      <c r="E51" s="5"/>
      <c r="F51" s="78">
        <v>0</v>
      </c>
      <c r="G51" s="48">
        <v>0</v>
      </c>
      <c r="H51" s="50">
        <v>20</v>
      </c>
      <c r="I51" s="50">
        <v>17</v>
      </c>
      <c r="J51" s="47">
        <v>0</v>
      </c>
      <c r="K51" s="48">
        <v>0</v>
      </c>
      <c r="L51" s="48">
        <v>8</v>
      </c>
      <c r="M51" s="48">
        <v>4</v>
      </c>
      <c r="N51" s="48">
        <v>3</v>
      </c>
      <c r="O51" s="48">
        <v>4</v>
      </c>
      <c r="P51" s="47">
        <v>0</v>
      </c>
      <c r="Q51" s="48">
        <v>0</v>
      </c>
      <c r="R51" s="47">
        <v>0</v>
      </c>
      <c r="S51" s="48">
        <v>0</v>
      </c>
      <c r="T51" s="51"/>
      <c r="U51" s="51"/>
      <c r="V51" s="48">
        <v>6</v>
      </c>
      <c r="W51" s="48">
        <v>3</v>
      </c>
      <c r="X51" s="48">
        <v>3</v>
      </c>
      <c r="Y51" s="48">
        <v>6</v>
      </c>
      <c r="Z51" s="47">
        <v>0</v>
      </c>
      <c r="AA51" s="48">
        <v>0</v>
      </c>
      <c r="AB51" s="50">
        <v>13</v>
      </c>
      <c r="AC51" s="50">
        <v>13</v>
      </c>
      <c r="AD51" s="48">
        <v>1</v>
      </c>
      <c r="AE51" s="48">
        <v>4</v>
      </c>
      <c r="AF51" s="48">
        <v>6</v>
      </c>
      <c r="AG51" s="48">
        <v>2</v>
      </c>
      <c r="AH51" s="48">
        <v>6</v>
      </c>
      <c r="AI51" s="48">
        <v>6</v>
      </c>
      <c r="AJ51" s="47">
        <v>0</v>
      </c>
      <c r="AK51" s="48">
        <v>1</v>
      </c>
      <c r="AL51" s="54"/>
      <c r="AM51" s="54"/>
    </row>
    <row r="52" spans="3:39" s="40" customFormat="1" ht="15" customHeight="1">
      <c r="C52" s="42"/>
      <c r="D52" s="42"/>
      <c r="E52" s="39"/>
      <c r="F52" s="78"/>
      <c r="G52" s="48"/>
      <c r="H52" s="50"/>
      <c r="I52" s="50"/>
      <c r="J52" s="47"/>
      <c r="K52" s="48"/>
      <c r="L52" s="48"/>
      <c r="M52" s="48"/>
      <c r="N52" s="48"/>
      <c r="O52" s="48"/>
      <c r="P52" s="47"/>
      <c r="Q52" s="48"/>
      <c r="R52" s="47"/>
      <c r="S52" s="48"/>
      <c r="T52" s="51"/>
      <c r="U52" s="51"/>
      <c r="V52" s="48"/>
      <c r="W52" s="48"/>
      <c r="X52" s="48"/>
      <c r="Y52" s="48"/>
      <c r="Z52" s="47"/>
      <c r="AA52" s="48"/>
      <c r="AB52" s="50"/>
      <c r="AC52" s="50"/>
      <c r="AD52" s="48"/>
      <c r="AE52" s="48"/>
      <c r="AF52" s="48"/>
      <c r="AG52" s="48"/>
      <c r="AH52" s="48"/>
      <c r="AI52" s="48"/>
      <c r="AJ52" s="47"/>
      <c r="AK52" s="48"/>
      <c r="AL52" s="55"/>
      <c r="AM52" s="55"/>
    </row>
    <row r="53" spans="4:39" ht="15" customHeight="1">
      <c r="D53" s="6" t="s">
        <v>66</v>
      </c>
      <c r="E53" s="5"/>
      <c r="F53" s="78">
        <v>0</v>
      </c>
      <c r="G53" s="48">
        <v>0</v>
      </c>
      <c r="H53" s="50">
        <v>9</v>
      </c>
      <c r="I53" s="50">
        <v>9</v>
      </c>
      <c r="J53" s="47">
        <v>0</v>
      </c>
      <c r="K53" s="48">
        <v>0</v>
      </c>
      <c r="L53" s="48">
        <v>2</v>
      </c>
      <c r="M53" s="48">
        <v>4</v>
      </c>
      <c r="N53" s="48">
        <v>1</v>
      </c>
      <c r="O53" s="48">
        <v>1</v>
      </c>
      <c r="P53" s="47">
        <v>0</v>
      </c>
      <c r="Q53" s="48">
        <v>0</v>
      </c>
      <c r="R53" s="48">
        <v>1</v>
      </c>
      <c r="S53" s="48">
        <v>0</v>
      </c>
      <c r="T53" s="51"/>
      <c r="U53" s="51"/>
      <c r="V53" s="48">
        <v>2</v>
      </c>
      <c r="W53" s="48">
        <v>0</v>
      </c>
      <c r="X53" s="48">
        <v>2</v>
      </c>
      <c r="Y53" s="48">
        <v>4</v>
      </c>
      <c r="Z53" s="48">
        <v>1</v>
      </c>
      <c r="AA53" s="48">
        <v>0</v>
      </c>
      <c r="AB53" s="50">
        <v>0</v>
      </c>
      <c r="AC53" s="50">
        <v>9</v>
      </c>
      <c r="AD53" s="47">
        <v>0</v>
      </c>
      <c r="AE53" s="48">
        <v>4</v>
      </c>
      <c r="AF53" s="47">
        <v>0</v>
      </c>
      <c r="AG53" s="48">
        <v>0</v>
      </c>
      <c r="AH53" s="47">
        <v>0</v>
      </c>
      <c r="AI53" s="48">
        <v>5</v>
      </c>
      <c r="AJ53" s="47">
        <v>0</v>
      </c>
      <c r="AK53" s="48">
        <v>0</v>
      </c>
      <c r="AL53" s="54"/>
      <c r="AM53" s="54"/>
    </row>
    <row r="54" spans="3:39" ht="15" customHeight="1">
      <c r="C54" s="2"/>
      <c r="D54" s="2" t="s">
        <v>67</v>
      </c>
      <c r="E54" s="5"/>
      <c r="F54" s="78">
        <v>0</v>
      </c>
      <c r="G54" s="48">
        <v>0</v>
      </c>
      <c r="H54" s="50">
        <v>7</v>
      </c>
      <c r="I54" s="50">
        <v>7</v>
      </c>
      <c r="J54" s="47">
        <v>0</v>
      </c>
      <c r="K54" s="48">
        <v>0</v>
      </c>
      <c r="L54" s="48">
        <v>2</v>
      </c>
      <c r="M54" s="48">
        <v>1</v>
      </c>
      <c r="N54" s="48">
        <v>1</v>
      </c>
      <c r="O54" s="48">
        <v>1</v>
      </c>
      <c r="P54" s="48">
        <v>1</v>
      </c>
      <c r="Q54" s="48">
        <v>0</v>
      </c>
      <c r="R54" s="47">
        <v>0</v>
      </c>
      <c r="S54" s="48">
        <v>0</v>
      </c>
      <c r="T54" s="51"/>
      <c r="U54" s="51"/>
      <c r="V54" s="47">
        <v>0</v>
      </c>
      <c r="W54" s="48">
        <v>0</v>
      </c>
      <c r="X54" s="48">
        <v>3</v>
      </c>
      <c r="Y54" s="48">
        <v>5</v>
      </c>
      <c r="Z54" s="47">
        <v>0</v>
      </c>
      <c r="AA54" s="48">
        <v>0</v>
      </c>
      <c r="AB54" s="50">
        <v>4</v>
      </c>
      <c r="AC54" s="50">
        <v>1</v>
      </c>
      <c r="AD54" s="47">
        <v>0</v>
      </c>
      <c r="AE54" s="48">
        <v>0</v>
      </c>
      <c r="AF54" s="48">
        <v>4</v>
      </c>
      <c r="AG54" s="48">
        <v>0</v>
      </c>
      <c r="AH54" s="47">
        <v>0</v>
      </c>
      <c r="AI54" s="48">
        <v>1</v>
      </c>
      <c r="AJ54" s="47">
        <v>0</v>
      </c>
      <c r="AK54" s="48">
        <v>0</v>
      </c>
      <c r="AL54" s="54"/>
      <c r="AM54" s="54"/>
    </row>
    <row r="55" spans="4:39" ht="15" customHeight="1">
      <c r="D55" s="6" t="s">
        <v>68</v>
      </c>
      <c r="E55" s="5"/>
      <c r="F55" s="78">
        <v>0</v>
      </c>
      <c r="G55" s="48">
        <v>0</v>
      </c>
      <c r="H55" s="50">
        <v>16</v>
      </c>
      <c r="I55" s="50">
        <v>20</v>
      </c>
      <c r="J55" s="47">
        <v>0</v>
      </c>
      <c r="K55" s="48">
        <v>1</v>
      </c>
      <c r="L55" s="48">
        <v>5</v>
      </c>
      <c r="M55" s="48">
        <v>6</v>
      </c>
      <c r="N55" s="48">
        <v>4</v>
      </c>
      <c r="O55" s="48">
        <v>5</v>
      </c>
      <c r="P55" s="47">
        <v>0</v>
      </c>
      <c r="Q55" s="48">
        <v>3</v>
      </c>
      <c r="R55" s="47">
        <v>0</v>
      </c>
      <c r="S55" s="48">
        <v>0</v>
      </c>
      <c r="T55" s="51"/>
      <c r="U55" s="51"/>
      <c r="V55" s="48">
        <v>1</v>
      </c>
      <c r="W55" s="48">
        <v>1</v>
      </c>
      <c r="X55" s="48">
        <v>6</v>
      </c>
      <c r="Y55" s="48">
        <v>4</v>
      </c>
      <c r="Z55" s="47">
        <v>0</v>
      </c>
      <c r="AA55" s="48">
        <v>0</v>
      </c>
      <c r="AB55" s="50">
        <v>9</v>
      </c>
      <c r="AC55" s="50">
        <v>10</v>
      </c>
      <c r="AD55" s="47">
        <v>0</v>
      </c>
      <c r="AE55" s="48">
        <v>1</v>
      </c>
      <c r="AF55" s="48">
        <v>3</v>
      </c>
      <c r="AG55" s="48">
        <v>4</v>
      </c>
      <c r="AH55" s="48">
        <v>6</v>
      </c>
      <c r="AI55" s="48">
        <v>5</v>
      </c>
      <c r="AJ55" s="47">
        <v>0</v>
      </c>
      <c r="AK55" s="48">
        <v>0</v>
      </c>
      <c r="AL55" s="54"/>
      <c r="AM55" s="54"/>
    </row>
    <row r="56" spans="4:39" ht="15" customHeight="1">
      <c r="D56" s="6"/>
      <c r="E56" s="5"/>
      <c r="F56" s="49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4"/>
      <c r="AM56" s="54"/>
    </row>
    <row r="57" spans="3:39" ht="15" customHeight="1">
      <c r="C57" s="74" t="s">
        <v>565</v>
      </c>
      <c r="D57" s="74"/>
      <c r="E57" s="5"/>
      <c r="F57" s="49">
        <v>1</v>
      </c>
      <c r="G57" s="50">
        <v>2</v>
      </c>
      <c r="H57" s="50">
        <v>216</v>
      </c>
      <c r="I57" s="50">
        <v>222</v>
      </c>
      <c r="J57" s="50">
        <v>1</v>
      </c>
      <c r="K57" s="50">
        <v>3</v>
      </c>
      <c r="L57" s="50">
        <v>61</v>
      </c>
      <c r="M57" s="50">
        <v>39</v>
      </c>
      <c r="N57" s="50">
        <v>49</v>
      </c>
      <c r="O57" s="50">
        <v>44</v>
      </c>
      <c r="P57" s="50">
        <v>3</v>
      </c>
      <c r="Q57" s="50">
        <v>12</v>
      </c>
      <c r="R57" s="50">
        <v>10</v>
      </c>
      <c r="S57" s="50">
        <v>2</v>
      </c>
      <c r="T57" s="50"/>
      <c r="U57" s="50"/>
      <c r="V57" s="50">
        <v>15</v>
      </c>
      <c r="W57" s="50">
        <v>16</v>
      </c>
      <c r="X57" s="50">
        <v>77</v>
      </c>
      <c r="Y57" s="50">
        <v>103</v>
      </c>
      <c r="Z57" s="50">
        <v>0</v>
      </c>
      <c r="AA57" s="50">
        <v>3</v>
      </c>
      <c r="AB57" s="50">
        <v>206</v>
      </c>
      <c r="AC57" s="50">
        <v>218</v>
      </c>
      <c r="AD57" s="50">
        <v>16</v>
      </c>
      <c r="AE57" s="50">
        <v>24</v>
      </c>
      <c r="AF57" s="50">
        <v>63</v>
      </c>
      <c r="AG57" s="50">
        <v>51</v>
      </c>
      <c r="AH57" s="50">
        <v>121</v>
      </c>
      <c r="AI57" s="50">
        <v>132</v>
      </c>
      <c r="AJ57" s="50">
        <v>6</v>
      </c>
      <c r="AK57" s="50">
        <v>11</v>
      </c>
      <c r="AL57" s="54"/>
      <c r="AM57" s="54"/>
    </row>
    <row r="58" spans="4:39" ht="15" customHeight="1">
      <c r="D58" s="6"/>
      <c r="E58" s="5"/>
      <c r="F58" s="49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4"/>
      <c r="AM58" s="54"/>
    </row>
    <row r="59" spans="4:39" ht="15" customHeight="1">
      <c r="D59" s="6" t="s">
        <v>69</v>
      </c>
      <c r="E59" s="5"/>
      <c r="F59" s="53">
        <v>1</v>
      </c>
      <c r="G59" s="48">
        <v>2</v>
      </c>
      <c r="H59" s="50">
        <v>46</v>
      </c>
      <c r="I59" s="50">
        <v>43</v>
      </c>
      <c r="J59" s="47">
        <v>0</v>
      </c>
      <c r="K59" s="48">
        <v>0</v>
      </c>
      <c r="L59" s="48">
        <v>11</v>
      </c>
      <c r="M59" s="48">
        <v>7</v>
      </c>
      <c r="N59" s="48">
        <v>6</v>
      </c>
      <c r="O59" s="48">
        <v>7</v>
      </c>
      <c r="P59" s="48">
        <v>2</v>
      </c>
      <c r="Q59" s="48">
        <v>3</v>
      </c>
      <c r="R59" s="48">
        <v>3</v>
      </c>
      <c r="S59" s="48">
        <v>0</v>
      </c>
      <c r="T59" s="51"/>
      <c r="U59" s="51"/>
      <c r="V59" s="48">
        <v>1</v>
      </c>
      <c r="W59" s="48">
        <v>1</v>
      </c>
      <c r="X59" s="48">
        <v>23</v>
      </c>
      <c r="Y59" s="48">
        <v>25</v>
      </c>
      <c r="Z59" s="47">
        <v>0</v>
      </c>
      <c r="AA59" s="48">
        <v>0</v>
      </c>
      <c r="AB59" s="50">
        <v>38</v>
      </c>
      <c r="AC59" s="50">
        <v>40</v>
      </c>
      <c r="AD59" s="48">
        <v>3</v>
      </c>
      <c r="AE59" s="48">
        <v>1</v>
      </c>
      <c r="AF59" s="48">
        <v>14</v>
      </c>
      <c r="AG59" s="48">
        <v>12</v>
      </c>
      <c r="AH59" s="48">
        <v>20</v>
      </c>
      <c r="AI59" s="48">
        <v>27</v>
      </c>
      <c r="AJ59" s="48">
        <v>1</v>
      </c>
      <c r="AK59" s="48">
        <v>0</v>
      </c>
      <c r="AL59" s="54"/>
      <c r="AM59" s="54"/>
    </row>
    <row r="60" spans="3:39" ht="15" customHeight="1">
      <c r="C60" s="2"/>
      <c r="D60" s="2" t="s">
        <v>70</v>
      </c>
      <c r="E60" s="5"/>
      <c r="F60" s="78">
        <v>0</v>
      </c>
      <c r="G60" s="48">
        <v>0</v>
      </c>
      <c r="H60" s="50">
        <v>49</v>
      </c>
      <c r="I60" s="50">
        <v>58</v>
      </c>
      <c r="J60" s="48">
        <v>1</v>
      </c>
      <c r="K60" s="48">
        <v>1</v>
      </c>
      <c r="L60" s="48">
        <v>16</v>
      </c>
      <c r="M60" s="48">
        <v>9</v>
      </c>
      <c r="N60" s="48">
        <v>10</v>
      </c>
      <c r="O60" s="48">
        <v>10</v>
      </c>
      <c r="P60" s="48">
        <v>1</v>
      </c>
      <c r="Q60" s="48">
        <v>4</v>
      </c>
      <c r="R60" s="48">
        <v>1</v>
      </c>
      <c r="S60" s="48">
        <v>1</v>
      </c>
      <c r="T60" s="51"/>
      <c r="U60" s="51"/>
      <c r="V60" s="48">
        <v>3</v>
      </c>
      <c r="W60" s="48">
        <v>3</v>
      </c>
      <c r="X60" s="48">
        <v>17</v>
      </c>
      <c r="Y60" s="48">
        <v>29</v>
      </c>
      <c r="Z60" s="47">
        <v>0</v>
      </c>
      <c r="AA60" s="48">
        <v>1</v>
      </c>
      <c r="AB60" s="50">
        <v>52</v>
      </c>
      <c r="AC60" s="50">
        <v>50</v>
      </c>
      <c r="AD60" s="48">
        <v>4</v>
      </c>
      <c r="AE60" s="48">
        <v>10</v>
      </c>
      <c r="AF60" s="48">
        <v>15</v>
      </c>
      <c r="AG60" s="48">
        <v>11</v>
      </c>
      <c r="AH60" s="48">
        <v>32</v>
      </c>
      <c r="AI60" s="48">
        <v>27</v>
      </c>
      <c r="AJ60" s="48">
        <v>1</v>
      </c>
      <c r="AK60" s="48">
        <v>2</v>
      </c>
      <c r="AL60" s="54"/>
      <c r="AM60" s="54"/>
    </row>
    <row r="61" spans="3:39" ht="15" customHeight="1">
      <c r="C61" s="2"/>
      <c r="D61" s="6" t="s">
        <v>72</v>
      </c>
      <c r="E61" s="5"/>
      <c r="F61" s="78">
        <v>0</v>
      </c>
      <c r="G61" s="48">
        <v>0</v>
      </c>
      <c r="H61" s="50">
        <v>78</v>
      </c>
      <c r="I61" s="50">
        <v>70</v>
      </c>
      <c r="J61" s="47">
        <v>0</v>
      </c>
      <c r="K61" s="48">
        <v>2</v>
      </c>
      <c r="L61" s="48">
        <v>24</v>
      </c>
      <c r="M61" s="48">
        <v>11</v>
      </c>
      <c r="N61" s="48">
        <v>20</v>
      </c>
      <c r="O61" s="48">
        <v>16</v>
      </c>
      <c r="P61" s="47">
        <v>0</v>
      </c>
      <c r="Q61" s="48">
        <v>5</v>
      </c>
      <c r="R61" s="48">
        <v>4</v>
      </c>
      <c r="S61" s="48">
        <v>0</v>
      </c>
      <c r="T61" s="51"/>
      <c r="U61" s="51"/>
      <c r="V61" s="48">
        <v>7</v>
      </c>
      <c r="W61" s="48">
        <v>7</v>
      </c>
      <c r="X61" s="48">
        <v>23</v>
      </c>
      <c r="Y61" s="48">
        <v>27</v>
      </c>
      <c r="Z61" s="47">
        <v>0</v>
      </c>
      <c r="AA61" s="48">
        <v>2</v>
      </c>
      <c r="AB61" s="50">
        <v>79</v>
      </c>
      <c r="AC61" s="50">
        <v>69</v>
      </c>
      <c r="AD61" s="48">
        <v>6</v>
      </c>
      <c r="AE61" s="48">
        <v>6</v>
      </c>
      <c r="AF61" s="48">
        <v>22</v>
      </c>
      <c r="AG61" s="48">
        <v>16</v>
      </c>
      <c r="AH61" s="48">
        <v>48</v>
      </c>
      <c r="AI61" s="48">
        <v>41</v>
      </c>
      <c r="AJ61" s="48">
        <v>3</v>
      </c>
      <c r="AK61" s="48">
        <v>6</v>
      </c>
      <c r="AL61" s="54"/>
      <c r="AM61" s="54"/>
    </row>
    <row r="62" spans="3:39" ht="15" customHeight="1">
      <c r="C62" s="2"/>
      <c r="D62" s="2" t="s">
        <v>73</v>
      </c>
      <c r="E62" s="5"/>
      <c r="F62" s="78">
        <v>0</v>
      </c>
      <c r="G62" s="48">
        <v>0</v>
      </c>
      <c r="H62" s="50">
        <v>26</v>
      </c>
      <c r="I62" s="50">
        <v>35</v>
      </c>
      <c r="J62" s="47">
        <v>0</v>
      </c>
      <c r="K62" s="48">
        <v>0</v>
      </c>
      <c r="L62" s="48">
        <v>5</v>
      </c>
      <c r="M62" s="48">
        <v>7</v>
      </c>
      <c r="N62" s="48">
        <v>10</v>
      </c>
      <c r="O62" s="48">
        <v>9</v>
      </c>
      <c r="P62" s="47">
        <v>0</v>
      </c>
      <c r="Q62" s="48">
        <v>0</v>
      </c>
      <c r="R62" s="48">
        <v>1</v>
      </c>
      <c r="S62" s="48">
        <v>1</v>
      </c>
      <c r="T62" s="51"/>
      <c r="U62" s="51"/>
      <c r="V62" s="48">
        <v>1</v>
      </c>
      <c r="W62" s="48">
        <v>2</v>
      </c>
      <c r="X62" s="48">
        <v>9</v>
      </c>
      <c r="Y62" s="48">
        <v>16</v>
      </c>
      <c r="Z62" s="47">
        <v>0</v>
      </c>
      <c r="AA62" s="48">
        <v>0</v>
      </c>
      <c r="AB62" s="50">
        <v>28</v>
      </c>
      <c r="AC62" s="50">
        <v>36</v>
      </c>
      <c r="AD62" s="48">
        <v>2</v>
      </c>
      <c r="AE62" s="48">
        <v>4</v>
      </c>
      <c r="AF62" s="48">
        <v>8</v>
      </c>
      <c r="AG62" s="48">
        <v>5</v>
      </c>
      <c r="AH62" s="48">
        <v>17</v>
      </c>
      <c r="AI62" s="48">
        <v>25</v>
      </c>
      <c r="AJ62" s="48">
        <v>1</v>
      </c>
      <c r="AK62" s="48">
        <v>2</v>
      </c>
      <c r="AL62" s="54"/>
      <c r="AM62" s="54"/>
    </row>
    <row r="63" spans="4:39" ht="15" customHeight="1">
      <c r="D63" s="6" t="s">
        <v>71</v>
      </c>
      <c r="E63" s="5"/>
      <c r="F63" s="78">
        <v>0</v>
      </c>
      <c r="G63" s="48">
        <v>0</v>
      </c>
      <c r="H63" s="50">
        <v>17</v>
      </c>
      <c r="I63" s="50">
        <v>16</v>
      </c>
      <c r="J63" s="47">
        <v>0</v>
      </c>
      <c r="K63" s="48">
        <v>0</v>
      </c>
      <c r="L63" s="48">
        <v>5</v>
      </c>
      <c r="M63" s="48">
        <v>5</v>
      </c>
      <c r="N63" s="48">
        <v>3</v>
      </c>
      <c r="O63" s="48">
        <v>2</v>
      </c>
      <c r="P63" s="47">
        <v>0</v>
      </c>
      <c r="Q63" s="48">
        <v>0</v>
      </c>
      <c r="R63" s="48">
        <v>1</v>
      </c>
      <c r="S63" s="48">
        <v>0</v>
      </c>
      <c r="T63" s="51"/>
      <c r="U63" s="51"/>
      <c r="V63" s="48">
        <v>3</v>
      </c>
      <c r="W63" s="48">
        <v>3</v>
      </c>
      <c r="X63" s="48">
        <v>5</v>
      </c>
      <c r="Y63" s="48">
        <v>6</v>
      </c>
      <c r="Z63" s="47">
        <v>0</v>
      </c>
      <c r="AA63" s="48">
        <v>0</v>
      </c>
      <c r="AB63" s="50">
        <v>9</v>
      </c>
      <c r="AC63" s="50">
        <v>23</v>
      </c>
      <c r="AD63" s="48">
        <v>1</v>
      </c>
      <c r="AE63" s="48">
        <v>3</v>
      </c>
      <c r="AF63" s="48">
        <v>4</v>
      </c>
      <c r="AG63" s="48">
        <v>7</v>
      </c>
      <c r="AH63" s="48">
        <v>4</v>
      </c>
      <c r="AI63" s="48">
        <v>12</v>
      </c>
      <c r="AJ63" s="47">
        <v>0</v>
      </c>
      <c r="AK63" s="48">
        <v>1</v>
      </c>
      <c r="AL63" s="54"/>
      <c r="AM63" s="54"/>
    </row>
    <row r="64" spans="4:39" ht="15" customHeight="1">
      <c r="D64" s="6"/>
      <c r="E64" s="5"/>
      <c r="F64" s="49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4"/>
      <c r="AM64" s="54"/>
    </row>
    <row r="65" spans="3:39" ht="15" customHeight="1">
      <c r="C65" s="74" t="s">
        <v>74</v>
      </c>
      <c r="D65" s="74"/>
      <c r="E65" s="5"/>
      <c r="F65" s="49">
        <v>0</v>
      </c>
      <c r="G65" s="50">
        <v>7</v>
      </c>
      <c r="H65" s="50">
        <v>78</v>
      </c>
      <c r="I65" s="50">
        <v>109</v>
      </c>
      <c r="J65" s="50">
        <v>1</v>
      </c>
      <c r="K65" s="50">
        <v>2</v>
      </c>
      <c r="L65" s="50">
        <v>21</v>
      </c>
      <c r="M65" s="50">
        <v>27</v>
      </c>
      <c r="N65" s="50">
        <v>20</v>
      </c>
      <c r="O65" s="50">
        <v>24</v>
      </c>
      <c r="P65" s="50">
        <v>1</v>
      </c>
      <c r="Q65" s="50">
        <v>9</v>
      </c>
      <c r="R65" s="50">
        <v>2</v>
      </c>
      <c r="S65" s="50">
        <v>1</v>
      </c>
      <c r="T65" s="50"/>
      <c r="U65" s="50"/>
      <c r="V65" s="50">
        <v>8</v>
      </c>
      <c r="W65" s="50">
        <v>12</v>
      </c>
      <c r="X65" s="50">
        <v>24</v>
      </c>
      <c r="Y65" s="50">
        <v>33</v>
      </c>
      <c r="Z65" s="50">
        <v>1</v>
      </c>
      <c r="AA65" s="50">
        <v>1</v>
      </c>
      <c r="AB65" s="50">
        <v>62</v>
      </c>
      <c r="AC65" s="50">
        <v>71</v>
      </c>
      <c r="AD65" s="50">
        <v>4</v>
      </c>
      <c r="AE65" s="50">
        <v>8</v>
      </c>
      <c r="AF65" s="50">
        <v>19</v>
      </c>
      <c r="AG65" s="50">
        <v>17</v>
      </c>
      <c r="AH65" s="50">
        <v>37</v>
      </c>
      <c r="AI65" s="50">
        <v>43</v>
      </c>
      <c r="AJ65" s="50">
        <v>2</v>
      </c>
      <c r="AK65" s="50">
        <v>3</v>
      </c>
      <c r="AL65" s="54"/>
      <c r="AM65" s="54"/>
    </row>
    <row r="66" spans="4:39" ht="15" customHeight="1">
      <c r="D66" s="6"/>
      <c r="E66" s="5"/>
      <c r="F66" s="49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4"/>
      <c r="AM66" s="54"/>
    </row>
    <row r="67" spans="4:39" ht="15" customHeight="1">
      <c r="D67" s="6" t="s">
        <v>75</v>
      </c>
      <c r="E67" s="5"/>
      <c r="F67" s="78">
        <v>0</v>
      </c>
      <c r="G67" s="48">
        <v>4</v>
      </c>
      <c r="H67" s="50">
        <v>50</v>
      </c>
      <c r="I67" s="50">
        <v>69</v>
      </c>
      <c r="J67" s="48">
        <v>1</v>
      </c>
      <c r="K67" s="48">
        <v>2</v>
      </c>
      <c r="L67" s="48">
        <v>13</v>
      </c>
      <c r="M67" s="48">
        <v>16</v>
      </c>
      <c r="N67" s="48">
        <v>10</v>
      </c>
      <c r="O67" s="48">
        <v>16</v>
      </c>
      <c r="P67" s="47">
        <v>0</v>
      </c>
      <c r="Q67" s="48">
        <v>6</v>
      </c>
      <c r="R67" s="48">
        <v>1</v>
      </c>
      <c r="S67" s="48">
        <v>1</v>
      </c>
      <c r="T67" s="51"/>
      <c r="U67" s="51"/>
      <c r="V67" s="48">
        <v>7</v>
      </c>
      <c r="W67" s="48">
        <v>9</v>
      </c>
      <c r="X67" s="48">
        <v>18</v>
      </c>
      <c r="Y67" s="48">
        <v>18</v>
      </c>
      <c r="Z67" s="47">
        <v>0</v>
      </c>
      <c r="AA67" s="48">
        <v>1</v>
      </c>
      <c r="AB67" s="50">
        <v>36</v>
      </c>
      <c r="AC67" s="50">
        <v>44</v>
      </c>
      <c r="AD67" s="48">
        <v>3</v>
      </c>
      <c r="AE67" s="48">
        <v>6</v>
      </c>
      <c r="AF67" s="48">
        <v>10</v>
      </c>
      <c r="AG67" s="48">
        <v>6</v>
      </c>
      <c r="AH67" s="48">
        <v>22</v>
      </c>
      <c r="AI67" s="48">
        <v>30</v>
      </c>
      <c r="AJ67" s="48">
        <v>1</v>
      </c>
      <c r="AK67" s="48">
        <v>2</v>
      </c>
      <c r="AL67" s="54"/>
      <c r="AM67" s="54"/>
    </row>
    <row r="68" spans="4:39" ht="15" customHeight="1">
      <c r="D68" s="6" t="s">
        <v>76</v>
      </c>
      <c r="E68" s="5"/>
      <c r="F68" s="78">
        <v>0</v>
      </c>
      <c r="G68" s="48">
        <v>1</v>
      </c>
      <c r="H68" s="50">
        <v>11</v>
      </c>
      <c r="I68" s="50">
        <v>19</v>
      </c>
      <c r="J68" s="47">
        <v>0</v>
      </c>
      <c r="K68" s="48">
        <v>0</v>
      </c>
      <c r="L68" s="48">
        <v>4</v>
      </c>
      <c r="M68" s="48">
        <v>6</v>
      </c>
      <c r="N68" s="48">
        <v>4</v>
      </c>
      <c r="O68" s="48">
        <v>4</v>
      </c>
      <c r="P68" s="47">
        <v>0</v>
      </c>
      <c r="Q68" s="48">
        <v>1</v>
      </c>
      <c r="R68" s="47">
        <v>0</v>
      </c>
      <c r="S68" s="48">
        <v>0</v>
      </c>
      <c r="T68" s="51"/>
      <c r="U68" s="51"/>
      <c r="V68" s="48">
        <v>1</v>
      </c>
      <c r="W68" s="48">
        <v>1</v>
      </c>
      <c r="X68" s="48">
        <v>1</v>
      </c>
      <c r="Y68" s="48">
        <v>7</v>
      </c>
      <c r="Z68" s="48">
        <v>1</v>
      </c>
      <c r="AA68" s="48">
        <v>0</v>
      </c>
      <c r="AB68" s="50">
        <v>14</v>
      </c>
      <c r="AC68" s="50">
        <v>12</v>
      </c>
      <c r="AD68" s="48">
        <v>1</v>
      </c>
      <c r="AE68" s="48">
        <v>1</v>
      </c>
      <c r="AF68" s="48">
        <v>4</v>
      </c>
      <c r="AG68" s="48">
        <v>5</v>
      </c>
      <c r="AH68" s="48">
        <v>9</v>
      </c>
      <c r="AI68" s="48">
        <v>6</v>
      </c>
      <c r="AJ68" s="47">
        <v>0</v>
      </c>
      <c r="AK68" s="48">
        <v>0</v>
      </c>
      <c r="AL68" s="54"/>
      <c r="AM68" s="54"/>
    </row>
    <row r="69" spans="4:39" ht="15" customHeight="1">
      <c r="D69" s="6" t="s">
        <v>77</v>
      </c>
      <c r="E69" s="5"/>
      <c r="F69" s="78">
        <v>0</v>
      </c>
      <c r="G69" s="48">
        <v>2</v>
      </c>
      <c r="H69" s="50">
        <v>11</v>
      </c>
      <c r="I69" s="50">
        <v>13</v>
      </c>
      <c r="J69" s="47">
        <v>0</v>
      </c>
      <c r="K69" s="48">
        <v>0</v>
      </c>
      <c r="L69" s="48">
        <v>3</v>
      </c>
      <c r="M69" s="48">
        <v>3</v>
      </c>
      <c r="N69" s="48">
        <v>3</v>
      </c>
      <c r="O69" s="48">
        <v>4</v>
      </c>
      <c r="P69" s="48">
        <v>1</v>
      </c>
      <c r="Q69" s="48">
        <v>2</v>
      </c>
      <c r="R69" s="47">
        <v>0</v>
      </c>
      <c r="S69" s="48">
        <v>0</v>
      </c>
      <c r="T69" s="51"/>
      <c r="U69" s="51"/>
      <c r="V69" s="47">
        <v>0</v>
      </c>
      <c r="W69" s="48">
        <v>2</v>
      </c>
      <c r="X69" s="48">
        <v>4</v>
      </c>
      <c r="Y69" s="48">
        <v>2</v>
      </c>
      <c r="Z69" s="47">
        <v>0</v>
      </c>
      <c r="AA69" s="48">
        <v>0</v>
      </c>
      <c r="AB69" s="50">
        <v>7</v>
      </c>
      <c r="AC69" s="50">
        <v>5</v>
      </c>
      <c r="AD69" s="47">
        <v>0</v>
      </c>
      <c r="AE69" s="48">
        <v>1</v>
      </c>
      <c r="AF69" s="48">
        <v>2</v>
      </c>
      <c r="AG69" s="48">
        <v>2</v>
      </c>
      <c r="AH69" s="48">
        <v>5</v>
      </c>
      <c r="AI69" s="48">
        <v>2</v>
      </c>
      <c r="AJ69" s="47">
        <v>0</v>
      </c>
      <c r="AK69" s="48">
        <v>0</v>
      </c>
      <c r="AL69" s="54"/>
      <c r="AM69" s="54"/>
    </row>
    <row r="70" spans="4:39" ht="15" customHeight="1">
      <c r="D70" s="6" t="s">
        <v>78</v>
      </c>
      <c r="E70" s="5"/>
      <c r="F70" s="78">
        <v>0</v>
      </c>
      <c r="G70" s="48">
        <v>0</v>
      </c>
      <c r="H70" s="50">
        <v>6</v>
      </c>
      <c r="I70" s="50">
        <v>8</v>
      </c>
      <c r="J70" s="47">
        <v>0</v>
      </c>
      <c r="K70" s="48">
        <v>0</v>
      </c>
      <c r="L70" s="48">
        <v>1</v>
      </c>
      <c r="M70" s="48">
        <v>2</v>
      </c>
      <c r="N70" s="48">
        <v>3</v>
      </c>
      <c r="O70" s="48">
        <v>0</v>
      </c>
      <c r="P70" s="47">
        <v>0</v>
      </c>
      <c r="Q70" s="48">
        <v>0</v>
      </c>
      <c r="R70" s="48">
        <v>1</v>
      </c>
      <c r="S70" s="48">
        <v>0</v>
      </c>
      <c r="T70" s="51"/>
      <c r="U70" s="51"/>
      <c r="V70" s="47">
        <v>0</v>
      </c>
      <c r="W70" s="48">
        <v>0</v>
      </c>
      <c r="X70" s="48">
        <v>1</v>
      </c>
      <c r="Y70" s="48">
        <v>6</v>
      </c>
      <c r="Z70" s="47">
        <v>0</v>
      </c>
      <c r="AA70" s="48">
        <v>0</v>
      </c>
      <c r="AB70" s="50">
        <v>5</v>
      </c>
      <c r="AC70" s="50">
        <v>10</v>
      </c>
      <c r="AD70" s="47">
        <v>0</v>
      </c>
      <c r="AE70" s="48">
        <v>0</v>
      </c>
      <c r="AF70" s="48">
        <v>3</v>
      </c>
      <c r="AG70" s="48">
        <v>4</v>
      </c>
      <c r="AH70" s="48">
        <v>1</v>
      </c>
      <c r="AI70" s="48">
        <v>5</v>
      </c>
      <c r="AJ70" s="48">
        <v>1</v>
      </c>
      <c r="AK70" s="48">
        <v>1</v>
      </c>
      <c r="AL70" s="54"/>
      <c r="AM70" s="54"/>
    </row>
    <row r="71" spans="4:39" ht="15" customHeight="1" thickBot="1">
      <c r="D71" s="6"/>
      <c r="E71" s="5"/>
      <c r="F71" s="49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4"/>
      <c r="AM71" s="54"/>
    </row>
    <row r="72" spans="2:39" ht="10.5" customHeight="1">
      <c r="B72" s="1"/>
      <c r="C72" s="1"/>
      <c r="D72" s="15"/>
      <c r="E72" s="16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4"/>
      <c r="U72" s="54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4"/>
      <c r="AM72" s="54"/>
    </row>
  </sheetData>
  <sheetProtection/>
  <mergeCells count="45">
    <mergeCell ref="C65:D65"/>
    <mergeCell ref="J7:K7"/>
    <mergeCell ref="J8:K8"/>
    <mergeCell ref="L7:M8"/>
    <mergeCell ref="C57:D57"/>
    <mergeCell ref="H7:I7"/>
    <mergeCell ref="H8:I8"/>
    <mergeCell ref="F7:G7"/>
    <mergeCell ref="F8:G8"/>
    <mergeCell ref="C21:D21"/>
    <mergeCell ref="Z6:AA6"/>
    <mergeCell ref="V8:W8"/>
    <mergeCell ref="Z7:AA8"/>
    <mergeCell ref="P8:Q8"/>
    <mergeCell ref="N3:S3"/>
    <mergeCell ref="V6:W6"/>
    <mergeCell ref="X6:Y6"/>
    <mergeCell ref="P7:Q7"/>
    <mergeCell ref="R7:S8"/>
    <mergeCell ref="V7:W7"/>
    <mergeCell ref="N8:O8"/>
    <mergeCell ref="N7:O7"/>
    <mergeCell ref="AD6:AE6"/>
    <mergeCell ref="AF6:AG6"/>
    <mergeCell ref="AH6:AI6"/>
    <mergeCell ref="AJ6:AK6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B7:E8"/>
    <mergeCell ref="C26:D26"/>
    <mergeCell ref="C39:D39"/>
    <mergeCell ref="AJ7:AK7"/>
    <mergeCell ref="AJ8:AK8"/>
    <mergeCell ref="X7:Y8"/>
    <mergeCell ref="AF7:AG8"/>
    <mergeCell ref="AH7:AI8"/>
    <mergeCell ref="AB7:AC8"/>
    <mergeCell ref="AD7:AE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8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3:AL72"/>
  <sheetViews>
    <sheetView zoomScaleSheetLayoutView="75" workbookViewId="0" topLeftCell="A49">
      <selection activeCell="O70" sqref="O70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7" ht="13.5" customHeight="1">
      <c r="S4" s="14"/>
      <c r="AK4" s="70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506</v>
      </c>
      <c r="G6" s="99"/>
      <c r="H6" s="100" t="s">
        <v>507</v>
      </c>
      <c r="I6" s="101"/>
      <c r="J6" s="100" t="s">
        <v>508</v>
      </c>
      <c r="K6" s="101"/>
      <c r="L6" s="99" t="s">
        <v>509</v>
      </c>
      <c r="M6" s="99"/>
      <c r="N6" s="100" t="s">
        <v>510</v>
      </c>
      <c r="O6" s="101"/>
      <c r="P6" s="99" t="s">
        <v>511</v>
      </c>
      <c r="Q6" s="99"/>
      <c r="R6" s="100" t="s">
        <v>512</v>
      </c>
      <c r="S6" s="99"/>
      <c r="T6" s="13"/>
      <c r="V6" s="99" t="s">
        <v>513</v>
      </c>
      <c r="W6" s="99"/>
      <c r="X6" s="100" t="s">
        <v>514</v>
      </c>
      <c r="Y6" s="101"/>
      <c r="Z6" s="99" t="s">
        <v>515</v>
      </c>
      <c r="AA6" s="99"/>
      <c r="AB6" s="100" t="s">
        <v>516</v>
      </c>
      <c r="AC6" s="101"/>
      <c r="AD6" s="99" t="s">
        <v>517</v>
      </c>
      <c r="AE6" s="99"/>
      <c r="AF6" s="100" t="s">
        <v>518</v>
      </c>
      <c r="AG6" s="101"/>
      <c r="AH6" s="99" t="s">
        <v>519</v>
      </c>
      <c r="AI6" s="99"/>
      <c r="AJ6" s="100" t="s">
        <v>520</v>
      </c>
      <c r="AK6" s="99"/>
    </row>
    <row r="7" spans="2:37" ht="13.5" customHeight="1">
      <c r="B7" s="104" t="s">
        <v>1</v>
      </c>
      <c r="C7" s="105"/>
      <c r="D7" s="105"/>
      <c r="E7" s="105"/>
      <c r="F7" s="80" t="s">
        <v>240</v>
      </c>
      <c r="G7" s="81"/>
      <c r="H7" s="84" t="s">
        <v>142</v>
      </c>
      <c r="I7" s="85"/>
      <c r="J7" s="88" t="s">
        <v>241</v>
      </c>
      <c r="K7" s="97"/>
      <c r="L7" s="128" t="s">
        <v>393</v>
      </c>
      <c r="M7" s="129"/>
      <c r="N7" s="88" t="s">
        <v>242</v>
      </c>
      <c r="O7" s="97"/>
      <c r="P7" s="88" t="s">
        <v>243</v>
      </c>
      <c r="Q7" s="97"/>
      <c r="R7" s="84" t="s">
        <v>244</v>
      </c>
      <c r="S7" s="112"/>
      <c r="T7" s="13"/>
      <c r="V7" s="134" t="s">
        <v>245</v>
      </c>
      <c r="W7" s="129"/>
      <c r="X7" s="84" t="s">
        <v>246</v>
      </c>
      <c r="Y7" s="85"/>
      <c r="Z7" s="128" t="s">
        <v>247</v>
      </c>
      <c r="AA7" s="129"/>
      <c r="AB7" s="84" t="s">
        <v>248</v>
      </c>
      <c r="AC7" s="85"/>
      <c r="AD7" s="84" t="s">
        <v>250</v>
      </c>
      <c r="AE7" s="85"/>
      <c r="AF7" s="88" t="s">
        <v>252</v>
      </c>
      <c r="AG7" s="97"/>
      <c r="AH7" s="128" t="s">
        <v>253</v>
      </c>
      <c r="AI7" s="129"/>
      <c r="AJ7" s="128" t="s">
        <v>255</v>
      </c>
      <c r="AK7" s="134"/>
    </row>
    <row r="8" spans="2:37" ht="13.5" customHeight="1">
      <c r="B8" s="105"/>
      <c r="C8" s="105"/>
      <c r="D8" s="105"/>
      <c r="E8" s="105"/>
      <c r="F8" s="82"/>
      <c r="G8" s="83"/>
      <c r="H8" s="86" t="s">
        <v>214</v>
      </c>
      <c r="I8" s="87"/>
      <c r="J8" s="90"/>
      <c r="K8" s="98"/>
      <c r="L8" s="130"/>
      <c r="M8" s="131"/>
      <c r="N8" s="90"/>
      <c r="O8" s="98"/>
      <c r="P8" s="90"/>
      <c r="Q8" s="98"/>
      <c r="R8" s="86" t="s">
        <v>394</v>
      </c>
      <c r="S8" s="113"/>
      <c r="T8" s="13"/>
      <c r="V8" s="135"/>
      <c r="W8" s="131"/>
      <c r="X8" s="86" t="s">
        <v>395</v>
      </c>
      <c r="Y8" s="87"/>
      <c r="Z8" s="130"/>
      <c r="AA8" s="131"/>
      <c r="AB8" s="86" t="s">
        <v>249</v>
      </c>
      <c r="AC8" s="87"/>
      <c r="AD8" s="86" t="s">
        <v>251</v>
      </c>
      <c r="AE8" s="87"/>
      <c r="AF8" s="90"/>
      <c r="AG8" s="98"/>
      <c r="AH8" s="138" t="s">
        <v>254</v>
      </c>
      <c r="AI8" s="139"/>
      <c r="AJ8" s="130"/>
      <c r="AK8" s="135"/>
    </row>
    <row r="9" spans="2:37" ht="13.5">
      <c r="B9" s="8"/>
      <c r="C9" s="8"/>
      <c r="D9" s="8"/>
      <c r="E9" s="8"/>
      <c r="F9" s="21" t="s">
        <v>119</v>
      </c>
      <c r="G9" s="21" t="s">
        <v>120</v>
      </c>
      <c r="H9" s="21" t="s">
        <v>119</v>
      </c>
      <c r="I9" s="21" t="s">
        <v>120</v>
      </c>
      <c r="J9" s="21" t="s">
        <v>119</v>
      </c>
      <c r="K9" s="21" t="s">
        <v>120</v>
      </c>
      <c r="L9" s="21" t="s">
        <v>119</v>
      </c>
      <c r="M9" s="21" t="s">
        <v>120</v>
      </c>
      <c r="N9" s="21" t="s">
        <v>119</v>
      </c>
      <c r="O9" s="21" t="s">
        <v>120</v>
      </c>
      <c r="P9" s="21" t="s">
        <v>119</v>
      </c>
      <c r="Q9" s="36" t="s">
        <v>120</v>
      </c>
      <c r="R9" s="21" t="s">
        <v>119</v>
      </c>
      <c r="S9" s="36" t="s">
        <v>120</v>
      </c>
      <c r="T9" s="13"/>
      <c r="V9" s="37" t="s">
        <v>119</v>
      </c>
      <c r="W9" s="21" t="s">
        <v>120</v>
      </c>
      <c r="X9" s="21" t="s">
        <v>119</v>
      </c>
      <c r="Y9" s="21" t="s">
        <v>120</v>
      </c>
      <c r="Z9" s="21" t="s">
        <v>119</v>
      </c>
      <c r="AA9" s="21" t="s">
        <v>120</v>
      </c>
      <c r="AB9" s="21" t="s">
        <v>119</v>
      </c>
      <c r="AC9" s="21" t="s">
        <v>120</v>
      </c>
      <c r="AD9" s="21" t="s">
        <v>119</v>
      </c>
      <c r="AE9" s="21" t="s">
        <v>120</v>
      </c>
      <c r="AF9" s="21" t="s">
        <v>119</v>
      </c>
      <c r="AG9" s="21" t="s">
        <v>120</v>
      </c>
      <c r="AH9" s="21" t="s">
        <v>119</v>
      </c>
      <c r="AI9" s="21" t="s">
        <v>120</v>
      </c>
      <c r="AJ9" s="21" t="s">
        <v>119</v>
      </c>
      <c r="AK9" s="36" t="s">
        <v>120</v>
      </c>
    </row>
    <row r="10" spans="6:37" ht="15" customHeight="1">
      <c r="F10" s="3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3:38" ht="15" customHeight="1">
      <c r="C11" s="102" t="s">
        <v>38</v>
      </c>
      <c r="D11" s="102"/>
      <c r="E11" s="3"/>
      <c r="F11" s="49">
        <v>11</v>
      </c>
      <c r="G11" s="50">
        <v>5</v>
      </c>
      <c r="H11" s="50">
        <v>4</v>
      </c>
      <c r="I11" s="50">
        <v>4</v>
      </c>
      <c r="J11" s="50">
        <v>153</v>
      </c>
      <c r="K11" s="50">
        <v>95</v>
      </c>
      <c r="L11" s="50">
        <v>1</v>
      </c>
      <c r="M11" s="50">
        <v>0</v>
      </c>
      <c r="N11" s="50">
        <v>87</v>
      </c>
      <c r="O11" s="50">
        <v>74</v>
      </c>
      <c r="P11" s="50">
        <v>1</v>
      </c>
      <c r="Q11" s="50">
        <v>0</v>
      </c>
      <c r="R11" s="50">
        <v>15</v>
      </c>
      <c r="S11" s="50">
        <v>1</v>
      </c>
      <c r="T11" s="50"/>
      <c r="U11" s="50"/>
      <c r="V11" s="50">
        <v>3</v>
      </c>
      <c r="W11" s="50">
        <v>1</v>
      </c>
      <c r="X11" s="50">
        <v>46</v>
      </c>
      <c r="Y11" s="50">
        <v>19</v>
      </c>
      <c r="Z11" s="50">
        <v>49</v>
      </c>
      <c r="AA11" s="50">
        <v>26</v>
      </c>
      <c r="AB11" s="50">
        <v>4</v>
      </c>
      <c r="AC11" s="50">
        <v>4</v>
      </c>
      <c r="AD11" s="50">
        <v>6</v>
      </c>
      <c r="AE11" s="50">
        <v>2</v>
      </c>
      <c r="AF11" s="50">
        <v>22</v>
      </c>
      <c r="AG11" s="50">
        <v>7</v>
      </c>
      <c r="AH11" s="50">
        <v>19</v>
      </c>
      <c r="AI11" s="50">
        <v>4</v>
      </c>
      <c r="AJ11" s="50">
        <v>3</v>
      </c>
      <c r="AK11" s="50">
        <v>3</v>
      </c>
      <c r="AL11" s="55"/>
    </row>
    <row r="12" spans="4:38" ht="15" customHeight="1"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5"/>
    </row>
    <row r="13" spans="4:38" ht="15" customHeight="1">
      <c r="D13" s="6" t="s">
        <v>39</v>
      </c>
      <c r="E13" s="5"/>
      <c r="F13" s="53">
        <v>3</v>
      </c>
      <c r="G13" s="48">
        <v>2</v>
      </c>
      <c r="H13" s="47">
        <v>0</v>
      </c>
      <c r="I13" s="48">
        <v>1</v>
      </c>
      <c r="J13" s="50">
        <v>63</v>
      </c>
      <c r="K13" s="50">
        <v>33</v>
      </c>
      <c r="L13" s="48">
        <v>1</v>
      </c>
      <c r="M13" s="48">
        <v>0</v>
      </c>
      <c r="N13" s="48">
        <v>31</v>
      </c>
      <c r="O13" s="48">
        <v>24</v>
      </c>
      <c r="P13" s="47">
        <v>0</v>
      </c>
      <c r="Q13" s="48">
        <v>0</v>
      </c>
      <c r="R13" s="48">
        <v>6</v>
      </c>
      <c r="S13" s="48">
        <v>1</v>
      </c>
      <c r="T13" s="51"/>
      <c r="U13" s="51"/>
      <c r="V13" s="47">
        <v>0</v>
      </c>
      <c r="W13" s="48">
        <v>0</v>
      </c>
      <c r="X13" s="48">
        <v>25</v>
      </c>
      <c r="Y13" s="48">
        <v>8</v>
      </c>
      <c r="Z13" s="50">
        <v>22</v>
      </c>
      <c r="AA13" s="50">
        <v>9</v>
      </c>
      <c r="AB13" s="48">
        <v>1</v>
      </c>
      <c r="AC13" s="48">
        <v>0</v>
      </c>
      <c r="AD13" s="48">
        <v>4</v>
      </c>
      <c r="AE13" s="48">
        <v>1</v>
      </c>
      <c r="AF13" s="50">
        <v>9</v>
      </c>
      <c r="AG13" s="50">
        <v>2</v>
      </c>
      <c r="AH13" s="48">
        <v>8</v>
      </c>
      <c r="AI13" s="48">
        <v>0</v>
      </c>
      <c r="AJ13" s="48">
        <v>1</v>
      </c>
      <c r="AK13" s="48">
        <v>2</v>
      </c>
      <c r="AL13" s="55"/>
    </row>
    <row r="14" spans="3:38" ht="15" customHeight="1">
      <c r="C14" s="2"/>
      <c r="D14" s="2" t="s">
        <v>40</v>
      </c>
      <c r="E14" s="5"/>
      <c r="F14" s="53">
        <v>1</v>
      </c>
      <c r="G14" s="48">
        <v>1</v>
      </c>
      <c r="H14" s="48">
        <v>1</v>
      </c>
      <c r="I14" s="48">
        <v>0</v>
      </c>
      <c r="J14" s="50">
        <v>7</v>
      </c>
      <c r="K14" s="50">
        <v>7</v>
      </c>
      <c r="L14" s="47">
        <v>0</v>
      </c>
      <c r="M14" s="48">
        <v>0</v>
      </c>
      <c r="N14" s="48">
        <v>2</v>
      </c>
      <c r="O14" s="48">
        <v>5</v>
      </c>
      <c r="P14" s="47">
        <v>0</v>
      </c>
      <c r="Q14" s="48">
        <v>0</v>
      </c>
      <c r="R14" s="48">
        <v>1</v>
      </c>
      <c r="S14" s="48">
        <v>0</v>
      </c>
      <c r="T14" s="51"/>
      <c r="U14" s="51"/>
      <c r="V14" s="47">
        <v>0</v>
      </c>
      <c r="W14" s="48">
        <v>0</v>
      </c>
      <c r="X14" s="48">
        <v>4</v>
      </c>
      <c r="Y14" s="48">
        <v>2</v>
      </c>
      <c r="Z14" s="50">
        <v>2</v>
      </c>
      <c r="AA14" s="50">
        <v>3</v>
      </c>
      <c r="AB14" s="47">
        <v>0</v>
      </c>
      <c r="AC14" s="48">
        <v>0</v>
      </c>
      <c r="AD14" s="48">
        <v>1</v>
      </c>
      <c r="AE14" s="48">
        <v>0</v>
      </c>
      <c r="AF14" s="50">
        <v>1</v>
      </c>
      <c r="AG14" s="50">
        <v>1</v>
      </c>
      <c r="AH14" s="48">
        <v>1</v>
      </c>
      <c r="AI14" s="48">
        <v>1</v>
      </c>
      <c r="AJ14" s="47">
        <v>0</v>
      </c>
      <c r="AK14" s="48">
        <v>0</v>
      </c>
      <c r="AL14" s="55"/>
    </row>
    <row r="15" spans="4:38" ht="15" customHeight="1">
      <c r="D15" s="6" t="s">
        <v>41</v>
      </c>
      <c r="E15" s="5"/>
      <c r="F15" s="53">
        <v>2</v>
      </c>
      <c r="G15" s="48">
        <v>1</v>
      </c>
      <c r="H15" s="48">
        <v>1</v>
      </c>
      <c r="I15" s="48">
        <v>1</v>
      </c>
      <c r="J15" s="50">
        <v>20</v>
      </c>
      <c r="K15" s="50">
        <v>12</v>
      </c>
      <c r="L15" s="47">
        <v>0</v>
      </c>
      <c r="M15" s="48">
        <v>0</v>
      </c>
      <c r="N15" s="48">
        <v>11</v>
      </c>
      <c r="O15" s="48">
        <v>10</v>
      </c>
      <c r="P15" s="48">
        <v>1</v>
      </c>
      <c r="Q15" s="48">
        <v>0</v>
      </c>
      <c r="R15" s="48">
        <v>1</v>
      </c>
      <c r="S15" s="48">
        <v>0</v>
      </c>
      <c r="T15" s="51"/>
      <c r="U15" s="51"/>
      <c r="V15" s="48">
        <v>1</v>
      </c>
      <c r="W15" s="48">
        <v>0</v>
      </c>
      <c r="X15" s="48">
        <v>6</v>
      </c>
      <c r="Y15" s="48">
        <v>2</v>
      </c>
      <c r="Z15" s="50">
        <v>5</v>
      </c>
      <c r="AA15" s="50">
        <v>6</v>
      </c>
      <c r="AB15" s="47">
        <v>0</v>
      </c>
      <c r="AC15" s="48">
        <v>3</v>
      </c>
      <c r="AD15" s="47">
        <v>0</v>
      </c>
      <c r="AE15" s="48">
        <v>0</v>
      </c>
      <c r="AF15" s="50">
        <v>4</v>
      </c>
      <c r="AG15" s="50">
        <v>2</v>
      </c>
      <c r="AH15" s="48">
        <v>3</v>
      </c>
      <c r="AI15" s="48">
        <v>2</v>
      </c>
      <c r="AJ15" s="48">
        <v>1</v>
      </c>
      <c r="AK15" s="48">
        <v>0</v>
      </c>
      <c r="AL15" s="55"/>
    </row>
    <row r="16" spans="4:38" ht="15" customHeight="1">
      <c r="D16" s="6" t="s">
        <v>42</v>
      </c>
      <c r="E16" s="5"/>
      <c r="F16" s="53">
        <v>3</v>
      </c>
      <c r="G16" s="48">
        <v>0</v>
      </c>
      <c r="H16" s="48">
        <v>1</v>
      </c>
      <c r="I16" s="48">
        <v>1</v>
      </c>
      <c r="J16" s="50">
        <v>25</v>
      </c>
      <c r="K16" s="50">
        <v>14</v>
      </c>
      <c r="L16" s="47">
        <v>0</v>
      </c>
      <c r="M16" s="48">
        <v>0</v>
      </c>
      <c r="N16" s="48">
        <v>17</v>
      </c>
      <c r="O16" s="48">
        <v>11</v>
      </c>
      <c r="P16" s="47">
        <v>0</v>
      </c>
      <c r="Q16" s="48">
        <v>0</v>
      </c>
      <c r="R16" s="48">
        <v>4</v>
      </c>
      <c r="S16" s="48">
        <v>0</v>
      </c>
      <c r="T16" s="51"/>
      <c r="U16" s="51"/>
      <c r="V16" s="47">
        <v>0</v>
      </c>
      <c r="W16" s="48">
        <v>0</v>
      </c>
      <c r="X16" s="48">
        <v>4</v>
      </c>
      <c r="Y16" s="48">
        <v>3</v>
      </c>
      <c r="Z16" s="50">
        <v>5</v>
      </c>
      <c r="AA16" s="50">
        <v>3</v>
      </c>
      <c r="AB16" s="48">
        <v>1</v>
      </c>
      <c r="AC16" s="48">
        <v>0</v>
      </c>
      <c r="AD16" s="47">
        <v>0</v>
      </c>
      <c r="AE16" s="48">
        <v>1</v>
      </c>
      <c r="AF16" s="50">
        <v>2</v>
      </c>
      <c r="AG16" s="50">
        <v>1</v>
      </c>
      <c r="AH16" s="48">
        <v>2</v>
      </c>
      <c r="AI16" s="48">
        <v>1</v>
      </c>
      <c r="AJ16" s="47">
        <v>0</v>
      </c>
      <c r="AK16" s="48">
        <v>0</v>
      </c>
      <c r="AL16" s="55"/>
    </row>
    <row r="17" spans="4:38" ht="15" customHeight="1">
      <c r="D17" s="6" t="s">
        <v>43</v>
      </c>
      <c r="E17" s="5"/>
      <c r="F17" s="78">
        <v>0</v>
      </c>
      <c r="G17" s="48">
        <v>0</v>
      </c>
      <c r="H17" s="47">
        <v>0</v>
      </c>
      <c r="I17" s="48">
        <v>1</v>
      </c>
      <c r="J17" s="50">
        <v>19</v>
      </c>
      <c r="K17" s="50">
        <v>14</v>
      </c>
      <c r="L17" s="47">
        <v>0</v>
      </c>
      <c r="M17" s="48">
        <v>0</v>
      </c>
      <c r="N17" s="48">
        <v>14</v>
      </c>
      <c r="O17" s="48">
        <v>12</v>
      </c>
      <c r="P17" s="47">
        <v>0</v>
      </c>
      <c r="Q17" s="48">
        <v>0</v>
      </c>
      <c r="R17" s="48">
        <v>2</v>
      </c>
      <c r="S17" s="48">
        <v>0</v>
      </c>
      <c r="T17" s="51"/>
      <c r="U17" s="51"/>
      <c r="V17" s="48">
        <v>1</v>
      </c>
      <c r="W17" s="48">
        <v>0</v>
      </c>
      <c r="X17" s="48">
        <v>2</v>
      </c>
      <c r="Y17" s="48">
        <v>2</v>
      </c>
      <c r="Z17" s="50">
        <v>8</v>
      </c>
      <c r="AA17" s="50">
        <v>2</v>
      </c>
      <c r="AB17" s="48">
        <v>2</v>
      </c>
      <c r="AC17" s="48">
        <v>1</v>
      </c>
      <c r="AD17" s="47">
        <v>0</v>
      </c>
      <c r="AE17" s="48">
        <v>0</v>
      </c>
      <c r="AF17" s="50">
        <v>1</v>
      </c>
      <c r="AG17" s="50">
        <v>0</v>
      </c>
      <c r="AH17" s="48">
        <v>1</v>
      </c>
      <c r="AI17" s="48">
        <v>0</v>
      </c>
      <c r="AJ17" s="47">
        <v>0</v>
      </c>
      <c r="AK17" s="48">
        <v>0</v>
      </c>
      <c r="AL17" s="55"/>
    </row>
    <row r="18" spans="4:38" s="40" customFormat="1" ht="15" customHeight="1">
      <c r="D18" s="41"/>
      <c r="E18" s="39"/>
      <c r="F18" s="78"/>
      <c r="G18" s="48"/>
      <c r="H18" s="47"/>
      <c r="I18" s="48"/>
      <c r="J18" s="50"/>
      <c r="K18" s="50"/>
      <c r="L18" s="47"/>
      <c r="M18" s="48"/>
      <c r="N18" s="48"/>
      <c r="O18" s="48"/>
      <c r="P18" s="47"/>
      <c r="Q18" s="48"/>
      <c r="R18" s="48"/>
      <c r="S18" s="48"/>
      <c r="T18" s="51"/>
      <c r="U18" s="51"/>
      <c r="V18" s="48"/>
      <c r="W18" s="48"/>
      <c r="X18" s="48"/>
      <c r="Y18" s="48"/>
      <c r="Z18" s="50"/>
      <c r="AA18" s="50"/>
      <c r="AB18" s="48"/>
      <c r="AC18" s="48"/>
      <c r="AD18" s="47"/>
      <c r="AE18" s="48"/>
      <c r="AF18" s="50"/>
      <c r="AG18" s="50"/>
      <c r="AH18" s="48"/>
      <c r="AI18" s="48"/>
      <c r="AJ18" s="47"/>
      <c r="AK18" s="48"/>
      <c r="AL18" s="55"/>
    </row>
    <row r="19" spans="4:38" ht="15" customHeight="1">
      <c r="D19" s="6" t="s">
        <v>44</v>
      </c>
      <c r="E19" s="5"/>
      <c r="F19" s="53">
        <v>2</v>
      </c>
      <c r="G19" s="48">
        <v>1</v>
      </c>
      <c r="H19" s="48">
        <v>1</v>
      </c>
      <c r="I19" s="48">
        <v>0</v>
      </c>
      <c r="J19" s="50">
        <v>19</v>
      </c>
      <c r="K19" s="50">
        <v>15</v>
      </c>
      <c r="L19" s="47">
        <v>0</v>
      </c>
      <c r="M19" s="48">
        <v>0</v>
      </c>
      <c r="N19" s="48">
        <v>12</v>
      </c>
      <c r="O19" s="48">
        <v>12</v>
      </c>
      <c r="P19" s="47">
        <v>0</v>
      </c>
      <c r="Q19" s="48">
        <v>0</v>
      </c>
      <c r="R19" s="48">
        <v>1</v>
      </c>
      <c r="S19" s="48">
        <v>0</v>
      </c>
      <c r="T19" s="51"/>
      <c r="U19" s="51"/>
      <c r="V19" s="48">
        <v>1</v>
      </c>
      <c r="W19" s="48">
        <v>1</v>
      </c>
      <c r="X19" s="48">
        <v>5</v>
      </c>
      <c r="Y19" s="48">
        <v>2</v>
      </c>
      <c r="Z19" s="50">
        <v>7</v>
      </c>
      <c r="AA19" s="50">
        <v>3</v>
      </c>
      <c r="AB19" s="47">
        <v>0</v>
      </c>
      <c r="AC19" s="48">
        <v>0</v>
      </c>
      <c r="AD19" s="48">
        <v>1</v>
      </c>
      <c r="AE19" s="48">
        <v>0</v>
      </c>
      <c r="AF19" s="50">
        <v>5</v>
      </c>
      <c r="AG19" s="50">
        <v>1</v>
      </c>
      <c r="AH19" s="48">
        <v>4</v>
      </c>
      <c r="AI19" s="48">
        <v>0</v>
      </c>
      <c r="AJ19" s="48">
        <v>1</v>
      </c>
      <c r="AK19" s="48">
        <v>1</v>
      </c>
      <c r="AL19" s="55"/>
    </row>
    <row r="20" spans="4:38" ht="15" customHeight="1">
      <c r="D20" s="6"/>
      <c r="E20" s="5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5"/>
    </row>
    <row r="21" spans="3:38" ht="15" customHeight="1">
      <c r="C21" s="74" t="s">
        <v>45</v>
      </c>
      <c r="D21" s="74"/>
      <c r="E21" s="5"/>
      <c r="F21" s="49">
        <v>20</v>
      </c>
      <c r="G21" s="50">
        <v>14</v>
      </c>
      <c r="H21" s="50">
        <v>7</v>
      </c>
      <c r="I21" s="50">
        <v>8</v>
      </c>
      <c r="J21" s="50">
        <v>183</v>
      </c>
      <c r="K21" s="50">
        <v>148</v>
      </c>
      <c r="L21" s="50">
        <v>0</v>
      </c>
      <c r="M21" s="50">
        <v>0</v>
      </c>
      <c r="N21" s="50">
        <v>114</v>
      </c>
      <c r="O21" s="50">
        <v>95</v>
      </c>
      <c r="P21" s="50">
        <v>2</v>
      </c>
      <c r="Q21" s="50">
        <v>2</v>
      </c>
      <c r="R21" s="50">
        <v>19</v>
      </c>
      <c r="S21" s="50">
        <v>6</v>
      </c>
      <c r="T21" s="50"/>
      <c r="U21" s="50"/>
      <c r="V21" s="50">
        <v>3</v>
      </c>
      <c r="W21" s="50">
        <v>0</v>
      </c>
      <c r="X21" s="50">
        <v>45</v>
      </c>
      <c r="Y21" s="50">
        <v>45</v>
      </c>
      <c r="Z21" s="50">
        <v>53</v>
      </c>
      <c r="AA21" s="50">
        <v>54</v>
      </c>
      <c r="AB21" s="50">
        <v>7</v>
      </c>
      <c r="AC21" s="50">
        <v>5</v>
      </c>
      <c r="AD21" s="50">
        <v>6</v>
      </c>
      <c r="AE21" s="50">
        <v>9</v>
      </c>
      <c r="AF21" s="50">
        <v>25</v>
      </c>
      <c r="AG21" s="50">
        <v>19</v>
      </c>
      <c r="AH21" s="50">
        <v>10</v>
      </c>
      <c r="AI21" s="50">
        <v>12</v>
      </c>
      <c r="AJ21" s="50">
        <v>15</v>
      </c>
      <c r="AK21" s="50">
        <v>7</v>
      </c>
      <c r="AL21" s="55"/>
    </row>
    <row r="22" spans="4:38" ht="15" customHeight="1">
      <c r="D22" s="6"/>
      <c r="E22" s="5"/>
      <c r="F22" s="49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5"/>
    </row>
    <row r="23" spans="4:38" ht="15" customHeight="1">
      <c r="D23" s="6" t="s">
        <v>46</v>
      </c>
      <c r="E23" s="5"/>
      <c r="F23" s="53">
        <v>15</v>
      </c>
      <c r="G23" s="48">
        <v>12</v>
      </c>
      <c r="H23" s="48">
        <v>4</v>
      </c>
      <c r="I23" s="48">
        <v>8</v>
      </c>
      <c r="J23" s="50">
        <v>123</v>
      </c>
      <c r="K23" s="50">
        <v>97</v>
      </c>
      <c r="L23" s="47">
        <v>0</v>
      </c>
      <c r="M23" s="48">
        <v>0</v>
      </c>
      <c r="N23" s="48">
        <v>78</v>
      </c>
      <c r="O23" s="48">
        <v>65</v>
      </c>
      <c r="P23" s="48">
        <v>2</v>
      </c>
      <c r="Q23" s="48">
        <v>0</v>
      </c>
      <c r="R23" s="48">
        <v>14</v>
      </c>
      <c r="S23" s="48">
        <v>3</v>
      </c>
      <c r="T23" s="51"/>
      <c r="U23" s="51"/>
      <c r="V23" s="48">
        <v>3</v>
      </c>
      <c r="W23" s="48">
        <v>0</v>
      </c>
      <c r="X23" s="48">
        <v>26</v>
      </c>
      <c r="Y23" s="48">
        <v>29</v>
      </c>
      <c r="Z23" s="50">
        <v>41</v>
      </c>
      <c r="AA23" s="50">
        <v>35</v>
      </c>
      <c r="AB23" s="48">
        <v>6</v>
      </c>
      <c r="AC23" s="48">
        <v>5</v>
      </c>
      <c r="AD23" s="48">
        <v>4</v>
      </c>
      <c r="AE23" s="48">
        <v>4</v>
      </c>
      <c r="AF23" s="50">
        <v>19</v>
      </c>
      <c r="AG23" s="50">
        <v>8</v>
      </c>
      <c r="AH23" s="48">
        <v>10</v>
      </c>
      <c r="AI23" s="48">
        <v>7</v>
      </c>
      <c r="AJ23" s="48">
        <v>9</v>
      </c>
      <c r="AK23" s="48">
        <v>1</v>
      </c>
      <c r="AL23" s="55"/>
    </row>
    <row r="24" spans="4:38" ht="15" customHeight="1">
      <c r="D24" s="6" t="s">
        <v>47</v>
      </c>
      <c r="E24" s="5"/>
      <c r="F24" s="53">
        <v>5</v>
      </c>
      <c r="G24" s="48">
        <v>2</v>
      </c>
      <c r="H24" s="48">
        <v>3</v>
      </c>
      <c r="I24" s="48">
        <v>0</v>
      </c>
      <c r="J24" s="50">
        <v>60</v>
      </c>
      <c r="K24" s="50">
        <v>51</v>
      </c>
      <c r="L24" s="47">
        <v>0</v>
      </c>
      <c r="M24" s="48">
        <v>0</v>
      </c>
      <c r="N24" s="48">
        <v>36</v>
      </c>
      <c r="O24" s="48">
        <v>30</v>
      </c>
      <c r="P24" s="47">
        <v>0</v>
      </c>
      <c r="Q24" s="48">
        <v>2</v>
      </c>
      <c r="R24" s="48">
        <v>5</v>
      </c>
      <c r="S24" s="48">
        <v>3</v>
      </c>
      <c r="T24" s="51"/>
      <c r="U24" s="51"/>
      <c r="V24" s="47">
        <v>0</v>
      </c>
      <c r="W24" s="48">
        <v>0</v>
      </c>
      <c r="X24" s="48">
        <v>19</v>
      </c>
      <c r="Y24" s="48">
        <v>16</v>
      </c>
      <c r="Z24" s="50">
        <v>12</v>
      </c>
      <c r="AA24" s="50">
        <v>19</v>
      </c>
      <c r="AB24" s="48">
        <v>1</v>
      </c>
      <c r="AC24" s="48">
        <v>0</v>
      </c>
      <c r="AD24" s="48">
        <v>2</v>
      </c>
      <c r="AE24" s="48">
        <v>5</v>
      </c>
      <c r="AF24" s="50">
        <v>6</v>
      </c>
      <c r="AG24" s="50">
        <v>11</v>
      </c>
      <c r="AH24" s="47">
        <v>0</v>
      </c>
      <c r="AI24" s="48">
        <v>5</v>
      </c>
      <c r="AJ24" s="48">
        <v>6</v>
      </c>
      <c r="AK24" s="48">
        <v>6</v>
      </c>
      <c r="AL24" s="55"/>
    </row>
    <row r="25" spans="4:38" ht="15" customHeight="1">
      <c r="D25" s="6"/>
      <c r="E25" s="5"/>
      <c r="F25" s="49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5"/>
    </row>
    <row r="26" spans="3:38" ht="15" customHeight="1">
      <c r="C26" s="74" t="s">
        <v>48</v>
      </c>
      <c r="D26" s="74"/>
      <c r="E26" s="5"/>
      <c r="F26" s="49">
        <v>15</v>
      </c>
      <c r="G26" s="50">
        <v>10</v>
      </c>
      <c r="H26" s="50">
        <v>2</v>
      </c>
      <c r="I26" s="50">
        <v>2</v>
      </c>
      <c r="J26" s="50">
        <v>200</v>
      </c>
      <c r="K26" s="50">
        <v>131</v>
      </c>
      <c r="L26" s="50">
        <v>0</v>
      </c>
      <c r="M26" s="50">
        <v>1</v>
      </c>
      <c r="N26" s="50">
        <v>125</v>
      </c>
      <c r="O26" s="50">
        <v>82</v>
      </c>
      <c r="P26" s="50">
        <v>3</v>
      </c>
      <c r="Q26" s="50">
        <v>2</v>
      </c>
      <c r="R26" s="50">
        <v>26</v>
      </c>
      <c r="S26" s="50">
        <v>5</v>
      </c>
      <c r="T26" s="50"/>
      <c r="U26" s="50"/>
      <c r="V26" s="50">
        <v>5</v>
      </c>
      <c r="W26" s="50">
        <v>2</v>
      </c>
      <c r="X26" s="50">
        <v>41</v>
      </c>
      <c r="Y26" s="50">
        <v>39</v>
      </c>
      <c r="Z26" s="50">
        <v>44</v>
      </c>
      <c r="AA26" s="50">
        <v>38</v>
      </c>
      <c r="AB26" s="50">
        <v>2</v>
      </c>
      <c r="AC26" s="50">
        <v>1</v>
      </c>
      <c r="AD26" s="50">
        <v>5</v>
      </c>
      <c r="AE26" s="50">
        <v>8</v>
      </c>
      <c r="AF26" s="50">
        <v>20</v>
      </c>
      <c r="AG26" s="50">
        <v>11</v>
      </c>
      <c r="AH26" s="50">
        <v>11</v>
      </c>
      <c r="AI26" s="50">
        <v>7</v>
      </c>
      <c r="AJ26" s="50">
        <v>9</v>
      </c>
      <c r="AK26" s="50">
        <v>4</v>
      </c>
      <c r="AL26" s="55"/>
    </row>
    <row r="27" spans="4:38" ht="15" customHeight="1">
      <c r="D27" s="6"/>
      <c r="E27" s="5"/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5"/>
    </row>
    <row r="28" spans="4:38" ht="15" customHeight="1">
      <c r="D28" s="6" t="s">
        <v>49</v>
      </c>
      <c r="E28" s="5"/>
      <c r="F28" s="53">
        <v>7</v>
      </c>
      <c r="G28" s="48">
        <v>2</v>
      </c>
      <c r="H28" s="48">
        <v>1</v>
      </c>
      <c r="I28" s="48">
        <v>0</v>
      </c>
      <c r="J28" s="50">
        <v>61</v>
      </c>
      <c r="K28" s="50">
        <v>43</v>
      </c>
      <c r="L28" s="47">
        <v>0</v>
      </c>
      <c r="M28" s="48">
        <v>0</v>
      </c>
      <c r="N28" s="48">
        <v>37</v>
      </c>
      <c r="O28" s="48">
        <v>26</v>
      </c>
      <c r="P28" s="47">
        <v>0</v>
      </c>
      <c r="Q28" s="48">
        <v>0</v>
      </c>
      <c r="R28" s="48">
        <v>11</v>
      </c>
      <c r="S28" s="48">
        <v>2</v>
      </c>
      <c r="T28" s="51"/>
      <c r="U28" s="51"/>
      <c r="V28" s="48">
        <v>2</v>
      </c>
      <c r="W28" s="48">
        <v>0</v>
      </c>
      <c r="X28" s="48">
        <v>11</v>
      </c>
      <c r="Y28" s="48">
        <v>15</v>
      </c>
      <c r="Z28" s="50">
        <v>19</v>
      </c>
      <c r="AA28" s="50">
        <v>8</v>
      </c>
      <c r="AB28" s="47">
        <v>0</v>
      </c>
      <c r="AC28" s="48">
        <v>1</v>
      </c>
      <c r="AD28" s="48">
        <v>1</v>
      </c>
      <c r="AE28" s="48">
        <v>2</v>
      </c>
      <c r="AF28" s="50">
        <v>8</v>
      </c>
      <c r="AG28" s="50">
        <v>3</v>
      </c>
      <c r="AH28" s="48">
        <v>5</v>
      </c>
      <c r="AI28" s="48">
        <v>1</v>
      </c>
      <c r="AJ28" s="48">
        <v>3</v>
      </c>
      <c r="AK28" s="48">
        <v>2</v>
      </c>
      <c r="AL28" s="55"/>
    </row>
    <row r="29" spans="4:38" ht="15" customHeight="1">
      <c r="D29" s="6" t="s">
        <v>50</v>
      </c>
      <c r="E29" s="5"/>
      <c r="F29" s="78">
        <v>0</v>
      </c>
      <c r="G29" s="48">
        <v>5</v>
      </c>
      <c r="H29" s="47">
        <v>0</v>
      </c>
      <c r="I29" s="48">
        <v>1</v>
      </c>
      <c r="J29" s="50">
        <v>63</v>
      </c>
      <c r="K29" s="50">
        <v>41</v>
      </c>
      <c r="L29" s="47">
        <v>0</v>
      </c>
      <c r="M29" s="48">
        <v>0</v>
      </c>
      <c r="N29" s="48">
        <v>46</v>
      </c>
      <c r="O29" s="48">
        <v>29</v>
      </c>
      <c r="P29" s="48">
        <v>1</v>
      </c>
      <c r="Q29" s="48">
        <v>1</v>
      </c>
      <c r="R29" s="48">
        <v>5</v>
      </c>
      <c r="S29" s="48">
        <v>0</v>
      </c>
      <c r="T29" s="51"/>
      <c r="U29" s="51"/>
      <c r="V29" s="47">
        <v>0</v>
      </c>
      <c r="W29" s="48">
        <v>1</v>
      </c>
      <c r="X29" s="48">
        <v>11</v>
      </c>
      <c r="Y29" s="48">
        <v>10</v>
      </c>
      <c r="Z29" s="50">
        <v>9</v>
      </c>
      <c r="AA29" s="50">
        <v>7</v>
      </c>
      <c r="AB29" s="48">
        <v>2</v>
      </c>
      <c r="AC29" s="48">
        <v>0</v>
      </c>
      <c r="AD29" s="47">
        <v>0</v>
      </c>
      <c r="AE29" s="48">
        <v>2</v>
      </c>
      <c r="AF29" s="50">
        <v>4</v>
      </c>
      <c r="AG29" s="50">
        <v>1</v>
      </c>
      <c r="AH29" s="48">
        <v>2</v>
      </c>
      <c r="AI29" s="48">
        <v>0</v>
      </c>
      <c r="AJ29" s="48">
        <v>2</v>
      </c>
      <c r="AK29" s="48">
        <v>1</v>
      </c>
      <c r="AL29" s="55"/>
    </row>
    <row r="30" spans="4:38" ht="15" customHeight="1">
      <c r="D30" s="6" t="s">
        <v>51</v>
      </c>
      <c r="E30" s="5"/>
      <c r="F30" s="78">
        <v>0</v>
      </c>
      <c r="G30" s="48">
        <v>0</v>
      </c>
      <c r="H30" s="47">
        <v>0</v>
      </c>
      <c r="I30" s="48">
        <v>0</v>
      </c>
      <c r="J30" s="50">
        <v>3</v>
      </c>
      <c r="K30" s="50">
        <v>1</v>
      </c>
      <c r="L30" s="47">
        <v>0</v>
      </c>
      <c r="M30" s="48">
        <v>0</v>
      </c>
      <c r="N30" s="48">
        <v>1</v>
      </c>
      <c r="O30" s="48">
        <v>1</v>
      </c>
      <c r="P30" s="47">
        <v>0</v>
      </c>
      <c r="Q30" s="48">
        <v>0</v>
      </c>
      <c r="R30" s="47">
        <v>0</v>
      </c>
      <c r="S30" s="48">
        <v>0</v>
      </c>
      <c r="T30" s="51"/>
      <c r="U30" s="51"/>
      <c r="V30" s="47">
        <v>0</v>
      </c>
      <c r="W30" s="48">
        <v>0</v>
      </c>
      <c r="X30" s="48">
        <v>2</v>
      </c>
      <c r="Y30" s="48">
        <v>0</v>
      </c>
      <c r="Z30" s="50">
        <v>3</v>
      </c>
      <c r="AA30" s="50">
        <v>3</v>
      </c>
      <c r="AB30" s="47">
        <v>0</v>
      </c>
      <c r="AC30" s="48">
        <v>0</v>
      </c>
      <c r="AD30" s="47">
        <v>0</v>
      </c>
      <c r="AE30" s="48">
        <v>1</v>
      </c>
      <c r="AF30" s="50">
        <v>2</v>
      </c>
      <c r="AG30" s="50">
        <v>1</v>
      </c>
      <c r="AH30" s="48">
        <v>2</v>
      </c>
      <c r="AI30" s="48">
        <v>1</v>
      </c>
      <c r="AJ30" s="47">
        <v>0</v>
      </c>
      <c r="AK30" s="48">
        <v>0</v>
      </c>
      <c r="AL30" s="55"/>
    </row>
    <row r="31" spans="4:38" ht="15" customHeight="1">
      <c r="D31" s="6" t="s">
        <v>52</v>
      </c>
      <c r="E31" s="5"/>
      <c r="F31" s="53">
        <v>1</v>
      </c>
      <c r="G31" s="48">
        <v>1</v>
      </c>
      <c r="H31" s="47">
        <v>0</v>
      </c>
      <c r="I31" s="48">
        <v>0</v>
      </c>
      <c r="J31" s="50">
        <v>9</v>
      </c>
      <c r="K31" s="50">
        <v>4</v>
      </c>
      <c r="L31" s="47">
        <v>0</v>
      </c>
      <c r="M31" s="48">
        <v>0</v>
      </c>
      <c r="N31" s="48">
        <v>5</v>
      </c>
      <c r="O31" s="48">
        <v>3</v>
      </c>
      <c r="P31" s="48">
        <v>1</v>
      </c>
      <c r="Q31" s="48">
        <v>0</v>
      </c>
      <c r="R31" s="48">
        <v>2</v>
      </c>
      <c r="S31" s="48">
        <v>0</v>
      </c>
      <c r="T31" s="51"/>
      <c r="U31" s="51"/>
      <c r="V31" s="47">
        <v>0</v>
      </c>
      <c r="W31" s="48">
        <v>0</v>
      </c>
      <c r="X31" s="48">
        <v>1</v>
      </c>
      <c r="Y31" s="48">
        <v>1</v>
      </c>
      <c r="Z31" s="50">
        <v>3</v>
      </c>
      <c r="AA31" s="50">
        <v>1</v>
      </c>
      <c r="AB31" s="47">
        <v>0</v>
      </c>
      <c r="AC31" s="48">
        <v>0</v>
      </c>
      <c r="AD31" s="48">
        <v>1</v>
      </c>
      <c r="AE31" s="48">
        <v>0</v>
      </c>
      <c r="AF31" s="50">
        <v>2</v>
      </c>
      <c r="AG31" s="50">
        <v>0</v>
      </c>
      <c r="AH31" s="48">
        <v>1</v>
      </c>
      <c r="AI31" s="48">
        <v>0</v>
      </c>
      <c r="AJ31" s="48">
        <v>1</v>
      </c>
      <c r="AK31" s="48">
        <v>0</v>
      </c>
      <c r="AL31" s="55"/>
    </row>
    <row r="32" spans="4:38" ht="15" customHeight="1">
      <c r="D32" s="6" t="s">
        <v>53</v>
      </c>
      <c r="E32" s="5"/>
      <c r="F32" s="53">
        <v>1</v>
      </c>
      <c r="G32" s="48">
        <v>0</v>
      </c>
      <c r="H32" s="47">
        <v>0</v>
      </c>
      <c r="I32" s="48">
        <v>0</v>
      </c>
      <c r="J32" s="50">
        <v>13</v>
      </c>
      <c r="K32" s="50">
        <v>9</v>
      </c>
      <c r="L32" s="47">
        <v>0</v>
      </c>
      <c r="M32" s="48">
        <v>0</v>
      </c>
      <c r="N32" s="48">
        <v>5</v>
      </c>
      <c r="O32" s="48">
        <v>6</v>
      </c>
      <c r="P32" s="47">
        <v>0</v>
      </c>
      <c r="Q32" s="48">
        <v>0</v>
      </c>
      <c r="R32" s="48">
        <v>3</v>
      </c>
      <c r="S32" s="48">
        <v>1</v>
      </c>
      <c r="T32" s="51"/>
      <c r="U32" s="51"/>
      <c r="V32" s="47">
        <v>0</v>
      </c>
      <c r="W32" s="48">
        <v>0</v>
      </c>
      <c r="X32" s="48">
        <v>5</v>
      </c>
      <c r="Y32" s="48">
        <v>2</v>
      </c>
      <c r="Z32" s="50">
        <v>1</v>
      </c>
      <c r="AA32" s="50">
        <v>5</v>
      </c>
      <c r="AB32" s="47">
        <v>0</v>
      </c>
      <c r="AC32" s="48">
        <v>0</v>
      </c>
      <c r="AD32" s="48">
        <v>1</v>
      </c>
      <c r="AE32" s="48">
        <v>0</v>
      </c>
      <c r="AF32" s="50">
        <v>0</v>
      </c>
      <c r="AG32" s="50">
        <v>1</v>
      </c>
      <c r="AH32" s="47">
        <v>0</v>
      </c>
      <c r="AI32" s="48">
        <v>1</v>
      </c>
      <c r="AJ32" s="47">
        <v>0</v>
      </c>
      <c r="AK32" s="48">
        <v>0</v>
      </c>
      <c r="AL32" s="55"/>
    </row>
    <row r="33" spans="4:38" s="40" customFormat="1" ht="15" customHeight="1">
      <c r="D33" s="41"/>
      <c r="E33" s="39"/>
      <c r="F33" s="53"/>
      <c r="G33" s="48"/>
      <c r="H33" s="47"/>
      <c r="I33" s="48"/>
      <c r="J33" s="50"/>
      <c r="K33" s="50"/>
      <c r="L33" s="47"/>
      <c r="M33" s="48"/>
      <c r="N33" s="48"/>
      <c r="O33" s="48"/>
      <c r="P33" s="47"/>
      <c r="Q33" s="48"/>
      <c r="R33" s="48"/>
      <c r="S33" s="48"/>
      <c r="T33" s="51"/>
      <c r="U33" s="51"/>
      <c r="V33" s="47"/>
      <c r="W33" s="48"/>
      <c r="X33" s="48"/>
      <c r="Y33" s="48"/>
      <c r="Z33" s="50"/>
      <c r="AA33" s="50"/>
      <c r="AB33" s="47"/>
      <c r="AC33" s="48"/>
      <c r="AD33" s="48"/>
      <c r="AE33" s="48"/>
      <c r="AF33" s="50"/>
      <c r="AG33" s="50"/>
      <c r="AH33" s="47"/>
      <c r="AI33" s="48"/>
      <c r="AJ33" s="47"/>
      <c r="AK33" s="48"/>
      <c r="AL33" s="55"/>
    </row>
    <row r="34" spans="4:38" ht="15" customHeight="1">
      <c r="D34" s="6" t="s">
        <v>54</v>
      </c>
      <c r="E34" s="5"/>
      <c r="F34" s="78">
        <v>0</v>
      </c>
      <c r="G34" s="48">
        <v>0</v>
      </c>
      <c r="H34" s="48">
        <v>1</v>
      </c>
      <c r="I34" s="48">
        <v>0</v>
      </c>
      <c r="J34" s="50">
        <v>15</v>
      </c>
      <c r="K34" s="50">
        <v>3</v>
      </c>
      <c r="L34" s="47">
        <v>0</v>
      </c>
      <c r="M34" s="48">
        <v>0</v>
      </c>
      <c r="N34" s="48">
        <v>10</v>
      </c>
      <c r="O34" s="48">
        <v>1</v>
      </c>
      <c r="P34" s="47">
        <v>0</v>
      </c>
      <c r="Q34" s="48">
        <v>0</v>
      </c>
      <c r="R34" s="48">
        <v>2</v>
      </c>
      <c r="S34" s="48">
        <v>1</v>
      </c>
      <c r="T34" s="51"/>
      <c r="U34" s="51"/>
      <c r="V34" s="47">
        <v>0</v>
      </c>
      <c r="W34" s="48">
        <v>0</v>
      </c>
      <c r="X34" s="48">
        <v>3</v>
      </c>
      <c r="Y34" s="48">
        <v>1</v>
      </c>
      <c r="Z34" s="50">
        <v>3</v>
      </c>
      <c r="AA34" s="50">
        <v>4</v>
      </c>
      <c r="AB34" s="47">
        <v>0</v>
      </c>
      <c r="AC34" s="48">
        <v>0</v>
      </c>
      <c r="AD34" s="48">
        <v>1</v>
      </c>
      <c r="AE34" s="48">
        <v>2</v>
      </c>
      <c r="AF34" s="50">
        <v>0</v>
      </c>
      <c r="AG34" s="50">
        <v>1</v>
      </c>
      <c r="AH34" s="47">
        <v>0</v>
      </c>
      <c r="AI34" s="48">
        <v>1</v>
      </c>
      <c r="AJ34" s="47">
        <v>0</v>
      </c>
      <c r="AK34" s="48">
        <v>0</v>
      </c>
      <c r="AL34" s="55"/>
    </row>
    <row r="35" spans="4:38" ht="15" customHeight="1">
      <c r="D35" s="6" t="s">
        <v>116</v>
      </c>
      <c r="E35" s="5"/>
      <c r="F35" s="53">
        <v>4</v>
      </c>
      <c r="G35" s="48">
        <v>1</v>
      </c>
      <c r="H35" s="47">
        <v>0</v>
      </c>
      <c r="I35" s="48">
        <v>0</v>
      </c>
      <c r="J35" s="50">
        <v>17</v>
      </c>
      <c r="K35" s="50">
        <v>13</v>
      </c>
      <c r="L35" s="47">
        <v>0</v>
      </c>
      <c r="M35" s="48">
        <v>1</v>
      </c>
      <c r="N35" s="48">
        <v>11</v>
      </c>
      <c r="O35" s="48">
        <v>7</v>
      </c>
      <c r="P35" s="47">
        <v>0</v>
      </c>
      <c r="Q35" s="48">
        <v>0</v>
      </c>
      <c r="R35" s="48">
        <v>2</v>
      </c>
      <c r="S35" s="48">
        <v>0</v>
      </c>
      <c r="T35" s="51"/>
      <c r="U35" s="51"/>
      <c r="V35" s="48">
        <v>1</v>
      </c>
      <c r="W35" s="48">
        <v>0</v>
      </c>
      <c r="X35" s="48">
        <v>3</v>
      </c>
      <c r="Y35" s="48">
        <v>5</v>
      </c>
      <c r="Z35" s="50">
        <v>2</v>
      </c>
      <c r="AA35" s="50">
        <v>7</v>
      </c>
      <c r="AB35" s="47">
        <v>0</v>
      </c>
      <c r="AC35" s="48">
        <v>0</v>
      </c>
      <c r="AD35" s="48">
        <v>1</v>
      </c>
      <c r="AE35" s="48">
        <v>0</v>
      </c>
      <c r="AF35" s="50">
        <v>1</v>
      </c>
      <c r="AG35" s="50">
        <v>4</v>
      </c>
      <c r="AH35" s="47">
        <v>0</v>
      </c>
      <c r="AI35" s="48">
        <v>3</v>
      </c>
      <c r="AJ35" s="48">
        <v>1</v>
      </c>
      <c r="AK35" s="48">
        <v>1</v>
      </c>
      <c r="AL35" s="55"/>
    </row>
    <row r="36" spans="4:38" ht="15" customHeight="1">
      <c r="D36" s="6" t="s">
        <v>117</v>
      </c>
      <c r="E36" s="5"/>
      <c r="F36" s="53">
        <v>1</v>
      </c>
      <c r="G36" s="48">
        <v>0</v>
      </c>
      <c r="H36" s="47">
        <v>0</v>
      </c>
      <c r="I36" s="48">
        <v>0</v>
      </c>
      <c r="J36" s="50">
        <v>1</v>
      </c>
      <c r="K36" s="50">
        <v>3</v>
      </c>
      <c r="L36" s="47">
        <v>0</v>
      </c>
      <c r="M36" s="48">
        <v>0</v>
      </c>
      <c r="N36" s="48">
        <v>1</v>
      </c>
      <c r="O36" s="48">
        <v>2</v>
      </c>
      <c r="P36" s="47">
        <v>0</v>
      </c>
      <c r="Q36" s="48">
        <v>0</v>
      </c>
      <c r="R36" s="47">
        <v>0</v>
      </c>
      <c r="S36" s="48">
        <v>0</v>
      </c>
      <c r="T36" s="51"/>
      <c r="U36" s="51"/>
      <c r="V36" s="47">
        <v>0</v>
      </c>
      <c r="W36" s="48">
        <v>1</v>
      </c>
      <c r="X36" s="47">
        <v>0</v>
      </c>
      <c r="Y36" s="48">
        <v>0</v>
      </c>
      <c r="Z36" s="50">
        <v>0</v>
      </c>
      <c r="AA36" s="50">
        <v>1</v>
      </c>
      <c r="AB36" s="47">
        <v>0</v>
      </c>
      <c r="AC36" s="48">
        <v>0</v>
      </c>
      <c r="AD36" s="47">
        <v>0</v>
      </c>
      <c r="AE36" s="48">
        <v>1</v>
      </c>
      <c r="AF36" s="50">
        <v>0</v>
      </c>
      <c r="AG36" s="50">
        <v>0</v>
      </c>
      <c r="AH36" s="47">
        <v>0</v>
      </c>
      <c r="AI36" s="48">
        <v>0</v>
      </c>
      <c r="AJ36" s="47">
        <v>0</v>
      </c>
      <c r="AK36" s="48">
        <v>0</v>
      </c>
      <c r="AL36" s="55"/>
    </row>
    <row r="37" spans="4:38" ht="15" customHeight="1">
      <c r="D37" s="6" t="s">
        <v>118</v>
      </c>
      <c r="E37" s="5"/>
      <c r="F37" s="53">
        <v>1</v>
      </c>
      <c r="G37" s="48">
        <v>1</v>
      </c>
      <c r="H37" s="47">
        <v>0</v>
      </c>
      <c r="I37" s="48">
        <v>1</v>
      </c>
      <c r="J37" s="50">
        <v>18</v>
      </c>
      <c r="K37" s="50">
        <v>14</v>
      </c>
      <c r="L37" s="47">
        <v>0</v>
      </c>
      <c r="M37" s="48">
        <v>0</v>
      </c>
      <c r="N37" s="48">
        <v>9</v>
      </c>
      <c r="O37" s="48">
        <v>7</v>
      </c>
      <c r="P37" s="48">
        <v>1</v>
      </c>
      <c r="Q37" s="48">
        <v>1</v>
      </c>
      <c r="R37" s="48">
        <v>1</v>
      </c>
      <c r="S37" s="48">
        <v>1</v>
      </c>
      <c r="T37" s="51"/>
      <c r="U37" s="51"/>
      <c r="V37" s="48">
        <v>2</v>
      </c>
      <c r="W37" s="48">
        <v>0</v>
      </c>
      <c r="X37" s="48">
        <v>5</v>
      </c>
      <c r="Y37" s="48">
        <v>5</v>
      </c>
      <c r="Z37" s="50">
        <v>4</v>
      </c>
      <c r="AA37" s="50">
        <v>2</v>
      </c>
      <c r="AB37" s="47">
        <v>0</v>
      </c>
      <c r="AC37" s="48">
        <v>0</v>
      </c>
      <c r="AD37" s="47">
        <v>0</v>
      </c>
      <c r="AE37" s="48">
        <v>0</v>
      </c>
      <c r="AF37" s="50">
        <v>3</v>
      </c>
      <c r="AG37" s="50">
        <v>0</v>
      </c>
      <c r="AH37" s="48">
        <v>1</v>
      </c>
      <c r="AI37" s="48">
        <v>0</v>
      </c>
      <c r="AJ37" s="48">
        <v>2</v>
      </c>
      <c r="AK37" s="48">
        <v>0</v>
      </c>
      <c r="AL37" s="55"/>
    </row>
    <row r="38" spans="3:38" ht="15" customHeight="1">
      <c r="C38" s="2"/>
      <c r="D38" s="2"/>
      <c r="E38" s="5"/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5"/>
    </row>
    <row r="39" spans="3:38" ht="15" customHeight="1">
      <c r="C39" s="74" t="s">
        <v>55</v>
      </c>
      <c r="D39" s="74"/>
      <c r="E39" s="5"/>
      <c r="F39" s="49">
        <v>15</v>
      </c>
      <c r="G39" s="50">
        <v>8</v>
      </c>
      <c r="H39" s="50">
        <v>4</v>
      </c>
      <c r="I39" s="50">
        <v>3</v>
      </c>
      <c r="J39" s="50">
        <v>151</v>
      </c>
      <c r="K39" s="50">
        <v>133</v>
      </c>
      <c r="L39" s="50">
        <v>0</v>
      </c>
      <c r="M39" s="50">
        <v>0</v>
      </c>
      <c r="N39" s="50">
        <v>91</v>
      </c>
      <c r="O39" s="50">
        <v>92</v>
      </c>
      <c r="P39" s="50">
        <v>0</v>
      </c>
      <c r="Q39" s="50">
        <v>1</v>
      </c>
      <c r="R39" s="50">
        <v>20</v>
      </c>
      <c r="S39" s="50">
        <v>7</v>
      </c>
      <c r="T39" s="50"/>
      <c r="U39" s="50"/>
      <c r="V39" s="50">
        <v>3</v>
      </c>
      <c r="W39" s="50">
        <v>4</v>
      </c>
      <c r="X39" s="50">
        <v>37</v>
      </c>
      <c r="Y39" s="50">
        <v>29</v>
      </c>
      <c r="Z39" s="50">
        <v>48</v>
      </c>
      <c r="AA39" s="50">
        <v>33</v>
      </c>
      <c r="AB39" s="50">
        <v>3</v>
      </c>
      <c r="AC39" s="50">
        <v>4</v>
      </c>
      <c r="AD39" s="50">
        <v>5</v>
      </c>
      <c r="AE39" s="50">
        <v>5</v>
      </c>
      <c r="AF39" s="50">
        <v>19</v>
      </c>
      <c r="AG39" s="50">
        <v>9</v>
      </c>
      <c r="AH39" s="50">
        <v>14</v>
      </c>
      <c r="AI39" s="50">
        <v>8</v>
      </c>
      <c r="AJ39" s="50">
        <v>5</v>
      </c>
      <c r="AK39" s="50">
        <v>1</v>
      </c>
      <c r="AL39" s="55"/>
    </row>
    <row r="40" spans="4:38" ht="15" customHeight="1">
      <c r="D40" s="6"/>
      <c r="E40" s="5"/>
      <c r="F40" s="4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5"/>
    </row>
    <row r="41" spans="4:38" ht="15" customHeight="1">
      <c r="D41" s="6" t="s">
        <v>56</v>
      </c>
      <c r="E41" s="5"/>
      <c r="F41" s="53">
        <v>7</v>
      </c>
      <c r="G41" s="48">
        <v>3</v>
      </c>
      <c r="H41" s="48">
        <v>1</v>
      </c>
      <c r="I41" s="48">
        <v>0</v>
      </c>
      <c r="J41" s="50">
        <v>31</v>
      </c>
      <c r="K41" s="50">
        <v>26</v>
      </c>
      <c r="L41" s="48">
        <v>0</v>
      </c>
      <c r="M41" s="48">
        <v>0</v>
      </c>
      <c r="N41" s="48">
        <v>21</v>
      </c>
      <c r="O41" s="48">
        <v>18</v>
      </c>
      <c r="P41" s="48">
        <v>0</v>
      </c>
      <c r="Q41" s="48">
        <v>0</v>
      </c>
      <c r="R41" s="48">
        <v>2</v>
      </c>
      <c r="S41" s="48">
        <v>1</v>
      </c>
      <c r="T41" s="51"/>
      <c r="U41" s="51"/>
      <c r="V41" s="47">
        <v>0</v>
      </c>
      <c r="W41" s="48">
        <v>1</v>
      </c>
      <c r="X41" s="48">
        <v>8</v>
      </c>
      <c r="Y41" s="48">
        <v>6</v>
      </c>
      <c r="Z41" s="50">
        <v>13</v>
      </c>
      <c r="AA41" s="50">
        <v>11</v>
      </c>
      <c r="AB41" s="47">
        <v>0</v>
      </c>
      <c r="AC41" s="48">
        <v>0</v>
      </c>
      <c r="AD41" s="48">
        <v>1</v>
      </c>
      <c r="AE41" s="48">
        <v>3</v>
      </c>
      <c r="AF41" s="50">
        <v>5</v>
      </c>
      <c r="AG41" s="50">
        <v>3</v>
      </c>
      <c r="AH41" s="48">
        <v>3</v>
      </c>
      <c r="AI41" s="48">
        <v>3</v>
      </c>
      <c r="AJ41" s="48">
        <v>2</v>
      </c>
      <c r="AK41" s="48">
        <v>0</v>
      </c>
      <c r="AL41" s="55"/>
    </row>
    <row r="42" spans="3:38" ht="15" customHeight="1">
      <c r="C42" s="2"/>
      <c r="D42" s="2" t="s">
        <v>57</v>
      </c>
      <c r="E42" s="5"/>
      <c r="F42" s="53">
        <v>2</v>
      </c>
      <c r="G42" s="48">
        <v>0</v>
      </c>
      <c r="H42" s="47">
        <v>0</v>
      </c>
      <c r="I42" s="48">
        <v>0</v>
      </c>
      <c r="J42" s="50">
        <v>13</v>
      </c>
      <c r="K42" s="50">
        <v>6</v>
      </c>
      <c r="L42" s="48">
        <v>0</v>
      </c>
      <c r="M42" s="48">
        <v>0</v>
      </c>
      <c r="N42" s="48">
        <v>7</v>
      </c>
      <c r="O42" s="48">
        <v>5</v>
      </c>
      <c r="P42" s="48">
        <v>0</v>
      </c>
      <c r="Q42" s="48">
        <v>0</v>
      </c>
      <c r="R42" s="48">
        <v>1</v>
      </c>
      <c r="S42" s="48">
        <v>0</v>
      </c>
      <c r="T42" s="51"/>
      <c r="U42" s="51"/>
      <c r="V42" s="48">
        <v>1</v>
      </c>
      <c r="W42" s="48">
        <v>0</v>
      </c>
      <c r="X42" s="48">
        <v>4</v>
      </c>
      <c r="Y42" s="48">
        <v>1</v>
      </c>
      <c r="Z42" s="50">
        <v>8</v>
      </c>
      <c r="AA42" s="50">
        <v>1</v>
      </c>
      <c r="AB42" s="48">
        <v>1</v>
      </c>
      <c r="AC42" s="48">
        <v>0</v>
      </c>
      <c r="AD42" s="48">
        <v>2</v>
      </c>
      <c r="AE42" s="48">
        <v>0</v>
      </c>
      <c r="AF42" s="50">
        <v>1</v>
      </c>
      <c r="AG42" s="50">
        <v>0</v>
      </c>
      <c r="AH42" s="48">
        <v>1</v>
      </c>
      <c r="AI42" s="48">
        <v>0</v>
      </c>
      <c r="AJ42" s="47">
        <v>0</v>
      </c>
      <c r="AK42" s="48">
        <v>0</v>
      </c>
      <c r="AL42" s="55"/>
    </row>
    <row r="43" spans="3:38" ht="15" customHeight="1">
      <c r="C43" s="2"/>
      <c r="D43" s="2" t="s">
        <v>58</v>
      </c>
      <c r="E43" s="5"/>
      <c r="F43" s="53">
        <v>1</v>
      </c>
      <c r="G43" s="48">
        <v>0</v>
      </c>
      <c r="H43" s="48">
        <v>1</v>
      </c>
      <c r="I43" s="48">
        <v>1</v>
      </c>
      <c r="J43" s="50">
        <v>6</v>
      </c>
      <c r="K43" s="50">
        <v>9</v>
      </c>
      <c r="L43" s="48">
        <v>0</v>
      </c>
      <c r="M43" s="48">
        <v>0</v>
      </c>
      <c r="N43" s="48">
        <v>2</v>
      </c>
      <c r="O43" s="48">
        <v>7</v>
      </c>
      <c r="P43" s="48">
        <v>0</v>
      </c>
      <c r="Q43" s="48">
        <v>0</v>
      </c>
      <c r="R43" s="48">
        <v>2</v>
      </c>
      <c r="S43" s="48">
        <v>1</v>
      </c>
      <c r="T43" s="51"/>
      <c r="U43" s="51"/>
      <c r="V43" s="47">
        <v>0</v>
      </c>
      <c r="W43" s="48">
        <v>0</v>
      </c>
      <c r="X43" s="48">
        <v>2</v>
      </c>
      <c r="Y43" s="48">
        <v>1</v>
      </c>
      <c r="Z43" s="50">
        <v>3</v>
      </c>
      <c r="AA43" s="50">
        <v>3</v>
      </c>
      <c r="AB43" s="47">
        <v>0</v>
      </c>
      <c r="AC43" s="48">
        <v>1</v>
      </c>
      <c r="AD43" s="47">
        <v>0</v>
      </c>
      <c r="AE43" s="48">
        <v>0</v>
      </c>
      <c r="AF43" s="50">
        <v>3</v>
      </c>
      <c r="AG43" s="50">
        <v>2</v>
      </c>
      <c r="AH43" s="48">
        <v>3</v>
      </c>
      <c r="AI43" s="48">
        <v>2</v>
      </c>
      <c r="AJ43" s="47">
        <v>0</v>
      </c>
      <c r="AK43" s="48">
        <v>0</v>
      </c>
      <c r="AL43" s="55"/>
    </row>
    <row r="44" spans="4:38" ht="15" customHeight="1">
      <c r="D44" s="6" t="s">
        <v>59</v>
      </c>
      <c r="E44" s="5"/>
      <c r="F44" s="53">
        <v>2</v>
      </c>
      <c r="G44" s="48">
        <v>1</v>
      </c>
      <c r="H44" s="47">
        <v>0</v>
      </c>
      <c r="I44" s="48">
        <v>0</v>
      </c>
      <c r="J44" s="50">
        <v>12</v>
      </c>
      <c r="K44" s="50">
        <v>17</v>
      </c>
      <c r="L44" s="48">
        <v>0</v>
      </c>
      <c r="M44" s="48">
        <v>0</v>
      </c>
      <c r="N44" s="48">
        <v>6</v>
      </c>
      <c r="O44" s="48">
        <v>8</v>
      </c>
      <c r="P44" s="48">
        <v>0</v>
      </c>
      <c r="Q44" s="48">
        <v>0</v>
      </c>
      <c r="R44" s="48">
        <v>2</v>
      </c>
      <c r="S44" s="48">
        <v>2</v>
      </c>
      <c r="T44" s="51"/>
      <c r="U44" s="51"/>
      <c r="V44" s="47">
        <v>0</v>
      </c>
      <c r="W44" s="48">
        <v>2</v>
      </c>
      <c r="X44" s="48">
        <v>4</v>
      </c>
      <c r="Y44" s="48">
        <v>5</v>
      </c>
      <c r="Z44" s="50">
        <v>5</v>
      </c>
      <c r="AA44" s="50">
        <v>0</v>
      </c>
      <c r="AB44" s="48">
        <v>1</v>
      </c>
      <c r="AC44" s="48">
        <v>0</v>
      </c>
      <c r="AD44" s="47">
        <v>0</v>
      </c>
      <c r="AE44" s="48">
        <v>0</v>
      </c>
      <c r="AF44" s="50">
        <v>2</v>
      </c>
      <c r="AG44" s="50">
        <v>0</v>
      </c>
      <c r="AH44" s="48">
        <v>2</v>
      </c>
      <c r="AI44" s="48">
        <v>0</v>
      </c>
      <c r="AJ44" s="47">
        <v>0</v>
      </c>
      <c r="AK44" s="48">
        <v>0</v>
      </c>
      <c r="AL44" s="55"/>
    </row>
    <row r="45" spans="4:38" ht="15" customHeight="1">
      <c r="D45" s="6" t="s">
        <v>60</v>
      </c>
      <c r="E45" s="5"/>
      <c r="F45" s="53">
        <v>1</v>
      </c>
      <c r="G45" s="48">
        <v>1</v>
      </c>
      <c r="H45" s="47">
        <v>0</v>
      </c>
      <c r="I45" s="48">
        <v>0</v>
      </c>
      <c r="J45" s="50">
        <v>6</v>
      </c>
      <c r="K45" s="50">
        <v>5</v>
      </c>
      <c r="L45" s="48">
        <v>0</v>
      </c>
      <c r="M45" s="48">
        <v>0</v>
      </c>
      <c r="N45" s="48">
        <v>5</v>
      </c>
      <c r="O45" s="48">
        <v>3</v>
      </c>
      <c r="P45" s="48">
        <v>0</v>
      </c>
      <c r="Q45" s="48">
        <v>0</v>
      </c>
      <c r="R45" s="47">
        <v>0</v>
      </c>
      <c r="S45" s="48">
        <v>0</v>
      </c>
      <c r="T45" s="51"/>
      <c r="U45" s="51"/>
      <c r="V45" s="47">
        <v>0</v>
      </c>
      <c r="W45" s="48">
        <v>0</v>
      </c>
      <c r="X45" s="48">
        <v>1</v>
      </c>
      <c r="Y45" s="48">
        <v>2</v>
      </c>
      <c r="Z45" s="50">
        <v>4</v>
      </c>
      <c r="AA45" s="50">
        <v>1</v>
      </c>
      <c r="AB45" s="47">
        <v>0</v>
      </c>
      <c r="AC45" s="48">
        <v>1</v>
      </c>
      <c r="AD45" s="48">
        <v>1</v>
      </c>
      <c r="AE45" s="48">
        <v>0</v>
      </c>
      <c r="AF45" s="50">
        <v>2</v>
      </c>
      <c r="AG45" s="50">
        <v>0</v>
      </c>
      <c r="AH45" s="48">
        <v>1</v>
      </c>
      <c r="AI45" s="48">
        <v>0</v>
      </c>
      <c r="AJ45" s="48">
        <v>1</v>
      </c>
      <c r="AK45" s="48">
        <v>0</v>
      </c>
      <c r="AL45" s="55"/>
    </row>
    <row r="46" spans="3:38" s="40" customFormat="1" ht="15" customHeight="1">
      <c r="C46" s="42"/>
      <c r="D46" s="42"/>
      <c r="E46" s="39"/>
      <c r="F46" s="53"/>
      <c r="G46" s="48"/>
      <c r="H46" s="47"/>
      <c r="I46" s="48"/>
      <c r="J46" s="50"/>
      <c r="K46" s="50"/>
      <c r="L46" s="48"/>
      <c r="M46" s="48"/>
      <c r="N46" s="48"/>
      <c r="O46" s="48"/>
      <c r="P46" s="48"/>
      <c r="Q46" s="48"/>
      <c r="R46" s="47"/>
      <c r="S46" s="48"/>
      <c r="T46" s="51"/>
      <c r="U46" s="51"/>
      <c r="V46" s="47"/>
      <c r="W46" s="48"/>
      <c r="X46" s="48"/>
      <c r="Y46" s="48"/>
      <c r="Z46" s="50"/>
      <c r="AA46" s="50"/>
      <c r="AB46" s="47"/>
      <c r="AC46" s="48"/>
      <c r="AD46" s="48"/>
      <c r="AE46" s="48"/>
      <c r="AF46" s="50"/>
      <c r="AG46" s="50"/>
      <c r="AH46" s="48"/>
      <c r="AI46" s="48"/>
      <c r="AJ46" s="48"/>
      <c r="AK46" s="48"/>
      <c r="AL46" s="55"/>
    </row>
    <row r="47" spans="4:38" ht="15" customHeight="1">
      <c r="D47" s="6" t="s">
        <v>61</v>
      </c>
      <c r="E47" s="5"/>
      <c r="F47" s="53">
        <v>1</v>
      </c>
      <c r="G47" s="48">
        <v>1</v>
      </c>
      <c r="H47" s="48">
        <v>1</v>
      </c>
      <c r="I47" s="48">
        <v>1</v>
      </c>
      <c r="J47" s="50">
        <v>23</v>
      </c>
      <c r="K47" s="50">
        <v>12</v>
      </c>
      <c r="L47" s="48">
        <v>0</v>
      </c>
      <c r="M47" s="48">
        <v>0</v>
      </c>
      <c r="N47" s="48">
        <v>13</v>
      </c>
      <c r="O47" s="48">
        <v>8</v>
      </c>
      <c r="P47" s="48">
        <v>0</v>
      </c>
      <c r="Q47" s="48">
        <v>0</v>
      </c>
      <c r="R47" s="48">
        <v>4</v>
      </c>
      <c r="S47" s="48">
        <v>0</v>
      </c>
      <c r="T47" s="51"/>
      <c r="U47" s="51"/>
      <c r="V47" s="47">
        <v>0</v>
      </c>
      <c r="W47" s="48">
        <v>0</v>
      </c>
      <c r="X47" s="48">
        <v>6</v>
      </c>
      <c r="Y47" s="48">
        <v>4</v>
      </c>
      <c r="Z47" s="50">
        <v>3</v>
      </c>
      <c r="AA47" s="50">
        <v>4</v>
      </c>
      <c r="AB47" s="47">
        <v>0</v>
      </c>
      <c r="AC47" s="48">
        <v>0</v>
      </c>
      <c r="AD47" s="47">
        <v>0</v>
      </c>
      <c r="AE47" s="48">
        <v>1</v>
      </c>
      <c r="AF47" s="50">
        <v>1</v>
      </c>
      <c r="AG47" s="50">
        <v>0</v>
      </c>
      <c r="AH47" s="47">
        <v>0</v>
      </c>
      <c r="AI47" s="48">
        <v>0</v>
      </c>
      <c r="AJ47" s="48">
        <v>1</v>
      </c>
      <c r="AK47" s="48">
        <v>0</v>
      </c>
      <c r="AL47" s="55"/>
    </row>
    <row r="48" spans="4:38" ht="15" customHeight="1">
      <c r="D48" s="6" t="s">
        <v>62</v>
      </c>
      <c r="E48" s="5"/>
      <c r="F48" s="78">
        <v>0</v>
      </c>
      <c r="G48" s="48">
        <v>0</v>
      </c>
      <c r="H48" s="48">
        <v>1</v>
      </c>
      <c r="I48" s="48">
        <v>0</v>
      </c>
      <c r="J48" s="50">
        <v>5</v>
      </c>
      <c r="K48" s="50">
        <v>2</v>
      </c>
      <c r="L48" s="48">
        <v>0</v>
      </c>
      <c r="M48" s="48">
        <v>0</v>
      </c>
      <c r="N48" s="48">
        <v>4</v>
      </c>
      <c r="O48" s="48">
        <v>2</v>
      </c>
      <c r="P48" s="48">
        <v>0</v>
      </c>
      <c r="Q48" s="48">
        <v>0</v>
      </c>
      <c r="R48" s="48">
        <v>1</v>
      </c>
      <c r="S48" s="48">
        <v>0</v>
      </c>
      <c r="T48" s="51"/>
      <c r="U48" s="51"/>
      <c r="V48" s="47">
        <v>0</v>
      </c>
      <c r="W48" s="48">
        <v>0</v>
      </c>
      <c r="X48" s="47"/>
      <c r="Y48" s="48">
        <v>0</v>
      </c>
      <c r="Z48" s="50">
        <v>0</v>
      </c>
      <c r="AA48" s="50">
        <v>0</v>
      </c>
      <c r="AB48" s="47">
        <v>0</v>
      </c>
      <c r="AC48" s="48">
        <v>0</v>
      </c>
      <c r="AD48" s="47">
        <v>0</v>
      </c>
      <c r="AE48" s="48">
        <v>0</v>
      </c>
      <c r="AF48" s="50">
        <v>0</v>
      </c>
      <c r="AG48" s="50">
        <v>0</v>
      </c>
      <c r="AH48" s="47">
        <v>0</v>
      </c>
      <c r="AI48" s="48">
        <v>0</v>
      </c>
      <c r="AJ48" s="47">
        <v>0</v>
      </c>
      <c r="AK48" s="48">
        <v>0</v>
      </c>
      <c r="AL48" s="55"/>
    </row>
    <row r="49" spans="3:38" ht="15" customHeight="1">
      <c r="C49" s="2"/>
      <c r="D49" s="2" t="s">
        <v>63</v>
      </c>
      <c r="E49" s="5"/>
      <c r="F49" s="78">
        <v>0</v>
      </c>
      <c r="G49" s="48">
        <v>0</v>
      </c>
      <c r="H49" s="47">
        <v>0</v>
      </c>
      <c r="I49" s="48">
        <v>1</v>
      </c>
      <c r="J49" s="50">
        <v>2</v>
      </c>
      <c r="K49" s="50">
        <v>9</v>
      </c>
      <c r="L49" s="48">
        <v>0</v>
      </c>
      <c r="M49" s="48">
        <v>0</v>
      </c>
      <c r="N49" s="47">
        <v>0</v>
      </c>
      <c r="O49" s="48">
        <v>8</v>
      </c>
      <c r="P49" s="48">
        <v>0</v>
      </c>
      <c r="Q49" s="48">
        <v>0</v>
      </c>
      <c r="R49" s="48">
        <v>1</v>
      </c>
      <c r="S49" s="48">
        <v>0</v>
      </c>
      <c r="T49" s="51"/>
      <c r="U49" s="51"/>
      <c r="V49" s="47">
        <v>0</v>
      </c>
      <c r="W49" s="48">
        <v>0</v>
      </c>
      <c r="X49" s="48">
        <v>1</v>
      </c>
      <c r="Y49" s="48">
        <v>1</v>
      </c>
      <c r="Z49" s="50">
        <v>0</v>
      </c>
      <c r="AA49" s="50">
        <v>2</v>
      </c>
      <c r="AB49" s="47">
        <v>0</v>
      </c>
      <c r="AC49" s="48">
        <v>0</v>
      </c>
      <c r="AD49" s="47">
        <v>0</v>
      </c>
      <c r="AE49" s="48">
        <v>0</v>
      </c>
      <c r="AF49" s="50">
        <v>0</v>
      </c>
      <c r="AG49" s="50">
        <v>2</v>
      </c>
      <c r="AH49" s="47">
        <v>0</v>
      </c>
      <c r="AI49" s="48">
        <v>1</v>
      </c>
      <c r="AJ49" s="47">
        <v>0</v>
      </c>
      <c r="AK49" s="48">
        <v>1</v>
      </c>
      <c r="AL49" s="55"/>
    </row>
    <row r="50" spans="4:38" ht="15" customHeight="1">
      <c r="D50" s="6" t="s">
        <v>64</v>
      </c>
      <c r="E50" s="5"/>
      <c r="F50" s="53">
        <v>1</v>
      </c>
      <c r="G50" s="48">
        <v>0</v>
      </c>
      <c r="H50" s="47">
        <v>0</v>
      </c>
      <c r="I50" s="48">
        <v>0</v>
      </c>
      <c r="J50" s="50">
        <v>16</v>
      </c>
      <c r="K50" s="50">
        <v>18</v>
      </c>
      <c r="L50" s="48">
        <v>0</v>
      </c>
      <c r="M50" s="48">
        <v>0</v>
      </c>
      <c r="N50" s="48">
        <v>12</v>
      </c>
      <c r="O50" s="48">
        <v>11</v>
      </c>
      <c r="P50" s="48">
        <v>0</v>
      </c>
      <c r="Q50" s="48">
        <v>1</v>
      </c>
      <c r="R50" s="48">
        <v>2</v>
      </c>
      <c r="S50" s="48">
        <v>0</v>
      </c>
      <c r="T50" s="51"/>
      <c r="U50" s="51"/>
      <c r="V50" s="48">
        <v>1</v>
      </c>
      <c r="W50" s="48">
        <v>1</v>
      </c>
      <c r="X50" s="48">
        <v>1</v>
      </c>
      <c r="Y50" s="48">
        <v>5</v>
      </c>
      <c r="Z50" s="50">
        <v>5</v>
      </c>
      <c r="AA50" s="50">
        <v>4</v>
      </c>
      <c r="AB50" s="47">
        <v>0</v>
      </c>
      <c r="AC50" s="48">
        <v>0</v>
      </c>
      <c r="AD50" s="47">
        <v>0</v>
      </c>
      <c r="AE50" s="48">
        <v>1</v>
      </c>
      <c r="AF50" s="50">
        <v>2</v>
      </c>
      <c r="AG50" s="50">
        <v>0</v>
      </c>
      <c r="AH50" s="48">
        <v>1</v>
      </c>
      <c r="AI50" s="48">
        <v>0</v>
      </c>
      <c r="AJ50" s="48">
        <v>1</v>
      </c>
      <c r="AK50" s="48">
        <v>0</v>
      </c>
      <c r="AL50" s="55"/>
    </row>
    <row r="51" spans="4:38" ht="15" customHeight="1">
      <c r="D51" s="6" t="s">
        <v>65</v>
      </c>
      <c r="E51" s="5"/>
      <c r="F51" s="78">
        <v>0</v>
      </c>
      <c r="G51" s="48">
        <v>1</v>
      </c>
      <c r="H51" s="47">
        <v>0</v>
      </c>
      <c r="I51" s="48">
        <v>0</v>
      </c>
      <c r="J51" s="50">
        <v>9</v>
      </c>
      <c r="K51" s="50">
        <v>10</v>
      </c>
      <c r="L51" s="48">
        <v>0</v>
      </c>
      <c r="M51" s="48">
        <v>0</v>
      </c>
      <c r="N51" s="48">
        <v>6</v>
      </c>
      <c r="O51" s="48">
        <v>8</v>
      </c>
      <c r="P51" s="48">
        <v>0</v>
      </c>
      <c r="Q51" s="48">
        <v>0</v>
      </c>
      <c r="R51" s="47">
        <v>0</v>
      </c>
      <c r="S51" s="48">
        <v>1</v>
      </c>
      <c r="T51" s="51"/>
      <c r="U51" s="51"/>
      <c r="V51" s="47">
        <v>0</v>
      </c>
      <c r="W51" s="48">
        <v>0</v>
      </c>
      <c r="X51" s="48">
        <v>3</v>
      </c>
      <c r="Y51" s="48">
        <v>1</v>
      </c>
      <c r="Z51" s="50">
        <v>5</v>
      </c>
      <c r="AA51" s="50">
        <v>2</v>
      </c>
      <c r="AB51" s="48">
        <v>1</v>
      </c>
      <c r="AC51" s="48">
        <v>0</v>
      </c>
      <c r="AD51" s="48">
        <v>1</v>
      </c>
      <c r="AE51" s="48">
        <v>0</v>
      </c>
      <c r="AF51" s="50">
        <v>2</v>
      </c>
      <c r="AG51" s="50">
        <v>1</v>
      </c>
      <c r="AH51" s="48">
        <v>2</v>
      </c>
      <c r="AI51" s="48">
        <v>1</v>
      </c>
      <c r="AJ51" s="47">
        <v>0</v>
      </c>
      <c r="AK51" s="48">
        <v>0</v>
      </c>
      <c r="AL51" s="55"/>
    </row>
    <row r="52" spans="3:38" s="40" customFormat="1" ht="15" customHeight="1">
      <c r="C52" s="42"/>
      <c r="D52" s="42"/>
      <c r="E52" s="39"/>
      <c r="F52" s="78"/>
      <c r="G52" s="48"/>
      <c r="H52" s="47"/>
      <c r="I52" s="48"/>
      <c r="J52" s="50"/>
      <c r="K52" s="50"/>
      <c r="L52" s="48"/>
      <c r="M52" s="48"/>
      <c r="N52" s="48"/>
      <c r="O52" s="48"/>
      <c r="P52" s="48"/>
      <c r="Q52" s="48"/>
      <c r="R52" s="47"/>
      <c r="S52" s="48"/>
      <c r="T52" s="51"/>
      <c r="U52" s="51"/>
      <c r="V52" s="47"/>
      <c r="W52" s="48"/>
      <c r="X52" s="48"/>
      <c r="Y52" s="48"/>
      <c r="Z52" s="50"/>
      <c r="AA52" s="50"/>
      <c r="AB52" s="48"/>
      <c r="AC52" s="48"/>
      <c r="AD52" s="48"/>
      <c r="AE52" s="48"/>
      <c r="AF52" s="50"/>
      <c r="AG52" s="50"/>
      <c r="AH52" s="48"/>
      <c r="AI52" s="48"/>
      <c r="AJ52" s="47"/>
      <c r="AK52" s="48"/>
      <c r="AL52" s="55"/>
    </row>
    <row r="53" spans="4:38" ht="15" customHeight="1">
      <c r="D53" s="6" t="s">
        <v>66</v>
      </c>
      <c r="E53" s="5"/>
      <c r="F53" s="78">
        <v>0</v>
      </c>
      <c r="G53" s="48">
        <v>1</v>
      </c>
      <c r="H53" s="47">
        <v>0</v>
      </c>
      <c r="I53" s="48">
        <v>0</v>
      </c>
      <c r="J53" s="50">
        <v>9</v>
      </c>
      <c r="K53" s="50">
        <v>6</v>
      </c>
      <c r="L53" s="48">
        <v>0</v>
      </c>
      <c r="M53" s="48">
        <v>0</v>
      </c>
      <c r="N53" s="48">
        <v>6</v>
      </c>
      <c r="O53" s="48">
        <v>4</v>
      </c>
      <c r="P53" s="48">
        <v>0</v>
      </c>
      <c r="Q53" s="48">
        <v>0</v>
      </c>
      <c r="R53" s="48">
        <v>2</v>
      </c>
      <c r="S53" s="48">
        <v>0</v>
      </c>
      <c r="T53" s="51"/>
      <c r="U53" s="51"/>
      <c r="V53" s="47">
        <v>0</v>
      </c>
      <c r="W53" s="48">
        <v>0</v>
      </c>
      <c r="X53" s="48">
        <v>1</v>
      </c>
      <c r="Y53" s="48">
        <v>2</v>
      </c>
      <c r="Z53" s="50">
        <v>1</v>
      </c>
      <c r="AA53" s="50">
        <v>2</v>
      </c>
      <c r="AB53" s="47">
        <v>0</v>
      </c>
      <c r="AC53" s="48">
        <v>1</v>
      </c>
      <c r="AD53" s="47">
        <v>0</v>
      </c>
      <c r="AE53" s="48">
        <v>0</v>
      </c>
      <c r="AF53" s="50">
        <v>1</v>
      </c>
      <c r="AG53" s="50">
        <v>0</v>
      </c>
      <c r="AH53" s="48">
        <v>1</v>
      </c>
      <c r="AI53" s="48">
        <v>0</v>
      </c>
      <c r="AJ53" s="47">
        <v>0</v>
      </c>
      <c r="AK53" s="48">
        <v>0</v>
      </c>
      <c r="AL53" s="55"/>
    </row>
    <row r="54" spans="3:38" ht="15" customHeight="1">
      <c r="C54" s="2"/>
      <c r="D54" s="2" t="s">
        <v>67</v>
      </c>
      <c r="E54" s="5"/>
      <c r="F54" s="78">
        <v>0</v>
      </c>
      <c r="G54" s="48">
        <v>0</v>
      </c>
      <c r="H54" s="47">
        <v>0</v>
      </c>
      <c r="I54" s="48">
        <v>0</v>
      </c>
      <c r="J54" s="50">
        <v>6</v>
      </c>
      <c r="K54" s="50">
        <v>4</v>
      </c>
      <c r="L54" s="48">
        <v>0</v>
      </c>
      <c r="M54" s="48">
        <v>0</v>
      </c>
      <c r="N54" s="48">
        <v>3</v>
      </c>
      <c r="O54" s="48">
        <v>3</v>
      </c>
      <c r="P54" s="48">
        <v>0</v>
      </c>
      <c r="Q54" s="48">
        <v>0</v>
      </c>
      <c r="R54" s="48">
        <v>2</v>
      </c>
      <c r="S54" s="48">
        <v>0</v>
      </c>
      <c r="T54" s="51"/>
      <c r="U54" s="51"/>
      <c r="V54" s="47">
        <v>0</v>
      </c>
      <c r="W54" s="48">
        <v>0</v>
      </c>
      <c r="X54" s="48">
        <v>1</v>
      </c>
      <c r="Y54" s="48">
        <v>1</v>
      </c>
      <c r="Z54" s="50">
        <v>0</v>
      </c>
      <c r="AA54" s="50">
        <v>0</v>
      </c>
      <c r="AB54" s="47">
        <v>0</v>
      </c>
      <c r="AC54" s="48">
        <v>0</v>
      </c>
      <c r="AD54" s="47">
        <v>0</v>
      </c>
      <c r="AE54" s="48">
        <v>0</v>
      </c>
      <c r="AF54" s="50">
        <v>0</v>
      </c>
      <c r="AG54" s="50">
        <v>0</v>
      </c>
      <c r="AH54" s="47">
        <v>0</v>
      </c>
      <c r="AI54" s="48">
        <v>0</v>
      </c>
      <c r="AJ54" s="47">
        <v>0</v>
      </c>
      <c r="AK54" s="48">
        <v>0</v>
      </c>
      <c r="AL54" s="55"/>
    </row>
    <row r="55" spans="4:38" ht="15" customHeight="1">
      <c r="D55" s="6" t="s">
        <v>68</v>
      </c>
      <c r="E55" s="5"/>
      <c r="F55" s="78">
        <v>0</v>
      </c>
      <c r="G55" s="48">
        <v>0</v>
      </c>
      <c r="H55" s="47">
        <v>0</v>
      </c>
      <c r="I55" s="48">
        <v>0</v>
      </c>
      <c r="J55" s="50">
        <v>13</v>
      </c>
      <c r="K55" s="50">
        <v>9</v>
      </c>
      <c r="L55" s="48">
        <v>0</v>
      </c>
      <c r="M55" s="48">
        <v>0</v>
      </c>
      <c r="N55" s="48">
        <v>6</v>
      </c>
      <c r="O55" s="48">
        <v>7</v>
      </c>
      <c r="P55" s="48">
        <v>0</v>
      </c>
      <c r="Q55" s="48">
        <v>0</v>
      </c>
      <c r="R55" s="48">
        <v>1</v>
      </c>
      <c r="S55" s="48">
        <v>2</v>
      </c>
      <c r="T55" s="51"/>
      <c r="U55" s="51"/>
      <c r="V55" s="48">
        <v>1</v>
      </c>
      <c r="W55" s="48">
        <v>0</v>
      </c>
      <c r="X55" s="48">
        <v>5</v>
      </c>
      <c r="Y55" s="48">
        <v>0</v>
      </c>
      <c r="Z55" s="50">
        <v>1</v>
      </c>
      <c r="AA55" s="50">
        <v>3</v>
      </c>
      <c r="AB55" s="47">
        <v>0</v>
      </c>
      <c r="AC55" s="48">
        <v>1</v>
      </c>
      <c r="AD55" s="47">
        <v>0</v>
      </c>
      <c r="AE55" s="48">
        <v>0</v>
      </c>
      <c r="AF55" s="50">
        <v>0</v>
      </c>
      <c r="AG55" s="50">
        <v>1</v>
      </c>
      <c r="AH55" s="47">
        <v>0</v>
      </c>
      <c r="AI55" s="48">
        <v>1</v>
      </c>
      <c r="AJ55" s="47">
        <v>0</v>
      </c>
      <c r="AK55" s="48">
        <v>0</v>
      </c>
      <c r="AL55" s="55"/>
    </row>
    <row r="56" spans="4:38" ht="15" customHeight="1">
      <c r="D56" s="6"/>
      <c r="E56" s="5"/>
      <c r="F56" s="49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5"/>
    </row>
    <row r="57" spans="3:38" ht="15" customHeight="1">
      <c r="C57" s="74" t="s">
        <v>565</v>
      </c>
      <c r="D57" s="74"/>
      <c r="E57" s="5"/>
      <c r="F57" s="49">
        <v>19</v>
      </c>
      <c r="G57" s="50">
        <v>12</v>
      </c>
      <c r="H57" s="50">
        <v>2</v>
      </c>
      <c r="I57" s="50">
        <v>6</v>
      </c>
      <c r="J57" s="50">
        <v>198</v>
      </c>
      <c r="K57" s="50">
        <v>141</v>
      </c>
      <c r="L57" s="50">
        <v>0</v>
      </c>
      <c r="M57" s="50">
        <v>1</v>
      </c>
      <c r="N57" s="50">
        <v>118</v>
      </c>
      <c r="O57" s="50">
        <v>87</v>
      </c>
      <c r="P57" s="50">
        <v>2</v>
      </c>
      <c r="Q57" s="50">
        <v>1</v>
      </c>
      <c r="R57" s="50">
        <v>19</v>
      </c>
      <c r="S57" s="50">
        <v>8</v>
      </c>
      <c r="T57" s="50"/>
      <c r="U57" s="50"/>
      <c r="V57" s="50">
        <v>4</v>
      </c>
      <c r="W57" s="50">
        <v>6</v>
      </c>
      <c r="X57" s="50">
        <v>55</v>
      </c>
      <c r="Y57" s="50">
        <v>38</v>
      </c>
      <c r="Z57" s="50">
        <v>49</v>
      </c>
      <c r="AA57" s="50">
        <v>38</v>
      </c>
      <c r="AB57" s="50">
        <v>4</v>
      </c>
      <c r="AC57" s="50">
        <v>4</v>
      </c>
      <c r="AD57" s="50">
        <v>3</v>
      </c>
      <c r="AE57" s="50">
        <v>3</v>
      </c>
      <c r="AF57" s="50">
        <v>21</v>
      </c>
      <c r="AG57" s="50">
        <v>12</v>
      </c>
      <c r="AH57" s="50">
        <v>11</v>
      </c>
      <c r="AI57" s="50">
        <v>9</v>
      </c>
      <c r="AJ57" s="50">
        <v>10</v>
      </c>
      <c r="AK57" s="50">
        <v>3</v>
      </c>
      <c r="AL57" s="55"/>
    </row>
    <row r="58" spans="4:38" ht="15" customHeight="1">
      <c r="D58" s="6"/>
      <c r="E58" s="5"/>
      <c r="F58" s="49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5"/>
    </row>
    <row r="59" spans="4:38" ht="15" customHeight="1">
      <c r="D59" s="6" t="s">
        <v>69</v>
      </c>
      <c r="E59" s="5"/>
      <c r="F59" s="53">
        <v>2</v>
      </c>
      <c r="G59" s="48">
        <v>8</v>
      </c>
      <c r="H59" s="47">
        <v>0</v>
      </c>
      <c r="I59" s="48">
        <v>1</v>
      </c>
      <c r="J59" s="50">
        <v>40</v>
      </c>
      <c r="K59" s="50">
        <v>31</v>
      </c>
      <c r="L59" s="47">
        <v>0</v>
      </c>
      <c r="M59" s="48">
        <v>0</v>
      </c>
      <c r="N59" s="48">
        <v>23</v>
      </c>
      <c r="O59" s="48">
        <v>19</v>
      </c>
      <c r="P59" s="47">
        <v>0</v>
      </c>
      <c r="Q59" s="48">
        <v>1</v>
      </c>
      <c r="R59" s="48">
        <v>5</v>
      </c>
      <c r="S59" s="48">
        <v>1</v>
      </c>
      <c r="T59" s="51"/>
      <c r="U59" s="51"/>
      <c r="V59" s="47">
        <v>0</v>
      </c>
      <c r="W59" s="48">
        <v>1</v>
      </c>
      <c r="X59" s="48">
        <v>12</v>
      </c>
      <c r="Y59" s="48">
        <v>9</v>
      </c>
      <c r="Z59" s="50">
        <v>7</v>
      </c>
      <c r="AA59" s="50">
        <v>6</v>
      </c>
      <c r="AB59" s="47">
        <v>0</v>
      </c>
      <c r="AC59" s="48">
        <v>1</v>
      </c>
      <c r="AD59" s="48">
        <v>1</v>
      </c>
      <c r="AE59" s="48">
        <v>1</v>
      </c>
      <c r="AF59" s="50">
        <v>5</v>
      </c>
      <c r="AG59" s="50">
        <v>2</v>
      </c>
      <c r="AH59" s="48">
        <v>1</v>
      </c>
      <c r="AI59" s="48">
        <v>2</v>
      </c>
      <c r="AJ59" s="48">
        <v>4</v>
      </c>
      <c r="AK59" s="48">
        <v>0</v>
      </c>
      <c r="AL59" s="55"/>
    </row>
    <row r="60" spans="3:38" ht="15" customHeight="1">
      <c r="C60" s="2"/>
      <c r="D60" s="2" t="s">
        <v>70</v>
      </c>
      <c r="E60" s="5"/>
      <c r="F60" s="53">
        <v>5</v>
      </c>
      <c r="G60" s="48">
        <v>1</v>
      </c>
      <c r="H60" s="47">
        <v>0</v>
      </c>
      <c r="I60" s="48">
        <v>3</v>
      </c>
      <c r="J60" s="50">
        <v>61</v>
      </c>
      <c r="K60" s="50">
        <v>38</v>
      </c>
      <c r="L60" s="47">
        <v>0</v>
      </c>
      <c r="M60" s="48">
        <v>0</v>
      </c>
      <c r="N60" s="48">
        <v>38</v>
      </c>
      <c r="O60" s="48">
        <v>25</v>
      </c>
      <c r="P60" s="47">
        <v>0</v>
      </c>
      <c r="Q60" s="48">
        <v>0</v>
      </c>
      <c r="R60" s="48">
        <v>7</v>
      </c>
      <c r="S60" s="48">
        <v>2</v>
      </c>
      <c r="T60" s="51"/>
      <c r="U60" s="51"/>
      <c r="V60" s="48">
        <v>1</v>
      </c>
      <c r="W60" s="48">
        <v>2</v>
      </c>
      <c r="X60" s="48">
        <v>15</v>
      </c>
      <c r="Y60" s="48">
        <v>9</v>
      </c>
      <c r="Z60" s="50">
        <v>17</v>
      </c>
      <c r="AA60" s="50">
        <v>9</v>
      </c>
      <c r="AB60" s="48">
        <v>2</v>
      </c>
      <c r="AC60" s="48">
        <v>0</v>
      </c>
      <c r="AD60" s="47">
        <v>0</v>
      </c>
      <c r="AE60" s="48">
        <v>2</v>
      </c>
      <c r="AF60" s="50">
        <v>7</v>
      </c>
      <c r="AG60" s="50">
        <v>3</v>
      </c>
      <c r="AH60" s="48">
        <v>5</v>
      </c>
      <c r="AI60" s="48">
        <v>1</v>
      </c>
      <c r="AJ60" s="48">
        <v>2</v>
      </c>
      <c r="AK60" s="48">
        <v>2</v>
      </c>
      <c r="AL60" s="55"/>
    </row>
    <row r="61" spans="3:38" ht="15" customHeight="1">
      <c r="C61" s="2"/>
      <c r="D61" s="6" t="s">
        <v>72</v>
      </c>
      <c r="E61" s="5"/>
      <c r="F61" s="53">
        <v>9</v>
      </c>
      <c r="G61" s="48">
        <v>2</v>
      </c>
      <c r="H61" s="48">
        <v>2</v>
      </c>
      <c r="I61" s="48">
        <v>1</v>
      </c>
      <c r="J61" s="50">
        <v>60</v>
      </c>
      <c r="K61" s="50">
        <v>49</v>
      </c>
      <c r="L61" s="47">
        <v>0</v>
      </c>
      <c r="M61" s="48">
        <v>1</v>
      </c>
      <c r="N61" s="48">
        <v>32</v>
      </c>
      <c r="O61" s="48">
        <v>33</v>
      </c>
      <c r="P61" s="48">
        <v>2</v>
      </c>
      <c r="Q61" s="48">
        <v>0</v>
      </c>
      <c r="R61" s="48">
        <v>6</v>
      </c>
      <c r="S61" s="48">
        <v>2</v>
      </c>
      <c r="T61" s="51"/>
      <c r="U61" s="51"/>
      <c r="V61" s="48">
        <v>2</v>
      </c>
      <c r="W61" s="48">
        <v>1</v>
      </c>
      <c r="X61" s="48">
        <v>18</v>
      </c>
      <c r="Y61" s="48">
        <v>12</v>
      </c>
      <c r="Z61" s="50">
        <v>15</v>
      </c>
      <c r="AA61" s="50">
        <v>11</v>
      </c>
      <c r="AB61" s="47">
        <v>0</v>
      </c>
      <c r="AC61" s="48">
        <v>1</v>
      </c>
      <c r="AD61" s="47">
        <v>0</v>
      </c>
      <c r="AE61" s="48">
        <v>0</v>
      </c>
      <c r="AF61" s="50">
        <v>6</v>
      </c>
      <c r="AG61" s="50">
        <v>7</v>
      </c>
      <c r="AH61" s="48">
        <v>3</v>
      </c>
      <c r="AI61" s="48">
        <v>6</v>
      </c>
      <c r="AJ61" s="48">
        <v>3</v>
      </c>
      <c r="AK61" s="48">
        <v>1</v>
      </c>
      <c r="AL61" s="55"/>
    </row>
    <row r="62" spans="3:38" ht="15" customHeight="1">
      <c r="C62" s="2"/>
      <c r="D62" s="2" t="s">
        <v>73</v>
      </c>
      <c r="E62" s="5"/>
      <c r="F62" s="53">
        <v>2</v>
      </c>
      <c r="G62" s="48">
        <v>1</v>
      </c>
      <c r="H62" s="47">
        <v>0</v>
      </c>
      <c r="I62" s="48">
        <v>0</v>
      </c>
      <c r="J62" s="50">
        <v>18</v>
      </c>
      <c r="K62" s="50">
        <v>13</v>
      </c>
      <c r="L62" s="47">
        <v>0</v>
      </c>
      <c r="M62" s="48">
        <v>0</v>
      </c>
      <c r="N62" s="48">
        <v>11</v>
      </c>
      <c r="O62" s="48">
        <v>6</v>
      </c>
      <c r="P62" s="47">
        <v>0</v>
      </c>
      <c r="Q62" s="48">
        <v>0</v>
      </c>
      <c r="R62" s="47">
        <v>0</v>
      </c>
      <c r="S62" s="48">
        <v>2</v>
      </c>
      <c r="T62" s="51"/>
      <c r="U62" s="51"/>
      <c r="V62" s="48">
        <v>1</v>
      </c>
      <c r="W62" s="48">
        <v>1</v>
      </c>
      <c r="X62" s="48">
        <v>6</v>
      </c>
      <c r="Y62" s="48">
        <v>4</v>
      </c>
      <c r="Z62" s="50">
        <v>3</v>
      </c>
      <c r="AA62" s="50">
        <v>4</v>
      </c>
      <c r="AB62" s="47">
        <v>0</v>
      </c>
      <c r="AC62" s="48">
        <v>1</v>
      </c>
      <c r="AD62" s="47">
        <v>0</v>
      </c>
      <c r="AE62" s="48">
        <v>0</v>
      </c>
      <c r="AF62" s="50">
        <v>1</v>
      </c>
      <c r="AG62" s="50">
        <v>0</v>
      </c>
      <c r="AH62" s="48">
        <v>1</v>
      </c>
      <c r="AI62" s="48">
        <v>0</v>
      </c>
      <c r="AJ62" s="47">
        <v>0</v>
      </c>
      <c r="AK62" s="48">
        <v>0</v>
      </c>
      <c r="AL62" s="55"/>
    </row>
    <row r="63" spans="4:38" ht="15" customHeight="1">
      <c r="D63" s="6" t="s">
        <v>71</v>
      </c>
      <c r="E63" s="5"/>
      <c r="F63" s="53">
        <v>1</v>
      </c>
      <c r="G63" s="48">
        <v>0</v>
      </c>
      <c r="H63" s="47">
        <v>0</v>
      </c>
      <c r="I63" s="48">
        <v>1</v>
      </c>
      <c r="J63" s="50">
        <v>19</v>
      </c>
      <c r="K63" s="50">
        <v>10</v>
      </c>
      <c r="L63" s="47">
        <v>0</v>
      </c>
      <c r="M63" s="48">
        <v>0</v>
      </c>
      <c r="N63" s="48">
        <v>14</v>
      </c>
      <c r="O63" s="48">
        <v>4</v>
      </c>
      <c r="P63" s="47">
        <v>0</v>
      </c>
      <c r="Q63" s="48">
        <v>0</v>
      </c>
      <c r="R63" s="48">
        <v>1</v>
      </c>
      <c r="S63" s="48">
        <v>1</v>
      </c>
      <c r="T63" s="51"/>
      <c r="U63" s="51"/>
      <c r="V63" s="47">
        <v>0</v>
      </c>
      <c r="W63" s="48">
        <v>1</v>
      </c>
      <c r="X63" s="48">
        <v>4</v>
      </c>
      <c r="Y63" s="48">
        <v>4</v>
      </c>
      <c r="Z63" s="50">
        <v>7</v>
      </c>
      <c r="AA63" s="50">
        <v>8</v>
      </c>
      <c r="AB63" s="48">
        <v>2</v>
      </c>
      <c r="AC63" s="48">
        <v>1</v>
      </c>
      <c r="AD63" s="48">
        <v>2</v>
      </c>
      <c r="AE63" s="48">
        <v>0</v>
      </c>
      <c r="AF63" s="50">
        <v>2</v>
      </c>
      <c r="AG63" s="50">
        <v>0</v>
      </c>
      <c r="AH63" s="48">
        <v>1</v>
      </c>
      <c r="AI63" s="48">
        <v>0</v>
      </c>
      <c r="AJ63" s="48">
        <v>1</v>
      </c>
      <c r="AK63" s="48">
        <v>0</v>
      </c>
      <c r="AL63" s="55"/>
    </row>
    <row r="64" spans="4:38" ht="15" customHeight="1">
      <c r="D64" s="6"/>
      <c r="E64" s="5"/>
      <c r="F64" s="49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5"/>
    </row>
    <row r="65" spans="3:38" ht="15" customHeight="1">
      <c r="C65" s="74" t="s">
        <v>74</v>
      </c>
      <c r="D65" s="74"/>
      <c r="E65" s="5"/>
      <c r="F65" s="49">
        <v>5</v>
      </c>
      <c r="G65" s="50">
        <v>3</v>
      </c>
      <c r="H65" s="50">
        <v>0</v>
      </c>
      <c r="I65" s="50">
        <v>2</v>
      </c>
      <c r="J65" s="50">
        <v>123</v>
      </c>
      <c r="K65" s="50">
        <v>90</v>
      </c>
      <c r="L65" s="50">
        <v>0</v>
      </c>
      <c r="M65" s="50">
        <v>0</v>
      </c>
      <c r="N65" s="50">
        <v>83</v>
      </c>
      <c r="O65" s="50">
        <v>75</v>
      </c>
      <c r="P65" s="50">
        <v>2</v>
      </c>
      <c r="Q65" s="50">
        <v>0</v>
      </c>
      <c r="R65" s="50">
        <v>13</v>
      </c>
      <c r="S65" s="50">
        <v>2</v>
      </c>
      <c r="T65" s="50"/>
      <c r="U65" s="50"/>
      <c r="V65" s="50">
        <v>2</v>
      </c>
      <c r="W65" s="50">
        <v>1</v>
      </c>
      <c r="X65" s="50">
        <v>23</v>
      </c>
      <c r="Y65" s="50">
        <v>12</v>
      </c>
      <c r="Z65" s="50">
        <v>29</v>
      </c>
      <c r="AA65" s="50">
        <v>17</v>
      </c>
      <c r="AB65" s="50">
        <v>1</v>
      </c>
      <c r="AC65" s="50">
        <v>2</v>
      </c>
      <c r="AD65" s="50">
        <v>4</v>
      </c>
      <c r="AE65" s="50">
        <v>2</v>
      </c>
      <c r="AF65" s="50">
        <v>15</v>
      </c>
      <c r="AG65" s="50">
        <v>5</v>
      </c>
      <c r="AH65" s="50">
        <v>12</v>
      </c>
      <c r="AI65" s="50">
        <v>5</v>
      </c>
      <c r="AJ65" s="50">
        <v>3</v>
      </c>
      <c r="AK65" s="50">
        <v>0</v>
      </c>
      <c r="AL65" s="55"/>
    </row>
    <row r="66" spans="4:38" ht="15" customHeight="1">
      <c r="D66" s="6"/>
      <c r="E66" s="5"/>
      <c r="F66" s="49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5"/>
    </row>
    <row r="67" spans="4:38" ht="15" customHeight="1">
      <c r="D67" s="6" t="s">
        <v>75</v>
      </c>
      <c r="E67" s="5"/>
      <c r="F67" s="53">
        <v>4</v>
      </c>
      <c r="G67" s="48">
        <v>2</v>
      </c>
      <c r="H67" s="47">
        <v>0</v>
      </c>
      <c r="I67" s="48">
        <v>2</v>
      </c>
      <c r="J67" s="50">
        <v>65</v>
      </c>
      <c r="K67" s="50">
        <v>54</v>
      </c>
      <c r="L67" s="47">
        <v>0</v>
      </c>
      <c r="M67" s="48">
        <v>0</v>
      </c>
      <c r="N67" s="48">
        <v>44</v>
      </c>
      <c r="O67" s="48">
        <v>43</v>
      </c>
      <c r="P67" s="47">
        <v>0</v>
      </c>
      <c r="Q67" s="48">
        <v>0</v>
      </c>
      <c r="R67" s="48">
        <v>8</v>
      </c>
      <c r="S67" s="48">
        <v>0</v>
      </c>
      <c r="T67" s="51"/>
      <c r="U67" s="51"/>
      <c r="V67" s="48">
        <v>1</v>
      </c>
      <c r="W67" s="48">
        <v>1</v>
      </c>
      <c r="X67" s="48">
        <v>12</v>
      </c>
      <c r="Y67" s="48">
        <v>10</v>
      </c>
      <c r="Z67" s="50">
        <v>18</v>
      </c>
      <c r="AA67" s="50">
        <v>10</v>
      </c>
      <c r="AB67" s="48">
        <v>1</v>
      </c>
      <c r="AC67" s="48">
        <v>2</v>
      </c>
      <c r="AD67" s="48">
        <v>4</v>
      </c>
      <c r="AE67" s="48">
        <v>0</v>
      </c>
      <c r="AF67" s="50">
        <v>9</v>
      </c>
      <c r="AG67" s="50">
        <v>4</v>
      </c>
      <c r="AH67" s="48">
        <v>7</v>
      </c>
      <c r="AI67" s="48">
        <v>4</v>
      </c>
      <c r="AJ67" s="48">
        <v>2</v>
      </c>
      <c r="AK67" s="48">
        <v>0</v>
      </c>
      <c r="AL67" s="55"/>
    </row>
    <row r="68" spans="4:38" ht="15" customHeight="1">
      <c r="D68" s="6" t="s">
        <v>76</v>
      </c>
      <c r="E68" s="5"/>
      <c r="F68" s="53">
        <v>1</v>
      </c>
      <c r="G68" s="48">
        <v>1</v>
      </c>
      <c r="H68" s="47">
        <v>0</v>
      </c>
      <c r="I68" s="48">
        <v>0</v>
      </c>
      <c r="J68" s="50">
        <v>24</v>
      </c>
      <c r="K68" s="50">
        <v>13</v>
      </c>
      <c r="L68" s="47">
        <v>0</v>
      </c>
      <c r="M68" s="48">
        <v>0</v>
      </c>
      <c r="N68" s="48">
        <v>14</v>
      </c>
      <c r="O68" s="48">
        <v>12</v>
      </c>
      <c r="P68" s="48">
        <v>2</v>
      </c>
      <c r="Q68" s="48">
        <v>0</v>
      </c>
      <c r="R68" s="48">
        <v>1</v>
      </c>
      <c r="S68" s="48">
        <v>1</v>
      </c>
      <c r="T68" s="51"/>
      <c r="U68" s="51"/>
      <c r="V68" s="48">
        <v>1</v>
      </c>
      <c r="W68" s="48">
        <v>0</v>
      </c>
      <c r="X68" s="48">
        <v>6</v>
      </c>
      <c r="Y68" s="48">
        <v>0</v>
      </c>
      <c r="Z68" s="50">
        <v>3</v>
      </c>
      <c r="AA68" s="50">
        <v>2</v>
      </c>
      <c r="AB68" s="47">
        <v>0</v>
      </c>
      <c r="AC68" s="48">
        <v>0</v>
      </c>
      <c r="AD68" s="47">
        <v>0</v>
      </c>
      <c r="AE68" s="48">
        <v>0</v>
      </c>
      <c r="AF68" s="50">
        <v>3</v>
      </c>
      <c r="AG68" s="50">
        <v>0</v>
      </c>
      <c r="AH68" s="48">
        <v>2</v>
      </c>
      <c r="AI68" s="48">
        <v>0</v>
      </c>
      <c r="AJ68" s="48">
        <v>1</v>
      </c>
      <c r="AK68" s="48">
        <v>0</v>
      </c>
      <c r="AL68" s="55"/>
    </row>
    <row r="69" spans="4:38" ht="15" customHeight="1">
      <c r="D69" s="6" t="s">
        <v>77</v>
      </c>
      <c r="E69" s="5"/>
      <c r="F69" s="78">
        <v>0</v>
      </c>
      <c r="G69" s="48">
        <v>0</v>
      </c>
      <c r="H69" s="47">
        <v>0</v>
      </c>
      <c r="I69" s="48">
        <v>0</v>
      </c>
      <c r="J69" s="50">
        <v>19</v>
      </c>
      <c r="K69" s="50">
        <v>7</v>
      </c>
      <c r="L69" s="47">
        <v>0</v>
      </c>
      <c r="M69" s="48">
        <v>0</v>
      </c>
      <c r="N69" s="48">
        <v>12</v>
      </c>
      <c r="O69" s="48">
        <v>7</v>
      </c>
      <c r="P69" s="47">
        <v>0</v>
      </c>
      <c r="Q69" s="48">
        <v>0</v>
      </c>
      <c r="R69" s="48">
        <v>3</v>
      </c>
      <c r="S69" s="48">
        <v>0</v>
      </c>
      <c r="T69" s="51"/>
      <c r="U69" s="51"/>
      <c r="V69" s="47">
        <v>0</v>
      </c>
      <c r="W69" s="48">
        <v>0</v>
      </c>
      <c r="X69" s="48">
        <v>4</v>
      </c>
      <c r="Y69" s="48">
        <v>0</v>
      </c>
      <c r="Z69" s="50">
        <v>6</v>
      </c>
      <c r="AA69" s="50">
        <v>5</v>
      </c>
      <c r="AB69" s="47">
        <v>0</v>
      </c>
      <c r="AC69" s="48">
        <v>0</v>
      </c>
      <c r="AD69" s="47">
        <v>0</v>
      </c>
      <c r="AE69" s="48">
        <v>2</v>
      </c>
      <c r="AF69" s="50">
        <v>2</v>
      </c>
      <c r="AG69" s="50">
        <v>1</v>
      </c>
      <c r="AH69" s="48">
        <v>2</v>
      </c>
      <c r="AI69" s="48">
        <v>1</v>
      </c>
      <c r="AJ69" s="47">
        <v>0</v>
      </c>
      <c r="AK69" s="48">
        <v>0</v>
      </c>
      <c r="AL69" s="55"/>
    </row>
    <row r="70" spans="4:38" ht="15" customHeight="1">
      <c r="D70" s="6" t="s">
        <v>78</v>
      </c>
      <c r="E70" s="5"/>
      <c r="F70" s="78">
        <v>0</v>
      </c>
      <c r="G70" s="48">
        <v>0</v>
      </c>
      <c r="H70" s="47">
        <v>0</v>
      </c>
      <c r="I70" s="48">
        <v>0</v>
      </c>
      <c r="J70" s="50">
        <v>15</v>
      </c>
      <c r="K70" s="50">
        <v>16</v>
      </c>
      <c r="L70" s="47">
        <v>0</v>
      </c>
      <c r="M70" s="48">
        <v>0</v>
      </c>
      <c r="N70" s="48">
        <v>13</v>
      </c>
      <c r="O70" s="48">
        <v>13</v>
      </c>
      <c r="P70" s="47">
        <v>0</v>
      </c>
      <c r="Q70" s="48">
        <v>0</v>
      </c>
      <c r="R70" s="48">
        <v>1</v>
      </c>
      <c r="S70" s="48">
        <v>1</v>
      </c>
      <c r="T70" s="51"/>
      <c r="U70" s="51"/>
      <c r="V70" s="47">
        <v>0</v>
      </c>
      <c r="W70" s="48">
        <v>0</v>
      </c>
      <c r="X70" s="48">
        <v>1</v>
      </c>
      <c r="Y70" s="48">
        <v>2</v>
      </c>
      <c r="Z70" s="50">
        <v>2</v>
      </c>
      <c r="AA70" s="50">
        <v>0</v>
      </c>
      <c r="AB70" s="47">
        <v>0</v>
      </c>
      <c r="AC70" s="48">
        <v>0</v>
      </c>
      <c r="AD70" s="47">
        <v>0</v>
      </c>
      <c r="AE70" s="48">
        <v>0</v>
      </c>
      <c r="AF70" s="50">
        <v>1</v>
      </c>
      <c r="AG70" s="50">
        <v>0</v>
      </c>
      <c r="AH70" s="48">
        <v>1</v>
      </c>
      <c r="AI70" s="48">
        <v>0</v>
      </c>
      <c r="AJ70" s="47">
        <v>0</v>
      </c>
      <c r="AK70" s="48">
        <v>0</v>
      </c>
      <c r="AL70" s="55"/>
    </row>
    <row r="71" spans="4:38" ht="15" customHeight="1" thickBot="1">
      <c r="D71" s="6"/>
      <c r="E71" s="5"/>
      <c r="F71" s="49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5"/>
    </row>
    <row r="72" spans="2:38" ht="10.5" customHeight="1">
      <c r="B72" s="1"/>
      <c r="C72" s="1"/>
      <c r="D72" s="15"/>
      <c r="E72" s="16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55"/>
      <c r="U72" s="55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55"/>
    </row>
  </sheetData>
  <sheetProtection/>
  <mergeCells count="44">
    <mergeCell ref="AB7:AC7"/>
    <mergeCell ref="J7:K8"/>
    <mergeCell ref="R7:S7"/>
    <mergeCell ref="R8:S8"/>
    <mergeCell ref="Z7:AA8"/>
    <mergeCell ref="V7:W8"/>
    <mergeCell ref="X7:Y7"/>
    <mergeCell ref="X8:Y8"/>
    <mergeCell ref="N7:O8"/>
    <mergeCell ref="P7:Q8"/>
    <mergeCell ref="C65:D65"/>
    <mergeCell ref="AJ7:AK8"/>
    <mergeCell ref="AD7:AE7"/>
    <mergeCell ref="AD8:AE8"/>
    <mergeCell ref="AH7:AI7"/>
    <mergeCell ref="AH8:AI8"/>
    <mergeCell ref="AF7:AG8"/>
    <mergeCell ref="AB8:AC8"/>
    <mergeCell ref="L7:M8"/>
    <mergeCell ref="B7:E8"/>
    <mergeCell ref="H7:I7"/>
    <mergeCell ref="H8:I8"/>
    <mergeCell ref="F7:G8"/>
    <mergeCell ref="C21:D21"/>
    <mergeCell ref="C26:D26"/>
    <mergeCell ref="C39:D39"/>
    <mergeCell ref="C57:D57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Z6:AA6"/>
    <mergeCell ref="AD6:AE6"/>
    <mergeCell ref="AF6:AG6"/>
    <mergeCell ref="AH6:AI6"/>
    <mergeCell ref="AJ6:AK6"/>
    <mergeCell ref="N3:S3"/>
    <mergeCell ref="V6:W6"/>
    <mergeCell ref="X6:Y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8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3:AL72"/>
  <sheetViews>
    <sheetView zoomScaleSheetLayoutView="75" workbookViewId="0" topLeftCell="W1">
      <selection activeCell="AK1" sqref="AK1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7" ht="13.5" customHeight="1">
      <c r="S4" s="14"/>
      <c r="AK4" s="70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521</v>
      </c>
      <c r="G6" s="99"/>
      <c r="H6" s="100" t="s">
        <v>522</v>
      </c>
      <c r="I6" s="101"/>
      <c r="J6" s="100" t="s">
        <v>523</v>
      </c>
      <c r="K6" s="101"/>
      <c r="L6" s="99" t="s">
        <v>524</v>
      </c>
      <c r="M6" s="99"/>
      <c r="N6" s="100" t="s">
        <v>525</v>
      </c>
      <c r="O6" s="101"/>
      <c r="P6" s="99" t="s">
        <v>526</v>
      </c>
      <c r="Q6" s="99"/>
      <c r="R6" s="100" t="s">
        <v>527</v>
      </c>
      <c r="S6" s="99"/>
      <c r="T6" s="13"/>
      <c r="V6" s="99" t="s">
        <v>528</v>
      </c>
      <c r="W6" s="99"/>
      <c r="X6" s="100" t="s">
        <v>529</v>
      </c>
      <c r="Y6" s="101"/>
      <c r="Z6" s="99" t="s">
        <v>530</v>
      </c>
      <c r="AA6" s="99"/>
      <c r="AB6" s="100" t="s">
        <v>531</v>
      </c>
      <c r="AC6" s="101"/>
      <c r="AD6" s="99" t="s">
        <v>532</v>
      </c>
      <c r="AE6" s="99"/>
      <c r="AF6" s="100" t="s">
        <v>533</v>
      </c>
      <c r="AG6" s="101"/>
      <c r="AH6" s="99" t="s">
        <v>534</v>
      </c>
      <c r="AI6" s="99"/>
      <c r="AJ6" s="100" t="s">
        <v>535</v>
      </c>
      <c r="AK6" s="99"/>
    </row>
    <row r="7" spans="2:37" ht="13.5" customHeight="1">
      <c r="B7" s="104" t="s">
        <v>1</v>
      </c>
      <c r="C7" s="105"/>
      <c r="D7" s="105"/>
      <c r="E7" s="105"/>
      <c r="F7" s="128" t="s">
        <v>256</v>
      </c>
      <c r="G7" s="129"/>
      <c r="H7" s="128" t="s">
        <v>258</v>
      </c>
      <c r="I7" s="129"/>
      <c r="J7" s="88" t="s">
        <v>261</v>
      </c>
      <c r="K7" s="97"/>
      <c r="L7" s="106" t="s">
        <v>262</v>
      </c>
      <c r="M7" s="107"/>
      <c r="N7" s="140" t="s">
        <v>263</v>
      </c>
      <c r="O7" s="141"/>
      <c r="P7" s="88" t="s">
        <v>265</v>
      </c>
      <c r="Q7" s="97"/>
      <c r="R7" s="128" t="s">
        <v>266</v>
      </c>
      <c r="S7" s="134"/>
      <c r="T7" s="13"/>
      <c r="V7" s="134" t="s">
        <v>267</v>
      </c>
      <c r="W7" s="129"/>
      <c r="X7" s="80" t="s">
        <v>277</v>
      </c>
      <c r="Y7" s="81"/>
      <c r="Z7" s="84" t="s">
        <v>278</v>
      </c>
      <c r="AA7" s="85"/>
      <c r="AB7" s="84" t="s">
        <v>281</v>
      </c>
      <c r="AC7" s="85"/>
      <c r="AD7" s="84" t="s">
        <v>282</v>
      </c>
      <c r="AE7" s="85"/>
      <c r="AF7" s="144" t="s">
        <v>284</v>
      </c>
      <c r="AG7" s="145"/>
      <c r="AH7" s="128" t="s">
        <v>286</v>
      </c>
      <c r="AI7" s="129"/>
      <c r="AJ7" s="120" t="s">
        <v>287</v>
      </c>
      <c r="AK7" s="146"/>
    </row>
    <row r="8" spans="2:37" ht="13.5" customHeight="1">
      <c r="B8" s="105"/>
      <c r="C8" s="105"/>
      <c r="D8" s="105"/>
      <c r="E8" s="105"/>
      <c r="F8" s="130" t="s">
        <v>257</v>
      </c>
      <c r="G8" s="131"/>
      <c r="H8" s="130" t="s">
        <v>259</v>
      </c>
      <c r="I8" s="131"/>
      <c r="J8" s="90" t="s">
        <v>260</v>
      </c>
      <c r="K8" s="98"/>
      <c r="L8" s="108"/>
      <c r="M8" s="109"/>
      <c r="N8" s="142" t="s">
        <v>264</v>
      </c>
      <c r="O8" s="143"/>
      <c r="P8" s="90"/>
      <c r="Q8" s="98"/>
      <c r="R8" s="130"/>
      <c r="S8" s="135"/>
      <c r="T8" s="13"/>
      <c r="V8" s="135"/>
      <c r="W8" s="131"/>
      <c r="X8" s="82"/>
      <c r="Y8" s="83"/>
      <c r="Z8" s="86" t="s">
        <v>279</v>
      </c>
      <c r="AA8" s="87"/>
      <c r="AB8" s="86" t="s">
        <v>280</v>
      </c>
      <c r="AC8" s="87"/>
      <c r="AD8" s="86" t="s">
        <v>283</v>
      </c>
      <c r="AE8" s="87"/>
      <c r="AF8" s="117" t="s">
        <v>285</v>
      </c>
      <c r="AG8" s="87"/>
      <c r="AH8" s="130"/>
      <c r="AI8" s="131"/>
      <c r="AJ8" s="92" t="s">
        <v>288</v>
      </c>
      <c r="AK8" s="113"/>
    </row>
    <row r="9" spans="2:37" ht="13.5">
      <c r="B9" s="8"/>
      <c r="C9" s="8"/>
      <c r="D9" s="8"/>
      <c r="E9" s="8"/>
      <c r="F9" s="21" t="s">
        <v>119</v>
      </c>
      <c r="G9" s="21" t="s">
        <v>120</v>
      </c>
      <c r="H9" s="21" t="s">
        <v>119</v>
      </c>
      <c r="I9" s="21" t="s">
        <v>120</v>
      </c>
      <c r="J9" s="21" t="s">
        <v>119</v>
      </c>
      <c r="K9" s="21" t="s">
        <v>120</v>
      </c>
      <c r="L9" s="21" t="s">
        <v>119</v>
      </c>
      <c r="M9" s="21" t="s">
        <v>120</v>
      </c>
      <c r="N9" s="21" t="s">
        <v>119</v>
      </c>
      <c r="O9" s="21" t="s">
        <v>120</v>
      </c>
      <c r="P9" s="21" t="s">
        <v>119</v>
      </c>
      <c r="Q9" s="36" t="s">
        <v>120</v>
      </c>
      <c r="R9" s="21" t="s">
        <v>119</v>
      </c>
      <c r="S9" s="36" t="s">
        <v>120</v>
      </c>
      <c r="T9" s="13"/>
      <c r="V9" s="37" t="s">
        <v>119</v>
      </c>
      <c r="W9" s="21" t="s">
        <v>120</v>
      </c>
      <c r="X9" s="21" t="s">
        <v>119</v>
      </c>
      <c r="Y9" s="21" t="s">
        <v>120</v>
      </c>
      <c r="Z9" s="21" t="s">
        <v>119</v>
      </c>
      <c r="AA9" s="21" t="s">
        <v>120</v>
      </c>
      <c r="AB9" s="21" t="s">
        <v>119</v>
      </c>
      <c r="AC9" s="21" t="s">
        <v>120</v>
      </c>
      <c r="AD9" s="21" t="s">
        <v>119</v>
      </c>
      <c r="AE9" s="21" t="s">
        <v>120</v>
      </c>
      <c r="AF9" s="21" t="s">
        <v>119</v>
      </c>
      <c r="AG9" s="21" t="s">
        <v>120</v>
      </c>
      <c r="AH9" s="21" t="s">
        <v>119</v>
      </c>
      <c r="AI9" s="21" t="s">
        <v>120</v>
      </c>
      <c r="AJ9" s="21" t="s">
        <v>119</v>
      </c>
      <c r="AK9" s="36" t="s">
        <v>120</v>
      </c>
    </row>
    <row r="10" spans="6:37" ht="15" customHeight="1">
      <c r="F10" s="3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3:38" ht="15" customHeight="1">
      <c r="C11" s="102" t="s">
        <v>38</v>
      </c>
      <c r="D11" s="102"/>
      <c r="E11" s="3"/>
      <c r="F11" s="49">
        <v>17</v>
      </c>
      <c r="G11" s="50">
        <v>13</v>
      </c>
      <c r="H11" s="50">
        <v>1</v>
      </c>
      <c r="I11" s="50">
        <v>3</v>
      </c>
      <c r="J11" s="50">
        <v>1</v>
      </c>
      <c r="K11" s="50">
        <v>3</v>
      </c>
      <c r="L11" s="50">
        <v>21</v>
      </c>
      <c r="M11" s="50">
        <v>19</v>
      </c>
      <c r="N11" s="50">
        <v>2</v>
      </c>
      <c r="O11" s="50">
        <v>2</v>
      </c>
      <c r="P11" s="50">
        <v>19</v>
      </c>
      <c r="Q11" s="50">
        <v>15</v>
      </c>
      <c r="R11" s="50">
        <v>6</v>
      </c>
      <c r="S11" s="50">
        <v>3</v>
      </c>
      <c r="T11" s="50"/>
      <c r="U11" s="50"/>
      <c r="V11" s="50">
        <v>8</v>
      </c>
      <c r="W11" s="50">
        <v>7</v>
      </c>
      <c r="X11" s="50">
        <v>5</v>
      </c>
      <c r="Y11" s="50">
        <v>5</v>
      </c>
      <c r="Z11" s="50">
        <v>0</v>
      </c>
      <c r="AA11" s="50">
        <v>2</v>
      </c>
      <c r="AB11" s="50" t="s">
        <v>333</v>
      </c>
      <c r="AC11" s="50">
        <v>0</v>
      </c>
      <c r="AD11" s="50">
        <v>0</v>
      </c>
      <c r="AE11" s="50">
        <v>3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2</v>
      </c>
      <c r="AL11" s="55"/>
    </row>
    <row r="12" spans="4:38" ht="15" customHeight="1"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5"/>
    </row>
    <row r="13" spans="4:38" ht="15" customHeight="1">
      <c r="D13" s="6" t="s">
        <v>39</v>
      </c>
      <c r="E13" s="5"/>
      <c r="F13" s="53">
        <v>8</v>
      </c>
      <c r="G13" s="48">
        <v>6</v>
      </c>
      <c r="H13" s="48">
        <v>1</v>
      </c>
      <c r="I13" s="48">
        <v>1</v>
      </c>
      <c r="J13" s="47">
        <v>0</v>
      </c>
      <c r="K13" s="48">
        <v>0</v>
      </c>
      <c r="L13" s="50">
        <v>8</v>
      </c>
      <c r="M13" s="50">
        <v>3</v>
      </c>
      <c r="N13" s="48">
        <v>1</v>
      </c>
      <c r="O13" s="48">
        <v>1</v>
      </c>
      <c r="P13" s="50">
        <v>7</v>
      </c>
      <c r="Q13" s="50">
        <v>2</v>
      </c>
      <c r="R13" s="48">
        <v>2</v>
      </c>
      <c r="S13" s="48">
        <v>1</v>
      </c>
      <c r="T13" s="51"/>
      <c r="U13" s="51"/>
      <c r="V13" s="48">
        <v>3</v>
      </c>
      <c r="W13" s="48">
        <v>0</v>
      </c>
      <c r="X13" s="48">
        <v>2</v>
      </c>
      <c r="Y13" s="48">
        <v>1</v>
      </c>
      <c r="Z13" s="47">
        <v>0</v>
      </c>
      <c r="AA13" s="48">
        <v>0</v>
      </c>
      <c r="AB13" s="50" t="s">
        <v>333</v>
      </c>
      <c r="AC13" s="48">
        <v>0</v>
      </c>
      <c r="AD13" s="50">
        <v>0</v>
      </c>
      <c r="AE13" s="50">
        <v>3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2</v>
      </c>
      <c r="AL13" s="55"/>
    </row>
    <row r="14" spans="3:38" ht="15" customHeight="1">
      <c r="C14" s="2"/>
      <c r="D14" s="2" t="s">
        <v>40</v>
      </c>
      <c r="E14" s="5"/>
      <c r="F14" s="78">
        <v>0</v>
      </c>
      <c r="G14" s="48">
        <v>2</v>
      </c>
      <c r="H14" s="47">
        <v>0</v>
      </c>
      <c r="I14" s="48">
        <v>0</v>
      </c>
      <c r="J14" s="47">
        <v>0</v>
      </c>
      <c r="K14" s="48">
        <v>0</v>
      </c>
      <c r="L14" s="50">
        <v>2</v>
      </c>
      <c r="M14" s="50">
        <v>0</v>
      </c>
      <c r="N14" s="47">
        <v>0</v>
      </c>
      <c r="O14" s="48">
        <v>0</v>
      </c>
      <c r="P14" s="50">
        <v>2</v>
      </c>
      <c r="Q14" s="50">
        <v>0</v>
      </c>
      <c r="R14" s="48">
        <v>1</v>
      </c>
      <c r="S14" s="48">
        <v>0</v>
      </c>
      <c r="T14" s="51"/>
      <c r="U14" s="51"/>
      <c r="V14" s="48">
        <v>1</v>
      </c>
      <c r="W14" s="48">
        <v>0</v>
      </c>
      <c r="X14" s="47">
        <v>0</v>
      </c>
      <c r="Y14" s="48">
        <v>0</v>
      </c>
      <c r="Z14" s="47">
        <v>0</v>
      </c>
      <c r="AA14" s="48">
        <v>0</v>
      </c>
      <c r="AB14" s="50" t="s">
        <v>333</v>
      </c>
      <c r="AC14" s="48">
        <v>0</v>
      </c>
      <c r="AD14" s="50">
        <v>0</v>
      </c>
      <c r="AE14" s="50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55"/>
    </row>
    <row r="15" spans="4:38" ht="15" customHeight="1">
      <c r="D15" s="6" t="s">
        <v>41</v>
      </c>
      <c r="E15" s="5"/>
      <c r="F15" s="53">
        <v>1</v>
      </c>
      <c r="G15" s="48">
        <v>1</v>
      </c>
      <c r="H15" s="47">
        <v>0</v>
      </c>
      <c r="I15" s="48">
        <v>1</v>
      </c>
      <c r="J15" s="47">
        <v>0</v>
      </c>
      <c r="K15" s="48">
        <v>1</v>
      </c>
      <c r="L15" s="50">
        <v>2</v>
      </c>
      <c r="M15" s="50">
        <v>3</v>
      </c>
      <c r="N15" s="47">
        <v>0</v>
      </c>
      <c r="O15" s="48">
        <v>1</v>
      </c>
      <c r="P15" s="50">
        <v>2</v>
      </c>
      <c r="Q15" s="50">
        <v>0</v>
      </c>
      <c r="R15" s="47">
        <v>0</v>
      </c>
      <c r="S15" s="48">
        <v>0</v>
      </c>
      <c r="T15" s="51"/>
      <c r="U15" s="51"/>
      <c r="V15" s="48">
        <v>1</v>
      </c>
      <c r="W15" s="48">
        <v>0</v>
      </c>
      <c r="X15" s="48">
        <v>1</v>
      </c>
      <c r="Y15" s="48">
        <v>0</v>
      </c>
      <c r="Z15" s="47">
        <v>0</v>
      </c>
      <c r="AA15" s="48">
        <v>2</v>
      </c>
      <c r="AB15" s="50" t="s">
        <v>333</v>
      </c>
      <c r="AC15" s="48">
        <v>0</v>
      </c>
      <c r="AD15" s="50">
        <v>0</v>
      </c>
      <c r="AE15" s="50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55"/>
    </row>
    <row r="16" spans="4:38" ht="15" customHeight="1">
      <c r="D16" s="6" t="s">
        <v>42</v>
      </c>
      <c r="E16" s="5"/>
      <c r="F16" s="53">
        <v>2</v>
      </c>
      <c r="G16" s="48">
        <v>1</v>
      </c>
      <c r="H16" s="47">
        <v>0</v>
      </c>
      <c r="I16" s="48">
        <v>0</v>
      </c>
      <c r="J16" s="47">
        <v>0</v>
      </c>
      <c r="K16" s="48">
        <v>1</v>
      </c>
      <c r="L16" s="50">
        <v>4</v>
      </c>
      <c r="M16" s="50">
        <v>3</v>
      </c>
      <c r="N16" s="47">
        <v>0</v>
      </c>
      <c r="O16" s="48">
        <v>0</v>
      </c>
      <c r="P16" s="50">
        <v>4</v>
      </c>
      <c r="Q16" s="50">
        <v>3</v>
      </c>
      <c r="R16" s="48">
        <v>1</v>
      </c>
      <c r="S16" s="48">
        <v>0</v>
      </c>
      <c r="T16" s="51"/>
      <c r="U16" s="51"/>
      <c r="V16" s="48">
        <v>2</v>
      </c>
      <c r="W16" s="48">
        <v>3</v>
      </c>
      <c r="X16" s="48">
        <v>1</v>
      </c>
      <c r="Y16" s="48">
        <v>0</v>
      </c>
      <c r="Z16" s="47">
        <v>0</v>
      </c>
      <c r="AA16" s="48">
        <v>0</v>
      </c>
      <c r="AB16" s="50" t="s">
        <v>333</v>
      </c>
      <c r="AC16" s="48">
        <v>0</v>
      </c>
      <c r="AD16" s="50">
        <v>0</v>
      </c>
      <c r="AE16" s="50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55"/>
    </row>
    <row r="17" spans="4:38" ht="15" customHeight="1">
      <c r="D17" s="6" t="s">
        <v>43</v>
      </c>
      <c r="E17" s="5"/>
      <c r="F17" s="53">
        <v>5</v>
      </c>
      <c r="G17" s="48">
        <v>1</v>
      </c>
      <c r="H17" s="47">
        <v>0</v>
      </c>
      <c r="I17" s="48">
        <v>1</v>
      </c>
      <c r="J17" s="47">
        <v>0</v>
      </c>
      <c r="K17" s="48">
        <v>0</v>
      </c>
      <c r="L17" s="50">
        <v>2</v>
      </c>
      <c r="M17" s="50">
        <v>2</v>
      </c>
      <c r="N17" s="47">
        <v>0</v>
      </c>
      <c r="O17" s="48">
        <v>0</v>
      </c>
      <c r="P17" s="50">
        <v>2</v>
      </c>
      <c r="Q17" s="50">
        <v>2</v>
      </c>
      <c r="R17" s="48">
        <v>2</v>
      </c>
      <c r="S17" s="48">
        <v>1</v>
      </c>
      <c r="T17" s="51"/>
      <c r="U17" s="51"/>
      <c r="V17" s="47">
        <v>0</v>
      </c>
      <c r="W17" s="48">
        <v>1</v>
      </c>
      <c r="X17" s="47">
        <v>0</v>
      </c>
      <c r="Y17" s="48">
        <v>0</v>
      </c>
      <c r="Z17" s="47">
        <v>0</v>
      </c>
      <c r="AA17" s="48">
        <v>0</v>
      </c>
      <c r="AB17" s="50" t="s">
        <v>333</v>
      </c>
      <c r="AC17" s="48">
        <v>0</v>
      </c>
      <c r="AD17" s="50">
        <v>0</v>
      </c>
      <c r="AE17" s="50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55"/>
    </row>
    <row r="18" spans="4:38" s="40" customFormat="1" ht="15" customHeight="1">
      <c r="D18" s="41"/>
      <c r="E18" s="39"/>
      <c r="F18" s="53"/>
      <c r="G18" s="48"/>
      <c r="H18" s="47"/>
      <c r="I18" s="48"/>
      <c r="J18" s="47"/>
      <c r="K18" s="48"/>
      <c r="L18" s="50"/>
      <c r="M18" s="50"/>
      <c r="N18" s="47"/>
      <c r="O18" s="48"/>
      <c r="P18" s="50"/>
      <c r="Q18" s="50"/>
      <c r="R18" s="48"/>
      <c r="S18" s="48"/>
      <c r="T18" s="51"/>
      <c r="U18" s="51"/>
      <c r="V18" s="47"/>
      <c r="W18" s="48"/>
      <c r="X18" s="47"/>
      <c r="Y18" s="48"/>
      <c r="Z18" s="47"/>
      <c r="AA18" s="48"/>
      <c r="AB18" s="50"/>
      <c r="AC18" s="48"/>
      <c r="AD18" s="50"/>
      <c r="AE18" s="50"/>
      <c r="AF18" s="48"/>
      <c r="AG18" s="48"/>
      <c r="AH18" s="48"/>
      <c r="AI18" s="48"/>
      <c r="AJ18" s="48"/>
      <c r="AK18" s="48"/>
      <c r="AL18" s="55"/>
    </row>
    <row r="19" spans="4:38" ht="15" customHeight="1">
      <c r="D19" s="6" t="s">
        <v>44</v>
      </c>
      <c r="E19" s="5"/>
      <c r="F19" s="53">
        <v>1</v>
      </c>
      <c r="G19" s="48">
        <v>2</v>
      </c>
      <c r="H19" s="47">
        <v>0</v>
      </c>
      <c r="I19" s="48">
        <v>0</v>
      </c>
      <c r="J19" s="48">
        <v>1</v>
      </c>
      <c r="K19" s="48">
        <v>1</v>
      </c>
      <c r="L19" s="50">
        <v>3</v>
      </c>
      <c r="M19" s="50">
        <v>8</v>
      </c>
      <c r="N19" s="48">
        <v>1</v>
      </c>
      <c r="O19" s="48">
        <v>0</v>
      </c>
      <c r="P19" s="50">
        <v>2</v>
      </c>
      <c r="Q19" s="50">
        <v>8</v>
      </c>
      <c r="R19" s="47">
        <v>0</v>
      </c>
      <c r="S19" s="48">
        <v>1</v>
      </c>
      <c r="T19" s="51"/>
      <c r="U19" s="51"/>
      <c r="V19" s="48">
        <v>1</v>
      </c>
      <c r="W19" s="48">
        <v>3</v>
      </c>
      <c r="X19" s="48">
        <v>1</v>
      </c>
      <c r="Y19" s="48">
        <v>4</v>
      </c>
      <c r="Z19" s="47">
        <v>0</v>
      </c>
      <c r="AA19" s="48">
        <v>0</v>
      </c>
      <c r="AB19" s="50" t="s">
        <v>333</v>
      </c>
      <c r="AC19" s="48">
        <v>0</v>
      </c>
      <c r="AD19" s="50">
        <v>0</v>
      </c>
      <c r="AE19" s="50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55"/>
    </row>
    <row r="20" spans="4:38" ht="15" customHeight="1">
      <c r="D20" s="6"/>
      <c r="E20" s="5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5"/>
    </row>
    <row r="21" spans="3:38" ht="15" customHeight="1">
      <c r="C21" s="74" t="s">
        <v>45</v>
      </c>
      <c r="D21" s="74"/>
      <c r="E21" s="5"/>
      <c r="F21" s="49">
        <v>15</v>
      </c>
      <c r="G21" s="50">
        <v>21</v>
      </c>
      <c r="H21" s="50">
        <v>1</v>
      </c>
      <c r="I21" s="50">
        <v>2</v>
      </c>
      <c r="J21" s="50">
        <v>4</v>
      </c>
      <c r="K21" s="50">
        <v>0</v>
      </c>
      <c r="L21" s="50">
        <v>21</v>
      </c>
      <c r="M21" s="50">
        <v>37</v>
      </c>
      <c r="N21" s="50">
        <v>0</v>
      </c>
      <c r="O21" s="50">
        <v>3</v>
      </c>
      <c r="P21" s="50">
        <v>19</v>
      </c>
      <c r="Q21" s="50">
        <v>28</v>
      </c>
      <c r="R21" s="50">
        <v>6</v>
      </c>
      <c r="S21" s="50">
        <v>11</v>
      </c>
      <c r="T21" s="50"/>
      <c r="U21" s="50"/>
      <c r="V21" s="50">
        <v>8</v>
      </c>
      <c r="W21" s="50">
        <v>11</v>
      </c>
      <c r="X21" s="50">
        <v>5</v>
      </c>
      <c r="Y21" s="50">
        <v>6</v>
      </c>
      <c r="Z21" s="50">
        <v>2</v>
      </c>
      <c r="AA21" s="50">
        <v>6</v>
      </c>
      <c r="AB21" s="50" t="s">
        <v>333</v>
      </c>
      <c r="AC21" s="50">
        <v>0</v>
      </c>
      <c r="AD21" s="50">
        <v>3</v>
      </c>
      <c r="AE21" s="50">
        <v>2</v>
      </c>
      <c r="AF21" s="50">
        <v>0</v>
      </c>
      <c r="AG21" s="50">
        <v>0</v>
      </c>
      <c r="AH21" s="50">
        <v>0</v>
      </c>
      <c r="AI21" s="50">
        <v>0</v>
      </c>
      <c r="AJ21" s="50">
        <v>1</v>
      </c>
      <c r="AK21" s="50">
        <v>0</v>
      </c>
      <c r="AL21" s="55"/>
    </row>
    <row r="22" spans="4:38" ht="15" customHeight="1">
      <c r="D22" s="6"/>
      <c r="E22" s="5"/>
      <c r="F22" s="49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5"/>
    </row>
    <row r="23" spans="4:38" ht="15" customHeight="1">
      <c r="D23" s="6" t="s">
        <v>46</v>
      </c>
      <c r="E23" s="5"/>
      <c r="F23" s="53">
        <v>12</v>
      </c>
      <c r="G23" s="48">
        <v>18</v>
      </c>
      <c r="H23" s="48">
        <v>1</v>
      </c>
      <c r="I23" s="48">
        <v>2</v>
      </c>
      <c r="J23" s="48">
        <v>3</v>
      </c>
      <c r="K23" s="48">
        <v>0</v>
      </c>
      <c r="L23" s="50">
        <v>14</v>
      </c>
      <c r="M23" s="50">
        <v>29</v>
      </c>
      <c r="N23" s="47">
        <v>0</v>
      </c>
      <c r="O23" s="48">
        <v>3</v>
      </c>
      <c r="P23" s="50">
        <v>13</v>
      </c>
      <c r="Q23" s="50">
        <v>22</v>
      </c>
      <c r="R23" s="48">
        <v>3</v>
      </c>
      <c r="S23" s="48">
        <v>8</v>
      </c>
      <c r="T23" s="51"/>
      <c r="U23" s="51"/>
      <c r="V23" s="48">
        <v>5</v>
      </c>
      <c r="W23" s="48">
        <v>9</v>
      </c>
      <c r="X23" s="48">
        <v>5</v>
      </c>
      <c r="Y23" s="48">
        <v>5</v>
      </c>
      <c r="Z23" s="48">
        <v>1</v>
      </c>
      <c r="AA23" s="48">
        <v>4</v>
      </c>
      <c r="AB23" s="50" t="s">
        <v>333</v>
      </c>
      <c r="AC23" s="48">
        <v>0</v>
      </c>
      <c r="AD23" s="50">
        <v>3</v>
      </c>
      <c r="AE23" s="50">
        <v>1</v>
      </c>
      <c r="AF23" s="47">
        <v>0</v>
      </c>
      <c r="AG23" s="48">
        <v>0</v>
      </c>
      <c r="AH23" s="47">
        <v>0</v>
      </c>
      <c r="AI23" s="48">
        <v>0</v>
      </c>
      <c r="AJ23" s="48">
        <v>1</v>
      </c>
      <c r="AK23" s="48">
        <v>0</v>
      </c>
      <c r="AL23" s="55"/>
    </row>
    <row r="24" spans="4:38" ht="15" customHeight="1">
      <c r="D24" s="6" t="s">
        <v>47</v>
      </c>
      <c r="E24" s="5"/>
      <c r="F24" s="53">
        <v>3</v>
      </c>
      <c r="G24" s="48">
        <v>3</v>
      </c>
      <c r="H24" s="47">
        <v>0</v>
      </c>
      <c r="I24" s="48">
        <v>0</v>
      </c>
      <c r="J24" s="48">
        <v>1</v>
      </c>
      <c r="K24" s="48">
        <v>0</v>
      </c>
      <c r="L24" s="50">
        <v>7</v>
      </c>
      <c r="M24" s="50">
        <v>8</v>
      </c>
      <c r="N24" s="47">
        <v>0</v>
      </c>
      <c r="O24" s="48">
        <v>0</v>
      </c>
      <c r="P24" s="50">
        <v>6</v>
      </c>
      <c r="Q24" s="50">
        <v>6</v>
      </c>
      <c r="R24" s="48">
        <v>3</v>
      </c>
      <c r="S24" s="48">
        <v>3</v>
      </c>
      <c r="T24" s="51"/>
      <c r="U24" s="51"/>
      <c r="V24" s="48">
        <v>3</v>
      </c>
      <c r="W24" s="48">
        <v>2</v>
      </c>
      <c r="X24" s="47">
        <v>0</v>
      </c>
      <c r="Y24" s="48">
        <v>1</v>
      </c>
      <c r="Z24" s="48">
        <v>1</v>
      </c>
      <c r="AA24" s="48">
        <v>2</v>
      </c>
      <c r="AB24" s="50" t="s">
        <v>333</v>
      </c>
      <c r="AC24" s="48">
        <v>0</v>
      </c>
      <c r="AD24" s="50">
        <v>0</v>
      </c>
      <c r="AE24" s="50">
        <v>1</v>
      </c>
      <c r="AF24" s="47">
        <v>0</v>
      </c>
      <c r="AG24" s="48">
        <v>0</v>
      </c>
      <c r="AH24" s="47">
        <v>0</v>
      </c>
      <c r="AI24" s="48">
        <v>0</v>
      </c>
      <c r="AJ24" s="47">
        <v>0</v>
      </c>
      <c r="AK24" s="48">
        <v>0</v>
      </c>
      <c r="AL24" s="55"/>
    </row>
    <row r="25" spans="4:38" ht="15" customHeight="1">
      <c r="D25" s="6"/>
      <c r="E25" s="5"/>
      <c r="F25" s="49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5"/>
    </row>
    <row r="26" spans="3:38" ht="15" customHeight="1">
      <c r="C26" s="74" t="s">
        <v>48</v>
      </c>
      <c r="D26" s="74"/>
      <c r="E26" s="5"/>
      <c r="F26" s="49">
        <v>17</v>
      </c>
      <c r="G26" s="50">
        <v>18</v>
      </c>
      <c r="H26" s="50">
        <v>1</v>
      </c>
      <c r="I26" s="50">
        <v>2</v>
      </c>
      <c r="J26" s="50">
        <v>4</v>
      </c>
      <c r="K26" s="50">
        <v>14</v>
      </c>
      <c r="L26" s="50">
        <v>30</v>
      </c>
      <c r="M26" s="50">
        <v>29</v>
      </c>
      <c r="N26" s="50">
        <v>2</v>
      </c>
      <c r="O26" s="50">
        <v>3</v>
      </c>
      <c r="P26" s="50">
        <v>25</v>
      </c>
      <c r="Q26" s="50">
        <v>21</v>
      </c>
      <c r="R26" s="50">
        <v>6</v>
      </c>
      <c r="S26" s="50">
        <v>2</v>
      </c>
      <c r="T26" s="50"/>
      <c r="U26" s="50"/>
      <c r="V26" s="50">
        <v>13</v>
      </c>
      <c r="W26" s="50">
        <v>12</v>
      </c>
      <c r="X26" s="50">
        <v>6</v>
      </c>
      <c r="Y26" s="50">
        <v>7</v>
      </c>
      <c r="Z26" s="50">
        <v>3</v>
      </c>
      <c r="AA26" s="50">
        <v>5</v>
      </c>
      <c r="AB26" s="50" t="s">
        <v>333</v>
      </c>
      <c r="AC26" s="50">
        <v>1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5"/>
    </row>
    <row r="27" spans="4:38" ht="15" customHeight="1">
      <c r="D27" s="6"/>
      <c r="E27" s="5"/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5"/>
    </row>
    <row r="28" spans="4:38" ht="15" customHeight="1">
      <c r="D28" s="6" t="s">
        <v>49</v>
      </c>
      <c r="E28" s="5"/>
      <c r="F28" s="53">
        <v>10</v>
      </c>
      <c r="G28" s="48">
        <v>2</v>
      </c>
      <c r="H28" s="47">
        <v>0</v>
      </c>
      <c r="I28" s="48">
        <v>0</v>
      </c>
      <c r="J28" s="48">
        <v>2</v>
      </c>
      <c r="K28" s="48">
        <v>4</v>
      </c>
      <c r="L28" s="50">
        <v>16</v>
      </c>
      <c r="M28" s="50">
        <v>18</v>
      </c>
      <c r="N28" s="48">
        <v>1</v>
      </c>
      <c r="O28" s="48">
        <v>2</v>
      </c>
      <c r="P28" s="50">
        <v>13</v>
      </c>
      <c r="Q28" s="50">
        <v>14</v>
      </c>
      <c r="R28" s="48">
        <v>5</v>
      </c>
      <c r="S28" s="48">
        <v>2</v>
      </c>
      <c r="T28" s="51"/>
      <c r="U28" s="51"/>
      <c r="V28" s="48">
        <v>5</v>
      </c>
      <c r="W28" s="48">
        <v>8</v>
      </c>
      <c r="X28" s="48">
        <v>3</v>
      </c>
      <c r="Y28" s="48">
        <v>4</v>
      </c>
      <c r="Z28" s="48">
        <v>2</v>
      </c>
      <c r="AA28" s="48">
        <v>2</v>
      </c>
      <c r="AB28" s="50" t="s">
        <v>333</v>
      </c>
      <c r="AC28" s="48">
        <v>0</v>
      </c>
      <c r="AD28" s="50">
        <v>0</v>
      </c>
      <c r="AE28" s="50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55"/>
    </row>
    <row r="29" spans="4:38" ht="15" customHeight="1">
      <c r="D29" s="6" t="s">
        <v>50</v>
      </c>
      <c r="E29" s="5"/>
      <c r="F29" s="53">
        <v>3</v>
      </c>
      <c r="G29" s="48">
        <v>4</v>
      </c>
      <c r="H29" s="47">
        <v>0</v>
      </c>
      <c r="I29" s="48">
        <v>1</v>
      </c>
      <c r="J29" s="48">
        <v>1</v>
      </c>
      <c r="K29" s="48">
        <v>4</v>
      </c>
      <c r="L29" s="50">
        <v>5</v>
      </c>
      <c r="M29" s="50">
        <v>4</v>
      </c>
      <c r="N29" s="48">
        <v>1</v>
      </c>
      <c r="O29" s="48">
        <v>0</v>
      </c>
      <c r="P29" s="50">
        <v>4</v>
      </c>
      <c r="Q29" s="50">
        <v>4</v>
      </c>
      <c r="R29" s="48">
        <v>1</v>
      </c>
      <c r="S29" s="48">
        <v>0</v>
      </c>
      <c r="T29" s="51"/>
      <c r="U29" s="51"/>
      <c r="V29" s="48">
        <v>3</v>
      </c>
      <c r="W29" s="48">
        <v>3</v>
      </c>
      <c r="X29" s="47">
        <v>0</v>
      </c>
      <c r="Y29" s="48">
        <v>1</v>
      </c>
      <c r="Z29" s="47">
        <v>0</v>
      </c>
      <c r="AA29" s="48">
        <v>0</v>
      </c>
      <c r="AB29" s="50" t="s">
        <v>333</v>
      </c>
      <c r="AC29" s="48">
        <v>0</v>
      </c>
      <c r="AD29" s="50">
        <v>0</v>
      </c>
      <c r="AE29" s="50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55"/>
    </row>
    <row r="30" spans="4:38" ht="15" customHeight="1">
      <c r="D30" s="6" t="s">
        <v>51</v>
      </c>
      <c r="E30" s="5"/>
      <c r="F30" s="53">
        <v>1</v>
      </c>
      <c r="G30" s="48">
        <v>1</v>
      </c>
      <c r="H30" s="47">
        <v>0</v>
      </c>
      <c r="I30" s="48">
        <v>0</v>
      </c>
      <c r="J30" s="47">
        <v>0</v>
      </c>
      <c r="K30" s="48">
        <v>0</v>
      </c>
      <c r="L30" s="50">
        <v>1</v>
      </c>
      <c r="M30" s="50">
        <v>2</v>
      </c>
      <c r="N30" s="47">
        <v>0</v>
      </c>
      <c r="O30" s="48">
        <v>1</v>
      </c>
      <c r="P30" s="50">
        <v>1</v>
      </c>
      <c r="Q30" s="50">
        <v>1</v>
      </c>
      <c r="R30" s="47">
        <v>0</v>
      </c>
      <c r="S30" s="48">
        <v>0</v>
      </c>
      <c r="T30" s="51"/>
      <c r="U30" s="51"/>
      <c r="V30" s="47">
        <v>0</v>
      </c>
      <c r="W30" s="48">
        <v>0</v>
      </c>
      <c r="X30" s="48">
        <v>1</v>
      </c>
      <c r="Y30" s="48">
        <v>1</v>
      </c>
      <c r="Z30" s="47">
        <v>0</v>
      </c>
      <c r="AA30" s="48">
        <v>0</v>
      </c>
      <c r="AB30" s="50" t="s">
        <v>333</v>
      </c>
      <c r="AC30" s="48">
        <v>0</v>
      </c>
      <c r="AD30" s="50">
        <v>0</v>
      </c>
      <c r="AE30" s="50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55"/>
    </row>
    <row r="31" spans="4:38" ht="15" customHeight="1">
      <c r="D31" s="6" t="s">
        <v>52</v>
      </c>
      <c r="E31" s="5"/>
      <c r="F31" s="78">
        <v>0</v>
      </c>
      <c r="G31" s="48">
        <v>1</v>
      </c>
      <c r="H31" s="47">
        <v>0</v>
      </c>
      <c r="I31" s="48">
        <v>1</v>
      </c>
      <c r="J31" s="47">
        <v>0</v>
      </c>
      <c r="K31" s="48">
        <v>0</v>
      </c>
      <c r="L31" s="50">
        <v>1</v>
      </c>
      <c r="M31" s="50">
        <v>2</v>
      </c>
      <c r="N31" s="47">
        <v>0</v>
      </c>
      <c r="O31" s="48">
        <v>0</v>
      </c>
      <c r="P31" s="50">
        <v>1</v>
      </c>
      <c r="Q31" s="50">
        <v>1</v>
      </c>
      <c r="R31" s="47">
        <v>0</v>
      </c>
      <c r="S31" s="48">
        <v>0</v>
      </c>
      <c r="T31" s="51"/>
      <c r="U31" s="51"/>
      <c r="V31" s="48">
        <v>1</v>
      </c>
      <c r="W31" s="48">
        <v>0</v>
      </c>
      <c r="X31" s="47">
        <v>0</v>
      </c>
      <c r="Y31" s="48">
        <v>1</v>
      </c>
      <c r="Z31" s="47">
        <v>0</v>
      </c>
      <c r="AA31" s="48">
        <v>1</v>
      </c>
      <c r="AB31" s="50" t="s">
        <v>333</v>
      </c>
      <c r="AC31" s="48">
        <v>0</v>
      </c>
      <c r="AD31" s="50">
        <v>0</v>
      </c>
      <c r="AE31" s="50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55"/>
    </row>
    <row r="32" spans="4:38" ht="15" customHeight="1">
      <c r="D32" s="6" t="s">
        <v>53</v>
      </c>
      <c r="E32" s="5"/>
      <c r="F32" s="78">
        <v>0</v>
      </c>
      <c r="G32" s="48">
        <v>4</v>
      </c>
      <c r="H32" s="47">
        <v>0</v>
      </c>
      <c r="I32" s="48">
        <v>0</v>
      </c>
      <c r="J32" s="47">
        <v>0</v>
      </c>
      <c r="K32" s="48">
        <v>2</v>
      </c>
      <c r="L32" s="50">
        <v>0</v>
      </c>
      <c r="M32" s="50">
        <v>0</v>
      </c>
      <c r="N32" s="47">
        <v>0</v>
      </c>
      <c r="O32" s="48">
        <v>0</v>
      </c>
      <c r="P32" s="50">
        <v>0</v>
      </c>
      <c r="Q32" s="50">
        <v>0</v>
      </c>
      <c r="R32" s="47">
        <v>0</v>
      </c>
      <c r="S32" s="48">
        <v>0</v>
      </c>
      <c r="T32" s="51"/>
      <c r="U32" s="51"/>
      <c r="V32" s="47">
        <v>0</v>
      </c>
      <c r="W32" s="48">
        <v>0</v>
      </c>
      <c r="X32" s="47">
        <v>0</v>
      </c>
      <c r="Y32" s="48">
        <v>0</v>
      </c>
      <c r="Z32" s="47">
        <v>0</v>
      </c>
      <c r="AA32" s="48">
        <v>0</v>
      </c>
      <c r="AB32" s="50" t="s">
        <v>333</v>
      </c>
      <c r="AC32" s="48">
        <v>0</v>
      </c>
      <c r="AD32" s="50">
        <v>0</v>
      </c>
      <c r="AE32" s="50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55"/>
    </row>
    <row r="33" spans="4:38" s="40" customFormat="1" ht="15" customHeight="1">
      <c r="D33" s="41"/>
      <c r="E33" s="39"/>
      <c r="F33" s="78"/>
      <c r="G33" s="48"/>
      <c r="H33" s="47"/>
      <c r="I33" s="48"/>
      <c r="J33" s="47"/>
      <c r="K33" s="48"/>
      <c r="L33" s="50"/>
      <c r="M33" s="50"/>
      <c r="N33" s="47"/>
      <c r="O33" s="48"/>
      <c r="P33" s="50"/>
      <c r="Q33" s="50"/>
      <c r="R33" s="47"/>
      <c r="S33" s="48"/>
      <c r="T33" s="51"/>
      <c r="U33" s="51"/>
      <c r="V33" s="47"/>
      <c r="W33" s="48"/>
      <c r="X33" s="47"/>
      <c r="Y33" s="48"/>
      <c r="Z33" s="47"/>
      <c r="AA33" s="48"/>
      <c r="AB33" s="50"/>
      <c r="AC33" s="48"/>
      <c r="AD33" s="50"/>
      <c r="AE33" s="50"/>
      <c r="AF33" s="48"/>
      <c r="AG33" s="48"/>
      <c r="AH33" s="48"/>
      <c r="AI33" s="48"/>
      <c r="AJ33" s="48"/>
      <c r="AK33" s="48"/>
      <c r="AL33" s="55"/>
    </row>
    <row r="34" spans="4:38" ht="15" customHeight="1">
      <c r="D34" s="6" t="s">
        <v>54</v>
      </c>
      <c r="E34" s="5"/>
      <c r="F34" s="53">
        <v>2</v>
      </c>
      <c r="G34" s="48">
        <v>1</v>
      </c>
      <c r="H34" s="47">
        <v>0</v>
      </c>
      <c r="I34" s="48">
        <v>0</v>
      </c>
      <c r="J34" s="47">
        <v>0</v>
      </c>
      <c r="K34" s="48">
        <v>1</v>
      </c>
      <c r="L34" s="50">
        <v>0</v>
      </c>
      <c r="M34" s="50">
        <v>1</v>
      </c>
      <c r="N34" s="47">
        <v>0</v>
      </c>
      <c r="O34" s="48">
        <v>0</v>
      </c>
      <c r="P34" s="50">
        <v>0</v>
      </c>
      <c r="Q34" s="50">
        <v>0</v>
      </c>
      <c r="R34" s="47">
        <v>0</v>
      </c>
      <c r="S34" s="48">
        <v>0</v>
      </c>
      <c r="T34" s="51"/>
      <c r="U34" s="51"/>
      <c r="V34" s="47">
        <v>0</v>
      </c>
      <c r="W34" s="48">
        <v>0</v>
      </c>
      <c r="X34" s="47">
        <v>0</v>
      </c>
      <c r="Y34" s="48">
        <v>0</v>
      </c>
      <c r="Z34" s="47">
        <v>0</v>
      </c>
      <c r="AA34" s="48">
        <v>1</v>
      </c>
      <c r="AB34" s="50" t="s">
        <v>333</v>
      </c>
      <c r="AC34" s="48">
        <v>0</v>
      </c>
      <c r="AD34" s="50">
        <v>0</v>
      </c>
      <c r="AE34" s="50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55"/>
    </row>
    <row r="35" spans="4:38" ht="15" customHeight="1">
      <c r="D35" s="6" t="s">
        <v>116</v>
      </c>
      <c r="E35" s="5"/>
      <c r="F35" s="78">
        <v>0</v>
      </c>
      <c r="G35" s="48">
        <v>3</v>
      </c>
      <c r="H35" s="48">
        <v>1</v>
      </c>
      <c r="I35" s="48">
        <v>0</v>
      </c>
      <c r="J35" s="47">
        <v>0</v>
      </c>
      <c r="K35" s="48">
        <v>0</v>
      </c>
      <c r="L35" s="50">
        <v>6</v>
      </c>
      <c r="M35" s="50">
        <v>1</v>
      </c>
      <c r="N35" s="47">
        <v>0</v>
      </c>
      <c r="O35" s="48">
        <v>0</v>
      </c>
      <c r="P35" s="50">
        <v>5</v>
      </c>
      <c r="Q35" s="50">
        <v>0</v>
      </c>
      <c r="R35" s="47">
        <v>0</v>
      </c>
      <c r="S35" s="48">
        <v>0</v>
      </c>
      <c r="T35" s="51"/>
      <c r="U35" s="51"/>
      <c r="V35" s="48">
        <v>3</v>
      </c>
      <c r="W35" s="48">
        <v>0</v>
      </c>
      <c r="X35" s="48">
        <v>2</v>
      </c>
      <c r="Y35" s="48">
        <v>0</v>
      </c>
      <c r="Z35" s="48">
        <v>1</v>
      </c>
      <c r="AA35" s="48">
        <v>1</v>
      </c>
      <c r="AB35" s="50" t="s">
        <v>333</v>
      </c>
      <c r="AC35" s="48">
        <v>1</v>
      </c>
      <c r="AD35" s="50">
        <v>0</v>
      </c>
      <c r="AE35" s="50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55"/>
    </row>
    <row r="36" spans="4:38" ht="15" customHeight="1">
      <c r="D36" s="6" t="s">
        <v>117</v>
      </c>
      <c r="E36" s="5"/>
      <c r="F36" s="78">
        <v>0</v>
      </c>
      <c r="G36" s="48">
        <v>0</v>
      </c>
      <c r="H36" s="47">
        <v>0</v>
      </c>
      <c r="I36" s="48">
        <v>0</v>
      </c>
      <c r="J36" s="48">
        <v>1</v>
      </c>
      <c r="K36" s="48">
        <v>0</v>
      </c>
      <c r="L36" s="50">
        <v>0</v>
      </c>
      <c r="M36" s="50">
        <v>1</v>
      </c>
      <c r="N36" s="47">
        <v>0</v>
      </c>
      <c r="O36" s="48">
        <v>0</v>
      </c>
      <c r="P36" s="50">
        <v>0</v>
      </c>
      <c r="Q36" s="50">
        <v>1</v>
      </c>
      <c r="R36" s="47">
        <v>0</v>
      </c>
      <c r="S36" s="48">
        <v>0</v>
      </c>
      <c r="T36" s="51"/>
      <c r="U36" s="51"/>
      <c r="V36" s="47">
        <v>0</v>
      </c>
      <c r="W36" s="48">
        <v>1</v>
      </c>
      <c r="X36" s="47">
        <v>0</v>
      </c>
      <c r="Y36" s="48">
        <v>0</v>
      </c>
      <c r="Z36" s="47">
        <v>0</v>
      </c>
      <c r="AA36" s="48">
        <v>0</v>
      </c>
      <c r="AB36" s="50" t="s">
        <v>333</v>
      </c>
      <c r="AC36" s="48">
        <v>0</v>
      </c>
      <c r="AD36" s="50">
        <v>0</v>
      </c>
      <c r="AE36" s="50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55"/>
    </row>
    <row r="37" spans="4:38" ht="15" customHeight="1">
      <c r="D37" s="6" t="s">
        <v>118</v>
      </c>
      <c r="E37" s="5"/>
      <c r="F37" s="53">
        <v>1</v>
      </c>
      <c r="G37" s="48">
        <v>2</v>
      </c>
      <c r="H37" s="47">
        <v>0</v>
      </c>
      <c r="I37" s="48">
        <v>0</v>
      </c>
      <c r="J37" s="47">
        <v>0</v>
      </c>
      <c r="K37" s="48">
        <v>3</v>
      </c>
      <c r="L37" s="50">
        <v>1</v>
      </c>
      <c r="M37" s="50">
        <v>0</v>
      </c>
      <c r="N37" s="47">
        <v>0</v>
      </c>
      <c r="O37" s="48">
        <v>0</v>
      </c>
      <c r="P37" s="50">
        <v>1</v>
      </c>
      <c r="Q37" s="50">
        <v>0</v>
      </c>
      <c r="R37" s="47">
        <v>0</v>
      </c>
      <c r="S37" s="48">
        <v>0</v>
      </c>
      <c r="T37" s="51"/>
      <c r="U37" s="51"/>
      <c r="V37" s="48">
        <v>1</v>
      </c>
      <c r="W37" s="48">
        <v>0</v>
      </c>
      <c r="X37" s="47">
        <v>0</v>
      </c>
      <c r="Y37" s="48">
        <v>0</v>
      </c>
      <c r="Z37" s="47">
        <v>0</v>
      </c>
      <c r="AA37" s="48">
        <v>0</v>
      </c>
      <c r="AB37" s="50" t="s">
        <v>333</v>
      </c>
      <c r="AC37" s="48">
        <v>0</v>
      </c>
      <c r="AD37" s="50">
        <v>0</v>
      </c>
      <c r="AE37" s="50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55"/>
    </row>
    <row r="38" spans="3:38" ht="15" customHeight="1">
      <c r="C38" s="2"/>
      <c r="D38" s="2"/>
      <c r="E38" s="5"/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5"/>
    </row>
    <row r="39" spans="3:38" ht="15" customHeight="1">
      <c r="C39" s="74" t="s">
        <v>55</v>
      </c>
      <c r="D39" s="74"/>
      <c r="E39" s="5"/>
      <c r="F39" s="49">
        <v>21</v>
      </c>
      <c r="G39" s="50">
        <v>15</v>
      </c>
      <c r="H39" s="50">
        <v>2</v>
      </c>
      <c r="I39" s="50">
        <v>2</v>
      </c>
      <c r="J39" s="50">
        <v>3</v>
      </c>
      <c r="K39" s="50">
        <v>8</v>
      </c>
      <c r="L39" s="50">
        <v>20</v>
      </c>
      <c r="M39" s="50">
        <v>34</v>
      </c>
      <c r="N39" s="50">
        <v>0</v>
      </c>
      <c r="O39" s="50">
        <v>1</v>
      </c>
      <c r="P39" s="50">
        <v>17</v>
      </c>
      <c r="Q39" s="50">
        <v>28</v>
      </c>
      <c r="R39" s="50">
        <v>5</v>
      </c>
      <c r="S39" s="50">
        <v>7</v>
      </c>
      <c r="T39" s="50"/>
      <c r="U39" s="50"/>
      <c r="V39" s="50">
        <v>7</v>
      </c>
      <c r="W39" s="50">
        <v>13</v>
      </c>
      <c r="X39" s="50">
        <v>5</v>
      </c>
      <c r="Y39" s="50">
        <v>8</v>
      </c>
      <c r="Z39" s="50">
        <v>3</v>
      </c>
      <c r="AA39" s="50">
        <v>5</v>
      </c>
      <c r="AB39" s="50" t="s">
        <v>333</v>
      </c>
      <c r="AC39" s="50">
        <v>1</v>
      </c>
      <c r="AD39" s="50">
        <v>0</v>
      </c>
      <c r="AE39" s="50">
        <v>1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5"/>
    </row>
    <row r="40" spans="4:38" ht="15" customHeight="1">
      <c r="D40" s="6"/>
      <c r="E40" s="5"/>
      <c r="F40" s="4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5"/>
    </row>
    <row r="41" spans="4:38" ht="15" customHeight="1">
      <c r="D41" s="6" t="s">
        <v>56</v>
      </c>
      <c r="E41" s="5"/>
      <c r="F41" s="53">
        <v>7</v>
      </c>
      <c r="G41" s="48">
        <v>5</v>
      </c>
      <c r="H41" s="47">
        <v>0</v>
      </c>
      <c r="I41" s="48">
        <v>1</v>
      </c>
      <c r="J41" s="47">
        <v>0</v>
      </c>
      <c r="K41" s="48">
        <v>3</v>
      </c>
      <c r="L41" s="50">
        <v>2</v>
      </c>
      <c r="M41" s="50">
        <v>11</v>
      </c>
      <c r="N41" s="48">
        <v>0</v>
      </c>
      <c r="O41" s="48">
        <v>0</v>
      </c>
      <c r="P41" s="50">
        <v>2</v>
      </c>
      <c r="Q41" s="50">
        <v>11</v>
      </c>
      <c r="R41" s="48">
        <v>1</v>
      </c>
      <c r="S41" s="48">
        <v>3</v>
      </c>
      <c r="T41" s="51"/>
      <c r="U41" s="51"/>
      <c r="V41" s="47">
        <v>0</v>
      </c>
      <c r="W41" s="48">
        <v>7</v>
      </c>
      <c r="X41" s="48">
        <v>1</v>
      </c>
      <c r="Y41" s="48">
        <v>1</v>
      </c>
      <c r="Z41" s="47">
        <v>0</v>
      </c>
      <c r="AA41" s="48">
        <v>0</v>
      </c>
      <c r="AB41" s="50" t="s">
        <v>333</v>
      </c>
      <c r="AC41" s="48">
        <v>1</v>
      </c>
      <c r="AD41" s="50">
        <v>0</v>
      </c>
      <c r="AE41" s="50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55"/>
    </row>
    <row r="42" spans="3:38" ht="15" customHeight="1">
      <c r="C42" s="2"/>
      <c r="D42" s="2" t="s">
        <v>57</v>
      </c>
      <c r="E42" s="5"/>
      <c r="F42" s="53">
        <v>4</v>
      </c>
      <c r="G42" s="48">
        <v>1</v>
      </c>
      <c r="H42" s="48">
        <v>1</v>
      </c>
      <c r="I42" s="48">
        <v>1</v>
      </c>
      <c r="J42" s="47">
        <v>0</v>
      </c>
      <c r="K42" s="48">
        <v>1</v>
      </c>
      <c r="L42" s="50">
        <v>1</v>
      </c>
      <c r="M42" s="50">
        <v>3</v>
      </c>
      <c r="N42" s="48">
        <v>0</v>
      </c>
      <c r="O42" s="48">
        <v>0</v>
      </c>
      <c r="P42" s="50">
        <v>1</v>
      </c>
      <c r="Q42" s="50">
        <v>3</v>
      </c>
      <c r="R42" s="47">
        <v>0</v>
      </c>
      <c r="S42" s="48">
        <v>0</v>
      </c>
      <c r="T42" s="51"/>
      <c r="U42" s="51"/>
      <c r="V42" s="47">
        <v>0</v>
      </c>
      <c r="W42" s="48">
        <v>2</v>
      </c>
      <c r="X42" s="48">
        <v>1</v>
      </c>
      <c r="Y42" s="48">
        <v>1</v>
      </c>
      <c r="Z42" s="47">
        <v>0</v>
      </c>
      <c r="AA42" s="48">
        <v>0</v>
      </c>
      <c r="AB42" s="50" t="s">
        <v>333</v>
      </c>
      <c r="AC42" s="48">
        <v>0</v>
      </c>
      <c r="AD42" s="50">
        <v>0</v>
      </c>
      <c r="AE42" s="50">
        <v>1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55"/>
    </row>
    <row r="43" spans="3:38" ht="15" customHeight="1">
      <c r="C43" s="2"/>
      <c r="D43" s="2" t="s">
        <v>58</v>
      </c>
      <c r="E43" s="5"/>
      <c r="F43" s="78">
        <v>0</v>
      </c>
      <c r="G43" s="48">
        <v>0</v>
      </c>
      <c r="H43" s="47">
        <v>0</v>
      </c>
      <c r="I43" s="48">
        <v>0</v>
      </c>
      <c r="J43" s="47">
        <v>0</v>
      </c>
      <c r="K43" s="48">
        <v>0</v>
      </c>
      <c r="L43" s="50">
        <v>2</v>
      </c>
      <c r="M43" s="50">
        <v>2</v>
      </c>
      <c r="N43" s="48">
        <v>0</v>
      </c>
      <c r="O43" s="48">
        <v>0</v>
      </c>
      <c r="P43" s="50">
        <v>1</v>
      </c>
      <c r="Q43" s="50">
        <v>2</v>
      </c>
      <c r="R43" s="47">
        <v>0</v>
      </c>
      <c r="S43" s="48">
        <v>0</v>
      </c>
      <c r="T43" s="51"/>
      <c r="U43" s="51"/>
      <c r="V43" s="48">
        <v>1</v>
      </c>
      <c r="W43" s="48">
        <v>0</v>
      </c>
      <c r="X43" s="47">
        <v>0</v>
      </c>
      <c r="Y43" s="48">
        <v>2</v>
      </c>
      <c r="Z43" s="48">
        <v>1</v>
      </c>
      <c r="AA43" s="48">
        <v>0</v>
      </c>
      <c r="AB43" s="50" t="s">
        <v>333</v>
      </c>
      <c r="AC43" s="48">
        <v>0</v>
      </c>
      <c r="AD43" s="50">
        <v>0</v>
      </c>
      <c r="AE43" s="50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55"/>
    </row>
    <row r="44" spans="4:38" ht="15" customHeight="1">
      <c r="D44" s="6" t="s">
        <v>59</v>
      </c>
      <c r="E44" s="5"/>
      <c r="F44" s="53">
        <v>2</v>
      </c>
      <c r="G44" s="48">
        <v>0</v>
      </c>
      <c r="H44" s="47">
        <v>0</v>
      </c>
      <c r="I44" s="48">
        <v>0</v>
      </c>
      <c r="J44" s="48">
        <v>1</v>
      </c>
      <c r="K44" s="48">
        <v>1</v>
      </c>
      <c r="L44" s="50">
        <v>0</v>
      </c>
      <c r="M44" s="50">
        <v>1</v>
      </c>
      <c r="N44" s="48">
        <v>0</v>
      </c>
      <c r="O44" s="48">
        <v>0</v>
      </c>
      <c r="P44" s="50">
        <v>0</v>
      </c>
      <c r="Q44" s="50">
        <v>1</v>
      </c>
      <c r="R44" s="47">
        <v>0</v>
      </c>
      <c r="S44" s="48">
        <v>0</v>
      </c>
      <c r="T44" s="51"/>
      <c r="U44" s="51"/>
      <c r="V44" s="47">
        <v>0</v>
      </c>
      <c r="W44" s="48">
        <v>1</v>
      </c>
      <c r="X44" s="47">
        <v>0</v>
      </c>
      <c r="Y44" s="48">
        <v>0</v>
      </c>
      <c r="Z44" s="47">
        <v>0</v>
      </c>
      <c r="AA44" s="48">
        <v>0</v>
      </c>
      <c r="AB44" s="50" t="s">
        <v>333</v>
      </c>
      <c r="AC44" s="48">
        <v>0</v>
      </c>
      <c r="AD44" s="50">
        <v>0</v>
      </c>
      <c r="AE44" s="50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55"/>
    </row>
    <row r="45" spans="4:38" ht="15" customHeight="1">
      <c r="D45" s="6" t="s">
        <v>60</v>
      </c>
      <c r="E45" s="5"/>
      <c r="F45" s="53">
        <v>1</v>
      </c>
      <c r="G45" s="48">
        <v>0</v>
      </c>
      <c r="H45" s="47">
        <v>0</v>
      </c>
      <c r="I45" s="48">
        <v>0</v>
      </c>
      <c r="J45" s="47">
        <v>0</v>
      </c>
      <c r="K45" s="48">
        <v>0</v>
      </c>
      <c r="L45" s="50">
        <v>6</v>
      </c>
      <c r="M45" s="50">
        <v>3</v>
      </c>
      <c r="N45" s="48">
        <v>0</v>
      </c>
      <c r="O45" s="48">
        <v>0</v>
      </c>
      <c r="P45" s="50">
        <v>5</v>
      </c>
      <c r="Q45" s="50">
        <v>3</v>
      </c>
      <c r="R45" s="48">
        <v>3</v>
      </c>
      <c r="S45" s="48">
        <v>1</v>
      </c>
      <c r="T45" s="51"/>
      <c r="U45" s="51"/>
      <c r="V45" s="48">
        <v>2</v>
      </c>
      <c r="W45" s="48">
        <v>1</v>
      </c>
      <c r="X45" s="47">
        <v>0</v>
      </c>
      <c r="Y45" s="48">
        <v>1</v>
      </c>
      <c r="Z45" s="48">
        <v>1</v>
      </c>
      <c r="AA45" s="48">
        <v>0</v>
      </c>
      <c r="AB45" s="50" t="s">
        <v>333</v>
      </c>
      <c r="AC45" s="48">
        <v>0</v>
      </c>
      <c r="AD45" s="50">
        <v>0</v>
      </c>
      <c r="AE45" s="50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55"/>
    </row>
    <row r="46" spans="3:38" s="40" customFormat="1" ht="15" customHeight="1">
      <c r="C46" s="42"/>
      <c r="D46" s="42"/>
      <c r="E46" s="39"/>
      <c r="F46" s="53"/>
      <c r="G46" s="48"/>
      <c r="H46" s="47"/>
      <c r="I46" s="48"/>
      <c r="J46" s="47"/>
      <c r="K46" s="48"/>
      <c r="L46" s="50"/>
      <c r="M46" s="50"/>
      <c r="N46" s="48"/>
      <c r="O46" s="48"/>
      <c r="P46" s="50"/>
      <c r="Q46" s="50"/>
      <c r="R46" s="48"/>
      <c r="S46" s="48"/>
      <c r="T46" s="51"/>
      <c r="U46" s="51"/>
      <c r="V46" s="48"/>
      <c r="W46" s="48"/>
      <c r="X46" s="47"/>
      <c r="Y46" s="48"/>
      <c r="Z46" s="48"/>
      <c r="AA46" s="48"/>
      <c r="AB46" s="50"/>
      <c r="AC46" s="48"/>
      <c r="AD46" s="50"/>
      <c r="AE46" s="50"/>
      <c r="AF46" s="48"/>
      <c r="AG46" s="48"/>
      <c r="AH46" s="48"/>
      <c r="AI46" s="48"/>
      <c r="AJ46" s="48"/>
      <c r="AK46" s="48"/>
      <c r="AL46" s="55"/>
    </row>
    <row r="47" spans="4:38" ht="15" customHeight="1">
      <c r="D47" s="6" t="s">
        <v>61</v>
      </c>
      <c r="E47" s="5"/>
      <c r="F47" s="53">
        <v>2</v>
      </c>
      <c r="G47" s="48">
        <v>3</v>
      </c>
      <c r="H47" s="47">
        <v>0</v>
      </c>
      <c r="I47" s="48">
        <v>0</v>
      </c>
      <c r="J47" s="47">
        <v>0</v>
      </c>
      <c r="K47" s="48">
        <v>0</v>
      </c>
      <c r="L47" s="50">
        <v>2</v>
      </c>
      <c r="M47" s="50">
        <v>1</v>
      </c>
      <c r="N47" s="48">
        <v>0</v>
      </c>
      <c r="O47" s="48">
        <v>0</v>
      </c>
      <c r="P47" s="50">
        <v>1</v>
      </c>
      <c r="Q47" s="50">
        <v>0</v>
      </c>
      <c r="R47" s="47">
        <v>0</v>
      </c>
      <c r="S47" s="48">
        <v>0</v>
      </c>
      <c r="T47" s="51"/>
      <c r="U47" s="51"/>
      <c r="V47" s="48">
        <v>1</v>
      </c>
      <c r="W47" s="48">
        <v>0</v>
      </c>
      <c r="X47" s="47">
        <v>0</v>
      </c>
      <c r="Y47" s="48">
        <v>0</v>
      </c>
      <c r="Z47" s="48">
        <v>1</v>
      </c>
      <c r="AA47" s="48">
        <v>1</v>
      </c>
      <c r="AB47" s="50" t="s">
        <v>333</v>
      </c>
      <c r="AC47" s="48">
        <v>0</v>
      </c>
      <c r="AD47" s="50">
        <v>0</v>
      </c>
      <c r="AE47" s="50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55"/>
    </row>
    <row r="48" spans="4:38" ht="15" customHeight="1">
      <c r="D48" s="6" t="s">
        <v>62</v>
      </c>
      <c r="E48" s="5"/>
      <c r="F48" s="78">
        <v>0</v>
      </c>
      <c r="G48" s="48">
        <v>0</v>
      </c>
      <c r="H48" s="47">
        <v>0</v>
      </c>
      <c r="I48" s="48">
        <v>0</v>
      </c>
      <c r="J48" s="47">
        <v>0</v>
      </c>
      <c r="K48" s="48">
        <v>0</v>
      </c>
      <c r="L48" s="50">
        <v>0</v>
      </c>
      <c r="M48" s="50">
        <v>0</v>
      </c>
      <c r="N48" s="48">
        <v>0</v>
      </c>
      <c r="O48" s="48">
        <v>0</v>
      </c>
      <c r="P48" s="50">
        <v>0</v>
      </c>
      <c r="Q48" s="50">
        <v>0</v>
      </c>
      <c r="R48" s="47">
        <v>0</v>
      </c>
      <c r="S48" s="48">
        <v>0</v>
      </c>
      <c r="T48" s="51"/>
      <c r="U48" s="51"/>
      <c r="V48" s="47">
        <v>0</v>
      </c>
      <c r="W48" s="48">
        <v>0</v>
      </c>
      <c r="X48" s="47">
        <v>0</v>
      </c>
      <c r="Y48" s="48">
        <v>0</v>
      </c>
      <c r="Z48" s="47">
        <v>0</v>
      </c>
      <c r="AA48" s="48">
        <v>0</v>
      </c>
      <c r="AB48" s="50" t="s">
        <v>333</v>
      </c>
      <c r="AC48" s="48">
        <v>0</v>
      </c>
      <c r="AD48" s="50">
        <v>0</v>
      </c>
      <c r="AE48" s="50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55"/>
    </row>
    <row r="49" spans="3:38" ht="15" customHeight="1">
      <c r="C49" s="2"/>
      <c r="D49" s="2" t="s">
        <v>63</v>
      </c>
      <c r="E49" s="5"/>
      <c r="F49" s="78">
        <v>0</v>
      </c>
      <c r="G49" s="48">
        <v>0</v>
      </c>
      <c r="H49" s="47">
        <v>0</v>
      </c>
      <c r="I49" s="48">
        <v>0</v>
      </c>
      <c r="J49" s="47">
        <v>0</v>
      </c>
      <c r="K49" s="48">
        <v>0</v>
      </c>
      <c r="L49" s="50">
        <v>0</v>
      </c>
      <c r="M49" s="50">
        <v>0</v>
      </c>
      <c r="N49" s="48">
        <v>0</v>
      </c>
      <c r="O49" s="48">
        <v>0</v>
      </c>
      <c r="P49" s="50">
        <v>0</v>
      </c>
      <c r="Q49" s="50">
        <v>0</v>
      </c>
      <c r="R49" s="47">
        <v>0</v>
      </c>
      <c r="S49" s="48">
        <v>0</v>
      </c>
      <c r="T49" s="51"/>
      <c r="U49" s="51"/>
      <c r="V49" s="47">
        <v>0</v>
      </c>
      <c r="W49" s="48">
        <v>0</v>
      </c>
      <c r="X49" s="47">
        <v>0</v>
      </c>
      <c r="Y49" s="48">
        <v>0</v>
      </c>
      <c r="Z49" s="47">
        <v>0</v>
      </c>
      <c r="AA49" s="48">
        <v>0</v>
      </c>
      <c r="AB49" s="50" t="s">
        <v>333</v>
      </c>
      <c r="AC49" s="48">
        <v>0</v>
      </c>
      <c r="AD49" s="50">
        <v>0</v>
      </c>
      <c r="AE49" s="50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55"/>
    </row>
    <row r="50" spans="4:38" ht="15" customHeight="1">
      <c r="D50" s="6" t="s">
        <v>64</v>
      </c>
      <c r="E50" s="5"/>
      <c r="F50" s="53">
        <v>3</v>
      </c>
      <c r="G50" s="48">
        <v>3</v>
      </c>
      <c r="H50" s="48">
        <v>1</v>
      </c>
      <c r="I50" s="48">
        <v>0</v>
      </c>
      <c r="J50" s="47">
        <v>0</v>
      </c>
      <c r="K50" s="48">
        <v>0</v>
      </c>
      <c r="L50" s="50">
        <v>1</v>
      </c>
      <c r="M50" s="50">
        <v>1</v>
      </c>
      <c r="N50" s="48">
        <v>0</v>
      </c>
      <c r="O50" s="48">
        <v>0</v>
      </c>
      <c r="P50" s="50">
        <v>1</v>
      </c>
      <c r="Q50" s="50">
        <v>1</v>
      </c>
      <c r="R50" s="47">
        <v>0</v>
      </c>
      <c r="S50" s="48">
        <v>0</v>
      </c>
      <c r="T50" s="51"/>
      <c r="U50" s="51"/>
      <c r="V50" s="48">
        <v>1</v>
      </c>
      <c r="W50" s="48">
        <v>0</v>
      </c>
      <c r="X50" s="47">
        <v>0</v>
      </c>
      <c r="Y50" s="48">
        <v>1</v>
      </c>
      <c r="Z50" s="47">
        <v>0</v>
      </c>
      <c r="AA50" s="48">
        <v>0</v>
      </c>
      <c r="AB50" s="50" t="s">
        <v>333</v>
      </c>
      <c r="AC50" s="48">
        <v>0</v>
      </c>
      <c r="AD50" s="50">
        <v>0</v>
      </c>
      <c r="AE50" s="50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55"/>
    </row>
    <row r="51" spans="4:38" ht="15" customHeight="1">
      <c r="D51" s="6" t="s">
        <v>65</v>
      </c>
      <c r="E51" s="5"/>
      <c r="F51" s="53">
        <v>1</v>
      </c>
      <c r="G51" s="48">
        <v>1</v>
      </c>
      <c r="H51" s="47">
        <v>0</v>
      </c>
      <c r="I51" s="48">
        <v>0</v>
      </c>
      <c r="J51" s="47">
        <v>0</v>
      </c>
      <c r="K51" s="48">
        <v>2</v>
      </c>
      <c r="L51" s="50">
        <v>3</v>
      </c>
      <c r="M51" s="50">
        <v>5</v>
      </c>
      <c r="N51" s="48">
        <v>0</v>
      </c>
      <c r="O51" s="48">
        <v>0</v>
      </c>
      <c r="P51" s="50">
        <v>3</v>
      </c>
      <c r="Q51" s="50">
        <v>4</v>
      </c>
      <c r="R51" s="47">
        <v>0</v>
      </c>
      <c r="S51" s="48">
        <v>2</v>
      </c>
      <c r="T51" s="51"/>
      <c r="U51" s="51"/>
      <c r="V51" s="48">
        <v>1</v>
      </c>
      <c r="W51" s="48">
        <v>1</v>
      </c>
      <c r="X51" s="48">
        <v>2</v>
      </c>
      <c r="Y51" s="48">
        <v>1</v>
      </c>
      <c r="Z51" s="47">
        <v>0</v>
      </c>
      <c r="AA51" s="48">
        <v>1</v>
      </c>
      <c r="AB51" s="50" t="s">
        <v>333</v>
      </c>
      <c r="AC51" s="48">
        <v>0</v>
      </c>
      <c r="AD51" s="50">
        <v>0</v>
      </c>
      <c r="AE51" s="50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55"/>
    </row>
    <row r="52" spans="3:38" s="40" customFormat="1" ht="15" customHeight="1">
      <c r="C52" s="42"/>
      <c r="D52" s="42"/>
      <c r="E52" s="39"/>
      <c r="F52" s="53"/>
      <c r="G52" s="48"/>
      <c r="H52" s="47"/>
      <c r="I52" s="48"/>
      <c r="J52" s="47"/>
      <c r="K52" s="48"/>
      <c r="L52" s="50"/>
      <c r="M52" s="50"/>
      <c r="N52" s="47"/>
      <c r="O52" s="48"/>
      <c r="P52" s="50"/>
      <c r="Q52" s="50"/>
      <c r="R52" s="47"/>
      <c r="S52" s="48"/>
      <c r="T52" s="51"/>
      <c r="U52" s="51"/>
      <c r="V52" s="48"/>
      <c r="W52" s="48"/>
      <c r="X52" s="48"/>
      <c r="Y52" s="48"/>
      <c r="Z52" s="47"/>
      <c r="AA52" s="48"/>
      <c r="AB52" s="50"/>
      <c r="AC52" s="48"/>
      <c r="AD52" s="50"/>
      <c r="AE52" s="50"/>
      <c r="AF52" s="48"/>
      <c r="AG52" s="48"/>
      <c r="AH52" s="48"/>
      <c r="AI52" s="48"/>
      <c r="AJ52" s="48"/>
      <c r="AK52" s="48"/>
      <c r="AL52" s="55"/>
    </row>
    <row r="53" spans="4:38" ht="15" customHeight="1">
      <c r="D53" s="6" t="s">
        <v>66</v>
      </c>
      <c r="E53" s="5"/>
      <c r="F53" s="78">
        <v>0</v>
      </c>
      <c r="G53" s="48">
        <v>1</v>
      </c>
      <c r="H53" s="47">
        <v>0</v>
      </c>
      <c r="I53" s="48">
        <v>0</v>
      </c>
      <c r="J53" s="47">
        <v>0</v>
      </c>
      <c r="K53" s="48">
        <v>0</v>
      </c>
      <c r="L53" s="50">
        <v>0</v>
      </c>
      <c r="M53" s="50">
        <v>3</v>
      </c>
      <c r="N53" s="47">
        <v>0</v>
      </c>
      <c r="O53" s="48">
        <v>1</v>
      </c>
      <c r="P53" s="50">
        <v>0</v>
      </c>
      <c r="Q53" s="50">
        <v>1</v>
      </c>
      <c r="R53" s="47">
        <v>0</v>
      </c>
      <c r="S53" s="48">
        <v>1</v>
      </c>
      <c r="T53" s="51"/>
      <c r="U53" s="51"/>
      <c r="V53" s="47">
        <v>0</v>
      </c>
      <c r="W53" s="48">
        <v>0</v>
      </c>
      <c r="X53" s="47">
        <v>0</v>
      </c>
      <c r="Y53" s="48">
        <v>0</v>
      </c>
      <c r="Z53" s="47">
        <v>0</v>
      </c>
      <c r="AA53" s="48">
        <v>1</v>
      </c>
      <c r="AB53" s="50" t="s">
        <v>333</v>
      </c>
      <c r="AC53" s="48">
        <v>0</v>
      </c>
      <c r="AD53" s="50">
        <v>0</v>
      </c>
      <c r="AE53" s="50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55"/>
    </row>
    <row r="54" spans="3:38" ht="15" customHeight="1">
      <c r="C54" s="2"/>
      <c r="D54" s="2" t="s">
        <v>67</v>
      </c>
      <c r="E54" s="5"/>
      <c r="F54" s="78">
        <v>0</v>
      </c>
      <c r="G54" s="48">
        <v>0</v>
      </c>
      <c r="H54" s="47">
        <v>0</v>
      </c>
      <c r="I54" s="48">
        <v>0</v>
      </c>
      <c r="J54" s="48">
        <v>1</v>
      </c>
      <c r="K54" s="48">
        <v>0</v>
      </c>
      <c r="L54" s="50">
        <v>0</v>
      </c>
      <c r="M54" s="50">
        <v>1</v>
      </c>
      <c r="N54" s="47">
        <v>0</v>
      </c>
      <c r="O54" s="48">
        <v>0</v>
      </c>
      <c r="P54" s="50">
        <v>0</v>
      </c>
      <c r="Q54" s="50">
        <v>0</v>
      </c>
      <c r="R54" s="47">
        <v>0</v>
      </c>
      <c r="S54" s="48">
        <v>0</v>
      </c>
      <c r="T54" s="51"/>
      <c r="U54" s="51"/>
      <c r="V54" s="47">
        <v>0</v>
      </c>
      <c r="W54" s="48">
        <v>0</v>
      </c>
      <c r="X54" s="47">
        <v>0</v>
      </c>
      <c r="Y54" s="48">
        <v>0</v>
      </c>
      <c r="Z54" s="47">
        <v>0</v>
      </c>
      <c r="AA54" s="48">
        <v>1</v>
      </c>
      <c r="AB54" s="50" t="s">
        <v>333</v>
      </c>
      <c r="AC54" s="48">
        <v>0</v>
      </c>
      <c r="AD54" s="50">
        <v>0</v>
      </c>
      <c r="AE54" s="50">
        <v>0</v>
      </c>
      <c r="AF54" s="48">
        <v>0</v>
      </c>
      <c r="AG54" s="48">
        <v>0</v>
      </c>
      <c r="AH54" s="48">
        <v>0</v>
      </c>
      <c r="AI54" s="48">
        <v>0</v>
      </c>
      <c r="AJ54" s="48">
        <v>0</v>
      </c>
      <c r="AK54" s="48">
        <v>0</v>
      </c>
      <c r="AL54" s="55"/>
    </row>
    <row r="55" spans="4:38" ht="15" customHeight="1">
      <c r="D55" s="6" t="s">
        <v>68</v>
      </c>
      <c r="E55" s="5"/>
      <c r="F55" s="53">
        <v>1</v>
      </c>
      <c r="G55" s="48">
        <v>1</v>
      </c>
      <c r="H55" s="47">
        <v>0</v>
      </c>
      <c r="I55" s="48">
        <v>0</v>
      </c>
      <c r="J55" s="48">
        <v>1</v>
      </c>
      <c r="K55" s="48">
        <v>1</v>
      </c>
      <c r="L55" s="50">
        <v>3</v>
      </c>
      <c r="M55" s="50">
        <v>3</v>
      </c>
      <c r="N55" s="47">
        <v>0</v>
      </c>
      <c r="O55" s="48">
        <v>0</v>
      </c>
      <c r="P55" s="50">
        <v>3</v>
      </c>
      <c r="Q55" s="50">
        <v>2</v>
      </c>
      <c r="R55" s="48">
        <v>1</v>
      </c>
      <c r="S55" s="48">
        <v>0</v>
      </c>
      <c r="T55" s="51"/>
      <c r="U55" s="51"/>
      <c r="V55" s="48">
        <v>1</v>
      </c>
      <c r="W55" s="48">
        <v>1</v>
      </c>
      <c r="X55" s="48">
        <v>1</v>
      </c>
      <c r="Y55" s="48">
        <v>1</v>
      </c>
      <c r="Z55" s="47">
        <v>0</v>
      </c>
      <c r="AA55" s="48">
        <v>1</v>
      </c>
      <c r="AB55" s="50" t="s">
        <v>333</v>
      </c>
      <c r="AC55" s="48">
        <v>0</v>
      </c>
      <c r="AD55" s="50">
        <v>0</v>
      </c>
      <c r="AE55" s="50">
        <v>0</v>
      </c>
      <c r="AF55" s="48">
        <v>0</v>
      </c>
      <c r="AG55" s="48">
        <v>0</v>
      </c>
      <c r="AH55" s="48">
        <v>0</v>
      </c>
      <c r="AI55" s="48">
        <v>0</v>
      </c>
      <c r="AJ55" s="48">
        <v>0</v>
      </c>
      <c r="AK55" s="48">
        <v>0</v>
      </c>
      <c r="AL55" s="55"/>
    </row>
    <row r="56" spans="4:38" ht="15" customHeight="1">
      <c r="D56" s="6"/>
      <c r="E56" s="5"/>
      <c r="F56" s="49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5"/>
    </row>
    <row r="57" spans="3:38" ht="15" customHeight="1">
      <c r="C57" s="74" t="s">
        <v>565</v>
      </c>
      <c r="D57" s="74"/>
      <c r="E57" s="5"/>
      <c r="F57" s="49">
        <v>21</v>
      </c>
      <c r="G57" s="50">
        <v>19</v>
      </c>
      <c r="H57" s="50">
        <v>1</v>
      </c>
      <c r="I57" s="50">
        <v>1</v>
      </c>
      <c r="J57" s="50">
        <v>4</v>
      </c>
      <c r="K57" s="50">
        <v>7</v>
      </c>
      <c r="L57" s="50">
        <v>24</v>
      </c>
      <c r="M57" s="50">
        <v>37</v>
      </c>
      <c r="N57" s="50">
        <v>1</v>
      </c>
      <c r="O57" s="50">
        <v>5</v>
      </c>
      <c r="P57" s="50">
        <v>20</v>
      </c>
      <c r="Q57" s="50">
        <v>25</v>
      </c>
      <c r="R57" s="50">
        <v>2</v>
      </c>
      <c r="S57" s="50">
        <v>6</v>
      </c>
      <c r="T57" s="50"/>
      <c r="U57" s="50"/>
      <c r="V57" s="50">
        <v>11</v>
      </c>
      <c r="W57" s="50">
        <v>13</v>
      </c>
      <c r="X57" s="50">
        <v>7</v>
      </c>
      <c r="Y57" s="50">
        <v>6</v>
      </c>
      <c r="Z57" s="50">
        <v>3</v>
      </c>
      <c r="AA57" s="50">
        <v>7</v>
      </c>
      <c r="AB57" s="50" t="s">
        <v>333</v>
      </c>
      <c r="AC57" s="50">
        <v>0</v>
      </c>
      <c r="AD57" s="50">
        <v>2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1</v>
      </c>
      <c r="AK57" s="50">
        <v>0</v>
      </c>
      <c r="AL57" s="55"/>
    </row>
    <row r="58" spans="4:38" ht="15" customHeight="1">
      <c r="D58" s="6"/>
      <c r="E58" s="5"/>
      <c r="F58" s="49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5"/>
    </row>
    <row r="59" spans="4:38" ht="15" customHeight="1">
      <c r="D59" s="6" t="s">
        <v>69</v>
      </c>
      <c r="E59" s="5"/>
      <c r="F59" s="53">
        <v>1</v>
      </c>
      <c r="G59" s="48">
        <v>2</v>
      </c>
      <c r="H59" s="47">
        <v>0</v>
      </c>
      <c r="I59" s="48">
        <v>0</v>
      </c>
      <c r="J59" s="48">
        <v>2</v>
      </c>
      <c r="K59" s="48">
        <v>1</v>
      </c>
      <c r="L59" s="50">
        <v>3</v>
      </c>
      <c r="M59" s="50">
        <v>5</v>
      </c>
      <c r="N59" s="47">
        <v>0</v>
      </c>
      <c r="O59" s="48">
        <v>0</v>
      </c>
      <c r="P59" s="50">
        <v>3</v>
      </c>
      <c r="Q59" s="50">
        <v>5</v>
      </c>
      <c r="R59" s="47">
        <v>0</v>
      </c>
      <c r="S59" s="48">
        <v>1</v>
      </c>
      <c r="T59" s="51"/>
      <c r="U59" s="51"/>
      <c r="V59" s="48">
        <v>2</v>
      </c>
      <c r="W59" s="48">
        <v>3</v>
      </c>
      <c r="X59" s="48">
        <v>1</v>
      </c>
      <c r="Y59" s="48">
        <v>1</v>
      </c>
      <c r="Z59" s="47">
        <v>0</v>
      </c>
      <c r="AA59" s="48">
        <v>0</v>
      </c>
      <c r="AB59" s="50" t="s">
        <v>333</v>
      </c>
      <c r="AC59" s="48">
        <v>0</v>
      </c>
      <c r="AD59" s="50">
        <v>0</v>
      </c>
      <c r="AE59" s="50">
        <v>0</v>
      </c>
      <c r="AF59" s="48">
        <v>0</v>
      </c>
      <c r="AG59" s="48">
        <v>0</v>
      </c>
      <c r="AH59" s="48">
        <v>0</v>
      </c>
      <c r="AI59" s="48">
        <v>0</v>
      </c>
      <c r="AJ59" s="47">
        <v>0</v>
      </c>
      <c r="AK59" s="48">
        <v>0</v>
      </c>
      <c r="AL59" s="55"/>
    </row>
    <row r="60" spans="3:38" ht="15" customHeight="1">
      <c r="C60" s="2"/>
      <c r="D60" s="2" t="s">
        <v>70</v>
      </c>
      <c r="E60" s="5"/>
      <c r="F60" s="53">
        <v>8</v>
      </c>
      <c r="G60" s="48">
        <v>4</v>
      </c>
      <c r="H60" s="48">
        <v>1</v>
      </c>
      <c r="I60" s="48">
        <v>0</v>
      </c>
      <c r="J60" s="48">
        <v>1</v>
      </c>
      <c r="K60" s="48">
        <v>2</v>
      </c>
      <c r="L60" s="50">
        <v>2</v>
      </c>
      <c r="M60" s="50">
        <v>7</v>
      </c>
      <c r="N60" s="48">
        <v>1</v>
      </c>
      <c r="O60" s="48">
        <v>2</v>
      </c>
      <c r="P60" s="50">
        <v>1</v>
      </c>
      <c r="Q60" s="50">
        <v>5</v>
      </c>
      <c r="R60" s="47">
        <v>0</v>
      </c>
      <c r="S60" s="48">
        <v>1</v>
      </c>
      <c r="T60" s="51"/>
      <c r="U60" s="51"/>
      <c r="V60" s="47">
        <v>0</v>
      </c>
      <c r="W60" s="48">
        <v>2</v>
      </c>
      <c r="X60" s="48">
        <v>1</v>
      </c>
      <c r="Y60" s="48">
        <v>2</v>
      </c>
      <c r="Z60" s="47">
        <v>0</v>
      </c>
      <c r="AA60" s="48">
        <v>0</v>
      </c>
      <c r="AB60" s="50" t="s">
        <v>333</v>
      </c>
      <c r="AC60" s="48">
        <v>0</v>
      </c>
      <c r="AD60" s="50">
        <v>1</v>
      </c>
      <c r="AE60" s="50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1</v>
      </c>
      <c r="AK60" s="48">
        <v>0</v>
      </c>
      <c r="AL60" s="55"/>
    </row>
    <row r="61" spans="3:38" ht="15" customHeight="1">
      <c r="C61" s="2"/>
      <c r="D61" s="6" t="s">
        <v>72</v>
      </c>
      <c r="E61" s="5"/>
      <c r="F61" s="53">
        <v>9</v>
      </c>
      <c r="G61" s="48">
        <v>3</v>
      </c>
      <c r="H61" s="47">
        <v>0</v>
      </c>
      <c r="I61" s="48">
        <v>1</v>
      </c>
      <c r="J61" s="47">
        <v>0</v>
      </c>
      <c r="K61" s="48">
        <v>4</v>
      </c>
      <c r="L61" s="50">
        <v>9</v>
      </c>
      <c r="M61" s="50">
        <v>18</v>
      </c>
      <c r="N61" s="47">
        <v>0</v>
      </c>
      <c r="O61" s="48">
        <v>2</v>
      </c>
      <c r="P61" s="50">
        <v>8</v>
      </c>
      <c r="Q61" s="50">
        <v>12</v>
      </c>
      <c r="R61" s="48">
        <v>1</v>
      </c>
      <c r="S61" s="48">
        <v>3</v>
      </c>
      <c r="T61" s="51"/>
      <c r="U61" s="51"/>
      <c r="V61" s="48">
        <v>5</v>
      </c>
      <c r="W61" s="48">
        <v>7</v>
      </c>
      <c r="X61" s="48">
        <v>2</v>
      </c>
      <c r="Y61" s="48">
        <v>2</v>
      </c>
      <c r="Z61" s="48">
        <v>1</v>
      </c>
      <c r="AA61" s="48">
        <v>4</v>
      </c>
      <c r="AB61" s="50" t="s">
        <v>333</v>
      </c>
      <c r="AC61" s="48">
        <v>0</v>
      </c>
      <c r="AD61" s="50">
        <v>1</v>
      </c>
      <c r="AE61" s="50">
        <v>0</v>
      </c>
      <c r="AF61" s="48">
        <v>0</v>
      </c>
      <c r="AG61" s="48">
        <v>0</v>
      </c>
      <c r="AH61" s="48">
        <v>0</v>
      </c>
      <c r="AI61" s="48">
        <v>0</v>
      </c>
      <c r="AJ61" s="47">
        <v>0</v>
      </c>
      <c r="AK61" s="48">
        <v>0</v>
      </c>
      <c r="AL61" s="55"/>
    </row>
    <row r="62" spans="3:38" ht="15" customHeight="1">
      <c r="C62" s="2"/>
      <c r="D62" s="2" t="s">
        <v>73</v>
      </c>
      <c r="E62" s="5"/>
      <c r="F62" s="53">
        <v>2</v>
      </c>
      <c r="G62" s="48">
        <v>3</v>
      </c>
      <c r="H62" s="47">
        <v>0</v>
      </c>
      <c r="I62" s="48">
        <v>0</v>
      </c>
      <c r="J62" s="47">
        <v>0</v>
      </c>
      <c r="K62" s="48">
        <v>0</v>
      </c>
      <c r="L62" s="50">
        <v>6</v>
      </c>
      <c r="M62" s="50">
        <v>3</v>
      </c>
      <c r="N62" s="47">
        <v>0</v>
      </c>
      <c r="O62" s="48">
        <v>0</v>
      </c>
      <c r="P62" s="50">
        <v>5</v>
      </c>
      <c r="Q62" s="50">
        <v>3</v>
      </c>
      <c r="R62" s="47">
        <v>0</v>
      </c>
      <c r="S62" s="48">
        <v>1</v>
      </c>
      <c r="T62" s="51"/>
      <c r="U62" s="51"/>
      <c r="V62" s="48">
        <v>4</v>
      </c>
      <c r="W62" s="48">
        <v>1</v>
      </c>
      <c r="X62" s="48">
        <v>1</v>
      </c>
      <c r="Y62" s="48">
        <v>1</v>
      </c>
      <c r="Z62" s="48">
        <v>1</v>
      </c>
      <c r="AA62" s="48">
        <v>0</v>
      </c>
      <c r="AB62" s="50" t="s">
        <v>333</v>
      </c>
      <c r="AC62" s="48">
        <v>0</v>
      </c>
      <c r="AD62" s="50">
        <v>0</v>
      </c>
      <c r="AE62" s="50">
        <v>0</v>
      </c>
      <c r="AF62" s="48">
        <v>0</v>
      </c>
      <c r="AG62" s="48">
        <v>0</v>
      </c>
      <c r="AH62" s="48">
        <v>0</v>
      </c>
      <c r="AI62" s="48">
        <v>0</v>
      </c>
      <c r="AJ62" s="47">
        <v>0</v>
      </c>
      <c r="AK62" s="48">
        <v>0</v>
      </c>
      <c r="AL62" s="55"/>
    </row>
    <row r="63" spans="4:38" ht="15" customHeight="1">
      <c r="D63" s="6" t="s">
        <v>71</v>
      </c>
      <c r="E63" s="5"/>
      <c r="F63" s="53">
        <v>1</v>
      </c>
      <c r="G63" s="48">
        <v>7</v>
      </c>
      <c r="H63" s="47">
        <v>0</v>
      </c>
      <c r="I63" s="48">
        <v>0</v>
      </c>
      <c r="J63" s="48">
        <v>1</v>
      </c>
      <c r="K63" s="48">
        <v>0</v>
      </c>
      <c r="L63" s="50">
        <v>4</v>
      </c>
      <c r="M63" s="50">
        <v>4</v>
      </c>
      <c r="N63" s="47">
        <v>0</v>
      </c>
      <c r="O63" s="48">
        <v>1</v>
      </c>
      <c r="P63" s="50">
        <v>3</v>
      </c>
      <c r="Q63" s="50">
        <v>0</v>
      </c>
      <c r="R63" s="48">
        <v>1</v>
      </c>
      <c r="S63" s="48">
        <v>0</v>
      </c>
      <c r="T63" s="51"/>
      <c r="U63" s="51"/>
      <c r="V63" s="47">
        <v>0</v>
      </c>
      <c r="W63" s="48">
        <v>0</v>
      </c>
      <c r="X63" s="48">
        <v>2</v>
      </c>
      <c r="Y63" s="48">
        <v>0</v>
      </c>
      <c r="Z63" s="48">
        <v>1</v>
      </c>
      <c r="AA63" s="48">
        <v>3</v>
      </c>
      <c r="AB63" s="50" t="s">
        <v>333</v>
      </c>
      <c r="AC63" s="48">
        <v>0</v>
      </c>
      <c r="AD63" s="50">
        <v>0</v>
      </c>
      <c r="AE63" s="50">
        <v>0</v>
      </c>
      <c r="AF63" s="48">
        <v>0</v>
      </c>
      <c r="AG63" s="48">
        <v>0</v>
      </c>
      <c r="AH63" s="48">
        <v>0</v>
      </c>
      <c r="AI63" s="48">
        <v>0</v>
      </c>
      <c r="AJ63" s="47">
        <v>0</v>
      </c>
      <c r="AK63" s="48">
        <v>0</v>
      </c>
      <c r="AL63" s="55"/>
    </row>
    <row r="64" spans="4:38" ht="15" customHeight="1">
      <c r="D64" s="6"/>
      <c r="E64" s="5"/>
      <c r="F64" s="49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5"/>
    </row>
    <row r="65" spans="3:38" ht="15" customHeight="1">
      <c r="C65" s="74" t="s">
        <v>74</v>
      </c>
      <c r="D65" s="74"/>
      <c r="E65" s="5"/>
      <c r="F65" s="49">
        <v>9</v>
      </c>
      <c r="G65" s="50">
        <v>8</v>
      </c>
      <c r="H65" s="50">
        <v>0</v>
      </c>
      <c r="I65" s="50">
        <v>1</v>
      </c>
      <c r="J65" s="50">
        <v>2</v>
      </c>
      <c r="K65" s="50">
        <v>4</v>
      </c>
      <c r="L65" s="50">
        <v>11</v>
      </c>
      <c r="M65" s="50">
        <v>13</v>
      </c>
      <c r="N65" s="50">
        <v>1</v>
      </c>
      <c r="O65" s="50">
        <v>0</v>
      </c>
      <c r="P65" s="50">
        <v>8</v>
      </c>
      <c r="Q65" s="50">
        <v>10</v>
      </c>
      <c r="R65" s="50">
        <v>3</v>
      </c>
      <c r="S65" s="50">
        <v>1</v>
      </c>
      <c r="T65" s="50"/>
      <c r="U65" s="50"/>
      <c r="V65" s="50">
        <v>1</v>
      </c>
      <c r="W65" s="50">
        <v>3</v>
      </c>
      <c r="X65" s="50">
        <v>4</v>
      </c>
      <c r="Y65" s="50">
        <v>6</v>
      </c>
      <c r="Z65" s="50">
        <v>2</v>
      </c>
      <c r="AA65" s="50">
        <v>3</v>
      </c>
      <c r="AB65" s="50" t="s">
        <v>333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5"/>
    </row>
    <row r="66" spans="4:38" ht="15" customHeight="1">
      <c r="D66" s="6"/>
      <c r="E66" s="5"/>
      <c r="F66" s="49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5"/>
    </row>
    <row r="67" spans="4:38" ht="15" customHeight="1">
      <c r="D67" s="6" t="s">
        <v>75</v>
      </c>
      <c r="E67" s="5"/>
      <c r="F67" s="53">
        <v>4</v>
      </c>
      <c r="G67" s="48">
        <v>4</v>
      </c>
      <c r="H67" s="47">
        <v>0</v>
      </c>
      <c r="I67" s="48">
        <v>0</v>
      </c>
      <c r="J67" s="47">
        <v>0</v>
      </c>
      <c r="K67" s="48">
        <v>1</v>
      </c>
      <c r="L67" s="50">
        <v>7</v>
      </c>
      <c r="M67" s="50">
        <v>10</v>
      </c>
      <c r="N67" s="48">
        <v>1</v>
      </c>
      <c r="O67" s="48">
        <v>0</v>
      </c>
      <c r="P67" s="50">
        <v>5</v>
      </c>
      <c r="Q67" s="50">
        <v>8</v>
      </c>
      <c r="R67" s="48">
        <v>2</v>
      </c>
      <c r="S67" s="48">
        <v>1</v>
      </c>
      <c r="T67" s="51"/>
      <c r="U67" s="51"/>
      <c r="V67" s="48">
        <v>1</v>
      </c>
      <c r="W67" s="48">
        <v>2</v>
      </c>
      <c r="X67" s="48">
        <v>2</v>
      </c>
      <c r="Y67" s="48">
        <v>5</v>
      </c>
      <c r="Z67" s="48">
        <v>1</v>
      </c>
      <c r="AA67" s="48">
        <v>2</v>
      </c>
      <c r="AB67" s="50" t="s">
        <v>333</v>
      </c>
      <c r="AC67" s="48">
        <v>0</v>
      </c>
      <c r="AD67" s="50">
        <v>0</v>
      </c>
      <c r="AE67" s="50">
        <v>0</v>
      </c>
      <c r="AF67" s="48">
        <v>0</v>
      </c>
      <c r="AG67" s="48">
        <v>0</v>
      </c>
      <c r="AH67" s="48">
        <v>0</v>
      </c>
      <c r="AI67" s="48">
        <v>0</v>
      </c>
      <c r="AJ67" s="48">
        <v>0</v>
      </c>
      <c r="AK67" s="48">
        <v>0</v>
      </c>
      <c r="AL67" s="55"/>
    </row>
    <row r="68" spans="4:38" ht="15" customHeight="1">
      <c r="D68" s="6" t="s">
        <v>76</v>
      </c>
      <c r="E68" s="5"/>
      <c r="F68" s="78">
        <v>0</v>
      </c>
      <c r="G68" s="48">
        <v>2</v>
      </c>
      <c r="H68" s="47">
        <v>0</v>
      </c>
      <c r="I68" s="48">
        <v>0</v>
      </c>
      <c r="J68" s="48">
        <v>2</v>
      </c>
      <c r="K68" s="48">
        <v>1</v>
      </c>
      <c r="L68" s="50">
        <v>0</v>
      </c>
      <c r="M68" s="50">
        <v>2</v>
      </c>
      <c r="N68" s="47">
        <v>0</v>
      </c>
      <c r="O68" s="48">
        <v>0</v>
      </c>
      <c r="P68" s="50">
        <v>0</v>
      </c>
      <c r="Q68" s="50">
        <v>2</v>
      </c>
      <c r="R68" s="47">
        <v>0</v>
      </c>
      <c r="S68" s="48">
        <v>0</v>
      </c>
      <c r="T68" s="51"/>
      <c r="U68" s="51"/>
      <c r="V68" s="47">
        <v>0</v>
      </c>
      <c r="W68" s="48">
        <v>1</v>
      </c>
      <c r="X68" s="47">
        <v>0</v>
      </c>
      <c r="Y68" s="48">
        <v>1</v>
      </c>
      <c r="Z68" s="47">
        <v>0</v>
      </c>
      <c r="AA68" s="48">
        <v>0</v>
      </c>
      <c r="AB68" s="50" t="s">
        <v>333</v>
      </c>
      <c r="AC68" s="48">
        <v>0</v>
      </c>
      <c r="AD68" s="50">
        <v>0</v>
      </c>
      <c r="AE68" s="50">
        <v>0</v>
      </c>
      <c r="AF68" s="48">
        <v>0</v>
      </c>
      <c r="AG68" s="48">
        <v>0</v>
      </c>
      <c r="AH68" s="48">
        <v>0</v>
      </c>
      <c r="AI68" s="48">
        <v>0</v>
      </c>
      <c r="AJ68" s="48">
        <v>0</v>
      </c>
      <c r="AK68" s="48">
        <v>0</v>
      </c>
      <c r="AL68" s="55"/>
    </row>
    <row r="69" spans="4:38" ht="15" customHeight="1">
      <c r="D69" s="6" t="s">
        <v>77</v>
      </c>
      <c r="E69" s="5"/>
      <c r="F69" s="53">
        <v>4</v>
      </c>
      <c r="G69" s="48">
        <v>2</v>
      </c>
      <c r="H69" s="47">
        <v>0</v>
      </c>
      <c r="I69" s="48">
        <v>1</v>
      </c>
      <c r="J69" s="47">
        <v>0</v>
      </c>
      <c r="K69" s="48">
        <v>2</v>
      </c>
      <c r="L69" s="50">
        <v>1</v>
      </c>
      <c r="M69" s="50">
        <v>1</v>
      </c>
      <c r="N69" s="47">
        <v>0</v>
      </c>
      <c r="O69" s="48">
        <v>0</v>
      </c>
      <c r="P69" s="50">
        <v>1</v>
      </c>
      <c r="Q69" s="50">
        <v>0</v>
      </c>
      <c r="R69" s="47">
        <v>0</v>
      </c>
      <c r="S69" s="48">
        <v>0</v>
      </c>
      <c r="T69" s="51"/>
      <c r="U69" s="51"/>
      <c r="V69" s="47">
        <v>0</v>
      </c>
      <c r="W69" s="48">
        <v>0</v>
      </c>
      <c r="X69" s="48">
        <v>1</v>
      </c>
      <c r="Y69" s="48">
        <v>0</v>
      </c>
      <c r="Z69" s="47">
        <v>0</v>
      </c>
      <c r="AA69" s="48">
        <v>1</v>
      </c>
      <c r="AB69" s="50" t="s">
        <v>333</v>
      </c>
      <c r="AC69" s="48">
        <v>0</v>
      </c>
      <c r="AD69" s="50">
        <v>0</v>
      </c>
      <c r="AE69" s="50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55"/>
    </row>
    <row r="70" spans="4:38" ht="15" customHeight="1">
      <c r="D70" s="6" t="s">
        <v>78</v>
      </c>
      <c r="E70" s="5"/>
      <c r="F70" s="53">
        <v>1</v>
      </c>
      <c r="G70" s="48">
        <v>0</v>
      </c>
      <c r="H70" s="47">
        <v>0</v>
      </c>
      <c r="I70" s="48">
        <v>0</v>
      </c>
      <c r="J70" s="47">
        <v>0</v>
      </c>
      <c r="K70" s="48">
        <v>0</v>
      </c>
      <c r="L70" s="50">
        <v>3</v>
      </c>
      <c r="M70" s="50">
        <v>0</v>
      </c>
      <c r="N70" s="47">
        <v>0</v>
      </c>
      <c r="O70" s="48">
        <v>0</v>
      </c>
      <c r="P70" s="50">
        <v>2</v>
      </c>
      <c r="Q70" s="50">
        <v>0</v>
      </c>
      <c r="R70" s="48">
        <v>1</v>
      </c>
      <c r="S70" s="48">
        <v>0</v>
      </c>
      <c r="T70" s="51"/>
      <c r="U70" s="51"/>
      <c r="V70" s="47">
        <v>0</v>
      </c>
      <c r="W70" s="48">
        <v>0</v>
      </c>
      <c r="X70" s="48">
        <v>1</v>
      </c>
      <c r="Y70" s="48">
        <v>0</v>
      </c>
      <c r="Z70" s="48">
        <v>1</v>
      </c>
      <c r="AA70" s="48">
        <v>0</v>
      </c>
      <c r="AB70" s="50" t="s">
        <v>333</v>
      </c>
      <c r="AC70" s="48">
        <v>0</v>
      </c>
      <c r="AD70" s="50">
        <v>0</v>
      </c>
      <c r="AE70" s="50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55"/>
    </row>
    <row r="71" spans="4:38" ht="15" customHeight="1" thickBot="1">
      <c r="D71" s="6"/>
      <c r="E71" s="5"/>
      <c r="F71" s="49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5"/>
    </row>
    <row r="72" spans="2:38" ht="10.5" customHeight="1">
      <c r="B72" s="1"/>
      <c r="C72" s="1"/>
      <c r="D72" s="15"/>
      <c r="E72" s="16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55"/>
      <c r="U72" s="55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55"/>
    </row>
  </sheetData>
  <sheetProtection/>
  <mergeCells count="47">
    <mergeCell ref="C65:D65"/>
    <mergeCell ref="Z6:AA6"/>
    <mergeCell ref="N3:S3"/>
    <mergeCell ref="V6:W6"/>
    <mergeCell ref="X6:Y6"/>
    <mergeCell ref="C57:D57"/>
    <mergeCell ref="F7:G7"/>
    <mergeCell ref="F8:G8"/>
    <mergeCell ref="C21:D21"/>
    <mergeCell ref="C26:D26"/>
    <mergeCell ref="AD6:AE6"/>
    <mergeCell ref="AF6:AG6"/>
    <mergeCell ref="AH6:AI6"/>
    <mergeCell ref="AJ6:AK6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B7:E8"/>
    <mergeCell ref="C39:D39"/>
    <mergeCell ref="H7:I7"/>
    <mergeCell ref="H8:I8"/>
    <mergeCell ref="J8:K8"/>
    <mergeCell ref="J7:K7"/>
    <mergeCell ref="L7:M8"/>
    <mergeCell ref="N7:O7"/>
    <mergeCell ref="N8:O8"/>
    <mergeCell ref="P7:Q8"/>
    <mergeCell ref="R7:S8"/>
    <mergeCell ref="V7:W8"/>
    <mergeCell ref="X7:Y8"/>
    <mergeCell ref="Z7:AA7"/>
    <mergeCell ref="Z8:AA8"/>
    <mergeCell ref="AB8:AC8"/>
    <mergeCell ref="AB7:AC7"/>
    <mergeCell ref="AH7:AI8"/>
    <mergeCell ref="AJ7:AK7"/>
    <mergeCell ref="AJ8:AK8"/>
    <mergeCell ref="AD7:AE7"/>
    <mergeCell ref="AD8:AE8"/>
    <mergeCell ref="AF7:AG7"/>
    <mergeCell ref="AF8:AG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8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3:AL76"/>
  <sheetViews>
    <sheetView zoomScaleSheetLayoutView="75" workbookViewId="0" topLeftCell="W60">
      <selection activeCell="AK85" sqref="AK85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7" ht="13.5" customHeight="1">
      <c r="S4" s="14"/>
      <c r="AK4" s="70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402</v>
      </c>
      <c r="G6" s="99"/>
      <c r="H6" s="100" t="s">
        <v>403</v>
      </c>
      <c r="I6" s="101"/>
      <c r="J6" s="100" t="s">
        <v>404</v>
      </c>
      <c r="K6" s="101"/>
      <c r="L6" s="99" t="s">
        <v>405</v>
      </c>
      <c r="M6" s="99"/>
      <c r="N6" s="100" t="s">
        <v>406</v>
      </c>
      <c r="O6" s="101"/>
      <c r="P6" s="99" t="s">
        <v>407</v>
      </c>
      <c r="Q6" s="99"/>
      <c r="R6" s="100" t="s">
        <v>408</v>
      </c>
      <c r="S6" s="99"/>
      <c r="T6" s="13"/>
      <c r="V6" s="99" t="s">
        <v>409</v>
      </c>
      <c r="W6" s="99"/>
      <c r="X6" s="100" t="s">
        <v>410</v>
      </c>
      <c r="Y6" s="101"/>
      <c r="Z6" s="100" t="s">
        <v>411</v>
      </c>
      <c r="AA6" s="101"/>
      <c r="AB6" s="100" t="s">
        <v>412</v>
      </c>
      <c r="AC6" s="101"/>
      <c r="AD6" s="100" t="s">
        <v>413</v>
      </c>
      <c r="AE6" s="101"/>
      <c r="AF6" s="100" t="s">
        <v>414</v>
      </c>
      <c r="AG6" s="101"/>
      <c r="AH6" s="99" t="s">
        <v>415</v>
      </c>
      <c r="AI6" s="99"/>
      <c r="AJ6" s="100" t="s">
        <v>416</v>
      </c>
      <c r="AK6" s="99"/>
    </row>
    <row r="7" spans="2:37" ht="7.5" customHeight="1">
      <c r="B7" s="104" t="s">
        <v>1</v>
      </c>
      <c r="C7" s="104"/>
      <c r="D7" s="104"/>
      <c r="E7" s="157"/>
      <c r="F7" s="84" t="s">
        <v>289</v>
      </c>
      <c r="G7" s="85"/>
      <c r="H7" s="120" t="s">
        <v>290</v>
      </c>
      <c r="I7" s="85"/>
      <c r="J7" s="94" t="s">
        <v>292</v>
      </c>
      <c r="K7" s="95"/>
      <c r="L7" s="94" t="s">
        <v>293</v>
      </c>
      <c r="M7" s="95"/>
      <c r="N7" s="80" t="s">
        <v>295</v>
      </c>
      <c r="O7" s="81"/>
      <c r="P7" s="175" t="s">
        <v>331</v>
      </c>
      <c r="Q7" s="176"/>
      <c r="R7" s="128" t="s">
        <v>296</v>
      </c>
      <c r="S7" s="134"/>
      <c r="T7" s="13"/>
      <c r="V7" s="112" t="s">
        <v>297</v>
      </c>
      <c r="W7" s="85"/>
      <c r="X7" s="132" t="s">
        <v>298</v>
      </c>
      <c r="Y7" s="133"/>
      <c r="Z7" s="84" t="s">
        <v>301</v>
      </c>
      <c r="AA7" s="85"/>
      <c r="AB7" s="94" t="s">
        <v>299</v>
      </c>
      <c r="AC7" s="95"/>
      <c r="AD7" s="115" t="s">
        <v>303</v>
      </c>
      <c r="AE7" s="116"/>
      <c r="AF7" s="88" t="s">
        <v>306</v>
      </c>
      <c r="AG7" s="97"/>
      <c r="AH7" s="84" t="s">
        <v>307</v>
      </c>
      <c r="AI7" s="85"/>
      <c r="AJ7" s="121" t="s">
        <v>309</v>
      </c>
      <c r="AK7" s="149"/>
    </row>
    <row r="8" spans="2:37" ht="7.5" customHeight="1">
      <c r="B8" s="104"/>
      <c r="C8" s="104"/>
      <c r="D8" s="104"/>
      <c r="E8" s="157"/>
      <c r="F8" s="147"/>
      <c r="G8" s="148"/>
      <c r="H8" s="147"/>
      <c r="I8" s="148"/>
      <c r="J8" s="158"/>
      <c r="K8" s="159"/>
      <c r="L8" s="158"/>
      <c r="M8" s="159"/>
      <c r="N8" s="164"/>
      <c r="O8" s="165"/>
      <c r="P8" s="177"/>
      <c r="Q8" s="178"/>
      <c r="R8" s="162"/>
      <c r="S8" s="163"/>
      <c r="T8" s="13"/>
      <c r="V8" s="74"/>
      <c r="W8" s="148"/>
      <c r="X8" s="160"/>
      <c r="Y8" s="161"/>
      <c r="Z8" s="147"/>
      <c r="AA8" s="148"/>
      <c r="AB8" s="158"/>
      <c r="AC8" s="159"/>
      <c r="AD8" s="153"/>
      <c r="AE8" s="154"/>
      <c r="AF8" s="103"/>
      <c r="AG8" s="157"/>
      <c r="AH8" s="147"/>
      <c r="AI8" s="148"/>
      <c r="AJ8" s="150"/>
      <c r="AK8" s="151"/>
    </row>
    <row r="9" spans="2:37" ht="7.5" customHeight="1">
      <c r="B9" s="104"/>
      <c r="C9" s="104"/>
      <c r="D9" s="104"/>
      <c r="E9" s="157"/>
      <c r="F9" s="147"/>
      <c r="G9" s="148"/>
      <c r="H9" s="147"/>
      <c r="I9" s="148"/>
      <c r="J9" s="158"/>
      <c r="K9" s="159"/>
      <c r="L9" s="158"/>
      <c r="M9" s="159"/>
      <c r="N9" s="164"/>
      <c r="O9" s="165"/>
      <c r="P9" s="177"/>
      <c r="Q9" s="178"/>
      <c r="R9" s="162"/>
      <c r="S9" s="163"/>
      <c r="T9" s="13"/>
      <c r="V9" s="74"/>
      <c r="W9" s="148"/>
      <c r="X9" s="160"/>
      <c r="Y9" s="161"/>
      <c r="Z9" s="147"/>
      <c r="AA9" s="148"/>
      <c r="AB9" s="158"/>
      <c r="AC9" s="159"/>
      <c r="AD9" s="153" t="s">
        <v>304</v>
      </c>
      <c r="AE9" s="154"/>
      <c r="AF9" s="103"/>
      <c r="AG9" s="157"/>
      <c r="AH9" s="147"/>
      <c r="AI9" s="148"/>
      <c r="AJ9" s="150" t="s">
        <v>557</v>
      </c>
      <c r="AK9" s="151"/>
    </row>
    <row r="10" spans="2:37" ht="7.5" customHeight="1">
      <c r="B10" s="104"/>
      <c r="C10" s="104"/>
      <c r="D10" s="104"/>
      <c r="E10" s="157"/>
      <c r="F10" s="147" t="s">
        <v>328</v>
      </c>
      <c r="G10" s="148"/>
      <c r="H10" s="155" t="s">
        <v>291</v>
      </c>
      <c r="I10" s="148"/>
      <c r="J10" s="158" t="s">
        <v>329</v>
      </c>
      <c r="K10" s="159"/>
      <c r="L10" s="158" t="s">
        <v>294</v>
      </c>
      <c r="M10" s="159"/>
      <c r="N10" s="164"/>
      <c r="O10" s="165"/>
      <c r="P10" s="177"/>
      <c r="Q10" s="178"/>
      <c r="R10" s="162"/>
      <c r="S10" s="163"/>
      <c r="T10" s="13"/>
      <c r="V10" s="74" t="s">
        <v>417</v>
      </c>
      <c r="W10" s="148"/>
      <c r="X10" s="147" t="s">
        <v>330</v>
      </c>
      <c r="Y10" s="148"/>
      <c r="Z10" s="147" t="s">
        <v>302</v>
      </c>
      <c r="AA10" s="148"/>
      <c r="AB10" s="158" t="s">
        <v>300</v>
      </c>
      <c r="AC10" s="159"/>
      <c r="AD10" s="153"/>
      <c r="AE10" s="154"/>
      <c r="AF10" s="103"/>
      <c r="AG10" s="157"/>
      <c r="AH10" s="147" t="s">
        <v>308</v>
      </c>
      <c r="AI10" s="148"/>
      <c r="AJ10" s="150"/>
      <c r="AK10" s="151"/>
    </row>
    <row r="11" spans="2:37" ht="7.5" customHeight="1">
      <c r="B11" s="104"/>
      <c r="C11" s="104"/>
      <c r="D11" s="104"/>
      <c r="E11" s="157"/>
      <c r="F11" s="147"/>
      <c r="G11" s="148"/>
      <c r="H11" s="147"/>
      <c r="I11" s="148"/>
      <c r="J11" s="158"/>
      <c r="K11" s="159"/>
      <c r="L11" s="158"/>
      <c r="M11" s="159"/>
      <c r="N11" s="164"/>
      <c r="O11" s="165"/>
      <c r="P11" s="177"/>
      <c r="Q11" s="178"/>
      <c r="R11" s="162"/>
      <c r="S11" s="163"/>
      <c r="T11" s="13"/>
      <c r="V11" s="74"/>
      <c r="W11" s="148"/>
      <c r="X11" s="147"/>
      <c r="Y11" s="148"/>
      <c r="Z11" s="147"/>
      <c r="AA11" s="148"/>
      <c r="AB11" s="158"/>
      <c r="AC11" s="159"/>
      <c r="AD11" s="155" t="s">
        <v>305</v>
      </c>
      <c r="AE11" s="156"/>
      <c r="AF11" s="103"/>
      <c r="AG11" s="157"/>
      <c r="AH11" s="147"/>
      <c r="AI11" s="148"/>
      <c r="AJ11" s="150" t="s">
        <v>310</v>
      </c>
      <c r="AK11" s="151"/>
    </row>
    <row r="12" spans="2:37" ht="7.5" customHeight="1">
      <c r="B12" s="104"/>
      <c r="C12" s="104"/>
      <c r="D12" s="104"/>
      <c r="E12" s="157"/>
      <c r="F12" s="86"/>
      <c r="G12" s="87"/>
      <c r="H12" s="86"/>
      <c r="I12" s="87"/>
      <c r="J12" s="110"/>
      <c r="K12" s="111"/>
      <c r="L12" s="110"/>
      <c r="M12" s="111"/>
      <c r="N12" s="82"/>
      <c r="O12" s="83"/>
      <c r="P12" s="136"/>
      <c r="Q12" s="137"/>
      <c r="R12" s="130"/>
      <c r="S12" s="135"/>
      <c r="T12" s="13"/>
      <c r="V12" s="113"/>
      <c r="W12" s="87"/>
      <c r="X12" s="86"/>
      <c r="Y12" s="87"/>
      <c r="Z12" s="86"/>
      <c r="AA12" s="87"/>
      <c r="AB12" s="110"/>
      <c r="AC12" s="111"/>
      <c r="AD12" s="92"/>
      <c r="AE12" s="93"/>
      <c r="AF12" s="90"/>
      <c r="AG12" s="98"/>
      <c r="AH12" s="86"/>
      <c r="AI12" s="87"/>
      <c r="AJ12" s="123"/>
      <c r="AK12" s="152"/>
    </row>
    <row r="13" spans="2:37" ht="13.5">
      <c r="B13" s="8"/>
      <c r="C13" s="8"/>
      <c r="D13" s="8"/>
      <c r="E13" s="8"/>
      <c r="F13" s="21" t="s">
        <v>119</v>
      </c>
      <c r="G13" s="21" t="s">
        <v>120</v>
      </c>
      <c r="H13" s="21" t="s">
        <v>119</v>
      </c>
      <c r="I13" s="21" t="s">
        <v>120</v>
      </c>
      <c r="J13" s="21" t="s">
        <v>119</v>
      </c>
      <c r="K13" s="21" t="s">
        <v>120</v>
      </c>
      <c r="L13" s="21" t="s">
        <v>119</v>
      </c>
      <c r="M13" s="21" t="s">
        <v>120</v>
      </c>
      <c r="N13" s="21" t="s">
        <v>119</v>
      </c>
      <c r="O13" s="21" t="s">
        <v>120</v>
      </c>
      <c r="P13" s="21" t="s">
        <v>119</v>
      </c>
      <c r="Q13" s="36" t="s">
        <v>120</v>
      </c>
      <c r="R13" s="21" t="s">
        <v>119</v>
      </c>
      <c r="S13" s="36" t="s">
        <v>120</v>
      </c>
      <c r="T13" s="13"/>
      <c r="V13" s="37" t="s">
        <v>119</v>
      </c>
      <c r="W13" s="21" t="s">
        <v>120</v>
      </c>
      <c r="X13" s="21" t="s">
        <v>119</v>
      </c>
      <c r="Y13" s="21" t="s">
        <v>120</v>
      </c>
      <c r="Z13" s="21" t="s">
        <v>119</v>
      </c>
      <c r="AA13" s="21" t="s">
        <v>120</v>
      </c>
      <c r="AB13" s="21" t="s">
        <v>119</v>
      </c>
      <c r="AC13" s="21" t="s">
        <v>120</v>
      </c>
      <c r="AD13" s="21" t="s">
        <v>119</v>
      </c>
      <c r="AE13" s="21" t="s">
        <v>120</v>
      </c>
      <c r="AF13" s="21" t="s">
        <v>119</v>
      </c>
      <c r="AG13" s="21" t="s">
        <v>120</v>
      </c>
      <c r="AH13" s="21" t="s">
        <v>119</v>
      </c>
      <c r="AI13" s="21" t="s">
        <v>120</v>
      </c>
      <c r="AJ13" s="21" t="s">
        <v>119</v>
      </c>
      <c r="AK13" s="36" t="s">
        <v>120</v>
      </c>
    </row>
    <row r="14" spans="6:37" ht="15" customHeight="1">
      <c r="F14" s="30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3:38" ht="15" customHeight="1">
      <c r="C15" s="102" t="s">
        <v>38</v>
      </c>
      <c r="D15" s="102"/>
      <c r="E15" s="3"/>
      <c r="F15" s="49">
        <v>0</v>
      </c>
      <c r="G15" s="50">
        <v>0</v>
      </c>
      <c r="H15" s="50">
        <v>0</v>
      </c>
      <c r="I15" s="50">
        <v>0</v>
      </c>
      <c r="J15" s="50">
        <v>0</v>
      </c>
      <c r="K15" s="50">
        <v>1</v>
      </c>
      <c r="L15" s="50">
        <v>0</v>
      </c>
      <c r="M15" s="50">
        <v>4</v>
      </c>
      <c r="N15" s="50">
        <v>0</v>
      </c>
      <c r="O15" s="50">
        <v>0</v>
      </c>
      <c r="P15" s="50">
        <v>0</v>
      </c>
      <c r="Q15" s="50">
        <v>1</v>
      </c>
      <c r="R15" s="50">
        <v>0</v>
      </c>
      <c r="S15" s="50">
        <v>0</v>
      </c>
      <c r="T15" s="50"/>
      <c r="U15" s="50"/>
      <c r="V15" s="50">
        <v>0</v>
      </c>
      <c r="W15" s="50">
        <v>1</v>
      </c>
      <c r="X15" s="50">
        <v>0</v>
      </c>
      <c r="Y15" s="50">
        <v>1</v>
      </c>
      <c r="Z15" s="50">
        <v>0</v>
      </c>
      <c r="AA15" s="50">
        <v>1</v>
      </c>
      <c r="AB15" s="50">
        <v>0</v>
      </c>
      <c r="AC15" s="50">
        <v>1</v>
      </c>
      <c r="AD15" s="50">
        <v>28</v>
      </c>
      <c r="AE15" s="50">
        <v>45</v>
      </c>
      <c r="AF15" s="50">
        <v>17</v>
      </c>
      <c r="AG15" s="50">
        <v>42</v>
      </c>
      <c r="AH15" s="50">
        <v>1</v>
      </c>
      <c r="AI15" s="50">
        <v>1</v>
      </c>
      <c r="AJ15" s="50">
        <v>10</v>
      </c>
      <c r="AK15" s="50">
        <v>2</v>
      </c>
      <c r="AL15" s="54"/>
    </row>
    <row r="16" spans="4:38" ht="15" customHeight="1">
      <c r="D16" s="3"/>
      <c r="E16" s="3"/>
      <c r="F16" s="49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4"/>
    </row>
    <row r="17" spans="4:38" ht="15" customHeight="1">
      <c r="D17" s="6" t="s">
        <v>39</v>
      </c>
      <c r="E17" s="5"/>
      <c r="F17" s="53">
        <v>0</v>
      </c>
      <c r="G17" s="48">
        <v>0</v>
      </c>
      <c r="H17" s="48">
        <v>0</v>
      </c>
      <c r="I17" s="48">
        <v>0</v>
      </c>
      <c r="J17" s="48">
        <v>0</v>
      </c>
      <c r="K17" s="48">
        <v>1</v>
      </c>
      <c r="L17" s="50">
        <v>0</v>
      </c>
      <c r="M17" s="50">
        <v>3</v>
      </c>
      <c r="N17" s="48">
        <v>0</v>
      </c>
      <c r="O17" s="48">
        <v>0</v>
      </c>
      <c r="P17" s="50">
        <v>0</v>
      </c>
      <c r="Q17" s="50">
        <v>1</v>
      </c>
      <c r="R17" s="48">
        <v>0</v>
      </c>
      <c r="S17" s="48">
        <v>0</v>
      </c>
      <c r="T17" s="51"/>
      <c r="U17" s="51"/>
      <c r="V17" s="47">
        <v>0</v>
      </c>
      <c r="W17" s="48">
        <v>1</v>
      </c>
      <c r="X17" s="47">
        <v>0</v>
      </c>
      <c r="Y17" s="48">
        <v>1</v>
      </c>
      <c r="Z17" s="47">
        <v>0</v>
      </c>
      <c r="AA17" s="48">
        <v>0</v>
      </c>
      <c r="AB17" s="47">
        <v>0</v>
      </c>
      <c r="AC17" s="48">
        <v>1</v>
      </c>
      <c r="AD17" s="50">
        <v>16</v>
      </c>
      <c r="AE17" s="50">
        <v>16</v>
      </c>
      <c r="AF17" s="48">
        <v>7</v>
      </c>
      <c r="AG17" s="48">
        <v>15</v>
      </c>
      <c r="AH17" s="48">
        <v>1</v>
      </c>
      <c r="AI17" s="48">
        <v>0</v>
      </c>
      <c r="AJ17" s="48">
        <v>8</v>
      </c>
      <c r="AK17" s="48">
        <v>1</v>
      </c>
      <c r="AL17" s="54"/>
    </row>
    <row r="18" spans="3:38" ht="15" customHeight="1">
      <c r="C18" s="2"/>
      <c r="D18" s="2" t="s">
        <v>40</v>
      </c>
      <c r="E18" s="5"/>
      <c r="F18" s="53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50">
        <v>0</v>
      </c>
      <c r="M18" s="50">
        <v>0</v>
      </c>
      <c r="N18" s="48">
        <v>0</v>
      </c>
      <c r="O18" s="48">
        <v>0</v>
      </c>
      <c r="P18" s="50">
        <v>0</v>
      </c>
      <c r="Q18" s="50">
        <v>0</v>
      </c>
      <c r="R18" s="48">
        <v>0</v>
      </c>
      <c r="S18" s="48">
        <v>0</v>
      </c>
      <c r="T18" s="51"/>
      <c r="U18" s="51"/>
      <c r="V18" s="47">
        <v>0</v>
      </c>
      <c r="W18" s="48">
        <v>0</v>
      </c>
      <c r="X18" s="47">
        <v>0</v>
      </c>
      <c r="Y18" s="48">
        <v>0</v>
      </c>
      <c r="Z18" s="47">
        <v>0</v>
      </c>
      <c r="AA18" s="48">
        <v>0</v>
      </c>
      <c r="AB18" s="47">
        <v>0</v>
      </c>
      <c r="AC18" s="48">
        <v>0</v>
      </c>
      <c r="AD18" s="50">
        <v>0</v>
      </c>
      <c r="AE18" s="50">
        <v>5</v>
      </c>
      <c r="AF18" s="47">
        <v>0</v>
      </c>
      <c r="AG18" s="48">
        <v>4</v>
      </c>
      <c r="AH18" s="47">
        <v>0</v>
      </c>
      <c r="AI18" s="48">
        <v>0</v>
      </c>
      <c r="AJ18" s="47">
        <v>0</v>
      </c>
      <c r="AK18" s="48">
        <v>1</v>
      </c>
      <c r="AL18" s="54"/>
    </row>
    <row r="19" spans="4:38" ht="15" customHeight="1">
      <c r="D19" s="6" t="s">
        <v>41</v>
      </c>
      <c r="E19" s="5"/>
      <c r="F19" s="53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50">
        <v>0</v>
      </c>
      <c r="M19" s="50">
        <v>0</v>
      </c>
      <c r="N19" s="48">
        <v>0</v>
      </c>
      <c r="O19" s="48">
        <v>0</v>
      </c>
      <c r="P19" s="50">
        <v>0</v>
      </c>
      <c r="Q19" s="50">
        <v>0</v>
      </c>
      <c r="R19" s="48">
        <v>0</v>
      </c>
      <c r="S19" s="48">
        <v>0</v>
      </c>
      <c r="T19" s="51"/>
      <c r="U19" s="51"/>
      <c r="V19" s="47">
        <v>0</v>
      </c>
      <c r="W19" s="48">
        <v>0</v>
      </c>
      <c r="X19" s="47">
        <v>0</v>
      </c>
      <c r="Y19" s="48">
        <v>0</v>
      </c>
      <c r="Z19" s="47">
        <v>0</v>
      </c>
      <c r="AA19" s="48">
        <v>0</v>
      </c>
      <c r="AB19" s="47">
        <v>0</v>
      </c>
      <c r="AC19" s="48">
        <v>0</v>
      </c>
      <c r="AD19" s="50">
        <v>0</v>
      </c>
      <c r="AE19" s="50">
        <v>5</v>
      </c>
      <c r="AF19" s="47">
        <v>0</v>
      </c>
      <c r="AG19" s="48">
        <v>5</v>
      </c>
      <c r="AH19" s="47">
        <v>0</v>
      </c>
      <c r="AI19" s="48">
        <v>0</v>
      </c>
      <c r="AJ19" s="47">
        <v>0</v>
      </c>
      <c r="AK19" s="48">
        <v>0</v>
      </c>
      <c r="AL19" s="54"/>
    </row>
    <row r="20" spans="4:38" ht="15" customHeight="1">
      <c r="D20" s="6" t="s">
        <v>42</v>
      </c>
      <c r="E20" s="5"/>
      <c r="F20" s="53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50">
        <v>0</v>
      </c>
      <c r="M20" s="50">
        <v>1</v>
      </c>
      <c r="N20" s="48">
        <v>0</v>
      </c>
      <c r="O20" s="48">
        <v>0</v>
      </c>
      <c r="P20" s="50">
        <v>0</v>
      </c>
      <c r="Q20" s="50">
        <v>0</v>
      </c>
      <c r="R20" s="48">
        <v>0</v>
      </c>
      <c r="S20" s="48">
        <v>0</v>
      </c>
      <c r="T20" s="51"/>
      <c r="U20" s="51"/>
      <c r="V20" s="47">
        <v>0</v>
      </c>
      <c r="W20" s="48">
        <v>0</v>
      </c>
      <c r="X20" s="47">
        <v>0</v>
      </c>
      <c r="Y20" s="48">
        <v>0</v>
      </c>
      <c r="Z20" s="47">
        <v>0</v>
      </c>
      <c r="AA20" s="48">
        <v>1</v>
      </c>
      <c r="AB20" s="47">
        <v>0</v>
      </c>
      <c r="AC20" s="48">
        <v>0</v>
      </c>
      <c r="AD20" s="50">
        <v>3</v>
      </c>
      <c r="AE20" s="50">
        <v>7</v>
      </c>
      <c r="AF20" s="48">
        <v>3</v>
      </c>
      <c r="AG20" s="48">
        <v>7</v>
      </c>
      <c r="AH20" s="47">
        <v>0</v>
      </c>
      <c r="AI20" s="48">
        <v>0</v>
      </c>
      <c r="AJ20" s="47">
        <v>0</v>
      </c>
      <c r="AK20" s="48">
        <v>0</v>
      </c>
      <c r="AL20" s="54"/>
    </row>
    <row r="21" spans="4:38" ht="15" customHeight="1">
      <c r="D21" s="6" t="s">
        <v>43</v>
      </c>
      <c r="E21" s="5"/>
      <c r="F21" s="53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50">
        <v>0</v>
      </c>
      <c r="M21" s="50">
        <v>0</v>
      </c>
      <c r="N21" s="48">
        <v>0</v>
      </c>
      <c r="O21" s="48">
        <v>0</v>
      </c>
      <c r="P21" s="50">
        <v>0</v>
      </c>
      <c r="Q21" s="50">
        <v>0</v>
      </c>
      <c r="R21" s="48">
        <v>0</v>
      </c>
      <c r="S21" s="48">
        <v>0</v>
      </c>
      <c r="T21" s="51"/>
      <c r="U21" s="51"/>
      <c r="V21" s="47">
        <v>0</v>
      </c>
      <c r="W21" s="48">
        <v>0</v>
      </c>
      <c r="X21" s="47">
        <v>0</v>
      </c>
      <c r="Y21" s="48">
        <v>0</v>
      </c>
      <c r="Z21" s="47">
        <v>0</v>
      </c>
      <c r="AA21" s="48">
        <v>0</v>
      </c>
      <c r="AB21" s="47">
        <v>0</v>
      </c>
      <c r="AC21" s="48">
        <v>0</v>
      </c>
      <c r="AD21" s="50">
        <v>6</v>
      </c>
      <c r="AE21" s="50">
        <v>6</v>
      </c>
      <c r="AF21" s="48">
        <v>6</v>
      </c>
      <c r="AG21" s="48">
        <v>6</v>
      </c>
      <c r="AH21" s="47">
        <v>0</v>
      </c>
      <c r="AI21" s="48">
        <v>0</v>
      </c>
      <c r="AJ21" s="47">
        <v>0</v>
      </c>
      <c r="AK21" s="48">
        <v>0</v>
      </c>
      <c r="AL21" s="54"/>
    </row>
    <row r="22" spans="4:38" s="40" customFormat="1" ht="15" customHeight="1">
      <c r="D22" s="41"/>
      <c r="E22" s="39"/>
      <c r="F22" s="53"/>
      <c r="G22" s="48"/>
      <c r="H22" s="48"/>
      <c r="I22" s="48"/>
      <c r="J22" s="48"/>
      <c r="K22" s="48"/>
      <c r="L22" s="50"/>
      <c r="M22" s="50"/>
      <c r="N22" s="48"/>
      <c r="O22" s="48"/>
      <c r="P22" s="50"/>
      <c r="Q22" s="50"/>
      <c r="R22" s="48"/>
      <c r="S22" s="48"/>
      <c r="T22" s="51"/>
      <c r="U22" s="51"/>
      <c r="V22" s="47"/>
      <c r="W22" s="48"/>
      <c r="X22" s="47"/>
      <c r="Y22" s="48"/>
      <c r="Z22" s="47"/>
      <c r="AA22" s="48"/>
      <c r="AB22" s="47"/>
      <c r="AC22" s="48"/>
      <c r="AD22" s="50"/>
      <c r="AE22" s="50"/>
      <c r="AF22" s="48"/>
      <c r="AG22" s="48"/>
      <c r="AH22" s="47"/>
      <c r="AI22" s="48"/>
      <c r="AJ22" s="47"/>
      <c r="AK22" s="48"/>
      <c r="AL22" s="55"/>
    </row>
    <row r="23" spans="4:38" ht="15" customHeight="1">
      <c r="D23" s="6" t="s">
        <v>44</v>
      </c>
      <c r="E23" s="5"/>
      <c r="F23" s="53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50">
        <v>0</v>
      </c>
      <c r="M23" s="50">
        <v>0</v>
      </c>
      <c r="N23" s="48">
        <v>0</v>
      </c>
      <c r="O23" s="48">
        <v>0</v>
      </c>
      <c r="P23" s="50">
        <v>0</v>
      </c>
      <c r="Q23" s="50">
        <v>0</v>
      </c>
      <c r="R23" s="48">
        <v>0</v>
      </c>
      <c r="S23" s="48">
        <v>0</v>
      </c>
      <c r="T23" s="51"/>
      <c r="U23" s="51"/>
      <c r="V23" s="47">
        <v>0</v>
      </c>
      <c r="W23" s="48">
        <v>0</v>
      </c>
      <c r="X23" s="47">
        <v>0</v>
      </c>
      <c r="Y23" s="48">
        <v>0</v>
      </c>
      <c r="Z23" s="47">
        <v>0</v>
      </c>
      <c r="AA23" s="48">
        <v>0</v>
      </c>
      <c r="AB23" s="47">
        <v>0</v>
      </c>
      <c r="AC23" s="48">
        <v>0</v>
      </c>
      <c r="AD23" s="50">
        <v>3</v>
      </c>
      <c r="AE23" s="50">
        <v>6</v>
      </c>
      <c r="AF23" s="48">
        <v>1</v>
      </c>
      <c r="AG23" s="48">
        <v>5</v>
      </c>
      <c r="AH23" s="47">
        <v>0</v>
      </c>
      <c r="AI23" s="48">
        <v>1</v>
      </c>
      <c r="AJ23" s="48">
        <v>2</v>
      </c>
      <c r="AK23" s="48">
        <v>0</v>
      </c>
      <c r="AL23" s="54"/>
    </row>
    <row r="24" spans="4:38" ht="15" customHeight="1">
      <c r="D24" s="6"/>
      <c r="E24" s="5"/>
      <c r="F24" s="49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4"/>
    </row>
    <row r="25" spans="3:38" ht="15" customHeight="1">
      <c r="C25" s="74" t="s">
        <v>45</v>
      </c>
      <c r="D25" s="74"/>
      <c r="E25" s="5"/>
      <c r="F25" s="49">
        <v>0</v>
      </c>
      <c r="G25" s="50">
        <v>0</v>
      </c>
      <c r="H25" s="50">
        <v>1</v>
      </c>
      <c r="I25" s="50">
        <v>2</v>
      </c>
      <c r="J25" s="50">
        <v>1</v>
      </c>
      <c r="K25" s="50">
        <v>0</v>
      </c>
      <c r="L25" s="50">
        <v>1</v>
      </c>
      <c r="M25" s="50">
        <v>10</v>
      </c>
      <c r="N25" s="50">
        <v>0</v>
      </c>
      <c r="O25" s="50">
        <v>0</v>
      </c>
      <c r="P25" s="50">
        <v>0</v>
      </c>
      <c r="Q25" s="50">
        <v>5</v>
      </c>
      <c r="R25" s="50">
        <v>0</v>
      </c>
      <c r="S25" s="50">
        <v>4</v>
      </c>
      <c r="T25" s="50"/>
      <c r="U25" s="50"/>
      <c r="V25" s="50">
        <v>0</v>
      </c>
      <c r="W25" s="50">
        <v>1</v>
      </c>
      <c r="X25" s="50">
        <v>0</v>
      </c>
      <c r="Y25" s="50">
        <v>0</v>
      </c>
      <c r="Z25" s="50">
        <v>1</v>
      </c>
      <c r="AA25" s="50">
        <v>1</v>
      </c>
      <c r="AB25" s="50">
        <v>0</v>
      </c>
      <c r="AC25" s="50">
        <v>4</v>
      </c>
      <c r="AD25" s="50">
        <v>23</v>
      </c>
      <c r="AE25" s="50">
        <v>49</v>
      </c>
      <c r="AF25" s="50">
        <v>12</v>
      </c>
      <c r="AG25" s="50">
        <v>43</v>
      </c>
      <c r="AH25" s="50">
        <v>2</v>
      </c>
      <c r="AI25" s="50">
        <v>0</v>
      </c>
      <c r="AJ25" s="50">
        <v>9</v>
      </c>
      <c r="AK25" s="50">
        <v>6</v>
      </c>
      <c r="AL25" s="54"/>
    </row>
    <row r="26" spans="4:38" ht="15" customHeight="1">
      <c r="D26" s="6"/>
      <c r="E26" s="5"/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4"/>
    </row>
    <row r="27" spans="4:38" ht="15" customHeight="1">
      <c r="D27" s="6" t="s">
        <v>46</v>
      </c>
      <c r="E27" s="5"/>
      <c r="F27" s="53">
        <v>0</v>
      </c>
      <c r="G27" s="48">
        <v>0</v>
      </c>
      <c r="H27" s="48">
        <v>1</v>
      </c>
      <c r="I27" s="48">
        <v>1</v>
      </c>
      <c r="J27" s="48">
        <v>1</v>
      </c>
      <c r="K27" s="48">
        <v>0</v>
      </c>
      <c r="L27" s="50">
        <v>1</v>
      </c>
      <c r="M27" s="50">
        <v>7</v>
      </c>
      <c r="N27" s="47">
        <v>0</v>
      </c>
      <c r="O27" s="48">
        <v>0</v>
      </c>
      <c r="P27" s="50">
        <v>0</v>
      </c>
      <c r="Q27" s="50">
        <v>3</v>
      </c>
      <c r="R27" s="47">
        <v>0</v>
      </c>
      <c r="S27" s="48">
        <v>2</v>
      </c>
      <c r="T27" s="51"/>
      <c r="U27" s="51"/>
      <c r="V27" s="47">
        <v>0</v>
      </c>
      <c r="W27" s="48">
        <v>1</v>
      </c>
      <c r="X27" s="47">
        <v>0</v>
      </c>
      <c r="Y27" s="48">
        <v>0</v>
      </c>
      <c r="Z27" s="48">
        <v>1</v>
      </c>
      <c r="AA27" s="48">
        <v>1</v>
      </c>
      <c r="AB27" s="47">
        <v>0</v>
      </c>
      <c r="AC27" s="48">
        <v>3</v>
      </c>
      <c r="AD27" s="50">
        <v>16</v>
      </c>
      <c r="AE27" s="50">
        <v>34</v>
      </c>
      <c r="AF27" s="48">
        <v>11</v>
      </c>
      <c r="AG27" s="48">
        <v>29</v>
      </c>
      <c r="AH27" s="48">
        <v>1</v>
      </c>
      <c r="AI27" s="48">
        <v>0</v>
      </c>
      <c r="AJ27" s="48">
        <v>4</v>
      </c>
      <c r="AK27" s="48">
        <v>5</v>
      </c>
      <c r="AL27" s="54"/>
    </row>
    <row r="28" spans="4:38" ht="15" customHeight="1">
      <c r="D28" s="6" t="s">
        <v>47</v>
      </c>
      <c r="E28" s="5"/>
      <c r="F28" s="78">
        <v>0</v>
      </c>
      <c r="G28" s="48">
        <v>0</v>
      </c>
      <c r="H28" s="47">
        <v>0</v>
      </c>
      <c r="I28" s="48">
        <v>1</v>
      </c>
      <c r="J28" s="47">
        <v>0</v>
      </c>
      <c r="K28" s="48">
        <v>0</v>
      </c>
      <c r="L28" s="50">
        <v>0</v>
      </c>
      <c r="M28" s="50">
        <v>3</v>
      </c>
      <c r="N28" s="47">
        <v>0</v>
      </c>
      <c r="O28" s="48">
        <v>0</v>
      </c>
      <c r="P28" s="50">
        <v>0</v>
      </c>
      <c r="Q28" s="50">
        <v>2</v>
      </c>
      <c r="R28" s="47">
        <v>0</v>
      </c>
      <c r="S28" s="48">
        <v>2</v>
      </c>
      <c r="T28" s="51"/>
      <c r="U28" s="51"/>
      <c r="V28" s="47">
        <v>0</v>
      </c>
      <c r="W28" s="48">
        <v>0</v>
      </c>
      <c r="X28" s="47">
        <v>0</v>
      </c>
      <c r="Y28" s="48">
        <v>0</v>
      </c>
      <c r="Z28" s="47">
        <v>0</v>
      </c>
      <c r="AA28" s="48">
        <v>0</v>
      </c>
      <c r="AB28" s="47">
        <v>0</v>
      </c>
      <c r="AC28" s="48">
        <v>1</v>
      </c>
      <c r="AD28" s="50">
        <v>7</v>
      </c>
      <c r="AE28" s="50">
        <v>15</v>
      </c>
      <c r="AF28" s="48">
        <v>1</v>
      </c>
      <c r="AG28" s="48">
        <v>14</v>
      </c>
      <c r="AH28" s="48">
        <v>1</v>
      </c>
      <c r="AI28" s="48">
        <v>0</v>
      </c>
      <c r="AJ28" s="48">
        <v>5</v>
      </c>
      <c r="AK28" s="48">
        <v>1</v>
      </c>
      <c r="AL28" s="54"/>
    </row>
    <row r="29" spans="4:38" ht="15" customHeight="1">
      <c r="D29" s="6"/>
      <c r="E29" s="5"/>
      <c r="F29" s="49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4"/>
    </row>
    <row r="30" spans="3:38" ht="15" customHeight="1">
      <c r="C30" s="74" t="s">
        <v>48</v>
      </c>
      <c r="D30" s="74"/>
      <c r="E30" s="5"/>
      <c r="F30" s="49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1</v>
      </c>
      <c r="M30" s="50">
        <v>2</v>
      </c>
      <c r="N30" s="50">
        <v>0</v>
      </c>
      <c r="O30" s="50">
        <v>0</v>
      </c>
      <c r="P30" s="50">
        <v>0</v>
      </c>
      <c r="Q30" s="50">
        <v>2</v>
      </c>
      <c r="R30" s="50">
        <v>0</v>
      </c>
      <c r="S30" s="50">
        <v>2</v>
      </c>
      <c r="T30" s="50"/>
      <c r="U30" s="50"/>
      <c r="V30" s="50">
        <v>0</v>
      </c>
      <c r="W30" s="50">
        <v>0</v>
      </c>
      <c r="X30" s="50">
        <v>0</v>
      </c>
      <c r="Y30" s="50">
        <v>0</v>
      </c>
      <c r="Z30" s="50">
        <v>1</v>
      </c>
      <c r="AA30" s="50">
        <v>0</v>
      </c>
      <c r="AB30" s="50">
        <v>0</v>
      </c>
      <c r="AC30" s="50">
        <v>0</v>
      </c>
      <c r="AD30" s="50">
        <v>38</v>
      </c>
      <c r="AE30" s="50">
        <v>78</v>
      </c>
      <c r="AF30" s="50">
        <v>30</v>
      </c>
      <c r="AG30" s="50">
        <v>74</v>
      </c>
      <c r="AH30" s="50">
        <v>2</v>
      </c>
      <c r="AI30" s="50">
        <v>0</v>
      </c>
      <c r="AJ30" s="50">
        <v>6</v>
      </c>
      <c r="AK30" s="50">
        <v>4</v>
      </c>
      <c r="AL30" s="54"/>
    </row>
    <row r="31" spans="4:38" ht="15" customHeight="1">
      <c r="D31" s="6"/>
      <c r="E31" s="5"/>
      <c r="F31" s="4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4"/>
    </row>
    <row r="32" spans="4:38" ht="15" customHeight="1">
      <c r="D32" s="6" t="s">
        <v>49</v>
      </c>
      <c r="E32" s="5"/>
      <c r="F32" s="53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50">
        <v>0</v>
      </c>
      <c r="M32" s="50">
        <v>0</v>
      </c>
      <c r="N32" s="48">
        <v>0</v>
      </c>
      <c r="O32" s="48">
        <v>0</v>
      </c>
      <c r="P32" s="50">
        <v>0</v>
      </c>
      <c r="Q32" s="50">
        <v>0</v>
      </c>
      <c r="R32" s="48">
        <v>0</v>
      </c>
      <c r="S32" s="48">
        <v>0</v>
      </c>
      <c r="T32" s="51"/>
      <c r="U32" s="51"/>
      <c r="V32" s="48">
        <v>0</v>
      </c>
      <c r="W32" s="48">
        <v>0</v>
      </c>
      <c r="X32" s="48">
        <v>0</v>
      </c>
      <c r="Y32" s="48">
        <v>0</v>
      </c>
      <c r="Z32" s="47">
        <v>0</v>
      </c>
      <c r="AA32" s="48">
        <v>0</v>
      </c>
      <c r="AB32" s="48">
        <v>0</v>
      </c>
      <c r="AC32" s="48">
        <v>0</v>
      </c>
      <c r="AD32" s="50">
        <v>3</v>
      </c>
      <c r="AE32" s="50">
        <v>16</v>
      </c>
      <c r="AF32" s="48">
        <v>2</v>
      </c>
      <c r="AG32" s="48">
        <v>15</v>
      </c>
      <c r="AH32" s="47">
        <v>0</v>
      </c>
      <c r="AI32" s="48">
        <v>0</v>
      </c>
      <c r="AJ32" s="48">
        <v>1</v>
      </c>
      <c r="AK32" s="48">
        <v>1</v>
      </c>
      <c r="AL32" s="54"/>
    </row>
    <row r="33" spans="4:38" ht="15" customHeight="1">
      <c r="D33" s="6" t="s">
        <v>50</v>
      </c>
      <c r="E33" s="5"/>
      <c r="F33" s="53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50">
        <v>0</v>
      </c>
      <c r="M33" s="50">
        <v>2</v>
      </c>
      <c r="N33" s="48">
        <v>0</v>
      </c>
      <c r="O33" s="48">
        <v>0</v>
      </c>
      <c r="P33" s="50">
        <v>0</v>
      </c>
      <c r="Q33" s="50">
        <v>2</v>
      </c>
      <c r="R33" s="48">
        <v>0</v>
      </c>
      <c r="S33" s="48">
        <v>2</v>
      </c>
      <c r="T33" s="51"/>
      <c r="U33" s="51"/>
      <c r="V33" s="48">
        <v>0</v>
      </c>
      <c r="W33" s="48">
        <v>0</v>
      </c>
      <c r="X33" s="48">
        <v>0</v>
      </c>
      <c r="Y33" s="48">
        <v>0</v>
      </c>
      <c r="Z33" s="47">
        <v>0</v>
      </c>
      <c r="AA33" s="48">
        <v>0</v>
      </c>
      <c r="AB33" s="48">
        <v>0</v>
      </c>
      <c r="AC33" s="48">
        <v>0</v>
      </c>
      <c r="AD33" s="50">
        <v>18</v>
      </c>
      <c r="AE33" s="50">
        <v>19</v>
      </c>
      <c r="AF33" s="48">
        <v>12</v>
      </c>
      <c r="AG33" s="48">
        <v>18</v>
      </c>
      <c r="AH33" s="48">
        <v>2</v>
      </c>
      <c r="AI33" s="48">
        <v>0</v>
      </c>
      <c r="AJ33" s="48">
        <v>4</v>
      </c>
      <c r="AK33" s="48">
        <v>1</v>
      </c>
      <c r="AL33" s="54"/>
    </row>
    <row r="34" spans="4:38" ht="15" customHeight="1">
      <c r="D34" s="6" t="s">
        <v>51</v>
      </c>
      <c r="E34" s="5"/>
      <c r="F34" s="53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50">
        <v>0</v>
      </c>
      <c r="M34" s="50">
        <v>0</v>
      </c>
      <c r="N34" s="48">
        <v>0</v>
      </c>
      <c r="O34" s="48">
        <v>0</v>
      </c>
      <c r="P34" s="50">
        <v>0</v>
      </c>
      <c r="Q34" s="50">
        <v>0</v>
      </c>
      <c r="R34" s="48">
        <v>0</v>
      </c>
      <c r="S34" s="48">
        <v>0</v>
      </c>
      <c r="T34" s="51"/>
      <c r="U34" s="51"/>
      <c r="V34" s="48">
        <v>0</v>
      </c>
      <c r="W34" s="48">
        <v>0</v>
      </c>
      <c r="X34" s="48">
        <v>0</v>
      </c>
      <c r="Y34" s="48">
        <v>0</v>
      </c>
      <c r="Z34" s="47">
        <v>0</v>
      </c>
      <c r="AA34" s="48">
        <v>0</v>
      </c>
      <c r="AB34" s="48">
        <v>0</v>
      </c>
      <c r="AC34" s="48">
        <v>0</v>
      </c>
      <c r="AD34" s="50">
        <v>1</v>
      </c>
      <c r="AE34" s="50">
        <v>2</v>
      </c>
      <c r="AF34" s="48">
        <v>1</v>
      </c>
      <c r="AG34" s="48">
        <v>2</v>
      </c>
      <c r="AH34" s="47">
        <v>0</v>
      </c>
      <c r="AI34" s="48">
        <v>0</v>
      </c>
      <c r="AJ34" s="47">
        <v>0</v>
      </c>
      <c r="AK34" s="48">
        <v>0</v>
      </c>
      <c r="AL34" s="54"/>
    </row>
    <row r="35" spans="4:38" ht="15" customHeight="1">
      <c r="D35" s="6" t="s">
        <v>52</v>
      </c>
      <c r="E35" s="5"/>
      <c r="F35" s="53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50">
        <v>0</v>
      </c>
      <c r="M35" s="50">
        <v>0</v>
      </c>
      <c r="N35" s="48">
        <v>0</v>
      </c>
      <c r="O35" s="48">
        <v>0</v>
      </c>
      <c r="P35" s="50">
        <v>0</v>
      </c>
      <c r="Q35" s="50">
        <v>0</v>
      </c>
      <c r="R35" s="48">
        <v>0</v>
      </c>
      <c r="S35" s="48">
        <v>0</v>
      </c>
      <c r="T35" s="51"/>
      <c r="U35" s="51"/>
      <c r="V35" s="48">
        <v>0</v>
      </c>
      <c r="W35" s="48">
        <v>0</v>
      </c>
      <c r="X35" s="48">
        <v>0</v>
      </c>
      <c r="Y35" s="48">
        <v>0</v>
      </c>
      <c r="Z35" s="47">
        <v>0</v>
      </c>
      <c r="AA35" s="48">
        <v>0</v>
      </c>
      <c r="AB35" s="48">
        <v>0</v>
      </c>
      <c r="AC35" s="48">
        <v>0</v>
      </c>
      <c r="AD35" s="50">
        <v>0</v>
      </c>
      <c r="AE35" s="50">
        <v>4</v>
      </c>
      <c r="AF35" s="47">
        <v>0</v>
      </c>
      <c r="AG35" s="48">
        <v>4</v>
      </c>
      <c r="AH35" s="47">
        <v>0</v>
      </c>
      <c r="AI35" s="48">
        <v>0</v>
      </c>
      <c r="AJ35" s="47">
        <v>0</v>
      </c>
      <c r="AK35" s="48">
        <v>0</v>
      </c>
      <c r="AL35" s="54"/>
    </row>
    <row r="36" spans="4:38" ht="15" customHeight="1">
      <c r="D36" s="6" t="s">
        <v>53</v>
      </c>
      <c r="E36" s="5"/>
      <c r="F36" s="53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50">
        <v>1</v>
      </c>
      <c r="M36" s="50">
        <v>0</v>
      </c>
      <c r="N36" s="48">
        <v>0</v>
      </c>
      <c r="O36" s="48">
        <v>0</v>
      </c>
      <c r="P36" s="50">
        <v>0</v>
      </c>
      <c r="Q36" s="50">
        <v>0</v>
      </c>
      <c r="R36" s="48">
        <v>0</v>
      </c>
      <c r="S36" s="48">
        <v>0</v>
      </c>
      <c r="T36" s="51"/>
      <c r="U36" s="51"/>
      <c r="V36" s="48">
        <v>0</v>
      </c>
      <c r="W36" s="48">
        <v>0</v>
      </c>
      <c r="X36" s="48">
        <v>0</v>
      </c>
      <c r="Y36" s="48">
        <v>0</v>
      </c>
      <c r="Z36" s="48">
        <v>1</v>
      </c>
      <c r="AA36" s="48">
        <v>0</v>
      </c>
      <c r="AB36" s="48">
        <v>0</v>
      </c>
      <c r="AC36" s="48">
        <v>0</v>
      </c>
      <c r="AD36" s="50">
        <v>1</v>
      </c>
      <c r="AE36" s="50">
        <v>3</v>
      </c>
      <c r="AF36" s="48">
        <v>1</v>
      </c>
      <c r="AG36" s="48">
        <v>2</v>
      </c>
      <c r="AH36" s="47">
        <v>0</v>
      </c>
      <c r="AI36" s="48">
        <v>0</v>
      </c>
      <c r="AJ36" s="47">
        <v>0</v>
      </c>
      <c r="AK36" s="48">
        <v>1</v>
      </c>
      <c r="AL36" s="54"/>
    </row>
    <row r="37" spans="4:38" s="40" customFormat="1" ht="15" customHeight="1">
      <c r="D37" s="41"/>
      <c r="E37" s="39"/>
      <c r="F37" s="53"/>
      <c r="G37" s="48"/>
      <c r="H37" s="48"/>
      <c r="I37" s="48"/>
      <c r="J37" s="48"/>
      <c r="K37" s="48"/>
      <c r="L37" s="50"/>
      <c r="M37" s="50"/>
      <c r="N37" s="48"/>
      <c r="O37" s="48"/>
      <c r="P37" s="50"/>
      <c r="Q37" s="50"/>
      <c r="R37" s="48"/>
      <c r="S37" s="48"/>
      <c r="T37" s="51"/>
      <c r="U37" s="51"/>
      <c r="V37" s="48"/>
      <c r="W37" s="48"/>
      <c r="X37" s="48"/>
      <c r="Y37" s="48"/>
      <c r="Z37" s="48"/>
      <c r="AA37" s="48"/>
      <c r="AB37" s="48"/>
      <c r="AC37" s="48"/>
      <c r="AD37" s="50"/>
      <c r="AE37" s="50"/>
      <c r="AF37" s="48"/>
      <c r="AG37" s="48"/>
      <c r="AH37" s="47"/>
      <c r="AI37" s="48"/>
      <c r="AJ37" s="47"/>
      <c r="AK37" s="48"/>
      <c r="AL37" s="55"/>
    </row>
    <row r="38" spans="4:38" ht="15" customHeight="1">
      <c r="D38" s="6" t="s">
        <v>54</v>
      </c>
      <c r="E38" s="5"/>
      <c r="F38" s="53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50">
        <v>0</v>
      </c>
      <c r="M38" s="50">
        <v>0</v>
      </c>
      <c r="N38" s="48">
        <v>0</v>
      </c>
      <c r="O38" s="48">
        <v>0</v>
      </c>
      <c r="P38" s="50">
        <v>0</v>
      </c>
      <c r="Q38" s="50">
        <v>0</v>
      </c>
      <c r="R38" s="48">
        <v>0</v>
      </c>
      <c r="S38" s="48">
        <v>0</v>
      </c>
      <c r="T38" s="51"/>
      <c r="U38" s="51"/>
      <c r="V38" s="48">
        <v>0</v>
      </c>
      <c r="W38" s="48">
        <v>0</v>
      </c>
      <c r="X38" s="48">
        <v>0</v>
      </c>
      <c r="Y38" s="48">
        <v>0</v>
      </c>
      <c r="Z38" s="47">
        <v>0</v>
      </c>
      <c r="AA38" s="48">
        <v>0</v>
      </c>
      <c r="AB38" s="48">
        <v>0</v>
      </c>
      <c r="AC38" s="48">
        <v>0</v>
      </c>
      <c r="AD38" s="50">
        <v>1</v>
      </c>
      <c r="AE38" s="50">
        <v>1</v>
      </c>
      <c r="AF38" s="48">
        <v>1</v>
      </c>
      <c r="AG38" s="48">
        <v>1</v>
      </c>
      <c r="AH38" s="47">
        <v>0</v>
      </c>
      <c r="AI38" s="48">
        <v>0</v>
      </c>
      <c r="AJ38" s="47">
        <v>0</v>
      </c>
      <c r="AK38" s="48">
        <v>0</v>
      </c>
      <c r="AL38" s="54"/>
    </row>
    <row r="39" spans="4:38" ht="15" customHeight="1">
      <c r="D39" s="6" t="s">
        <v>116</v>
      </c>
      <c r="E39" s="5"/>
      <c r="F39" s="53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50">
        <v>0</v>
      </c>
      <c r="M39" s="50">
        <v>0</v>
      </c>
      <c r="N39" s="48">
        <v>0</v>
      </c>
      <c r="O39" s="48">
        <v>0</v>
      </c>
      <c r="P39" s="50">
        <v>0</v>
      </c>
      <c r="Q39" s="50">
        <v>0</v>
      </c>
      <c r="R39" s="48">
        <v>0</v>
      </c>
      <c r="S39" s="48">
        <v>0</v>
      </c>
      <c r="T39" s="51"/>
      <c r="U39" s="51"/>
      <c r="V39" s="48">
        <v>0</v>
      </c>
      <c r="W39" s="48">
        <v>0</v>
      </c>
      <c r="X39" s="48">
        <v>0</v>
      </c>
      <c r="Y39" s="48">
        <v>0</v>
      </c>
      <c r="Z39" s="47">
        <v>0</v>
      </c>
      <c r="AA39" s="48">
        <v>0</v>
      </c>
      <c r="AB39" s="48">
        <v>0</v>
      </c>
      <c r="AC39" s="48">
        <v>0</v>
      </c>
      <c r="AD39" s="50">
        <v>8</v>
      </c>
      <c r="AE39" s="50">
        <v>19</v>
      </c>
      <c r="AF39" s="48">
        <v>7</v>
      </c>
      <c r="AG39" s="48">
        <v>19</v>
      </c>
      <c r="AH39" s="47">
        <v>0</v>
      </c>
      <c r="AI39" s="48">
        <v>0</v>
      </c>
      <c r="AJ39" s="48">
        <v>1</v>
      </c>
      <c r="AK39" s="48">
        <v>0</v>
      </c>
      <c r="AL39" s="54"/>
    </row>
    <row r="40" spans="4:38" ht="15" customHeight="1">
      <c r="D40" s="6" t="s">
        <v>117</v>
      </c>
      <c r="E40" s="5"/>
      <c r="F40" s="53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50">
        <v>0</v>
      </c>
      <c r="M40" s="50">
        <v>0</v>
      </c>
      <c r="N40" s="48">
        <v>0</v>
      </c>
      <c r="O40" s="48">
        <v>0</v>
      </c>
      <c r="P40" s="50">
        <v>0</v>
      </c>
      <c r="Q40" s="50">
        <v>0</v>
      </c>
      <c r="R40" s="48">
        <v>0</v>
      </c>
      <c r="S40" s="48">
        <v>0</v>
      </c>
      <c r="T40" s="51"/>
      <c r="U40" s="51"/>
      <c r="V40" s="48">
        <v>0</v>
      </c>
      <c r="W40" s="48">
        <v>0</v>
      </c>
      <c r="X40" s="48">
        <v>0</v>
      </c>
      <c r="Y40" s="48">
        <v>0</v>
      </c>
      <c r="Z40" s="47">
        <v>0</v>
      </c>
      <c r="AA40" s="48">
        <v>0</v>
      </c>
      <c r="AB40" s="48">
        <v>0</v>
      </c>
      <c r="AC40" s="48">
        <v>0</v>
      </c>
      <c r="AD40" s="50">
        <v>0</v>
      </c>
      <c r="AE40" s="50">
        <v>1</v>
      </c>
      <c r="AF40" s="47">
        <v>0</v>
      </c>
      <c r="AG40" s="48">
        <v>1</v>
      </c>
      <c r="AH40" s="47">
        <v>0</v>
      </c>
      <c r="AI40" s="48">
        <v>0</v>
      </c>
      <c r="AJ40" s="47">
        <v>0</v>
      </c>
      <c r="AK40" s="48">
        <v>0</v>
      </c>
      <c r="AL40" s="54"/>
    </row>
    <row r="41" spans="4:38" ht="15" customHeight="1">
      <c r="D41" s="6" t="s">
        <v>118</v>
      </c>
      <c r="E41" s="5"/>
      <c r="F41" s="53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50">
        <v>0</v>
      </c>
      <c r="M41" s="50">
        <v>0</v>
      </c>
      <c r="N41" s="48">
        <v>0</v>
      </c>
      <c r="O41" s="48">
        <v>0</v>
      </c>
      <c r="P41" s="50">
        <v>0</v>
      </c>
      <c r="Q41" s="50">
        <v>0</v>
      </c>
      <c r="R41" s="48">
        <v>0</v>
      </c>
      <c r="S41" s="48">
        <v>0</v>
      </c>
      <c r="T41" s="51"/>
      <c r="U41" s="51"/>
      <c r="V41" s="48">
        <v>0</v>
      </c>
      <c r="W41" s="48">
        <v>0</v>
      </c>
      <c r="X41" s="48">
        <v>0</v>
      </c>
      <c r="Y41" s="48">
        <v>0</v>
      </c>
      <c r="Z41" s="47">
        <v>0</v>
      </c>
      <c r="AA41" s="48">
        <v>0</v>
      </c>
      <c r="AB41" s="48">
        <v>0</v>
      </c>
      <c r="AC41" s="48">
        <v>0</v>
      </c>
      <c r="AD41" s="50">
        <v>6</v>
      </c>
      <c r="AE41" s="50">
        <v>13</v>
      </c>
      <c r="AF41" s="48">
        <v>6</v>
      </c>
      <c r="AG41" s="48">
        <v>12</v>
      </c>
      <c r="AH41" s="47">
        <v>0</v>
      </c>
      <c r="AI41" s="48">
        <v>0</v>
      </c>
      <c r="AJ41" s="47">
        <v>0</v>
      </c>
      <c r="AK41" s="48">
        <v>1</v>
      </c>
      <c r="AL41" s="54"/>
    </row>
    <row r="42" spans="3:38" ht="15" customHeight="1">
      <c r="C42" s="2"/>
      <c r="D42" s="2"/>
      <c r="E42" s="5"/>
      <c r="F42" s="49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4"/>
    </row>
    <row r="43" spans="3:38" ht="15" customHeight="1">
      <c r="C43" s="74" t="s">
        <v>55</v>
      </c>
      <c r="D43" s="74"/>
      <c r="E43" s="5"/>
      <c r="F43" s="49">
        <v>0</v>
      </c>
      <c r="G43" s="50">
        <v>0</v>
      </c>
      <c r="H43" s="50">
        <v>0</v>
      </c>
      <c r="I43" s="50">
        <v>1</v>
      </c>
      <c r="J43" s="50">
        <v>0</v>
      </c>
      <c r="K43" s="50">
        <v>0</v>
      </c>
      <c r="L43" s="50">
        <v>4</v>
      </c>
      <c r="M43" s="50">
        <v>1</v>
      </c>
      <c r="N43" s="50">
        <v>0</v>
      </c>
      <c r="O43" s="50">
        <v>0</v>
      </c>
      <c r="P43" s="50">
        <v>2</v>
      </c>
      <c r="Q43" s="50">
        <v>0</v>
      </c>
      <c r="R43" s="50">
        <v>2</v>
      </c>
      <c r="S43" s="50">
        <v>0</v>
      </c>
      <c r="T43" s="50"/>
      <c r="U43" s="50"/>
      <c r="V43" s="50">
        <v>0</v>
      </c>
      <c r="W43" s="50">
        <v>0</v>
      </c>
      <c r="X43" s="50">
        <v>0</v>
      </c>
      <c r="Y43" s="50">
        <v>0</v>
      </c>
      <c r="Z43" s="50">
        <v>1</v>
      </c>
      <c r="AA43" s="50">
        <v>0</v>
      </c>
      <c r="AB43" s="50">
        <v>1</v>
      </c>
      <c r="AC43" s="50">
        <v>1</v>
      </c>
      <c r="AD43" s="50">
        <v>19</v>
      </c>
      <c r="AE43" s="50">
        <v>38</v>
      </c>
      <c r="AF43" s="50">
        <v>14</v>
      </c>
      <c r="AG43" s="50">
        <v>32</v>
      </c>
      <c r="AH43" s="50">
        <v>0</v>
      </c>
      <c r="AI43" s="50">
        <v>0</v>
      </c>
      <c r="AJ43" s="50">
        <v>5</v>
      </c>
      <c r="AK43" s="50">
        <v>6</v>
      </c>
      <c r="AL43" s="54"/>
    </row>
    <row r="44" spans="4:38" ht="15" customHeight="1">
      <c r="D44" s="6"/>
      <c r="E44" s="5"/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4"/>
    </row>
    <row r="45" spans="4:38" ht="15" customHeight="1">
      <c r="D45" s="6" t="s">
        <v>56</v>
      </c>
      <c r="E45" s="5"/>
      <c r="F45" s="53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50">
        <v>2</v>
      </c>
      <c r="M45" s="50">
        <v>1</v>
      </c>
      <c r="N45" s="48">
        <v>0</v>
      </c>
      <c r="O45" s="48">
        <v>0</v>
      </c>
      <c r="P45" s="50">
        <v>1</v>
      </c>
      <c r="Q45" s="50">
        <v>0</v>
      </c>
      <c r="R45" s="48">
        <v>1</v>
      </c>
      <c r="S45" s="48">
        <v>0</v>
      </c>
      <c r="T45" s="51"/>
      <c r="U45" s="51"/>
      <c r="V45" s="48">
        <v>0</v>
      </c>
      <c r="W45" s="48">
        <v>0</v>
      </c>
      <c r="X45" s="48">
        <v>0</v>
      </c>
      <c r="Y45" s="48">
        <v>0</v>
      </c>
      <c r="Z45" s="48">
        <v>1</v>
      </c>
      <c r="AA45" s="48">
        <v>0</v>
      </c>
      <c r="AB45" s="48">
        <v>0</v>
      </c>
      <c r="AC45" s="48">
        <v>1</v>
      </c>
      <c r="AD45" s="50">
        <v>4</v>
      </c>
      <c r="AE45" s="50">
        <v>7</v>
      </c>
      <c r="AF45" s="48">
        <v>3</v>
      </c>
      <c r="AG45" s="48">
        <v>4</v>
      </c>
      <c r="AH45" s="48">
        <v>0</v>
      </c>
      <c r="AI45" s="48">
        <v>0</v>
      </c>
      <c r="AJ45" s="48">
        <v>1</v>
      </c>
      <c r="AK45" s="48">
        <v>3</v>
      </c>
      <c r="AL45" s="54"/>
    </row>
    <row r="46" spans="3:38" ht="15" customHeight="1">
      <c r="C46" s="2"/>
      <c r="D46" s="2" t="s">
        <v>57</v>
      </c>
      <c r="E46" s="5"/>
      <c r="F46" s="53">
        <v>0</v>
      </c>
      <c r="G46" s="48">
        <v>0</v>
      </c>
      <c r="H46" s="48">
        <v>0</v>
      </c>
      <c r="I46" s="48">
        <v>1</v>
      </c>
      <c r="J46" s="48">
        <v>0</v>
      </c>
      <c r="K46" s="48">
        <v>0</v>
      </c>
      <c r="L46" s="50">
        <v>0</v>
      </c>
      <c r="M46" s="50">
        <v>0</v>
      </c>
      <c r="N46" s="48">
        <v>0</v>
      </c>
      <c r="O46" s="48">
        <v>0</v>
      </c>
      <c r="P46" s="50">
        <v>0</v>
      </c>
      <c r="Q46" s="50">
        <v>0</v>
      </c>
      <c r="R46" s="47">
        <v>0</v>
      </c>
      <c r="S46" s="48">
        <v>0</v>
      </c>
      <c r="T46" s="51"/>
      <c r="U46" s="51"/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50">
        <v>2</v>
      </c>
      <c r="AE46" s="50">
        <v>1</v>
      </c>
      <c r="AF46" s="47">
        <v>0</v>
      </c>
      <c r="AG46" s="48">
        <v>0</v>
      </c>
      <c r="AH46" s="48">
        <v>0</v>
      </c>
      <c r="AI46" s="48">
        <v>0</v>
      </c>
      <c r="AJ46" s="48">
        <v>2</v>
      </c>
      <c r="AK46" s="48">
        <v>1</v>
      </c>
      <c r="AL46" s="54"/>
    </row>
    <row r="47" spans="3:38" ht="15" customHeight="1">
      <c r="C47" s="2"/>
      <c r="D47" s="2" t="s">
        <v>58</v>
      </c>
      <c r="E47" s="5"/>
      <c r="F47" s="53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50">
        <v>0</v>
      </c>
      <c r="M47" s="50">
        <v>0</v>
      </c>
      <c r="N47" s="48">
        <v>0</v>
      </c>
      <c r="O47" s="48">
        <v>0</v>
      </c>
      <c r="P47" s="50">
        <v>0</v>
      </c>
      <c r="Q47" s="50">
        <v>0</v>
      </c>
      <c r="R47" s="47">
        <v>0</v>
      </c>
      <c r="S47" s="48">
        <v>0</v>
      </c>
      <c r="T47" s="51"/>
      <c r="U47" s="51"/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50">
        <v>1</v>
      </c>
      <c r="AE47" s="50">
        <v>2</v>
      </c>
      <c r="AF47" s="48">
        <v>1</v>
      </c>
      <c r="AG47" s="48">
        <v>2</v>
      </c>
      <c r="AH47" s="48">
        <v>0</v>
      </c>
      <c r="AI47" s="48">
        <v>0</v>
      </c>
      <c r="AJ47" s="47">
        <v>0</v>
      </c>
      <c r="AK47" s="48">
        <v>0</v>
      </c>
      <c r="AL47" s="54"/>
    </row>
    <row r="48" spans="4:38" ht="15" customHeight="1">
      <c r="D48" s="6" t="s">
        <v>59</v>
      </c>
      <c r="E48" s="5"/>
      <c r="F48" s="53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50">
        <v>0</v>
      </c>
      <c r="M48" s="50">
        <v>0</v>
      </c>
      <c r="N48" s="48">
        <v>0</v>
      </c>
      <c r="O48" s="48">
        <v>0</v>
      </c>
      <c r="P48" s="50">
        <v>0</v>
      </c>
      <c r="Q48" s="50">
        <v>0</v>
      </c>
      <c r="R48" s="47">
        <v>0</v>
      </c>
      <c r="S48" s="48">
        <v>0</v>
      </c>
      <c r="T48" s="51"/>
      <c r="U48" s="51"/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50">
        <v>1</v>
      </c>
      <c r="AE48" s="50">
        <v>9</v>
      </c>
      <c r="AF48" s="48">
        <v>1</v>
      </c>
      <c r="AG48" s="48">
        <v>7</v>
      </c>
      <c r="AH48" s="48">
        <v>0</v>
      </c>
      <c r="AI48" s="48">
        <v>0</v>
      </c>
      <c r="AJ48" s="47">
        <v>0</v>
      </c>
      <c r="AK48" s="48">
        <v>2</v>
      </c>
      <c r="AL48" s="54"/>
    </row>
    <row r="49" spans="4:38" ht="15" customHeight="1">
      <c r="D49" s="6" t="s">
        <v>60</v>
      </c>
      <c r="E49" s="5"/>
      <c r="F49" s="53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50">
        <v>1</v>
      </c>
      <c r="M49" s="50">
        <v>0</v>
      </c>
      <c r="N49" s="48">
        <v>0</v>
      </c>
      <c r="O49" s="48">
        <v>0</v>
      </c>
      <c r="P49" s="50">
        <v>1</v>
      </c>
      <c r="Q49" s="50">
        <v>0</v>
      </c>
      <c r="R49" s="48">
        <v>1</v>
      </c>
      <c r="S49" s="48">
        <v>0</v>
      </c>
      <c r="T49" s="51"/>
      <c r="U49" s="51"/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50">
        <v>2</v>
      </c>
      <c r="AE49" s="50">
        <v>0</v>
      </c>
      <c r="AF49" s="48">
        <v>1</v>
      </c>
      <c r="AG49" s="48">
        <v>0</v>
      </c>
      <c r="AH49" s="48">
        <v>0</v>
      </c>
      <c r="AI49" s="48">
        <v>0</v>
      </c>
      <c r="AJ49" s="48">
        <v>1</v>
      </c>
      <c r="AK49" s="48">
        <v>0</v>
      </c>
      <c r="AL49" s="54"/>
    </row>
    <row r="50" spans="3:38" s="40" customFormat="1" ht="15" customHeight="1">
      <c r="C50" s="42"/>
      <c r="D50" s="42"/>
      <c r="E50" s="39"/>
      <c r="F50" s="53"/>
      <c r="G50" s="48"/>
      <c r="H50" s="48"/>
      <c r="I50" s="48"/>
      <c r="J50" s="48"/>
      <c r="K50" s="48"/>
      <c r="L50" s="50"/>
      <c r="M50" s="50"/>
      <c r="N50" s="48"/>
      <c r="O50" s="48"/>
      <c r="P50" s="50"/>
      <c r="Q50" s="50"/>
      <c r="R50" s="48"/>
      <c r="S50" s="48"/>
      <c r="T50" s="51"/>
      <c r="U50" s="51"/>
      <c r="V50" s="48"/>
      <c r="W50" s="48"/>
      <c r="X50" s="48"/>
      <c r="Y50" s="48"/>
      <c r="Z50" s="48"/>
      <c r="AA50" s="48"/>
      <c r="AB50" s="47"/>
      <c r="AC50" s="48"/>
      <c r="AD50" s="50"/>
      <c r="AE50" s="50"/>
      <c r="AF50" s="48"/>
      <c r="AG50" s="48"/>
      <c r="AH50" s="48"/>
      <c r="AI50" s="48"/>
      <c r="AJ50" s="48"/>
      <c r="AK50" s="48"/>
      <c r="AL50" s="55"/>
    </row>
    <row r="51" spans="4:38" ht="15" customHeight="1">
      <c r="D51" s="6" t="s">
        <v>61</v>
      </c>
      <c r="E51" s="5"/>
      <c r="F51" s="53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50">
        <v>0</v>
      </c>
      <c r="M51" s="50">
        <v>0</v>
      </c>
      <c r="N51" s="48">
        <v>0</v>
      </c>
      <c r="O51" s="48">
        <v>0</v>
      </c>
      <c r="P51" s="50">
        <v>0</v>
      </c>
      <c r="Q51" s="50">
        <v>0</v>
      </c>
      <c r="R51" s="47">
        <v>0</v>
      </c>
      <c r="S51" s="48">
        <v>0</v>
      </c>
      <c r="T51" s="51"/>
      <c r="U51" s="51"/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7">
        <v>0</v>
      </c>
      <c r="AC51" s="48">
        <v>0</v>
      </c>
      <c r="AD51" s="50">
        <v>1</v>
      </c>
      <c r="AE51" s="50">
        <v>0</v>
      </c>
      <c r="AF51" s="48">
        <v>1</v>
      </c>
      <c r="AG51" s="48">
        <v>0</v>
      </c>
      <c r="AH51" s="48">
        <v>0</v>
      </c>
      <c r="AI51" s="48">
        <v>0</v>
      </c>
      <c r="AJ51" s="47">
        <v>0</v>
      </c>
      <c r="AK51" s="48">
        <v>0</v>
      </c>
      <c r="AL51" s="54"/>
    </row>
    <row r="52" spans="4:38" ht="15" customHeight="1">
      <c r="D52" s="6" t="s">
        <v>62</v>
      </c>
      <c r="E52" s="5"/>
      <c r="F52" s="53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50">
        <v>0</v>
      </c>
      <c r="M52" s="50">
        <v>0</v>
      </c>
      <c r="N52" s="48">
        <v>0</v>
      </c>
      <c r="O52" s="48">
        <v>0</v>
      </c>
      <c r="P52" s="50">
        <v>0</v>
      </c>
      <c r="Q52" s="50">
        <v>0</v>
      </c>
      <c r="R52" s="47">
        <v>0</v>
      </c>
      <c r="S52" s="48">
        <v>0</v>
      </c>
      <c r="T52" s="51"/>
      <c r="U52" s="51"/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7">
        <v>0</v>
      </c>
      <c r="AC52" s="48">
        <v>0</v>
      </c>
      <c r="AD52" s="50">
        <v>1</v>
      </c>
      <c r="AE52" s="50">
        <v>1</v>
      </c>
      <c r="AF52" s="48">
        <v>1</v>
      </c>
      <c r="AG52" s="48">
        <v>1</v>
      </c>
      <c r="AH52" s="48">
        <v>0</v>
      </c>
      <c r="AI52" s="48">
        <v>0</v>
      </c>
      <c r="AJ52" s="47">
        <v>0</v>
      </c>
      <c r="AK52" s="48">
        <v>0</v>
      </c>
      <c r="AL52" s="54"/>
    </row>
    <row r="53" spans="3:38" ht="15" customHeight="1">
      <c r="C53" s="2"/>
      <c r="D53" s="2" t="s">
        <v>63</v>
      </c>
      <c r="E53" s="5"/>
      <c r="F53" s="53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50">
        <v>0</v>
      </c>
      <c r="M53" s="50">
        <v>0</v>
      </c>
      <c r="N53" s="48">
        <v>0</v>
      </c>
      <c r="O53" s="48">
        <v>0</v>
      </c>
      <c r="P53" s="50">
        <v>0</v>
      </c>
      <c r="Q53" s="50">
        <v>0</v>
      </c>
      <c r="R53" s="47">
        <v>0</v>
      </c>
      <c r="S53" s="48">
        <v>0</v>
      </c>
      <c r="T53" s="51"/>
      <c r="U53" s="51"/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7">
        <v>0</v>
      </c>
      <c r="AC53" s="48">
        <v>0</v>
      </c>
      <c r="AD53" s="50">
        <v>0</v>
      </c>
      <c r="AE53" s="50">
        <v>0</v>
      </c>
      <c r="AF53" s="47">
        <v>0</v>
      </c>
      <c r="AG53" s="48">
        <v>0</v>
      </c>
      <c r="AH53" s="48">
        <v>0</v>
      </c>
      <c r="AI53" s="48">
        <v>0</v>
      </c>
      <c r="AJ53" s="47">
        <v>0</v>
      </c>
      <c r="AK53" s="48">
        <v>0</v>
      </c>
      <c r="AL53" s="54"/>
    </row>
    <row r="54" spans="4:38" ht="15" customHeight="1">
      <c r="D54" s="6" t="s">
        <v>64</v>
      </c>
      <c r="E54" s="5"/>
      <c r="F54" s="53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50">
        <v>1</v>
      </c>
      <c r="M54" s="50">
        <v>0</v>
      </c>
      <c r="N54" s="48">
        <v>0</v>
      </c>
      <c r="O54" s="48">
        <v>0</v>
      </c>
      <c r="P54" s="50">
        <v>0</v>
      </c>
      <c r="Q54" s="50">
        <v>0</v>
      </c>
      <c r="R54" s="47">
        <v>0</v>
      </c>
      <c r="S54" s="48">
        <v>0</v>
      </c>
      <c r="T54" s="51"/>
      <c r="U54" s="51"/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1</v>
      </c>
      <c r="AC54" s="48">
        <v>0</v>
      </c>
      <c r="AD54" s="50">
        <v>0</v>
      </c>
      <c r="AE54" s="50">
        <v>1</v>
      </c>
      <c r="AF54" s="47">
        <v>0</v>
      </c>
      <c r="AG54" s="48">
        <v>1</v>
      </c>
      <c r="AH54" s="48">
        <v>0</v>
      </c>
      <c r="AI54" s="48">
        <v>0</v>
      </c>
      <c r="AJ54" s="47">
        <v>0</v>
      </c>
      <c r="AK54" s="48">
        <v>0</v>
      </c>
      <c r="AL54" s="54"/>
    </row>
    <row r="55" spans="4:38" ht="15" customHeight="1">
      <c r="D55" s="6" t="s">
        <v>65</v>
      </c>
      <c r="E55" s="5"/>
      <c r="F55" s="53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50">
        <v>0</v>
      </c>
      <c r="M55" s="50">
        <v>0</v>
      </c>
      <c r="N55" s="48">
        <v>0</v>
      </c>
      <c r="O55" s="48">
        <v>0</v>
      </c>
      <c r="P55" s="50">
        <v>0</v>
      </c>
      <c r="Q55" s="50">
        <v>0</v>
      </c>
      <c r="R55" s="47">
        <v>0</v>
      </c>
      <c r="S55" s="48">
        <v>0</v>
      </c>
      <c r="T55" s="51"/>
      <c r="U55" s="51"/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7">
        <v>0</v>
      </c>
      <c r="AC55" s="48">
        <v>0</v>
      </c>
      <c r="AD55" s="50">
        <v>3</v>
      </c>
      <c r="AE55" s="50">
        <v>7</v>
      </c>
      <c r="AF55" s="48">
        <v>2</v>
      </c>
      <c r="AG55" s="48">
        <v>7</v>
      </c>
      <c r="AH55" s="48">
        <v>0</v>
      </c>
      <c r="AI55" s="48">
        <v>0</v>
      </c>
      <c r="AJ55" s="48">
        <v>1</v>
      </c>
      <c r="AK55" s="48">
        <v>0</v>
      </c>
      <c r="AL55" s="54"/>
    </row>
    <row r="56" spans="3:38" s="40" customFormat="1" ht="15" customHeight="1">
      <c r="C56" s="42"/>
      <c r="D56" s="42"/>
      <c r="E56" s="39"/>
      <c r="F56" s="53"/>
      <c r="G56" s="48"/>
      <c r="H56" s="48"/>
      <c r="I56" s="48"/>
      <c r="J56" s="48"/>
      <c r="K56" s="48"/>
      <c r="L56" s="50"/>
      <c r="M56" s="50"/>
      <c r="N56" s="48"/>
      <c r="O56" s="48"/>
      <c r="P56" s="50"/>
      <c r="Q56" s="50"/>
      <c r="R56" s="47"/>
      <c r="S56" s="48"/>
      <c r="T56" s="51"/>
      <c r="U56" s="51"/>
      <c r="V56" s="48"/>
      <c r="W56" s="48"/>
      <c r="X56" s="48"/>
      <c r="Y56" s="48"/>
      <c r="Z56" s="48"/>
      <c r="AA56" s="48"/>
      <c r="AB56" s="47"/>
      <c r="AC56" s="48"/>
      <c r="AD56" s="50"/>
      <c r="AE56" s="50"/>
      <c r="AF56" s="48"/>
      <c r="AG56" s="48"/>
      <c r="AH56" s="48"/>
      <c r="AI56" s="48"/>
      <c r="AJ56" s="48"/>
      <c r="AK56" s="48"/>
      <c r="AL56" s="55"/>
    </row>
    <row r="57" spans="4:38" ht="15" customHeight="1">
      <c r="D57" s="6" t="s">
        <v>66</v>
      </c>
      <c r="E57" s="5"/>
      <c r="F57" s="53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50">
        <v>0</v>
      </c>
      <c r="M57" s="50">
        <v>0</v>
      </c>
      <c r="N57" s="48">
        <v>0</v>
      </c>
      <c r="O57" s="48">
        <v>0</v>
      </c>
      <c r="P57" s="50">
        <v>0</v>
      </c>
      <c r="Q57" s="50">
        <v>0</v>
      </c>
      <c r="R57" s="47">
        <v>0</v>
      </c>
      <c r="S57" s="48">
        <v>0</v>
      </c>
      <c r="T57" s="51"/>
      <c r="U57" s="51"/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50">
        <v>0</v>
      </c>
      <c r="AE57" s="50">
        <v>1</v>
      </c>
      <c r="AF57" s="47">
        <v>0</v>
      </c>
      <c r="AG57" s="48">
        <v>1</v>
      </c>
      <c r="AH57" s="48">
        <v>0</v>
      </c>
      <c r="AI57" s="48">
        <v>0</v>
      </c>
      <c r="AJ57" s="47">
        <v>0</v>
      </c>
      <c r="AK57" s="48">
        <v>0</v>
      </c>
      <c r="AL57" s="54"/>
    </row>
    <row r="58" spans="3:38" ht="15" customHeight="1">
      <c r="C58" s="2"/>
      <c r="D58" s="2" t="s">
        <v>67</v>
      </c>
      <c r="E58" s="5"/>
      <c r="F58" s="53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50">
        <v>0</v>
      </c>
      <c r="M58" s="50">
        <v>0</v>
      </c>
      <c r="N58" s="48">
        <v>0</v>
      </c>
      <c r="O58" s="48">
        <v>0</v>
      </c>
      <c r="P58" s="50">
        <v>0</v>
      </c>
      <c r="Q58" s="50">
        <v>0</v>
      </c>
      <c r="R58" s="47">
        <v>0</v>
      </c>
      <c r="S58" s="48">
        <v>0</v>
      </c>
      <c r="T58" s="51"/>
      <c r="U58" s="51"/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50">
        <v>3</v>
      </c>
      <c r="AE58" s="50">
        <v>6</v>
      </c>
      <c r="AF58" s="48">
        <v>3</v>
      </c>
      <c r="AG58" s="48">
        <v>6</v>
      </c>
      <c r="AH58" s="48">
        <v>0</v>
      </c>
      <c r="AI58" s="48">
        <v>0</v>
      </c>
      <c r="AJ58" s="47">
        <v>0</v>
      </c>
      <c r="AK58" s="48">
        <v>0</v>
      </c>
      <c r="AL58" s="54"/>
    </row>
    <row r="59" spans="4:38" ht="15" customHeight="1">
      <c r="D59" s="6" t="s">
        <v>68</v>
      </c>
      <c r="E59" s="5"/>
      <c r="F59" s="53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50">
        <v>0</v>
      </c>
      <c r="M59" s="50">
        <v>0</v>
      </c>
      <c r="N59" s="48">
        <v>0</v>
      </c>
      <c r="O59" s="48">
        <v>0</v>
      </c>
      <c r="P59" s="50">
        <v>0</v>
      </c>
      <c r="Q59" s="50">
        <v>0</v>
      </c>
      <c r="R59" s="47">
        <v>0</v>
      </c>
      <c r="S59" s="48">
        <v>0</v>
      </c>
      <c r="T59" s="51"/>
      <c r="U59" s="51"/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50">
        <v>1</v>
      </c>
      <c r="AE59" s="50">
        <v>3</v>
      </c>
      <c r="AF59" s="48">
        <v>1</v>
      </c>
      <c r="AG59" s="48">
        <v>3</v>
      </c>
      <c r="AH59" s="48">
        <v>0</v>
      </c>
      <c r="AI59" s="48">
        <v>0</v>
      </c>
      <c r="AJ59" s="47">
        <v>0</v>
      </c>
      <c r="AK59" s="48">
        <v>0</v>
      </c>
      <c r="AL59" s="54"/>
    </row>
    <row r="60" spans="4:38" ht="15" customHeight="1">
      <c r="D60" s="6"/>
      <c r="E60" s="5"/>
      <c r="F60" s="49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4"/>
    </row>
    <row r="61" spans="3:38" ht="15" customHeight="1">
      <c r="C61" s="74" t="s">
        <v>565</v>
      </c>
      <c r="D61" s="74"/>
      <c r="E61" s="5"/>
      <c r="F61" s="49">
        <v>0</v>
      </c>
      <c r="G61" s="50">
        <v>0</v>
      </c>
      <c r="H61" s="50">
        <v>0</v>
      </c>
      <c r="I61" s="50">
        <v>0</v>
      </c>
      <c r="J61" s="50">
        <v>1</v>
      </c>
      <c r="K61" s="50">
        <v>0</v>
      </c>
      <c r="L61" s="50">
        <v>5</v>
      </c>
      <c r="M61" s="50">
        <v>6</v>
      </c>
      <c r="N61" s="50">
        <v>0</v>
      </c>
      <c r="O61" s="50">
        <v>0</v>
      </c>
      <c r="P61" s="50">
        <v>3</v>
      </c>
      <c r="Q61" s="50">
        <v>5</v>
      </c>
      <c r="R61" s="50">
        <v>3</v>
      </c>
      <c r="S61" s="50">
        <v>2</v>
      </c>
      <c r="T61" s="50"/>
      <c r="U61" s="50"/>
      <c r="V61" s="50">
        <v>0</v>
      </c>
      <c r="W61" s="50">
        <v>3</v>
      </c>
      <c r="X61" s="50">
        <v>0</v>
      </c>
      <c r="Y61" s="50">
        <v>0</v>
      </c>
      <c r="Z61" s="50">
        <v>1</v>
      </c>
      <c r="AA61" s="50">
        <v>1</v>
      </c>
      <c r="AB61" s="50">
        <v>1</v>
      </c>
      <c r="AC61" s="50">
        <v>0</v>
      </c>
      <c r="AD61" s="50">
        <v>38</v>
      </c>
      <c r="AE61" s="50">
        <v>62</v>
      </c>
      <c r="AF61" s="50">
        <v>25</v>
      </c>
      <c r="AG61" s="50">
        <v>57</v>
      </c>
      <c r="AH61" s="50">
        <v>0</v>
      </c>
      <c r="AI61" s="50">
        <v>0</v>
      </c>
      <c r="AJ61" s="50">
        <v>13</v>
      </c>
      <c r="AK61" s="50">
        <v>5</v>
      </c>
      <c r="AL61" s="54"/>
    </row>
    <row r="62" spans="4:38" ht="15" customHeight="1">
      <c r="D62" s="6"/>
      <c r="E62" s="5"/>
      <c r="F62" s="49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4"/>
    </row>
    <row r="63" spans="4:38" ht="15" customHeight="1">
      <c r="D63" s="6" t="s">
        <v>69</v>
      </c>
      <c r="E63" s="5"/>
      <c r="F63" s="53">
        <v>0</v>
      </c>
      <c r="G63" s="48">
        <v>0</v>
      </c>
      <c r="H63" s="48">
        <v>0</v>
      </c>
      <c r="I63" s="48">
        <v>0</v>
      </c>
      <c r="J63" s="47">
        <v>0</v>
      </c>
      <c r="K63" s="48">
        <v>0</v>
      </c>
      <c r="L63" s="50">
        <v>1</v>
      </c>
      <c r="M63" s="50">
        <v>0</v>
      </c>
      <c r="N63" s="48">
        <v>0</v>
      </c>
      <c r="O63" s="48">
        <v>0</v>
      </c>
      <c r="P63" s="50">
        <v>0</v>
      </c>
      <c r="Q63" s="50">
        <v>0</v>
      </c>
      <c r="R63" s="47">
        <v>0</v>
      </c>
      <c r="S63" s="48">
        <v>0</v>
      </c>
      <c r="T63" s="51"/>
      <c r="U63" s="51"/>
      <c r="V63" s="48">
        <v>0</v>
      </c>
      <c r="W63" s="48">
        <v>0</v>
      </c>
      <c r="X63" s="48">
        <v>0</v>
      </c>
      <c r="Y63" s="48">
        <v>0</v>
      </c>
      <c r="Z63" s="47">
        <v>0</v>
      </c>
      <c r="AA63" s="48">
        <v>0</v>
      </c>
      <c r="AB63" s="48">
        <v>1</v>
      </c>
      <c r="AC63" s="48">
        <v>0</v>
      </c>
      <c r="AD63" s="50">
        <v>10</v>
      </c>
      <c r="AE63" s="50">
        <v>18</v>
      </c>
      <c r="AF63" s="48">
        <v>10</v>
      </c>
      <c r="AG63" s="48">
        <v>16</v>
      </c>
      <c r="AH63" s="48">
        <v>0</v>
      </c>
      <c r="AI63" s="48">
        <v>0</v>
      </c>
      <c r="AJ63" s="47">
        <v>0</v>
      </c>
      <c r="AK63" s="48">
        <v>2</v>
      </c>
      <c r="AL63" s="54"/>
    </row>
    <row r="64" spans="3:38" ht="15" customHeight="1">
      <c r="C64" s="2"/>
      <c r="D64" s="2" t="s">
        <v>70</v>
      </c>
      <c r="E64" s="5"/>
      <c r="F64" s="53">
        <v>0</v>
      </c>
      <c r="G64" s="48">
        <v>0</v>
      </c>
      <c r="H64" s="48">
        <v>0</v>
      </c>
      <c r="I64" s="48">
        <v>0</v>
      </c>
      <c r="J64" s="47">
        <v>0</v>
      </c>
      <c r="K64" s="48">
        <v>0</v>
      </c>
      <c r="L64" s="50">
        <v>1</v>
      </c>
      <c r="M64" s="50">
        <v>3</v>
      </c>
      <c r="N64" s="48">
        <v>0</v>
      </c>
      <c r="O64" s="48">
        <v>0</v>
      </c>
      <c r="P64" s="50">
        <v>1</v>
      </c>
      <c r="Q64" s="50">
        <v>2</v>
      </c>
      <c r="R64" s="48">
        <v>1</v>
      </c>
      <c r="S64" s="48">
        <v>1</v>
      </c>
      <c r="T64" s="51"/>
      <c r="U64" s="51"/>
      <c r="V64" s="48">
        <v>0</v>
      </c>
      <c r="W64" s="48">
        <v>1</v>
      </c>
      <c r="X64" s="48">
        <v>0</v>
      </c>
      <c r="Y64" s="48">
        <v>0</v>
      </c>
      <c r="Z64" s="47">
        <v>0</v>
      </c>
      <c r="AA64" s="48">
        <v>1</v>
      </c>
      <c r="AB64" s="47">
        <v>0</v>
      </c>
      <c r="AC64" s="48">
        <v>0</v>
      </c>
      <c r="AD64" s="50">
        <v>10</v>
      </c>
      <c r="AE64" s="50">
        <v>18</v>
      </c>
      <c r="AF64" s="48">
        <v>4</v>
      </c>
      <c r="AG64" s="48">
        <v>17</v>
      </c>
      <c r="AH64" s="48">
        <v>0</v>
      </c>
      <c r="AI64" s="48">
        <v>0</v>
      </c>
      <c r="AJ64" s="48">
        <v>6</v>
      </c>
      <c r="AK64" s="48">
        <v>1</v>
      </c>
      <c r="AL64" s="54"/>
    </row>
    <row r="65" spans="3:38" ht="15" customHeight="1">
      <c r="C65" s="2"/>
      <c r="D65" s="6" t="s">
        <v>72</v>
      </c>
      <c r="E65" s="5"/>
      <c r="F65" s="53">
        <v>0</v>
      </c>
      <c r="G65" s="48">
        <v>0</v>
      </c>
      <c r="H65" s="48">
        <v>0</v>
      </c>
      <c r="I65" s="48">
        <v>0</v>
      </c>
      <c r="J65" s="48">
        <v>1</v>
      </c>
      <c r="K65" s="48">
        <v>0</v>
      </c>
      <c r="L65" s="50">
        <v>2</v>
      </c>
      <c r="M65" s="50">
        <v>1</v>
      </c>
      <c r="N65" s="48">
        <v>0</v>
      </c>
      <c r="O65" s="48">
        <v>0</v>
      </c>
      <c r="P65" s="50">
        <v>1</v>
      </c>
      <c r="Q65" s="50">
        <v>1</v>
      </c>
      <c r="R65" s="48">
        <v>1</v>
      </c>
      <c r="S65" s="48">
        <v>1</v>
      </c>
      <c r="T65" s="51"/>
      <c r="U65" s="51"/>
      <c r="V65" s="48">
        <v>0</v>
      </c>
      <c r="W65" s="48">
        <v>0</v>
      </c>
      <c r="X65" s="48">
        <v>0</v>
      </c>
      <c r="Y65" s="48">
        <v>0</v>
      </c>
      <c r="Z65" s="48">
        <v>1</v>
      </c>
      <c r="AA65" s="48">
        <v>0</v>
      </c>
      <c r="AB65" s="47">
        <v>0</v>
      </c>
      <c r="AC65" s="48">
        <v>0</v>
      </c>
      <c r="AD65" s="50">
        <v>7</v>
      </c>
      <c r="AE65" s="50">
        <v>15</v>
      </c>
      <c r="AF65" s="48">
        <v>5</v>
      </c>
      <c r="AG65" s="48">
        <v>14</v>
      </c>
      <c r="AH65" s="48">
        <v>0</v>
      </c>
      <c r="AI65" s="48">
        <v>0</v>
      </c>
      <c r="AJ65" s="48">
        <v>2</v>
      </c>
      <c r="AK65" s="48">
        <v>1</v>
      </c>
      <c r="AL65" s="54"/>
    </row>
    <row r="66" spans="3:38" ht="15" customHeight="1">
      <c r="C66" s="2"/>
      <c r="D66" s="2" t="s">
        <v>73</v>
      </c>
      <c r="E66" s="5"/>
      <c r="F66" s="53">
        <v>0</v>
      </c>
      <c r="G66" s="48">
        <v>0</v>
      </c>
      <c r="H66" s="48">
        <v>0</v>
      </c>
      <c r="I66" s="48">
        <v>0</v>
      </c>
      <c r="J66" s="47">
        <v>0</v>
      </c>
      <c r="K66" s="48">
        <v>0</v>
      </c>
      <c r="L66" s="50">
        <v>1</v>
      </c>
      <c r="M66" s="50">
        <v>2</v>
      </c>
      <c r="N66" s="48">
        <v>0</v>
      </c>
      <c r="O66" s="48">
        <v>0</v>
      </c>
      <c r="P66" s="50">
        <v>1</v>
      </c>
      <c r="Q66" s="50">
        <v>2</v>
      </c>
      <c r="R66" s="48">
        <v>1</v>
      </c>
      <c r="S66" s="48">
        <v>0</v>
      </c>
      <c r="T66" s="51"/>
      <c r="U66" s="51"/>
      <c r="V66" s="48">
        <v>0</v>
      </c>
      <c r="W66" s="48">
        <v>2</v>
      </c>
      <c r="X66" s="48">
        <v>0</v>
      </c>
      <c r="Y66" s="48">
        <v>0</v>
      </c>
      <c r="Z66" s="47">
        <v>0</v>
      </c>
      <c r="AA66" s="48">
        <v>0</v>
      </c>
      <c r="AB66" s="47">
        <v>0</v>
      </c>
      <c r="AC66" s="48">
        <v>0</v>
      </c>
      <c r="AD66" s="50">
        <v>3</v>
      </c>
      <c r="AE66" s="50">
        <v>8</v>
      </c>
      <c r="AF66" s="48">
        <v>1</v>
      </c>
      <c r="AG66" s="48">
        <v>7</v>
      </c>
      <c r="AH66" s="48">
        <v>0</v>
      </c>
      <c r="AI66" s="48">
        <v>0</v>
      </c>
      <c r="AJ66" s="48">
        <v>2</v>
      </c>
      <c r="AK66" s="48">
        <v>1</v>
      </c>
      <c r="AL66" s="54"/>
    </row>
    <row r="67" spans="4:38" ht="15" customHeight="1">
      <c r="D67" s="6" t="s">
        <v>71</v>
      </c>
      <c r="E67" s="5"/>
      <c r="F67" s="53">
        <v>0</v>
      </c>
      <c r="G67" s="48">
        <v>0</v>
      </c>
      <c r="H67" s="48">
        <v>0</v>
      </c>
      <c r="I67" s="48">
        <v>0</v>
      </c>
      <c r="J67" s="47">
        <v>0</v>
      </c>
      <c r="K67" s="48">
        <v>0</v>
      </c>
      <c r="L67" s="50">
        <v>0</v>
      </c>
      <c r="M67" s="50">
        <v>0</v>
      </c>
      <c r="N67" s="48">
        <v>0</v>
      </c>
      <c r="O67" s="48">
        <v>0</v>
      </c>
      <c r="P67" s="50">
        <v>0</v>
      </c>
      <c r="Q67" s="50">
        <v>0</v>
      </c>
      <c r="R67" s="47">
        <v>0</v>
      </c>
      <c r="S67" s="48">
        <v>0</v>
      </c>
      <c r="T67" s="51"/>
      <c r="U67" s="51"/>
      <c r="V67" s="48">
        <v>0</v>
      </c>
      <c r="W67" s="48">
        <v>0</v>
      </c>
      <c r="X67" s="48">
        <v>0</v>
      </c>
      <c r="Y67" s="48">
        <v>0</v>
      </c>
      <c r="Z67" s="47">
        <v>0</v>
      </c>
      <c r="AA67" s="48">
        <v>0</v>
      </c>
      <c r="AB67" s="47">
        <v>0</v>
      </c>
      <c r="AC67" s="48">
        <v>0</v>
      </c>
      <c r="AD67" s="50">
        <v>8</v>
      </c>
      <c r="AE67" s="50">
        <v>3</v>
      </c>
      <c r="AF67" s="48">
        <v>5</v>
      </c>
      <c r="AG67" s="48">
        <v>3</v>
      </c>
      <c r="AH67" s="48">
        <v>0</v>
      </c>
      <c r="AI67" s="48">
        <v>0</v>
      </c>
      <c r="AJ67" s="48">
        <v>3</v>
      </c>
      <c r="AK67" s="48">
        <v>0</v>
      </c>
      <c r="AL67" s="54"/>
    </row>
    <row r="68" spans="4:38" ht="15" customHeight="1">
      <c r="D68" s="6"/>
      <c r="E68" s="5"/>
      <c r="F68" s="49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4"/>
    </row>
    <row r="69" spans="3:38" ht="15" customHeight="1">
      <c r="C69" s="74" t="s">
        <v>74</v>
      </c>
      <c r="D69" s="74"/>
      <c r="E69" s="5"/>
      <c r="F69" s="49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1</v>
      </c>
      <c r="M69" s="50">
        <v>1</v>
      </c>
      <c r="N69" s="50">
        <v>0</v>
      </c>
      <c r="O69" s="50">
        <v>0</v>
      </c>
      <c r="P69" s="50">
        <v>1</v>
      </c>
      <c r="Q69" s="50">
        <v>1</v>
      </c>
      <c r="R69" s="50">
        <v>0</v>
      </c>
      <c r="S69" s="50">
        <v>1</v>
      </c>
      <c r="T69" s="50"/>
      <c r="U69" s="50"/>
      <c r="V69" s="50">
        <v>1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12</v>
      </c>
      <c r="AE69" s="50">
        <v>29</v>
      </c>
      <c r="AF69" s="50">
        <v>6</v>
      </c>
      <c r="AG69" s="50">
        <v>25</v>
      </c>
      <c r="AH69" s="50">
        <v>1</v>
      </c>
      <c r="AI69" s="50">
        <v>1</v>
      </c>
      <c r="AJ69" s="50">
        <v>5</v>
      </c>
      <c r="AK69" s="50">
        <v>3</v>
      </c>
      <c r="AL69" s="54"/>
    </row>
    <row r="70" spans="4:38" ht="15" customHeight="1">
      <c r="D70" s="6"/>
      <c r="E70" s="5"/>
      <c r="F70" s="49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4"/>
    </row>
    <row r="71" spans="4:38" ht="15" customHeight="1">
      <c r="D71" s="6" t="s">
        <v>75</v>
      </c>
      <c r="E71" s="5"/>
      <c r="F71" s="53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50">
        <v>0</v>
      </c>
      <c r="M71" s="50">
        <v>0</v>
      </c>
      <c r="N71" s="48">
        <v>0</v>
      </c>
      <c r="O71" s="48">
        <v>0</v>
      </c>
      <c r="P71" s="50">
        <v>0</v>
      </c>
      <c r="Q71" s="50">
        <v>0</v>
      </c>
      <c r="R71" s="48">
        <v>0</v>
      </c>
      <c r="S71" s="48">
        <v>0</v>
      </c>
      <c r="T71" s="51"/>
      <c r="U71" s="51"/>
      <c r="V71" s="47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50">
        <v>8</v>
      </c>
      <c r="AE71" s="50">
        <v>17</v>
      </c>
      <c r="AF71" s="48">
        <v>3</v>
      </c>
      <c r="AG71" s="48">
        <v>14</v>
      </c>
      <c r="AH71" s="48">
        <v>1</v>
      </c>
      <c r="AI71" s="48">
        <v>1</v>
      </c>
      <c r="AJ71" s="48">
        <v>4</v>
      </c>
      <c r="AK71" s="48">
        <v>2</v>
      </c>
      <c r="AL71" s="54"/>
    </row>
    <row r="72" spans="4:38" ht="15" customHeight="1">
      <c r="D72" s="6" t="s">
        <v>76</v>
      </c>
      <c r="E72" s="5"/>
      <c r="F72" s="53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50">
        <v>0</v>
      </c>
      <c r="M72" s="50">
        <v>0</v>
      </c>
      <c r="N72" s="48">
        <v>0</v>
      </c>
      <c r="O72" s="48">
        <v>0</v>
      </c>
      <c r="P72" s="50">
        <v>0</v>
      </c>
      <c r="Q72" s="50">
        <v>0</v>
      </c>
      <c r="R72" s="48">
        <v>0</v>
      </c>
      <c r="S72" s="48">
        <v>0</v>
      </c>
      <c r="T72" s="51"/>
      <c r="U72" s="51"/>
      <c r="V72" s="47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50">
        <v>2</v>
      </c>
      <c r="AE72" s="50">
        <v>3</v>
      </c>
      <c r="AF72" s="48">
        <v>2</v>
      </c>
      <c r="AG72" s="48">
        <v>3</v>
      </c>
      <c r="AH72" s="47">
        <v>0</v>
      </c>
      <c r="AI72" s="48">
        <v>0</v>
      </c>
      <c r="AJ72" s="47">
        <v>0</v>
      </c>
      <c r="AK72" s="48">
        <v>0</v>
      </c>
      <c r="AL72" s="54"/>
    </row>
    <row r="73" spans="4:38" ht="15" customHeight="1">
      <c r="D73" s="6" t="s">
        <v>77</v>
      </c>
      <c r="E73" s="5"/>
      <c r="F73" s="53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50">
        <v>0</v>
      </c>
      <c r="M73" s="50">
        <v>0</v>
      </c>
      <c r="N73" s="48">
        <v>0</v>
      </c>
      <c r="O73" s="48">
        <v>0</v>
      </c>
      <c r="P73" s="50">
        <v>0</v>
      </c>
      <c r="Q73" s="50">
        <v>0</v>
      </c>
      <c r="R73" s="48">
        <v>0</v>
      </c>
      <c r="S73" s="48">
        <v>0</v>
      </c>
      <c r="T73" s="51"/>
      <c r="U73" s="51"/>
      <c r="V73" s="47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50">
        <v>0</v>
      </c>
      <c r="AE73" s="50">
        <v>6</v>
      </c>
      <c r="AF73" s="47">
        <v>0</v>
      </c>
      <c r="AG73" s="48">
        <v>6</v>
      </c>
      <c r="AH73" s="47">
        <v>0</v>
      </c>
      <c r="AI73" s="48">
        <v>0</v>
      </c>
      <c r="AJ73" s="47">
        <v>0</v>
      </c>
      <c r="AK73" s="48">
        <v>0</v>
      </c>
      <c r="AL73" s="54"/>
    </row>
    <row r="74" spans="4:38" ht="15" customHeight="1">
      <c r="D74" s="6" t="s">
        <v>78</v>
      </c>
      <c r="E74" s="5"/>
      <c r="F74" s="53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50">
        <v>1</v>
      </c>
      <c r="M74" s="50">
        <v>1</v>
      </c>
      <c r="N74" s="48">
        <v>0</v>
      </c>
      <c r="O74" s="48">
        <v>0</v>
      </c>
      <c r="P74" s="50">
        <v>1</v>
      </c>
      <c r="Q74" s="50">
        <v>1</v>
      </c>
      <c r="R74" s="48">
        <v>0</v>
      </c>
      <c r="S74" s="48">
        <v>1</v>
      </c>
      <c r="T74" s="51"/>
      <c r="U74" s="51"/>
      <c r="V74" s="48">
        <v>1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0</v>
      </c>
      <c r="AC74" s="48">
        <v>0</v>
      </c>
      <c r="AD74" s="50">
        <v>2</v>
      </c>
      <c r="AE74" s="50">
        <v>3</v>
      </c>
      <c r="AF74" s="48">
        <v>1</v>
      </c>
      <c r="AG74" s="48">
        <v>2</v>
      </c>
      <c r="AH74" s="47">
        <v>0</v>
      </c>
      <c r="AI74" s="48">
        <v>0</v>
      </c>
      <c r="AJ74" s="48">
        <v>1</v>
      </c>
      <c r="AK74" s="48">
        <v>1</v>
      </c>
      <c r="AL74" s="54"/>
    </row>
    <row r="75" spans="4:38" ht="15" customHeight="1" thickBot="1">
      <c r="D75" s="6"/>
      <c r="E75" s="5"/>
      <c r="F75" s="49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4"/>
    </row>
    <row r="76" spans="2:38" ht="10.5" customHeight="1">
      <c r="B76" s="1"/>
      <c r="C76" s="1"/>
      <c r="D76" s="15"/>
      <c r="E76" s="16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55"/>
      <c r="U76" s="55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54"/>
    </row>
  </sheetData>
  <sheetProtection/>
  <mergeCells count="51">
    <mergeCell ref="C69:D69"/>
    <mergeCell ref="AH7:AI9"/>
    <mergeCell ref="AH10:AI12"/>
    <mergeCell ref="AJ7:AK8"/>
    <mergeCell ref="AJ9:AK10"/>
    <mergeCell ref="AJ11:AK12"/>
    <mergeCell ref="AD7:AE8"/>
    <mergeCell ref="AD9:AE10"/>
    <mergeCell ref="AD11:AE12"/>
    <mergeCell ref="AF7:AG12"/>
    <mergeCell ref="Z7:AA9"/>
    <mergeCell ref="Z10:AA12"/>
    <mergeCell ref="AB10:AC12"/>
    <mergeCell ref="AB7:AC9"/>
    <mergeCell ref="P7:Q12"/>
    <mergeCell ref="V7:W9"/>
    <mergeCell ref="V10:W12"/>
    <mergeCell ref="X7:Y9"/>
    <mergeCell ref="X10:Y12"/>
    <mergeCell ref="J10:K12"/>
    <mergeCell ref="L10:M12"/>
    <mergeCell ref="L7:M9"/>
    <mergeCell ref="N7:O12"/>
    <mergeCell ref="C25:D25"/>
    <mergeCell ref="C30:D30"/>
    <mergeCell ref="C43:D43"/>
    <mergeCell ref="C61:D61"/>
    <mergeCell ref="AB6:AC6"/>
    <mergeCell ref="C15:D15"/>
    <mergeCell ref="J6:K6"/>
    <mergeCell ref="L6:M6"/>
    <mergeCell ref="N6:O6"/>
    <mergeCell ref="P6:Q6"/>
    <mergeCell ref="R6:S6"/>
    <mergeCell ref="F6:G6"/>
    <mergeCell ref="H6:I6"/>
    <mergeCell ref="Z6:AA6"/>
    <mergeCell ref="AD6:AE6"/>
    <mergeCell ref="AF6:AG6"/>
    <mergeCell ref="AH6:AI6"/>
    <mergeCell ref="AJ6:AK6"/>
    <mergeCell ref="N3:S3"/>
    <mergeCell ref="V6:W6"/>
    <mergeCell ref="X6:Y6"/>
    <mergeCell ref="B7:E12"/>
    <mergeCell ref="F7:G9"/>
    <mergeCell ref="F10:G12"/>
    <mergeCell ref="H7:I9"/>
    <mergeCell ref="H10:I12"/>
    <mergeCell ref="R7:S12"/>
    <mergeCell ref="J7:K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8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AK72"/>
  <sheetViews>
    <sheetView zoomScaleSheetLayoutView="75" workbookViewId="0" topLeftCell="A51">
      <selection activeCell="A70" sqref="A70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1" ht="13.5" customHeight="1">
      <c r="S4" s="14"/>
      <c r="AE4" s="70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418</v>
      </c>
      <c r="G6" s="99"/>
      <c r="H6" s="100" t="s">
        <v>419</v>
      </c>
      <c r="I6" s="101"/>
      <c r="J6" s="100" t="s">
        <v>420</v>
      </c>
      <c r="K6" s="101"/>
      <c r="L6" s="99" t="s">
        <v>421</v>
      </c>
      <c r="M6" s="99"/>
      <c r="N6" s="100" t="s">
        <v>422</v>
      </c>
      <c r="O6" s="101"/>
      <c r="P6" s="99" t="s">
        <v>423</v>
      </c>
      <c r="Q6" s="99"/>
      <c r="R6" s="100" t="s">
        <v>424</v>
      </c>
      <c r="S6" s="99"/>
      <c r="T6" s="13"/>
      <c r="V6" s="99" t="s">
        <v>425</v>
      </c>
      <c r="W6" s="99"/>
      <c r="X6" s="100" t="s">
        <v>426</v>
      </c>
      <c r="Y6" s="101"/>
      <c r="Z6" s="99" t="s">
        <v>427</v>
      </c>
      <c r="AA6" s="99"/>
      <c r="AB6" s="100" t="s">
        <v>428</v>
      </c>
      <c r="AC6" s="101"/>
      <c r="AD6" s="100" t="s">
        <v>429</v>
      </c>
      <c r="AE6" s="99"/>
      <c r="AF6" s="173"/>
      <c r="AG6" s="173"/>
      <c r="AH6" s="173"/>
      <c r="AI6" s="173"/>
      <c r="AJ6" s="173"/>
      <c r="AK6" s="173"/>
    </row>
    <row r="7" spans="2:35" ht="13.5" customHeight="1">
      <c r="B7" s="104" t="s">
        <v>1</v>
      </c>
      <c r="C7" s="105"/>
      <c r="D7" s="105"/>
      <c r="E7" s="105"/>
      <c r="F7" s="84" t="s">
        <v>556</v>
      </c>
      <c r="G7" s="85"/>
      <c r="H7" s="128" t="s">
        <v>311</v>
      </c>
      <c r="I7" s="129"/>
      <c r="J7" s="132" t="s">
        <v>312</v>
      </c>
      <c r="K7" s="133"/>
      <c r="L7" s="128" t="s">
        <v>313</v>
      </c>
      <c r="M7" s="129"/>
      <c r="N7" s="84" t="s">
        <v>314</v>
      </c>
      <c r="O7" s="85"/>
      <c r="P7" s="88" t="s">
        <v>315</v>
      </c>
      <c r="Q7" s="97"/>
      <c r="R7" s="84" t="s">
        <v>317</v>
      </c>
      <c r="S7" s="112"/>
      <c r="T7" s="13"/>
      <c r="V7" s="149" t="s">
        <v>318</v>
      </c>
      <c r="W7" s="85"/>
      <c r="X7" s="84" t="s">
        <v>320</v>
      </c>
      <c r="Y7" s="85"/>
      <c r="Z7" s="128" t="s">
        <v>321</v>
      </c>
      <c r="AA7" s="129"/>
      <c r="AB7" s="128" t="s">
        <v>322</v>
      </c>
      <c r="AC7" s="129"/>
      <c r="AD7" s="88" t="s">
        <v>323</v>
      </c>
      <c r="AE7" s="89"/>
      <c r="AH7" s="22"/>
      <c r="AI7" s="22"/>
    </row>
    <row r="8" spans="2:37" ht="13.5" customHeight="1">
      <c r="B8" s="105"/>
      <c r="C8" s="105"/>
      <c r="D8" s="105"/>
      <c r="E8" s="105"/>
      <c r="F8" s="86" t="s">
        <v>430</v>
      </c>
      <c r="G8" s="87"/>
      <c r="H8" s="130"/>
      <c r="I8" s="131"/>
      <c r="J8" s="171"/>
      <c r="K8" s="172"/>
      <c r="L8" s="130"/>
      <c r="M8" s="131"/>
      <c r="N8" s="86" t="s">
        <v>431</v>
      </c>
      <c r="O8" s="87"/>
      <c r="P8" s="90"/>
      <c r="Q8" s="98"/>
      <c r="R8" s="86" t="s">
        <v>316</v>
      </c>
      <c r="S8" s="113"/>
      <c r="T8" s="13"/>
      <c r="V8" s="152" t="s">
        <v>319</v>
      </c>
      <c r="W8" s="87"/>
      <c r="X8" s="86" t="s">
        <v>432</v>
      </c>
      <c r="Y8" s="87"/>
      <c r="Z8" s="130"/>
      <c r="AA8" s="131"/>
      <c r="AB8" s="130"/>
      <c r="AC8" s="131"/>
      <c r="AD8" s="90"/>
      <c r="AE8" s="91"/>
      <c r="AG8" s="24"/>
      <c r="AH8" s="22"/>
      <c r="AI8" s="22"/>
      <c r="AK8" s="24"/>
    </row>
    <row r="9" spans="2:37" ht="13.5">
      <c r="B9" s="8"/>
      <c r="C9" s="8"/>
      <c r="D9" s="8"/>
      <c r="E9" s="8"/>
      <c r="F9" s="21" t="s">
        <v>119</v>
      </c>
      <c r="G9" s="21" t="s">
        <v>120</v>
      </c>
      <c r="H9" s="21" t="s">
        <v>119</v>
      </c>
      <c r="I9" s="21" t="s">
        <v>120</v>
      </c>
      <c r="J9" s="21" t="s">
        <v>119</v>
      </c>
      <c r="K9" s="21" t="s">
        <v>120</v>
      </c>
      <c r="L9" s="21" t="s">
        <v>119</v>
      </c>
      <c r="M9" s="21" t="s">
        <v>120</v>
      </c>
      <c r="N9" s="21" t="s">
        <v>119</v>
      </c>
      <c r="O9" s="21" t="s">
        <v>120</v>
      </c>
      <c r="P9" s="21" t="s">
        <v>119</v>
      </c>
      <c r="Q9" s="36" t="s">
        <v>120</v>
      </c>
      <c r="R9" s="21" t="s">
        <v>119</v>
      </c>
      <c r="S9" s="36" t="s">
        <v>120</v>
      </c>
      <c r="T9" s="13"/>
      <c r="V9" s="37" t="s">
        <v>119</v>
      </c>
      <c r="W9" s="21" t="s">
        <v>120</v>
      </c>
      <c r="X9" s="21" t="s">
        <v>119</v>
      </c>
      <c r="Y9" s="21" t="s">
        <v>120</v>
      </c>
      <c r="Z9" s="21" t="s">
        <v>119</v>
      </c>
      <c r="AA9" s="21" t="s">
        <v>120</v>
      </c>
      <c r="AB9" s="21" t="s">
        <v>119</v>
      </c>
      <c r="AC9" s="21" t="s">
        <v>120</v>
      </c>
      <c r="AD9" s="21" t="s">
        <v>119</v>
      </c>
      <c r="AE9" s="36" t="s">
        <v>120</v>
      </c>
      <c r="AF9" s="23"/>
      <c r="AG9" s="23"/>
      <c r="AH9" s="23"/>
      <c r="AI9" s="23"/>
      <c r="AJ9" s="23"/>
      <c r="AK9" s="23"/>
    </row>
    <row r="10" spans="6:31" ht="15" customHeight="1">
      <c r="F10" s="3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3:31" ht="15" customHeight="1">
      <c r="C11" s="102" t="s">
        <v>38</v>
      </c>
      <c r="D11" s="102"/>
      <c r="E11" s="3"/>
      <c r="F11" s="49">
        <v>87</v>
      </c>
      <c r="G11" s="50">
        <v>49</v>
      </c>
      <c r="H11" s="50">
        <v>48</v>
      </c>
      <c r="I11" s="50">
        <v>30</v>
      </c>
      <c r="J11" s="50">
        <v>22</v>
      </c>
      <c r="K11" s="50">
        <v>13</v>
      </c>
      <c r="L11" s="50">
        <v>8</v>
      </c>
      <c r="M11" s="50">
        <v>3</v>
      </c>
      <c r="N11" s="50">
        <v>5</v>
      </c>
      <c r="O11" s="50">
        <v>2</v>
      </c>
      <c r="P11" s="50">
        <v>5</v>
      </c>
      <c r="Q11" s="50">
        <v>8</v>
      </c>
      <c r="R11" s="50">
        <v>0</v>
      </c>
      <c r="S11" s="50">
        <v>0</v>
      </c>
      <c r="T11" s="50"/>
      <c r="U11" s="50"/>
      <c r="V11" s="50">
        <v>1</v>
      </c>
      <c r="W11" s="50">
        <v>0</v>
      </c>
      <c r="X11" s="50">
        <v>7</v>
      </c>
      <c r="Y11" s="50">
        <v>4</v>
      </c>
      <c r="Z11" s="50">
        <v>37</v>
      </c>
      <c r="AA11" s="50">
        <v>15</v>
      </c>
      <c r="AB11" s="50">
        <v>1</v>
      </c>
      <c r="AC11" s="50">
        <v>1</v>
      </c>
      <c r="AD11" s="50">
        <v>1</v>
      </c>
      <c r="AE11" s="50">
        <v>3</v>
      </c>
    </row>
    <row r="12" spans="4:31" ht="15" customHeight="1"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spans="4:31" ht="15" customHeight="1">
      <c r="D13" s="6" t="s">
        <v>39</v>
      </c>
      <c r="E13" s="5"/>
      <c r="F13" s="49">
        <v>40</v>
      </c>
      <c r="G13" s="50">
        <v>17</v>
      </c>
      <c r="H13" s="50">
        <v>25</v>
      </c>
      <c r="I13" s="50">
        <v>7</v>
      </c>
      <c r="J13" s="48">
        <v>10</v>
      </c>
      <c r="K13" s="48">
        <v>3</v>
      </c>
      <c r="L13" s="48">
        <v>5</v>
      </c>
      <c r="M13" s="48">
        <v>0</v>
      </c>
      <c r="N13" s="48">
        <v>3</v>
      </c>
      <c r="O13" s="48">
        <v>0</v>
      </c>
      <c r="P13" s="48">
        <v>4</v>
      </c>
      <c r="Q13" s="48">
        <v>2</v>
      </c>
      <c r="R13" s="48">
        <v>0</v>
      </c>
      <c r="S13" s="48">
        <v>0</v>
      </c>
      <c r="T13" s="51"/>
      <c r="U13" s="51"/>
      <c r="V13" s="47">
        <v>0</v>
      </c>
      <c r="W13" s="48">
        <v>0</v>
      </c>
      <c r="X13" s="48">
        <v>3</v>
      </c>
      <c r="Y13" s="48">
        <v>2</v>
      </c>
      <c r="Z13" s="48">
        <v>15</v>
      </c>
      <c r="AA13" s="48">
        <v>8</v>
      </c>
      <c r="AB13" s="48">
        <v>0</v>
      </c>
      <c r="AC13" s="48">
        <v>0</v>
      </c>
      <c r="AD13" s="47">
        <v>0</v>
      </c>
      <c r="AE13" s="56">
        <v>2</v>
      </c>
    </row>
    <row r="14" spans="3:31" ht="15" customHeight="1">
      <c r="C14" s="2"/>
      <c r="D14" s="2" t="s">
        <v>40</v>
      </c>
      <c r="E14" s="5"/>
      <c r="F14" s="49">
        <v>6</v>
      </c>
      <c r="G14" s="50">
        <v>7</v>
      </c>
      <c r="H14" s="50">
        <v>3</v>
      </c>
      <c r="I14" s="50">
        <v>4</v>
      </c>
      <c r="J14" s="48">
        <v>2</v>
      </c>
      <c r="K14" s="48">
        <v>1</v>
      </c>
      <c r="L14" s="47">
        <v>0</v>
      </c>
      <c r="M14" s="48">
        <v>1</v>
      </c>
      <c r="N14" s="47">
        <v>0</v>
      </c>
      <c r="O14" s="48">
        <v>0</v>
      </c>
      <c r="P14" s="47">
        <v>0</v>
      </c>
      <c r="Q14" s="48">
        <v>1</v>
      </c>
      <c r="R14" s="48">
        <v>0</v>
      </c>
      <c r="S14" s="48">
        <v>0</v>
      </c>
      <c r="T14" s="51"/>
      <c r="U14" s="51"/>
      <c r="V14" s="47">
        <v>0</v>
      </c>
      <c r="W14" s="48">
        <v>0</v>
      </c>
      <c r="X14" s="48">
        <v>1</v>
      </c>
      <c r="Y14" s="48">
        <v>1</v>
      </c>
      <c r="Z14" s="48">
        <v>3</v>
      </c>
      <c r="AA14" s="48">
        <v>2</v>
      </c>
      <c r="AB14" s="48">
        <v>0</v>
      </c>
      <c r="AC14" s="48">
        <v>0</v>
      </c>
      <c r="AD14" s="47">
        <v>0</v>
      </c>
      <c r="AE14" s="56">
        <v>1</v>
      </c>
    </row>
    <row r="15" spans="4:31" ht="15" customHeight="1">
      <c r="D15" s="6" t="s">
        <v>41</v>
      </c>
      <c r="E15" s="5"/>
      <c r="F15" s="49">
        <v>13</v>
      </c>
      <c r="G15" s="50">
        <v>6</v>
      </c>
      <c r="H15" s="50">
        <v>5</v>
      </c>
      <c r="I15" s="50">
        <v>5</v>
      </c>
      <c r="J15" s="48">
        <v>1</v>
      </c>
      <c r="K15" s="48">
        <v>3</v>
      </c>
      <c r="L15" s="48">
        <v>1</v>
      </c>
      <c r="M15" s="48">
        <v>0</v>
      </c>
      <c r="N15" s="47">
        <v>0</v>
      </c>
      <c r="O15" s="48">
        <v>0</v>
      </c>
      <c r="P15" s="48">
        <v>1</v>
      </c>
      <c r="Q15" s="48">
        <v>1</v>
      </c>
      <c r="R15" s="48">
        <v>0</v>
      </c>
      <c r="S15" s="48">
        <v>0</v>
      </c>
      <c r="T15" s="51"/>
      <c r="U15" s="51"/>
      <c r="V15" s="48">
        <v>1</v>
      </c>
      <c r="W15" s="48">
        <v>0</v>
      </c>
      <c r="X15" s="48">
        <v>1</v>
      </c>
      <c r="Y15" s="48">
        <v>1</v>
      </c>
      <c r="Z15" s="48">
        <v>7</v>
      </c>
      <c r="AA15" s="48">
        <v>1</v>
      </c>
      <c r="AB15" s="48">
        <v>0</v>
      </c>
      <c r="AC15" s="48">
        <v>0</v>
      </c>
      <c r="AD15" s="48">
        <v>1</v>
      </c>
      <c r="AE15" s="56">
        <v>0</v>
      </c>
    </row>
    <row r="16" spans="4:31" ht="15" customHeight="1">
      <c r="D16" s="6" t="s">
        <v>42</v>
      </c>
      <c r="E16" s="5"/>
      <c r="F16" s="49">
        <v>10</v>
      </c>
      <c r="G16" s="50">
        <v>5</v>
      </c>
      <c r="H16" s="50">
        <v>7</v>
      </c>
      <c r="I16" s="50">
        <v>5</v>
      </c>
      <c r="J16" s="48">
        <v>6</v>
      </c>
      <c r="K16" s="48">
        <v>1</v>
      </c>
      <c r="L16" s="47">
        <v>0</v>
      </c>
      <c r="M16" s="48">
        <v>2</v>
      </c>
      <c r="N16" s="48">
        <v>1</v>
      </c>
      <c r="O16" s="48">
        <v>1</v>
      </c>
      <c r="P16" s="47">
        <v>0</v>
      </c>
      <c r="Q16" s="48">
        <v>1</v>
      </c>
      <c r="R16" s="48">
        <v>0</v>
      </c>
      <c r="S16" s="48">
        <v>0</v>
      </c>
      <c r="T16" s="51"/>
      <c r="U16" s="51"/>
      <c r="V16" s="47">
        <v>0</v>
      </c>
      <c r="W16" s="48">
        <v>0</v>
      </c>
      <c r="X16" s="47">
        <v>0</v>
      </c>
      <c r="Y16" s="48">
        <v>0</v>
      </c>
      <c r="Z16" s="48">
        <v>3</v>
      </c>
      <c r="AA16" s="48">
        <v>0</v>
      </c>
      <c r="AB16" s="48">
        <v>0</v>
      </c>
      <c r="AC16" s="48">
        <v>0</v>
      </c>
      <c r="AD16" s="47">
        <v>0</v>
      </c>
      <c r="AE16" s="56">
        <v>0</v>
      </c>
    </row>
    <row r="17" spans="4:31" ht="15" customHeight="1">
      <c r="D17" s="6" t="s">
        <v>43</v>
      </c>
      <c r="E17" s="5"/>
      <c r="F17" s="49">
        <v>8</v>
      </c>
      <c r="G17" s="50">
        <v>9</v>
      </c>
      <c r="H17" s="50">
        <v>4</v>
      </c>
      <c r="I17" s="50">
        <v>6</v>
      </c>
      <c r="J17" s="48">
        <v>2</v>
      </c>
      <c r="K17" s="48">
        <v>4</v>
      </c>
      <c r="L17" s="47">
        <v>0</v>
      </c>
      <c r="M17" s="48">
        <v>0</v>
      </c>
      <c r="N17" s="48">
        <v>1</v>
      </c>
      <c r="O17" s="48">
        <v>1</v>
      </c>
      <c r="P17" s="47">
        <v>0</v>
      </c>
      <c r="Q17" s="48">
        <v>1</v>
      </c>
      <c r="R17" s="48">
        <v>0</v>
      </c>
      <c r="S17" s="48">
        <v>0</v>
      </c>
      <c r="T17" s="51"/>
      <c r="U17" s="51"/>
      <c r="V17" s="47">
        <v>0</v>
      </c>
      <c r="W17" s="48">
        <v>0</v>
      </c>
      <c r="X17" s="48">
        <v>1</v>
      </c>
      <c r="Y17" s="48">
        <v>0</v>
      </c>
      <c r="Z17" s="48">
        <v>4</v>
      </c>
      <c r="AA17" s="48">
        <v>3</v>
      </c>
      <c r="AB17" s="48">
        <v>0</v>
      </c>
      <c r="AC17" s="48">
        <v>0</v>
      </c>
      <c r="AD17" s="47">
        <v>0</v>
      </c>
      <c r="AE17" s="56">
        <v>0</v>
      </c>
    </row>
    <row r="18" spans="4:31" s="40" customFormat="1" ht="15" customHeight="1">
      <c r="D18" s="41"/>
      <c r="E18" s="39"/>
      <c r="F18" s="49"/>
      <c r="G18" s="50"/>
      <c r="H18" s="50"/>
      <c r="I18" s="50"/>
      <c r="J18" s="48"/>
      <c r="K18" s="48"/>
      <c r="L18" s="47"/>
      <c r="M18" s="48"/>
      <c r="N18" s="48"/>
      <c r="O18" s="48"/>
      <c r="P18" s="47"/>
      <c r="Q18" s="48"/>
      <c r="R18" s="48"/>
      <c r="S18" s="48"/>
      <c r="T18" s="51"/>
      <c r="U18" s="51"/>
      <c r="V18" s="47"/>
      <c r="W18" s="48"/>
      <c r="X18" s="48"/>
      <c r="Y18" s="48"/>
      <c r="Z18" s="48"/>
      <c r="AA18" s="48"/>
      <c r="AB18" s="47"/>
      <c r="AC18" s="48"/>
      <c r="AD18" s="47"/>
      <c r="AE18" s="56"/>
    </row>
    <row r="19" spans="4:31" ht="15" customHeight="1">
      <c r="D19" s="6" t="s">
        <v>44</v>
      </c>
      <c r="E19" s="5"/>
      <c r="F19" s="49">
        <v>10</v>
      </c>
      <c r="G19" s="50">
        <v>5</v>
      </c>
      <c r="H19" s="50">
        <v>4</v>
      </c>
      <c r="I19" s="50">
        <v>3</v>
      </c>
      <c r="J19" s="48">
        <v>1</v>
      </c>
      <c r="K19" s="48">
        <v>1</v>
      </c>
      <c r="L19" s="48">
        <v>2</v>
      </c>
      <c r="M19" s="48">
        <v>0</v>
      </c>
      <c r="N19" s="47">
        <v>0</v>
      </c>
      <c r="O19" s="48">
        <v>0</v>
      </c>
      <c r="P19" s="47">
        <v>0</v>
      </c>
      <c r="Q19" s="48">
        <v>2</v>
      </c>
      <c r="R19" s="48">
        <v>0</v>
      </c>
      <c r="S19" s="48">
        <v>0</v>
      </c>
      <c r="T19" s="51"/>
      <c r="U19" s="51"/>
      <c r="V19" s="47">
        <v>0</v>
      </c>
      <c r="W19" s="48">
        <v>0</v>
      </c>
      <c r="X19" s="48">
        <v>1</v>
      </c>
      <c r="Y19" s="48">
        <v>0</v>
      </c>
      <c r="Z19" s="48">
        <v>5</v>
      </c>
      <c r="AA19" s="48">
        <v>1</v>
      </c>
      <c r="AB19" s="48">
        <v>1</v>
      </c>
      <c r="AC19" s="48">
        <v>1</v>
      </c>
      <c r="AD19" s="47">
        <v>0</v>
      </c>
      <c r="AE19" s="56">
        <v>0</v>
      </c>
    </row>
    <row r="20" spans="4:31" ht="15" customHeight="1">
      <c r="D20" s="6"/>
      <c r="E20" s="5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</row>
    <row r="21" spans="3:31" ht="15" customHeight="1">
      <c r="C21" s="74" t="s">
        <v>45</v>
      </c>
      <c r="D21" s="74"/>
      <c r="E21" s="5"/>
      <c r="F21" s="49">
        <v>133</v>
      </c>
      <c r="G21" s="50">
        <v>69</v>
      </c>
      <c r="H21" s="50">
        <v>70</v>
      </c>
      <c r="I21" s="50">
        <v>41</v>
      </c>
      <c r="J21" s="50">
        <v>21</v>
      </c>
      <c r="K21" s="50">
        <v>9</v>
      </c>
      <c r="L21" s="50">
        <v>7</v>
      </c>
      <c r="M21" s="50">
        <v>3</v>
      </c>
      <c r="N21" s="50">
        <v>10</v>
      </c>
      <c r="O21" s="50">
        <v>4</v>
      </c>
      <c r="P21" s="50">
        <v>16</v>
      </c>
      <c r="Q21" s="50">
        <v>16</v>
      </c>
      <c r="R21" s="50">
        <v>6</v>
      </c>
      <c r="S21" s="50">
        <v>3</v>
      </c>
      <c r="T21" s="50"/>
      <c r="U21" s="50"/>
      <c r="V21" s="50">
        <v>1</v>
      </c>
      <c r="W21" s="50">
        <v>3</v>
      </c>
      <c r="X21" s="50">
        <v>9</v>
      </c>
      <c r="Y21" s="50">
        <v>3</v>
      </c>
      <c r="Z21" s="50">
        <v>59</v>
      </c>
      <c r="AA21" s="50">
        <v>23</v>
      </c>
      <c r="AB21" s="50">
        <v>2</v>
      </c>
      <c r="AC21" s="50">
        <v>1</v>
      </c>
      <c r="AD21" s="50">
        <v>2</v>
      </c>
      <c r="AE21" s="50">
        <v>4</v>
      </c>
    </row>
    <row r="22" spans="4:31" ht="15" customHeight="1">
      <c r="D22" s="6"/>
      <c r="E22" s="5"/>
      <c r="F22" s="49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</row>
    <row r="23" spans="4:31" ht="15" customHeight="1">
      <c r="D23" s="6" t="s">
        <v>46</v>
      </c>
      <c r="E23" s="5"/>
      <c r="F23" s="49">
        <v>99</v>
      </c>
      <c r="G23" s="50">
        <v>47</v>
      </c>
      <c r="H23" s="50">
        <v>51</v>
      </c>
      <c r="I23" s="50">
        <v>27</v>
      </c>
      <c r="J23" s="48">
        <v>14</v>
      </c>
      <c r="K23" s="48">
        <v>5</v>
      </c>
      <c r="L23" s="48">
        <v>6</v>
      </c>
      <c r="M23" s="48">
        <v>3</v>
      </c>
      <c r="N23" s="48">
        <v>6</v>
      </c>
      <c r="O23" s="48">
        <v>2</v>
      </c>
      <c r="P23" s="48">
        <v>14</v>
      </c>
      <c r="Q23" s="48">
        <v>12</v>
      </c>
      <c r="R23" s="48">
        <v>4</v>
      </c>
      <c r="S23" s="48">
        <v>1</v>
      </c>
      <c r="T23" s="51"/>
      <c r="U23" s="51"/>
      <c r="V23" s="48">
        <v>1</v>
      </c>
      <c r="W23" s="48">
        <v>3</v>
      </c>
      <c r="X23" s="48">
        <v>6</v>
      </c>
      <c r="Y23" s="48">
        <v>1</v>
      </c>
      <c r="Z23" s="48">
        <v>44</v>
      </c>
      <c r="AA23" s="48">
        <v>17</v>
      </c>
      <c r="AB23" s="48">
        <v>2</v>
      </c>
      <c r="AC23" s="48">
        <v>1</v>
      </c>
      <c r="AD23" s="48">
        <v>2</v>
      </c>
      <c r="AE23" s="56">
        <v>2</v>
      </c>
    </row>
    <row r="24" spans="4:31" ht="15" customHeight="1">
      <c r="D24" s="6" t="s">
        <v>47</v>
      </c>
      <c r="E24" s="5"/>
      <c r="F24" s="49">
        <v>34</v>
      </c>
      <c r="G24" s="50">
        <v>22</v>
      </c>
      <c r="H24" s="50">
        <v>19</v>
      </c>
      <c r="I24" s="50">
        <v>14</v>
      </c>
      <c r="J24" s="48">
        <v>7</v>
      </c>
      <c r="K24" s="48">
        <v>4</v>
      </c>
      <c r="L24" s="48">
        <v>1</v>
      </c>
      <c r="M24" s="48">
        <v>0</v>
      </c>
      <c r="N24" s="48">
        <v>4</v>
      </c>
      <c r="O24" s="48">
        <v>2</v>
      </c>
      <c r="P24" s="48">
        <v>2</v>
      </c>
      <c r="Q24" s="48">
        <v>4</v>
      </c>
      <c r="R24" s="48">
        <v>2</v>
      </c>
      <c r="S24" s="48">
        <v>2</v>
      </c>
      <c r="T24" s="51"/>
      <c r="U24" s="51"/>
      <c r="V24" s="47">
        <v>0</v>
      </c>
      <c r="W24" s="48">
        <v>0</v>
      </c>
      <c r="X24" s="48">
        <v>3</v>
      </c>
      <c r="Y24" s="48">
        <v>2</v>
      </c>
      <c r="Z24" s="48">
        <v>15</v>
      </c>
      <c r="AA24" s="48">
        <v>6</v>
      </c>
      <c r="AB24" s="47">
        <v>0</v>
      </c>
      <c r="AC24" s="48">
        <v>0</v>
      </c>
      <c r="AD24" s="47">
        <v>0</v>
      </c>
      <c r="AE24" s="56">
        <v>2</v>
      </c>
    </row>
    <row r="25" spans="4:31" ht="15" customHeight="1">
      <c r="D25" s="6"/>
      <c r="E25" s="5"/>
      <c r="F25" s="49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</row>
    <row r="26" spans="3:31" ht="15" customHeight="1">
      <c r="C26" s="74" t="s">
        <v>48</v>
      </c>
      <c r="D26" s="74"/>
      <c r="E26" s="5"/>
      <c r="F26" s="49">
        <v>104</v>
      </c>
      <c r="G26" s="50">
        <v>68</v>
      </c>
      <c r="H26" s="50">
        <v>61</v>
      </c>
      <c r="I26" s="50">
        <v>50</v>
      </c>
      <c r="J26" s="50">
        <v>28</v>
      </c>
      <c r="K26" s="50">
        <v>12</v>
      </c>
      <c r="L26" s="50">
        <v>9</v>
      </c>
      <c r="M26" s="50">
        <v>11</v>
      </c>
      <c r="N26" s="50">
        <v>4</v>
      </c>
      <c r="O26" s="50">
        <v>12</v>
      </c>
      <c r="P26" s="50">
        <v>12</v>
      </c>
      <c r="Q26" s="50">
        <v>10</v>
      </c>
      <c r="R26" s="50">
        <v>2</v>
      </c>
      <c r="S26" s="50">
        <v>1</v>
      </c>
      <c r="T26" s="50"/>
      <c r="U26" s="50"/>
      <c r="V26" s="50">
        <v>3</v>
      </c>
      <c r="W26" s="50">
        <v>0</v>
      </c>
      <c r="X26" s="50">
        <v>3</v>
      </c>
      <c r="Y26" s="50">
        <v>4</v>
      </c>
      <c r="Z26" s="50">
        <v>38</v>
      </c>
      <c r="AA26" s="50">
        <v>15</v>
      </c>
      <c r="AB26" s="50">
        <v>1</v>
      </c>
      <c r="AC26" s="50">
        <v>0</v>
      </c>
      <c r="AD26" s="50">
        <v>4</v>
      </c>
      <c r="AE26" s="50">
        <v>3</v>
      </c>
    </row>
    <row r="27" spans="4:31" ht="15" customHeight="1">
      <c r="D27" s="6"/>
      <c r="E27" s="5"/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</row>
    <row r="28" spans="4:31" ht="15" customHeight="1">
      <c r="D28" s="6" t="s">
        <v>49</v>
      </c>
      <c r="E28" s="5"/>
      <c r="F28" s="49">
        <v>46</v>
      </c>
      <c r="G28" s="50">
        <v>29</v>
      </c>
      <c r="H28" s="50">
        <v>26</v>
      </c>
      <c r="I28" s="50">
        <v>21</v>
      </c>
      <c r="J28" s="48">
        <v>14</v>
      </c>
      <c r="K28" s="48">
        <v>9</v>
      </c>
      <c r="L28" s="48">
        <v>4</v>
      </c>
      <c r="M28" s="48">
        <v>2</v>
      </c>
      <c r="N28" s="48">
        <v>3</v>
      </c>
      <c r="O28" s="48">
        <v>5</v>
      </c>
      <c r="P28" s="48">
        <v>2</v>
      </c>
      <c r="Q28" s="48">
        <v>2</v>
      </c>
      <c r="R28" s="47">
        <v>0</v>
      </c>
      <c r="S28" s="48">
        <v>0</v>
      </c>
      <c r="T28" s="51"/>
      <c r="U28" s="51"/>
      <c r="V28" s="48">
        <v>2</v>
      </c>
      <c r="W28" s="48">
        <v>0</v>
      </c>
      <c r="X28" s="48">
        <v>1</v>
      </c>
      <c r="Y28" s="48">
        <v>3</v>
      </c>
      <c r="Z28" s="48">
        <v>18</v>
      </c>
      <c r="AA28" s="48">
        <v>6</v>
      </c>
      <c r="AB28" s="48">
        <v>1</v>
      </c>
      <c r="AC28" s="48">
        <v>0</v>
      </c>
      <c r="AD28" s="48">
        <v>1</v>
      </c>
      <c r="AE28" s="56">
        <v>2</v>
      </c>
    </row>
    <row r="29" spans="4:31" ht="15" customHeight="1">
      <c r="D29" s="6" t="s">
        <v>50</v>
      </c>
      <c r="E29" s="5"/>
      <c r="F29" s="49">
        <v>25</v>
      </c>
      <c r="G29" s="50">
        <v>22</v>
      </c>
      <c r="H29" s="50">
        <v>15</v>
      </c>
      <c r="I29" s="50">
        <v>20</v>
      </c>
      <c r="J29" s="48">
        <v>6</v>
      </c>
      <c r="K29" s="48">
        <v>2</v>
      </c>
      <c r="L29" s="48">
        <v>3</v>
      </c>
      <c r="M29" s="48">
        <v>6</v>
      </c>
      <c r="N29" s="47">
        <v>0</v>
      </c>
      <c r="O29" s="48">
        <v>5</v>
      </c>
      <c r="P29" s="48">
        <v>4</v>
      </c>
      <c r="Q29" s="48">
        <v>6</v>
      </c>
      <c r="R29" s="48">
        <v>1</v>
      </c>
      <c r="S29" s="48">
        <v>1</v>
      </c>
      <c r="T29" s="51"/>
      <c r="U29" s="51"/>
      <c r="V29" s="47">
        <v>0</v>
      </c>
      <c r="W29" s="48">
        <v>0</v>
      </c>
      <c r="X29" s="48">
        <v>1</v>
      </c>
      <c r="Y29" s="48">
        <v>0</v>
      </c>
      <c r="Z29" s="48">
        <v>9</v>
      </c>
      <c r="AA29" s="48">
        <v>1</v>
      </c>
      <c r="AB29" s="47">
        <v>0</v>
      </c>
      <c r="AC29" s="48">
        <v>0</v>
      </c>
      <c r="AD29" s="48">
        <v>1</v>
      </c>
      <c r="AE29" s="56">
        <v>1</v>
      </c>
    </row>
    <row r="30" spans="4:31" ht="15" customHeight="1">
      <c r="D30" s="6" t="s">
        <v>51</v>
      </c>
      <c r="E30" s="5"/>
      <c r="F30" s="49">
        <v>1</v>
      </c>
      <c r="G30" s="50">
        <v>2</v>
      </c>
      <c r="H30" s="50">
        <v>0</v>
      </c>
      <c r="I30" s="50">
        <v>1</v>
      </c>
      <c r="J30" s="47">
        <v>0</v>
      </c>
      <c r="K30" s="48">
        <v>0</v>
      </c>
      <c r="L30" s="47">
        <v>0</v>
      </c>
      <c r="M30" s="48">
        <v>1</v>
      </c>
      <c r="N30" s="47">
        <v>0</v>
      </c>
      <c r="O30" s="48">
        <v>0</v>
      </c>
      <c r="P30" s="47">
        <v>0</v>
      </c>
      <c r="Q30" s="48">
        <v>0</v>
      </c>
      <c r="R30" s="47">
        <v>0</v>
      </c>
      <c r="S30" s="48">
        <v>0</v>
      </c>
      <c r="T30" s="51"/>
      <c r="U30" s="51"/>
      <c r="V30" s="47">
        <v>0</v>
      </c>
      <c r="W30" s="48">
        <v>0</v>
      </c>
      <c r="X30" s="47">
        <v>0</v>
      </c>
      <c r="Y30" s="48">
        <v>0</v>
      </c>
      <c r="Z30" s="47">
        <v>0</v>
      </c>
      <c r="AA30" s="48">
        <v>1</v>
      </c>
      <c r="AB30" s="47">
        <v>0</v>
      </c>
      <c r="AC30" s="48">
        <v>0</v>
      </c>
      <c r="AD30" s="48">
        <v>1</v>
      </c>
      <c r="AE30" s="56">
        <v>0</v>
      </c>
    </row>
    <row r="31" spans="4:31" ht="15" customHeight="1">
      <c r="D31" s="6" t="s">
        <v>52</v>
      </c>
      <c r="E31" s="5"/>
      <c r="F31" s="49">
        <v>5</v>
      </c>
      <c r="G31" s="50">
        <v>2</v>
      </c>
      <c r="H31" s="50">
        <v>4</v>
      </c>
      <c r="I31" s="50">
        <v>2</v>
      </c>
      <c r="J31" s="48">
        <v>3</v>
      </c>
      <c r="K31" s="48">
        <v>0</v>
      </c>
      <c r="L31" s="47">
        <v>0</v>
      </c>
      <c r="M31" s="48">
        <v>2</v>
      </c>
      <c r="N31" s="47">
        <v>0</v>
      </c>
      <c r="O31" s="48">
        <v>0</v>
      </c>
      <c r="P31" s="48">
        <v>1</v>
      </c>
      <c r="Q31" s="48">
        <v>0</v>
      </c>
      <c r="R31" s="47">
        <v>0</v>
      </c>
      <c r="S31" s="48">
        <v>0</v>
      </c>
      <c r="T31" s="51"/>
      <c r="U31" s="51"/>
      <c r="V31" s="47">
        <v>0</v>
      </c>
      <c r="W31" s="48">
        <v>0</v>
      </c>
      <c r="X31" s="47">
        <v>0</v>
      </c>
      <c r="Y31" s="48">
        <v>0</v>
      </c>
      <c r="Z31" s="48">
        <v>1</v>
      </c>
      <c r="AA31" s="48">
        <v>0</v>
      </c>
      <c r="AB31" s="47">
        <v>0</v>
      </c>
      <c r="AC31" s="48">
        <v>0</v>
      </c>
      <c r="AD31" s="47">
        <v>0</v>
      </c>
      <c r="AE31" s="56">
        <v>0</v>
      </c>
    </row>
    <row r="32" spans="4:31" ht="15" customHeight="1">
      <c r="D32" s="6" t="s">
        <v>53</v>
      </c>
      <c r="E32" s="5"/>
      <c r="F32" s="49">
        <v>3</v>
      </c>
      <c r="G32" s="50">
        <v>2</v>
      </c>
      <c r="H32" s="50">
        <v>3</v>
      </c>
      <c r="I32" s="50">
        <v>1</v>
      </c>
      <c r="J32" s="48">
        <v>1</v>
      </c>
      <c r="K32" s="48">
        <v>0</v>
      </c>
      <c r="L32" s="47">
        <v>0</v>
      </c>
      <c r="M32" s="48">
        <v>0</v>
      </c>
      <c r="N32" s="47">
        <v>0</v>
      </c>
      <c r="O32" s="48">
        <v>1</v>
      </c>
      <c r="P32" s="48">
        <v>2</v>
      </c>
      <c r="Q32" s="48">
        <v>0</v>
      </c>
      <c r="R32" s="47">
        <v>0</v>
      </c>
      <c r="S32" s="48">
        <v>0</v>
      </c>
      <c r="T32" s="51"/>
      <c r="U32" s="51"/>
      <c r="V32" s="47">
        <v>0</v>
      </c>
      <c r="W32" s="48">
        <v>0</v>
      </c>
      <c r="X32" s="47">
        <v>0</v>
      </c>
      <c r="Y32" s="48">
        <v>0</v>
      </c>
      <c r="Z32" s="47">
        <v>0</v>
      </c>
      <c r="AA32" s="48">
        <v>1</v>
      </c>
      <c r="AB32" s="47">
        <v>0</v>
      </c>
      <c r="AC32" s="48">
        <v>0</v>
      </c>
      <c r="AD32" s="47">
        <v>0</v>
      </c>
      <c r="AE32" s="56">
        <v>0</v>
      </c>
    </row>
    <row r="33" spans="4:31" s="40" customFormat="1" ht="15" customHeight="1">
      <c r="D33" s="41"/>
      <c r="E33" s="39"/>
      <c r="F33" s="49"/>
      <c r="G33" s="50"/>
      <c r="H33" s="50"/>
      <c r="I33" s="50"/>
      <c r="J33" s="48"/>
      <c r="K33" s="48"/>
      <c r="L33" s="47"/>
      <c r="M33" s="48"/>
      <c r="N33" s="47"/>
      <c r="O33" s="48"/>
      <c r="P33" s="48"/>
      <c r="Q33" s="48"/>
      <c r="R33" s="47"/>
      <c r="S33" s="48"/>
      <c r="T33" s="51"/>
      <c r="U33" s="51"/>
      <c r="V33" s="47"/>
      <c r="W33" s="48"/>
      <c r="X33" s="47"/>
      <c r="Y33" s="48"/>
      <c r="Z33" s="47"/>
      <c r="AA33" s="48"/>
      <c r="AB33" s="47"/>
      <c r="AC33" s="48"/>
      <c r="AD33" s="47"/>
      <c r="AE33" s="56"/>
    </row>
    <row r="34" spans="4:31" ht="15" customHeight="1">
      <c r="D34" s="6" t="s">
        <v>54</v>
      </c>
      <c r="E34" s="5"/>
      <c r="F34" s="49">
        <v>5</v>
      </c>
      <c r="G34" s="50">
        <v>1</v>
      </c>
      <c r="H34" s="50">
        <v>2</v>
      </c>
      <c r="I34" s="50">
        <v>0</v>
      </c>
      <c r="J34" s="48">
        <v>1</v>
      </c>
      <c r="K34" s="48">
        <v>0</v>
      </c>
      <c r="L34" s="47">
        <v>0</v>
      </c>
      <c r="M34" s="48">
        <v>0</v>
      </c>
      <c r="N34" s="47">
        <v>0</v>
      </c>
      <c r="O34" s="48">
        <v>0</v>
      </c>
      <c r="P34" s="48">
        <v>1</v>
      </c>
      <c r="Q34" s="48">
        <v>0</v>
      </c>
      <c r="R34" s="47">
        <v>0</v>
      </c>
      <c r="S34" s="48">
        <v>0</v>
      </c>
      <c r="T34" s="51"/>
      <c r="U34" s="51"/>
      <c r="V34" s="47">
        <v>0</v>
      </c>
      <c r="W34" s="48">
        <v>0</v>
      </c>
      <c r="X34" s="47">
        <v>0</v>
      </c>
      <c r="Y34" s="48">
        <v>0</v>
      </c>
      <c r="Z34" s="48">
        <v>2</v>
      </c>
      <c r="AA34" s="48">
        <v>1</v>
      </c>
      <c r="AB34" s="47">
        <v>0</v>
      </c>
      <c r="AC34" s="48">
        <v>0</v>
      </c>
      <c r="AD34" s="48">
        <v>1</v>
      </c>
      <c r="AE34" s="56">
        <v>0</v>
      </c>
    </row>
    <row r="35" spans="4:31" ht="15" customHeight="1">
      <c r="D35" s="6" t="s">
        <v>116</v>
      </c>
      <c r="E35" s="5"/>
      <c r="F35" s="49">
        <v>8</v>
      </c>
      <c r="G35" s="50">
        <v>6</v>
      </c>
      <c r="H35" s="50">
        <v>5</v>
      </c>
      <c r="I35" s="50">
        <v>2</v>
      </c>
      <c r="J35" s="48">
        <v>1</v>
      </c>
      <c r="K35" s="48">
        <v>0</v>
      </c>
      <c r="L35" s="48">
        <v>2</v>
      </c>
      <c r="M35" s="48">
        <v>0</v>
      </c>
      <c r="N35" s="47">
        <v>0</v>
      </c>
      <c r="O35" s="48">
        <v>1</v>
      </c>
      <c r="P35" s="48">
        <v>1</v>
      </c>
      <c r="Q35" s="48">
        <v>0</v>
      </c>
      <c r="R35" s="48">
        <v>1</v>
      </c>
      <c r="S35" s="48">
        <v>0</v>
      </c>
      <c r="T35" s="51"/>
      <c r="U35" s="51"/>
      <c r="V35" s="47">
        <v>0</v>
      </c>
      <c r="W35" s="48">
        <v>0</v>
      </c>
      <c r="X35" s="47">
        <v>0</v>
      </c>
      <c r="Y35" s="48">
        <v>1</v>
      </c>
      <c r="Z35" s="48">
        <v>3</v>
      </c>
      <c r="AA35" s="48">
        <v>4</v>
      </c>
      <c r="AB35" s="47">
        <v>0</v>
      </c>
      <c r="AC35" s="48">
        <v>0</v>
      </c>
      <c r="AD35" s="47">
        <v>0</v>
      </c>
      <c r="AE35" s="56">
        <v>0</v>
      </c>
    </row>
    <row r="36" spans="4:31" ht="15" customHeight="1">
      <c r="D36" s="6" t="s">
        <v>117</v>
      </c>
      <c r="E36" s="5"/>
      <c r="F36" s="49">
        <v>5</v>
      </c>
      <c r="G36" s="50">
        <v>2</v>
      </c>
      <c r="H36" s="50">
        <v>2</v>
      </c>
      <c r="I36" s="50">
        <v>1</v>
      </c>
      <c r="J36" s="48">
        <v>1</v>
      </c>
      <c r="K36" s="48">
        <v>1</v>
      </c>
      <c r="L36" s="47">
        <v>0</v>
      </c>
      <c r="M36" s="48">
        <v>0</v>
      </c>
      <c r="N36" s="47">
        <v>0</v>
      </c>
      <c r="O36" s="48">
        <v>0</v>
      </c>
      <c r="P36" s="47">
        <v>0</v>
      </c>
      <c r="Q36" s="48">
        <v>0</v>
      </c>
      <c r="R36" s="47">
        <v>0</v>
      </c>
      <c r="S36" s="48">
        <v>0</v>
      </c>
      <c r="T36" s="51"/>
      <c r="U36" s="51"/>
      <c r="V36" s="47">
        <v>0</v>
      </c>
      <c r="W36" s="48">
        <v>0</v>
      </c>
      <c r="X36" s="48">
        <v>1</v>
      </c>
      <c r="Y36" s="48">
        <v>0</v>
      </c>
      <c r="Z36" s="48">
        <v>3</v>
      </c>
      <c r="AA36" s="48">
        <v>1</v>
      </c>
      <c r="AB36" s="47">
        <v>0</v>
      </c>
      <c r="AC36" s="48">
        <v>0</v>
      </c>
      <c r="AD36" s="47">
        <v>0</v>
      </c>
      <c r="AE36" s="56">
        <v>0</v>
      </c>
    </row>
    <row r="37" spans="4:31" ht="15" customHeight="1">
      <c r="D37" s="6" t="s">
        <v>118</v>
      </c>
      <c r="E37" s="5"/>
      <c r="F37" s="49">
        <v>6</v>
      </c>
      <c r="G37" s="50">
        <v>2</v>
      </c>
      <c r="H37" s="50">
        <v>4</v>
      </c>
      <c r="I37" s="50">
        <v>2</v>
      </c>
      <c r="J37" s="48">
        <v>1</v>
      </c>
      <c r="K37" s="48">
        <v>0</v>
      </c>
      <c r="L37" s="47">
        <v>0</v>
      </c>
      <c r="M37" s="48">
        <v>0</v>
      </c>
      <c r="N37" s="48">
        <v>1</v>
      </c>
      <c r="O37" s="48">
        <v>0</v>
      </c>
      <c r="P37" s="48">
        <v>1</v>
      </c>
      <c r="Q37" s="48">
        <v>2</v>
      </c>
      <c r="R37" s="47">
        <v>0</v>
      </c>
      <c r="S37" s="48">
        <v>0</v>
      </c>
      <c r="T37" s="51"/>
      <c r="U37" s="51"/>
      <c r="V37" s="48">
        <v>1</v>
      </c>
      <c r="W37" s="48">
        <v>0</v>
      </c>
      <c r="X37" s="47">
        <v>0</v>
      </c>
      <c r="Y37" s="48">
        <v>0</v>
      </c>
      <c r="Z37" s="48">
        <v>2</v>
      </c>
      <c r="AA37" s="48">
        <v>0</v>
      </c>
      <c r="AB37" s="47">
        <v>0</v>
      </c>
      <c r="AC37" s="48">
        <v>0</v>
      </c>
      <c r="AD37" s="47">
        <v>0</v>
      </c>
      <c r="AE37" s="56">
        <v>0</v>
      </c>
    </row>
    <row r="38" spans="3:31" ht="15" customHeight="1">
      <c r="C38" s="2"/>
      <c r="D38" s="2"/>
      <c r="E38" s="5"/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3:31" ht="15" customHeight="1">
      <c r="C39" s="74" t="s">
        <v>55</v>
      </c>
      <c r="D39" s="74"/>
      <c r="E39" s="5"/>
      <c r="F39" s="49">
        <v>107</v>
      </c>
      <c r="G39" s="50">
        <v>70</v>
      </c>
      <c r="H39" s="50">
        <v>61</v>
      </c>
      <c r="I39" s="50">
        <v>47</v>
      </c>
      <c r="J39" s="50">
        <v>20</v>
      </c>
      <c r="K39" s="50">
        <v>13</v>
      </c>
      <c r="L39" s="50">
        <v>7</v>
      </c>
      <c r="M39" s="50">
        <v>2</v>
      </c>
      <c r="N39" s="50">
        <v>10</v>
      </c>
      <c r="O39" s="50">
        <v>9</v>
      </c>
      <c r="P39" s="50">
        <v>14</v>
      </c>
      <c r="Q39" s="50">
        <v>15</v>
      </c>
      <c r="R39" s="50">
        <v>0</v>
      </c>
      <c r="S39" s="50">
        <v>1</v>
      </c>
      <c r="T39" s="50"/>
      <c r="U39" s="50"/>
      <c r="V39" s="50">
        <v>2</v>
      </c>
      <c r="W39" s="50">
        <v>1</v>
      </c>
      <c r="X39" s="50">
        <v>8</v>
      </c>
      <c r="Y39" s="50">
        <v>6</v>
      </c>
      <c r="Z39" s="50">
        <v>37</v>
      </c>
      <c r="AA39" s="50">
        <v>22</v>
      </c>
      <c r="AB39" s="50">
        <v>2</v>
      </c>
      <c r="AC39" s="50">
        <v>0</v>
      </c>
      <c r="AD39" s="50">
        <v>7</v>
      </c>
      <c r="AE39" s="50">
        <v>1</v>
      </c>
    </row>
    <row r="40" spans="4:31" ht="15" customHeight="1">
      <c r="D40" s="6"/>
      <c r="E40" s="5"/>
      <c r="F40" s="4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4:31" ht="15" customHeight="1">
      <c r="D41" s="6" t="s">
        <v>56</v>
      </c>
      <c r="E41" s="5"/>
      <c r="F41" s="49">
        <v>20</v>
      </c>
      <c r="G41" s="50">
        <v>11</v>
      </c>
      <c r="H41" s="50">
        <v>9</v>
      </c>
      <c r="I41" s="50">
        <v>6</v>
      </c>
      <c r="J41" s="48">
        <v>4</v>
      </c>
      <c r="K41" s="48">
        <v>2</v>
      </c>
      <c r="L41" s="47">
        <v>0</v>
      </c>
      <c r="M41" s="48">
        <v>0</v>
      </c>
      <c r="N41" s="48">
        <v>1</v>
      </c>
      <c r="O41" s="48">
        <v>2</v>
      </c>
      <c r="P41" s="48">
        <v>3</v>
      </c>
      <c r="Q41" s="48">
        <v>1</v>
      </c>
      <c r="R41" s="48">
        <v>0</v>
      </c>
      <c r="S41" s="48">
        <v>0</v>
      </c>
      <c r="T41" s="51"/>
      <c r="U41" s="51"/>
      <c r="V41" s="47">
        <v>0</v>
      </c>
      <c r="W41" s="48">
        <v>1</v>
      </c>
      <c r="X41" s="48">
        <v>1</v>
      </c>
      <c r="Y41" s="48">
        <v>0</v>
      </c>
      <c r="Z41" s="48">
        <v>9</v>
      </c>
      <c r="AA41" s="48">
        <v>5</v>
      </c>
      <c r="AB41" s="48">
        <v>1</v>
      </c>
      <c r="AC41" s="48">
        <v>0</v>
      </c>
      <c r="AD41" s="48">
        <v>1</v>
      </c>
      <c r="AE41" s="56">
        <v>0</v>
      </c>
    </row>
    <row r="42" spans="3:31" ht="15" customHeight="1">
      <c r="C42" s="2"/>
      <c r="D42" s="2" t="s">
        <v>57</v>
      </c>
      <c r="E42" s="5"/>
      <c r="F42" s="49">
        <v>7</v>
      </c>
      <c r="G42" s="50">
        <v>6</v>
      </c>
      <c r="H42" s="50">
        <v>6</v>
      </c>
      <c r="I42" s="50">
        <v>3</v>
      </c>
      <c r="J42" s="48">
        <v>2</v>
      </c>
      <c r="K42" s="48">
        <v>1</v>
      </c>
      <c r="L42" s="48">
        <v>1</v>
      </c>
      <c r="M42" s="48">
        <v>0</v>
      </c>
      <c r="N42" s="48">
        <v>1</v>
      </c>
      <c r="O42" s="48">
        <v>0</v>
      </c>
      <c r="P42" s="48">
        <v>1</v>
      </c>
      <c r="Q42" s="48">
        <v>2</v>
      </c>
      <c r="R42" s="48">
        <v>0</v>
      </c>
      <c r="S42" s="48">
        <v>0</v>
      </c>
      <c r="T42" s="51"/>
      <c r="U42" s="51"/>
      <c r="V42" s="48">
        <v>1</v>
      </c>
      <c r="W42" s="48">
        <v>0</v>
      </c>
      <c r="X42" s="47">
        <v>0</v>
      </c>
      <c r="Y42" s="48">
        <v>0</v>
      </c>
      <c r="Z42" s="47">
        <v>0</v>
      </c>
      <c r="AA42" s="48">
        <v>3</v>
      </c>
      <c r="AB42" s="48">
        <v>1</v>
      </c>
      <c r="AC42" s="48">
        <v>0</v>
      </c>
      <c r="AD42" s="47">
        <v>0</v>
      </c>
      <c r="AE42" s="56">
        <v>0</v>
      </c>
    </row>
    <row r="43" spans="3:31" ht="15" customHeight="1">
      <c r="C43" s="2"/>
      <c r="D43" s="2" t="s">
        <v>58</v>
      </c>
      <c r="E43" s="5"/>
      <c r="F43" s="49">
        <v>4</v>
      </c>
      <c r="G43" s="50">
        <v>4</v>
      </c>
      <c r="H43" s="50">
        <v>3</v>
      </c>
      <c r="I43" s="50">
        <v>2</v>
      </c>
      <c r="J43" s="47">
        <v>0</v>
      </c>
      <c r="K43" s="48">
        <v>1</v>
      </c>
      <c r="L43" s="47">
        <v>0</v>
      </c>
      <c r="M43" s="48">
        <v>0</v>
      </c>
      <c r="N43" s="48">
        <v>1</v>
      </c>
      <c r="O43" s="48">
        <v>0</v>
      </c>
      <c r="P43" s="48">
        <v>1</v>
      </c>
      <c r="Q43" s="48">
        <v>0</v>
      </c>
      <c r="R43" s="48">
        <v>0</v>
      </c>
      <c r="S43" s="48">
        <v>0</v>
      </c>
      <c r="T43" s="51"/>
      <c r="U43" s="51"/>
      <c r="V43" s="48">
        <v>1</v>
      </c>
      <c r="W43" s="48">
        <v>0</v>
      </c>
      <c r="X43" s="47">
        <v>0</v>
      </c>
      <c r="Y43" s="48">
        <v>1</v>
      </c>
      <c r="Z43" s="48">
        <v>1</v>
      </c>
      <c r="AA43" s="48">
        <v>2</v>
      </c>
      <c r="AB43" s="47">
        <v>0</v>
      </c>
      <c r="AC43" s="48">
        <v>0</v>
      </c>
      <c r="AD43" s="47">
        <v>0</v>
      </c>
      <c r="AE43" s="56">
        <v>0</v>
      </c>
    </row>
    <row r="44" spans="4:31" ht="15" customHeight="1">
      <c r="D44" s="6" t="s">
        <v>59</v>
      </c>
      <c r="E44" s="5"/>
      <c r="F44" s="49">
        <v>7</v>
      </c>
      <c r="G44" s="50">
        <v>6</v>
      </c>
      <c r="H44" s="50">
        <v>3</v>
      </c>
      <c r="I44" s="50">
        <v>2</v>
      </c>
      <c r="J44" s="47">
        <v>0</v>
      </c>
      <c r="K44" s="48">
        <v>1</v>
      </c>
      <c r="L44" s="48">
        <v>1</v>
      </c>
      <c r="M44" s="48">
        <v>1</v>
      </c>
      <c r="N44" s="47">
        <v>0</v>
      </c>
      <c r="O44" s="48">
        <v>0</v>
      </c>
      <c r="P44" s="47">
        <v>0</v>
      </c>
      <c r="Q44" s="48">
        <v>0</v>
      </c>
      <c r="R44" s="48">
        <v>0</v>
      </c>
      <c r="S44" s="48">
        <v>0</v>
      </c>
      <c r="T44" s="51"/>
      <c r="U44" s="51"/>
      <c r="V44" s="47">
        <v>0</v>
      </c>
      <c r="W44" s="48">
        <v>0</v>
      </c>
      <c r="X44" s="48">
        <v>2</v>
      </c>
      <c r="Y44" s="48">
        <v>0</v>
      </c>
      <c r="Z44" s="48">
        <v>4</v>
      </c>
      <c r="AA44" s="48">
        <v>4</v>
      </c>
      <c r="AB44" s="47">
        <v>0</v>
      </c>
      <c r="AC44" s="48">
        <v>0</v>
      </c>
      <c r="AD44" s="47">
        <v>0</v>
      </c>
      <c r="AE44" s="56">
        <v>0</v>
      </c>
    </row>
    <row r="45" spans="4:31" ht="15" customHeight="1">
      <c r="D45" s="6" t="s">
        <v>60</v>
      </c>
      <c r="E45" s="5"/>
      <c r="F45" s="49">
        <v>7</v>
      </c>
      <c r="G45" s="50">
        <v>4</v>
      </c>
      <c r="H45" s="50">
        <v>4</v>
      </c>
      <c r="I45" s="50">
        <v>2</v>
      </c>
      <c r="J45" s="47">
        <v>0</v>
      </c>
      <c r="K45" s="48">
        <v>1</v>
      </c>
      <c r="L45" s="47">
        <v>0</v>
      </c>
      <c r="M45" s="48">
        <v>0</v>
      </c>
      <c r="N45" s="48">
        <v>1</v>
      </c>
      <c r="O45" s="48">
        <v>0</v>
      </c>
      <c r="P45" s="48">
        <v>1</v>
      </c>
      <c r="Q45" s="48">
        <v>1</v>
      </c>
      <c r="R45" s="48">
        <v>0</v>
      </c>
      <c r="S45" s="48">
        <v>0</v>
      </c>
      <c r="T45" s="51"/>
      <c r="U45" s="51"/>
      <c r="V45" s="47">
        <v>0</v>
      </c>
      <c r="W45" s="48">
        <v>0</v>
      </c>
      <c r="X45" s="48">
        <v>2</v>
      </c>
      <c r="Y45" s="48">
        <v>0</v>
      </c>
      <c r="Z45" s="48">
        <v>3</v>
      </c>
      <c r="AA45" s="48">
        <v>2</v>
      </c>
      <c r="AB45" s="47">
        <v>0</v>
      </c>
      <c r="AC45" s="48">
        <v>0</v>
      </c>
      <c r="AD45" s="47">
        <v>0</v>
      </c>
      <c r="AE45" s="56">
        <v>0</v>
      </c>
    </row>
    <row r="46" spans="3:31" s="40" customFormat="1" ht="15" customHeight="1">
      <c r="C46" s="42"/>
      <c r="D46" s="42"/>
      <c r="E46" s="39"/>
      <c r="F46" s="49"/>
      <c r="G46" s="50"/>
      <c r="H46" s="50"/>
      <c r="I46" s="50"/>
      <c r="J46" s="47"/>
      <c r="K46" s="48"/>
      <c r="L46" s="47"/>
      <c r="M46" s="48"/>
      <c r="N46" s="48"/>
      <c r="O46" s="48"/>
      <c r="P46" s="48"/>
      <c r="Q46" s="48"/>
      <c r="R46" s="47"/>
      <c r="S46" s="48"/>
      <c r="T46" s="51"/>
      <c r="U46" s="51"/>
      <c r="V46" s="47"/>
      <c r="W46" s="48"/>
      <c r="X46" s="48"/>
      <c r="Y46" s="48"/>
      <c r="Z46" s="48"/>
      <c r="AA46" s="48"/>
      <c r="AB46" s="47"/>
      <c r="AC46" s="48"/>
      <c r="AD46" s="47"/>
      <c r="AE46" s="56"/>
    </row>
    <row r="47" spans="4:31" ht="15" customHeight="1">
      <c r="D47" s="6" t="s">
        <v>61</v>
      </c>
      <c r="E47" s="5"/>
      <c r="F47" s="49">
        <v>13</v>
      </c>
      <c r="G47" s="50">
        <v>13</v>
      </c>
      <c r="H47" s="50">
        <v>6</v>
      </c>
      <c r="I47" s="50">
        <v>11</v>
      </c>
      <c r="J47" s="48">
        <v>2</v>
      </c>
      <c r="K47" s="48">
        <v>2</v>
      </c>
      <c r="L47" s="48">
        <v>1</v>
      </c>
      <c r="M47" s="48">
        <v>0</v>
      </c>
      <c r="N47" s="47">
        <v>0</v>
      </c>
      <c r="O47" s="48">
        <v>2</v>
      </c>
      <c r="P47" s="48">
        <v>1</v>
      </c>
      <c r="Q47" s="48">
        <v>4</v>
      </c>
      <c r="R47" s="48">
        <v>0</v>
      </c>
      <c r="S47" s="48">
        <v>1</v>
      </c>
      <c r="T47" s="51"/>
      <c r="U47" s="51"/>
      <c r="V47" s="47">
        <v>0</v>
      </c>
      <c r="W47" s="48">
        <v>0</v>
      </c>
      <c r="X47" s="48">
        <v>2</v>
      </c>
      <c r="Y47" s="48">
        <v>2</v>
      </c>
      <c r="Z47" s="48">
        <v>6</v>
      </c>
      <c r="AA47" s="48">
        <v>2</v>
      </c>
      <c r="AB47" s="47">
        <v>0</v>
      </c>
      <c r="AC47" s="48">
        <v>0</v>
      </c>
      <c r="AD47" s="48">
        <v>1</v>
      </c>
      <c r="AE47" s="56">
        <v>0</v>
      </c>
    </row>
    <row r="48" spans="4:31" ht="15" customHeight="1">
      <c r="D48" s="6" t="s">
        <v>62</v>
      </c>
      <c r="E48" s="5"/>
      <c r="F48" s="49">
        <v>2</v>
      </c>
      <c r="G48" s="50">
        <v>3</v>
      </c>
      <c r="H48" s="50">
        <v>2</v>
      </c>
      <c r="I48" s="50">
        <v>3</v>
      </c>
      <c r="J48" s="48">
        <v>1</v>
      </c>
      <c r="K48" s="48">
        <v>0</v>
      </c>
      <c r="L48" s="47">
        <v>0</v>
      </c>
      <c r="M48" s="48">
        <v>0</v>
      </c>
      <c r="N48" s="48">
        <v>1</v>
      </c>
      <c r="O48" s="48">
        <v>1</v>
      </c>
      <c r="P48" s="47">
        <v>0</v>
      </c>
      <c r="Q48" s="48">
        <v>1</v>
      </c>
      <c r="R48" s="48">
        <v>0</v>
      </c>
      <c r="S48" s="48">
        <v>0</v>
      </c>
      <c r="T48" s="51"/>
      <c r="U48" s="51"/>
      <c r="V48" s="47">
        <v>0</v>
      </c>
      <c r="W48" s="48">
        <v>0</v>
      </c>
      <c r="X48" s="47">
        <v>0</v>
      </c>
      <c r="Y48" s="48">
        <v>1</v>
      </c>
      <c r="Z48" s="47">
        <v>0</v>
      </c>
      <c r="AA48" s="48">
        <v>0</v>
      </c>
      <c r="AB48" s="47">
        <v>0</v>
      </c>
      <c r="AC48" s="48">
        <v>0</v>
      </c>
      <c r="AD48" s="47">
        <v>0</v>
      </c>
      <c r="AE48" s="56">
        <v>0</v>
      </c>
    </row>
    <row r="49" spans="3:31" ht="15" customHeight="1">
      <c r="C49" s="2"/>
      <c r="D49" s="2" t="s">
        <v>63</v>
      </c>
      <c r="E49" s="5"/>
      <c r="F49" s="49">
        <v>0</v>
      </c>
      <c r="G49" s="50">
        <v>2</v>
      </c>
      <c r="H49" s="50">
        <v>0</v>
      </c>
      <c r="I49" s="50">
        <v>2</v>
      </c>
      <c r="J49" s="47">
        <v>0</v>
      </c>
      <c r="K49" s="48">
        <v>1</v>
      </c>
      <c r="L49" s="47">
        <v>0</v>
      </c>
      <c r="M49" s="48">
        <v>0</v>
      </c>
      <c r="N49" s="47">
        <v>0</v>
      </c>
      <c r="O49" s="48">
        <v>1</v>
      </c>
      <c r="P49" s="47">
        <v>0</v>
      </c>
      <c r="Q49" s="48">
        <v>0</v>
      </c>
      <c r="R49" s="48">
        <v>0</v>
      </c>
      <c r="S49" s="48">
        <v>0</v>
      </c>
      <c r="T49" s="51"/>
      <c r="U49" s="51"/>
      <c r="V49" s="47">
        <v>0</v>
      </c>
      <c r="W49" s="48">
        <v>0</v>
      </c>
      <c r="X49" s="47">
        <v>0</v>
      </c>
      <c r="Y49" s="48">
        <v>0</v>
      </c>
      <c r="Z49" s="47">
        <v>0</v>
      </c>
      <c r="AA49" s="48">
        <v>0</v>
      </c>
      <c r="AB49" s="47">
        <v>0</v>
      </c>
      <c r="AC49" s="48">
        <v>0</v>
      </c>
      <c r="AD49" s="47">
        <v>0</v>
      </c>
      <c r="AE49" s="56">
        <v>0</v>
      </c>
    </row>
    <row r="50" spans="4:31" ht="15" customHeight="1">
      <c r="D50" s="6" t="s">
        <v>64</v>
      </c>
      <c r="E50" s="5"/>
      <c r="F50" s="49">
        <v>19</v>
      </c>
      <c r="G50" s="50">
        <v>8</v>
      </c>
      <c r="H50" s="50">
        <v>9</v>
      </c>
      <c r="I50" s="50">
        <v>6</v>
      </c>
      <c r="J50" s="48">
        <v>5</v>
      </c>
      <c r="K50" s="48">
        <v>3</v>
      </c>
      <c r="L50" s="47">
        <v>0</v>
      </c>
      <c r="M50" s="48">
        <v>1</v>
      </c>
      <c r="N50" s="48">
        <v>2</v>
      </c>
      <c r="O50" s="48">
        <v>0</v>
      </c>
      <c r="P50" s="48">
        <v>2</v>
      </c>
      <c r="Q50" s="48">
        <v>1</v>
      </c>
      <c r="R50" s="48">
        <v>0</v>
      </c>
      <c r="S50" s="48">
        <v>0</v>
      </c>
      <c r="T50" s="51"/>
      <c r="U50" s="51"/>
      <c r="V50" s="47">
        <v>0</v>
      </c>
      <c r="W50" s="48">
        <v>0</v>
      </c>
      <c r="X50" s="47">
        <v>0</v>
      </c>
      <c r="Y50" s="48">
        <v>1</v>
      </c>
      <c r="Z50" s="48">
        <v>7</v>
      </c>
      <c r="AA50" s="48">
        <v>2</v>
      </c>
      <c r="AB50" s="47">
        <v>0</v>
      </c>
      <c r="AC50" s="48">
        <v>0</v>
      </c>
      <c r="AD50" s="48">
        <v>3</v>
      </c>
      <c r="AE50" s="56">
        <v>0</v>
      </c>
    </row>
    <row r="51" spans="4:31" ht="15" customHeight="1">
      <c r="D51" s="6" t="s">
        <v>65</v>
      </c>
      <c r="E51" s="5"/>
      <c r="F51" s="49">
        <v>8</v>
      </c>
      <c r="G51" s="50">
        <v>8</v>
      </c>
      <c r="H51" s="50">
        <v>5</v>
      </c>
      <c r="I51" s="50">
        <v>7</v>
      </c>
      <c r="J51" s="48">
        <v>2</v>
      </c>
      <c r="K51" s="48">
        <v>0</v>
      </c>
      <c r="L51" s="47">
        <v>0</v>
      </c>
      <c r="M51" s="48">
        <v>0</v>
      </c>
      <c r="N51" s="48">
        <v>1</v>
      </c>
      <c r="O51" s="48">
        <v>3</v>
      </c>
      <c r="P51" s="48">
        <v>1</v>
      </c>
      <c r="Q51" s="48">
        <v>4</v>
      </c>
      <c r="R51" s="48">
        <v>0</v>
      </c>
      <c r="S51" s="48">
        <v>0</v>
      </c>
      <c r="T51" s="51"/>
      <c r="U51" s="51"/>
      <c r="V51" s="47">
        <v>0</v>
      </c>
      <c r="W51" s="48">
        <v>0</v>
      </c>
      <c r="X51" s="48">
        <v>1</v>
      </c>
      <c r="Y51" s="48">
        <v>0</v>
      </c>
      <c r="Z51" s="48">
        <v>1</v>
      </c>
      <c r="AA51" s="48">
        <v>1</v>
      </c>
      <c r="AB51" s="47">
        <v>0</v>
      </c>
      <c r="AC51" s="48">
        <v>0</v>
      </c>
      <c r="AD51" s="48">
        <v>2</v>
      </c>
      <c r="AE51" s="56">
        <v>0</v>
      </c>
    </row>
    <row r="52" spans="3:31" s="40" customFormat="1" ht="15" customHeight="1">
      <c r="C52" s="42"/>
      <c r="D52" s="42"/>
      <c r="E52" s="39"/>
      <c r="F52" s="49"/>
      <c r="G52" s="50"/>
      <c r="H52" s="50"/>
      <c r="I52" s="50"/>
      <c r="J52" s="48"/>
      <c r="K52" s="48"/>
      <c r="L52" s="47"/>
      <c r="M52" s="48"/>
      <c r="N52" s="48"/>
      <c r="O52" s="48"/>
      <c r="P52" s="48"/>
      <c r="Q52" s="48"/>
      <c r="R52" s="47"/>
      <c r="S52" s="48"/>
      <c r="T52" s="51"/>
      <c r="U52" s="51"/>
      <c r="V52" s="47"/>
      <c r="W52" s="48"/>
      <c r="X52" s="48"/>
      <c r="Y52" s="48"/>
      <c r="Z52" s="48"/>
      <c r="AA52" s="48"/>
      <c r="AB52" s="47"/>
      <c r="AC52" s="48"/>
      <c r="AD52" s="48"/>
      <c r="AE52" s="56"/>
    </row>
    <row r="53" spans="4:31" ht="15" customHeight="1">
      <c r="D53" s="6" t="s">
        <v>66</v>
      </c>
      <c r="E53" s="5"/>
      <c r="F53" s="49">
        <v>2</v>
      </c>
      <c r="G53" s="50">
        <v>1</v>
      </c>
      <c r="H53" s="50">
        <v>1</v>
      </c>
      <c r="I53" s="50">
        <v>1</v>
      </c>
      <c r="J53" s="47">
        <v>0</v>
      </c>
      <c r="K53" s="48">
        <v>0</v>
      </c>
      <c r="L53" s="47">
        <v>0</v>
      </c>
      <c r="M53" s="48">
        <v>0</v>
      </c>
      <c r="N53" s="48">
        <v>1</v>
      </c>
      <c r="O53" s="48">
        <v>0</v>
      </c>
      <c r="P53" s="47">
        <v>0</v>
      </c>
      <c r="Q53" s="48">
        <v>1</v>
      </c>
      <c r="R53" s="47">
        <v>0</v>
      </c>
      <c r="S53" s="48">
        <v>0</v>
      </c>
      <c r="T53" s="51"/>
      <c r="U53" s="51"/>
      <c r="V53" s="47">
        <v>0</v>
      </c>
      <c r="W53" s="48">
        <v>0</v>
      </c>
      <c r="X53" s="47">
        <v>0</v>
      </c>
      <c r="Y53" s="48">
        <v>0</v>
      </c>
      <c r="Z53" s="48">
        <v>1</v>
      </c>
      <c r="AA53" s="48">
        <v>0</v>
      </c>
      <c r="AB53" s="47">
        <v>0</v>
      </c>
      <c r="AC53" s="48">
        <v>0</v>
      </c>
      <c r="AD53" s="47">
        <v>0</v>
      </c>
      <c r="AE53" s="56">
        <v>0</v>
      </c>
    </row>
    <row r="54" spans="3:31" ht="15" customHeight="1">
      <c r="C54" s="2"/>
      <c r="D54" s="2" t="s">
        <v>67</v>
      </c>
      <c r="E54" s="5"/>
      <c r="F54" s="49">
        <v>5</v>
      </c>
      <c r="G54" s="50">
        <v>0</v>
      </c>
      <c r="H54" s="50">
        <v>3</v>
      </c>
      <c r="I54" s="50">
        <v>0</v>
      </c>
      <c r="J54" s="48">
        <v>1</v>
      </c>
      <c r="K54" s="48">
        <v>0</v>
      </c>
      <c r="L54" s="48">
        <v>2</v>
      </c>
      <c r="M54" s="48">
        <v>0</v>
      </c>
      <c r="N54" s="47">
        <v>0</v>
      </c>
      <c r="O54" s="48">
        <v>0</v>
      </c>
      <c r="P54" s="47">
        <v>0</v>
      </c>
      <c r="Q54" s="48">
        <v>0</v>
      </c>
      <c r="R54" s="47">
        <v>0</v>
      </c>
      <c r="S54" s="48">
        <v>0</v>
      </c>
      <c r="T54" s="51"/>
      <c r="U54" s="51"/>
      <c r="V54" s="47">
        <v>0</v>
      </c>
      <c r="W54" s="48">
        <v>0</v>
      </c>
      <c r="X54" s="47">
        <v>0</v>
      </c>
      <c r="Y54" s="48">
        <v>0</v>
      </c>
      <c r="Z54" s="48">
        <v>2</v>
      </c>
      <c r="AA54" s="48">
        <v>0</v>
      </c>
      <c r="AB54" s="47">
        <v>0</v>
      </c>
      <c r="AC54" s="48">
        <v>0</v>
      </c>
      <c r="AD54" s="47">
        <v>0</v>
      </c>
      <c r="AE54" s="56">
        <v>0</v>
      </c>
    </row>
    <row r="55" spans="4:31" ht="15" customHeight="1">
      <c r="D55" s="6" t="s">
        <v>68</v>
      </c>
      <c r="E55" s="5"/>
      <c r="F55" s="49">
        <v>13</v>
      </c>
      <c r="G55" s="50">
        <v>4</v>
      </c>
      <c r="H55" s="50">
        <v>10</v>
      </c>
      <c r="I55" s="50">
        <v>2</v>
      </c>
      <c r="J55" s="48">
        <v>3</v>
      </c>
      <c r="K55" s="48">
        <v>1</v>
      </c>
      <c r="L55" s="48">
        <v>2</v>
      </c>
      <c r="M55" s="48">
        <v>0</v>
      </c>
      <c r="N55" s="48">
        <v>1</v>
      </c>
      <c r="O55" s="48">
        <v>0</v>
      </c>
      <c r="P55" s="48">
        <v>4</v>
      </c>
      <c r="Q55" s="48">
        <v>0</v>
      </c>
      <c r="R55" s="47">
        <v>0</v>
      </c>
      <c r="S55" s="48">
        <v>0</v>
      </c>
      <c r="T55" s="51"/>
      <c r="U55" s="51"/>
      <c r="V55" s="47">
        <v>0</v>
      </c>
      <c r="W55" s="48">
        <v>0</v>
      </c>
      <c r="X55" s="47">
        <v>0</v>
      </c>
      <c r="Y55" s="48">
        <v>1</v>
      </c>
      <c r="Z55" s="48">
        <v>3</v>
      </c>
      <c r="AA55" s="48">
        <v>1</v>
      </c>
      <c r="AB55" s="47">
        <v>0</v>
      </c>
      <c r="AC55" s="48">
        <v>0</v>
      </c>
      <c r="AD55" s="47">
        <v>0</v>
      </c>
      <c r="AE55" s="56">
        <v>1</v>
      </c>
    </row>
    <row r="56" spans="4:31" ht="15" customHeight="1">
      <c r="D56" s="6"/>
      <c r="E56" s="5"/>
      <c r="F56" s="49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</row>
    <row r="57" spans="3:31" ht="15" customHeight="1">
      <c r="C57" s="74" t="s">
        <v>565</v>
      </c>
      <c r="D57" s="74"/>
      <c r="E57" s="5"/>
      <c r="F57" s="49">
        <v>144</v>
      </c>
      <c r="G57" s="50">
        <v>74</v>
      </c>
      <c r="H57" s="50">
        <v>78</v>
      </c>
      <c r="I57" s="50">
        <v>45</v>
      </c>
      <c r="J57" s="50">
        <v>28</v>
      </c>
      <c r="K57" s="50">
        <v>17</v>
      </c>
      <c r="L57" s="50">
        <v>8</v>
      </c>
      <c r="M57" s="50">
        <v>9</v>
      </c>
      <c r="N57" s="50">
        <v>8</v>
      </c>
      <c r="O57" s="50">
        <v>1</v>
      </c>
      <c r="P57" s="50">
        <v>19</v>
      </c>
      <c r="Q57" s="50">
        <v>12</v>
      </c>
      <c r="R57" s="50">
        <v>4</v>
      </c>
      <c r="S57" s="50">
        <v>0</v>
      </c>
      <c r="T57" s="50"/>
      <c r="U57" s="50"/>
      <c r="V57" s="50">
        <v>1</v>
      </c>
      <c r="W57" s="50">
        <v>1</v>
      </c>
      <c r="X57" s="50">
        <v>10</v>
      </c>
      <c r="Y57" s="50">
        <v>5</v>
      </c>
      <c r="Z57" s="50">
        <v>57</v>
      </c>
      <c r="AA57" s="50">
        <v>26</v>
      </c>
      <c r="AB57" s="50">
        <v>0</v>
      </c>
      <c r="AC57" s="50">
        <v>0</v>
      </c>
      <c r="AD57" s="50">
        <v>9</v>
      </c>
      <c r="AE57" s="50">
        <v>3</v>
      </c>
    </row>
    <row r="58" spans="4:31" ht="15" customHeight="1">
      <c r="D58" s="6"/>
      <c r="E58" s="5"/>
      <c r="F58" s="49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</row>
    <row r="59" spans="4:31" ht="15" customHeight="1">
      <c r="D59" s="6" t="s">
        <v>69</v>
      </c>
      <c r="E59" s="5"/>
      <c r="F59" s="49">
        <v>22</v>
      </c>
      <c r="G59" s="50">
        <v>15</v>
      </c>
      <c r="H59" s="50">
        <v>13</v>
      </c>
      <c r="I59" s="50">
        <v>8</v>
      </c>
      <c r="J59" s="48">
        <v>6</v>
      </c>
      <c r="K59" s="48">
        <v>1</v>
      </c>
      <c r="L59" s="47">
        <v>0</v>
      </c>
      <c r="M59" s="48">
        <v>3</v>
      </c>
      <c r="N59" s="48">
        <v>1</v>
      </c>
      <c r="O59" s="48">
        <v>1</v>
      </c>
      <c r="P59" s="48">
        <v>4</v>
      </c>
      <c r="Q59" s="48">
        <v>2</v>
      </c>
      <c r="R59" s="47">
        <v>0</v>
      </c>
      <c r="S59" s="48">
        <v>0</v>
      </c>
      <c r="T59" s="51"/>
      <c r="U59" s="51"/>
      <c r="V59" s="47">
        <v>0</v>
      </c>
      <c r="W59" s="48">
        <v>0</v>
      </c>
      <c r="X59" s="48">
        <v>2</v>
      </c>
      <c r="Y59" s="48">
        <v>1</v>
      </c>
      <c r="Z59" s="48">
        <v>8</v>
      </c>
      <c r="AA59" s="48">
        <v>6</v>
      </c>
      <c r="AB59" s="48">
        <v>0</v>
      </c>
      <c r="AC59" s="48">
        <v>0</v>
      </c>
      <c r="AD59" s="48">
        <v>1</v>
      </c>
      <c r="AE59" s="56">
        <v>1</v>
      </c>
    </row>
    <row r="60" spans="3:31" ht="15" customHeight="1">
      <c r="C60" s="2"/>
      <c r="D60" s="2" t="s">
        <v>70</v>
      </c>
      <c r="E60" s="5"/>
      <c r="F60" s="49">
        <v>36</v>
      </c>
      <c r="G60" s="50">
        <v>19</v>
      </c>
      <c r="H60" s="50">
        <v>17</v>
      </c>
      <c r="I60" s="50">
        <v>16</v>
      </c>
      <c r="J60" s="48">
        <v>8</v>
      </c>
      <c r="K60" s="48">
        <v>7</v>
      </c>
      <c r="L60" s="48">
        <v>1</v>
      </c>
      <c r="M60" s="48">
        <v>1</v>
      </c>
      <c r="N60" s="47">
        <v>0</v>
      </c>
      <c r="O60" s="48">
        <v>0</v>
      </c>
      <c r="P60" s="48">
        <v>4</v>
      </c>
      <c r="Q60" s="48">
        <v>7</v>
      </c>
      <c r="R60" s="48">
        <v>1</v>
      </c>
      <c r="S60" s="48">
        <v>0</v>
      </c>
      <c r="T60" s="51"/>
      <c r="U60" s="51"/>
      <c r="V60" s="47">
        <v>0</v>
      </c>
      <c r="W60" s="48">
        <v>0</v>
      </c>
      <c r="X60" s="48">
        <v>3</v>
      </c>
      <c r="Y60" s="48">
        <v>1</v>
      </c>
      <c r="Z60" s="48">
        <v>16</v>
      </c>
      <c r="AA60" s="48">
        <v>2</v>
      </c>
      <c r="AB60" s="48">
        <v>0</v>
      </c>
      <c r="AC60" s="48">
        <v>0</v>
      </c>
      <c r="AD60" s="48">
        <v>3</v>
      </c>
      <c r="AE60" s="56">
        <v>1</v>
      </c>
    </row>
    <row r="61" spans="3:31" ht="15" customHeight="1">
      <c r="C61" s="2"/>
      <c r="D61" s="6" t="s">
        <v>72</v>
      </c>
      <c r="E61" s="5"/>
      <c r="F61" s="49">
        <v>56</v>
      </c>
      <c r="G61" s="50">
        <v>28</v>
      </c>
      <c r="H61" s="50">
        <v>33</v>
      </c>
      <c r="I61" s="50">
        <v>15</v>
      </c>
      <c r="J61" s="48">
        <v>9</v>
      </c>
      <c r="K61" s="48">
        <v>5</v>
      </c>
      <c r="L61" s="48">
        <v>7</v>
      </c>
      <c r="M61" s="48">
        <v>5</v>
      </c>
      <c r="N61" s="48">
        <v>4</v>
      </c>
      <c r="O61" s="48">
        <v>0</v>
      </c>
      <c r="P61" s="48">
        <v>7</v>
      </c>
      <c r="Q61" s="48">
        <v>2</v>
      </c>
      <c r="R61" s="48">
        <v>2</v>
      </c>
      <c r="S61" s="48">
        <v>0</v>
      </c>
      <c r="T61" s="51"/>
      <c r="U61" s="51"/>
      <c r="V61" s="48">
        <v>1</v>
      </c>
      <c r="W61" s="48">
        <v>1</v>
      </c>
      <c r="X61" s="48">
        <v>3</v>
      </c>
      <c r="Y61" s="48">
        <v>2</v>
      </c>
      <c r="Z61" s="48">
        <v>19</v>
      </c>
      <c r="AA61" s="48">
        <v>13</v>
      </c>
      <c r="AB61" s="48">
        <v>0</v>
      </c>
      <c r="AC61" s="48">
        <v>0</v>
      </c>
      <c r="AD61" s="48">
        <v>4</v>
      </c>
      <c r="AE61" s="56">
        <v>0</v>
      </c>
    </row>
    <row r="62" spans="3:31" ht="15" customHeight="1">
      <c r="C62" s="2"/>
      <c r="D62" s="2" t="s">
        <v>73</v>
      </c>
      <c r="E62" s="5"/>
      <c r="F62" s="49">
        <v>18</v>
      </c>
      <c r="G62" s="50">
        <v>6</v>
      </c>
      <c r="H62" s="50">
        <v>8</v>
      </c>
      <c r="I62" s="50">
        <v>2</v>
      </c>
      <c r="J62" s="48">
        <v>3</v>
      </c>
      <c r="K62" s="48">
        <v>1</v>
      </c>
      <c r="L62" s="47">
        <v>0</v>
      </c>
      <c r="M62" s="48">
        <v>0</v>
      </c>
      <c r="N62" s="47">
        <v>0</v>
      </c>
      <c r="O62" s="48">
        <v>0</v>
      </c>
      <c r="P62" s="48">
        <v>3</v>
      </c>
      <c r="Q62" s="48">
        <v>0</v>
      </c>
      <c r="R62" s="48">
        <v>1</v>
      </c>
      <c r="S62" s="48">
        <v>0</v>
      </c>
      <c r="T62" s="51"/>
      <c r="U62" s="51"/>
      <c r="V62" s="47">
        <v>0</v>
      </c>
      <c r="W62" s="48">
        <v>0</v>
      </c>
      <c r="X62" s="48">
        <v>1</v>
      </c>
      <c r="Y62" s="48">
        <v>1</v>
      </c>
      <c r="Z62" s="48">
        <v>9</v>
      </c>
      <c r="AA62" s="48">
        <v>3</v>
      </c>
      <c r="AB62" s="48">
        <v>0</v>
      </c>
      <c r="AC62" s="48">
        <v>0</v>
      </c>
      <c r="AD62" s="48">
        <v>1</v>
      </c>
      <c r="AE62" s="56">
        <v>1</v>
      </c>
    </row>
    <row r="63" spans="4:31" ht="15" customHeight="1">
      <c r="D63" s="6" t="s">
        <v>71</v>
      </c>
      <c r="E63" s="5"/>
      <c r="F63" s="49">
        <v>12</v>
      </c>
      <c r="G63" s="50">
        <v>6</v>
      </c>
      <c r="H63" s="50">
        <v>7</v>
      </c>
      <c r="I63" s="50">
        <v>4</v>
      </c>
      <c r="J63" s="48">
        <v>2</v>
      </c>
      <c r="K63" s="48">
        <v>3</v>
      </c>
      <c r="L63" s="47">
        <v>0</v>
      </c>
      <c r="M63" s="48">
        <v>0</v>
      </c>
      <c r="N63" s="48">
        <v>3</v>
      </c>
      <c r="O63" s="48">
        <v>0</v>
      </c>
      <c r="P63" s="48">
        <v>1</v>
      </c>
      <c r="Q63" s="48">
        <v>1</v>
      </c>
      <c r="R63" s="47">
        <v>0</v>
      </c>
      <c r="S63" s="48">
        <v>0</v>
      </c>
      <c r="T63" s="51"/>
      <c r="U63" s="51"/>
      <c r="V63" s="47">
        <v>0</v>
      </c>
      <c r="W63" s="48">
        <v>0</v>
      </c>
      <c r="X63" s="48">
        <v>1</v>
      </c>
      <c r="Y63" s="48">
        <v>0</v>
      </c>
      <c r="Z63" s="48">
        <v>5</v>
      </c>
      <c r="AA63" s="48">
        <v>2</v>
      </c>
      <c r="AB63" s="48">
        <v>0</v>
      </c>
      <c r="AC63" s="48">
        <v>0</v>
      </c>
      <c r="AD63" s="47">
        <v>0</v>
      </c>
      <c r="AE63" s="56">
        <v>0</v>
      </c>
    </row>
    <row r="64" spans="4:31" ht="15" customHeight="1">
      <c r="D64" s="6"/>
      <c r="E64" s="5"/>
      <c r="F64" s="49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</row>
    <row r="65" spans="3:31" ht="15" customHeight="1">
      <c r="C65" s="74" t="s">
        <v>74</v>
      </c>
      <c r="D65" s="74"/>
      <c r="E65" s="5"/>
      <c r="F65" s="49">
        <v>66</v>
      </c>
      <c r="G65" s="50">
        <v>49</v>
      </c>
      <c r="H65" s="50">
        <v>43</v>
      </c>
      <c r="I65" s="50">
        <v>35</v>
      </c>
      <c r="J65" s="50">
        <v>14</v>
      </c>
      <c r="K65" s="50">
        <v>12</v>
      </c>
      <c r="L65" s="50">
        <v>6</v>
      </c>
      <c r="M65" s="50">
        <v>1</v>
      </c>
      <c r="N65" s="50">
        <v>8</v>
      </c>
      <c r="O65" s="50">
        <v>11</v>
      </c>
      <c r="P65" s="50">
        <v>9</v>
      </c>
      <c r="Q65" s="50">
        <v>8</v>
      </c>
      <c r="R65" s="50">
        <v>1</v>
      </c>
      <c r="S65" s="50">
        <v>1</v>
      </c>
      <c r="T65" s="50"/>
      <c r="U65" s="50"/>
      <c r="V65" s="50">
        <v>0</v>
      </c>
      <c r="W65" s="50">
        <v>0</v>
      </c>
      <c r="X65" s="50">
        <v>5</v>
      </c>
      <c r="Y65" s="50">
        <v>2</v>
      </c>
      <c r="Z65" s="50">
        <v>19</v>
      </c>
      <c r="AA65" s="50">
        <v>12</v>
      </c>
      <c r="AB65" s="50">
        <v>2</v>
      </c>
      <c r="AC65" s="50">
        <v>0</v>
      </c>
      <c r="AD65" s="50">
        <v>2</v>
      </c>
      <c r="AE65" s="50">
        <v>2</v>
      </c>
    </row>
    <row r="66" spans="4:31" ht="15" customHeight="1">
      <c r="D66" s="6"/>
      <c r="E66" s="5"/>
      <c r="F66" s="49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</row>
    <row r="67" spans="4:31" ht="15" customHeight="1">
      <c r="D67" s="6" t="s">
        <v>75</v>
      </c>
      <c r="E67" s="5"/>
      <c r="F67" s="49">
        <v>36</v>
      </c>
      <c r="G67" s="50">
        <v>28</v>
      </c>
      <c r="H67" s="50">
        <v>22</v>
      </c>
      <c r="I67" s="50">
        <v>17</v>
      </c>
      <c r="J67" s="48">
        <v>6</v>
      </c>
      <c r="K67" s="48">
        <v>8</v>
      </c>
      <c r="L67" s="48">
        <v>5</v>
      </c>
      <c r="M67" s="48">
        <v>0</v>
      </c>
      <c r="N67" s="48">
        <v>3</v>
      </c>
      <c r="O67" s="48">
        <v>2</v>
      </c>
      <c r="P67" s="48">
        <v>3</v>
      </c>
      <c r="Q67" s="48">
        <v>6</v>
      </c>
      <c r="R67" s="48">
        <v>1</v>
      </c>
      <c r="S67" s="48">
        <v>0</v>
      </c>
      <c r="T67" s="51"/>
      <c r="U67" s="51"/>
      <c r="V67" s="47">
        <v>0</v>
      </c>
      <c r="W67" s="48">
        <v>0</v>
      </c>
      <c r="X67" s="48">
        <v>4</v>
      </c>
      <c r="Y67" s="48">
        <v>1</v>
      </c>
      <c r="Z67" s="48">
        <v>12</v>
      </c>
      <c r="AA67" s="48">
        <v>9</v>
      </c>
      <c r="AB67" s="48">
        <v>2</v>
      </c>
      <c r="AC67" s="48">
        <v>0</v>
      </c>
      <c r="AD67" s="47">
        <v>0</v>
      </c>
      <c r="AE67" s="56">
        <v>2</v>
      </c>
    </row>
    <row r="68" spans="4:31" ht="15" customHeight="1">
      <c r="D68" s="6" t="s">
        <v>76</v>
      </c>
      <c r="E68" s="5"/>
      <c r="F68" s="49">
        <v>8</v>
      </c>
      <c r="G68" s="50">
        <v>9</v>
      </c>
      <c r="H68" s="50">
        <v>6</v>
      </c>
      <c r="I68" s="50">
        <v>7</v>
      </c>
      <c r="J68" s="48">
        <v>3</v>
      </c>
      <c r="K68" s="48">
        <v>2</v>
      </c>
      <c r="L68" s="47">
        <v>0</v>
      </c>
      <c r="M68" s="48">
        <v>0</v>
      </c>
      <c r="N68" s="48">
        <v>3</v>
      </c>
      <c r="O68" s="48">
        <v>3</v>
      </c>
      <c r="P68" s="47">
        <v>0</v>
      </c>
      <c r="Q68" s="48">
        <v>1</v>
      </c>
      <c r="R68" s="47">
        <v>0</v>
      </c>
      <c r="S68" s="48">
        <v>1</v>
      </c>
      <c r="T68" s="51"/>
      <c r="U68" s="51"/>
      <c r="V68" s="47">
        <v>0</v>
      </c>
      <c r="W68" s="48">
        <v>0</v>
      </c>
      <c r="X68" s="47">
        <v>0</v>
      </c>
      <c r="Y68" s="48">
        <v>0</v>
      </c>
      <c r="Z68" s="48">
        <v>1</v>
      </c>
      <c r="AA68" s="48">
        <v>2</v>
      </c>
      <c r="AB68" s="47">
        <v>0</v>
      </c>
      <c r="AC68" s="48">
        <v>0</v>
      </c>
      <c r="AD68" s="48">
        <v>1</v>
      </c>
      <c r="AE68" s="56">
        <v>0</v>
      </c>
    </row>
    <row r="69" spans="4:31" ht="15" customHeight="1">
      <c r="D69" s="6" t="s">
        <v>77</v>
      </c>
      <c r="E69" s="5"/>
      <c r="F69" s="49">
        <v>16</v>
      </c>
      <c r="G69" s="50">
        <v>8</v>
      </c>
      <c r="H69" s="50">
        <v>12</v>
      </c>
      <c r="I69" s="50">
        <v>8</v>
      </c>
      <c r="J69" s="48">
        <v>4</v>
      </c>
      <c r="K69" s="48">
        <v>1</v>
      </c>
      <c r="L69" s="48">
        <v>1</v>
      </c>
      <c r="M69" s="48">
        <v>0</v>
      </c>
      <c r="N69" s="48">
        <v>1</v>
      </c>
      <c r="O69" s="48">
        <v>5</v>
      </c>
      <c r="P69" s="48">
        <v>6</v>
      </c>
      <c r="Q69" s="48">
        <v>1</v>
      </c>
      <c r="R69" s="47">
        <v>0</v>
      </c>
      <c r="S69" s="48">
        <v>0</v>
      </c>
      <c r="T69" s="51"/>
      <c r="U69" s="51"/>
      <c r="V69" s="47">
        <v>0</v>
      </c>
      <c r="W69" s="48">
        <v>0</v>
      </c>
      <c r="X69" s="47">
        <v>0</v>
      </c>
      <c r="Y69" s="48">
        <v>1</v>
      </c>
      <c r="Z69" s="48">
        <v>3</v>
      </c>
      <c r="AA69" s="48">
        <v>0</v>
      </c>
      <c r="AB69" s="47">
        <v>0</v>
      </c>
      <c r="AC69" s="48">
        <v>0</v>
      </c>
      <c r="AD69" s="48">
        <v>1</v>
      </c>
      <c r="AE69" s="56">
        <v>0</v>
      </c>
    </row>
    <row r="70" spans="4:31" ht="15" customHeight="1">
      <c r="D70" s="6" t="s">
        <v>78</v>
      </c>
      <c r="E70" s="5"/>
      <c r="F70" s="49">
        <v>6</v>
      </c>
      <c r="G70" s="50">
        <v>4</v>
      </c>
      <c r="H70" s="50">
        <v>3</v>
      </c>
      <c r="I70" s="50">
        <v>3</v>
      </c>
      <c r="J70" s="48">
        <v>1</v>
      </c>
      <c r="K70" s="48">
        <v>1</v>
      </c>
      <c r="L70" s="47">
        <v>0</v>
      </c>
      <c r="M70" s="48">
        <v>1</v>
      </c>
      <c r="N70" s="48">
        <v>1</v>
      </c>
      <c r="O70" s="48">
        <v>1</v>
      </c>
      <c r="P70" s="47">
        <v>0</v>
      </c>
      <c r="Q70" s="48">
        <v>0</v>
      </c>
      <c r="R70" s="47">
        <v>0</v>
      </c>
      <c r="S70" s="48">
        <v>0</v>
      </c>
      <c r="T70" s="51"/>
      <c r="U70" s="51"/>
      <c r="V70" s="47">
        <v>0</v>
      </c>
      <c r="W70" s="48">
        <v>0</v>
      </c>
      <c r="X70" s="48">
        <v>1</v>
      </c>
      <c r="Y70" s="48">
        <v>0</v>
      </c>
      <c r="Z70" s="48">
        <v>3</v>
      </c>
      <c r="AA70" s="48">
        <v>1</v>
      </c>
      <c r="AB70" s="47">
        <v>0</v>
      </c>
      <c r="AC70" s="48">
        <v>0</v>
      </c>
      <c r="AD70" s="47">
        <v>0</v>
      </c>
      <c r="AE70" s="56">
        <v>0</v>
      </c>
    </row>
    <row r="71" spans="4:31" ht="15" customHeight="1" thickBot="1">
      <c r="D71" s="6"/>
      <c r="E71" s="5"/>
      <c r="F71" s="49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</row>
    <row r="72" spans="2:31" ht="10.5" customHeight="1">
      <c r="B72" s="1"/>
      <c r="C72" s="1"/>
      <c r="D72" s="15"/>
      <c r="E72" s="16"/>
      <c r="F72" s="1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</sheetData>
  <sheetProtection/>
  <mergeCells count="40">
    <mergeCell ref="C65:D65"/>
    <mergeCell ref="V7:W7"/>
    <mergeCell ref="V8:W8"/>
    <mergeCell ref="X7:Y7"/>
    <mergeCell ref="C21:D21"/>
    <mergeCell ref="N7:O7"/>
    <mergeCell ref="N8:O8"/>
    <mergeCell ref="P7:Q8"/>
    <mergeCell ref="R8:S8"/>
    <mergeCell ref="R7:S7"/>
    <mergeCell ref="B7:E8"/>
    <mergeCell ref="L7:M8"/>
    <mergeCell ref="C26:D26"/>
    <mergeCell ref="C39:D39"/>
    <mergeCell ref="F7:G7"/>
    <mergeCell ref="F8:G8"/>
    <mergeCell ref="H7:I8"/>
    <mergeCell ref="J7:K8"/>
    <mergeCell ref="C57:D57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AD6:AE6"/>
    <mergeCell ref="AF6:AG6"/>
    <mergeCell ref="AH6:AI6"/>
    <mergeCell ref="AJ6:AK6"/>
    <mergeCell ref="Z6:AA6"/>
    <mergeCell ref="N3:S3"/>
    <mergeCell ref="V6:W6"/>
    <mergeCell ref="X6:Y6"/>
    <mergeCell ref="X8:Y8"/>
    <mergeCell ref="Z7:AA8"/>
    <mergeCell ref="AB7:AC8"/>
    <mergeCell ref="AD7:AE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8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3:AK61"/>
  <sheetViews>
    <sheetView zoomScaleSheetLayoutView="75" workbookViewId="0" topLeftCell="A1">
      <selection activeCell="A11" sqref="A11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8" width="8.09765625" style="4" customWidth="1"/>
    <col min="19" max="20" width="2.8984375" style="4" customWidth="1"/>
    <col min="21" max="36" width="7.69921875" style="4" customWidth="1"/>
    <col min="37" max="37" width="3.09765625" style="4" customWidth="1"/>
    <col min="38" max="16384" width="9" style="4" customWidth="1"/>
  </cols>
  <sheetData>
    <row r="3" spans="10:21" ht="18.75">
      <c r="J3" s="18"/>
      <c r="K3" s="35" t="s">
        <v>332</v>
      </c>
      <c r="M3" s="96" t="s">
        <v>121</v>
      </c>
      <c r="N3" s="96"/>
      <c r="O3" s="96"/>
      <c r="P3" s="96"/>
      <c r="Q3" s="96"/>
      <c r="R3" s="96"/>
      <c r="S3" s="18"/>
      <c r="T3" s="18"/>
      <c r="U3" s="4" t="s">
        <v>122</v>
      </c>
    </row>
    <row r="4" spans="18:36" ht="13.5" customHeight="1">
      <c r="R4" s="14"/>
      <c r="AJ4" s="70" t="s">
        <v>568</v>
      </c>
    </row>
    <row r="5" ht="10.5" customHeight="1" thickBot="1"/>
    <row r="6" spans="2:36" ht="13.5">
      <c r="B6" s="1"/>
      <c r="C6" s="1"/>
      <c r="D6" s="1"/>
      <c r="E6" s="1"/>
      <c r="F6" s="17"/>
      <c r="G6" s="1"/>
      <c r="H6" s="20"/>
      <c r="I6" s="100" t="s">
        <v>433</v>
      </c>
      <c r="J6" s="101"/>
      <c r="K6" s="99" t="s">
        <v>434</v>
      </c>
      <c r="L6" s="99"/>
      <c r="M6" s="100" t="s">
        <v>435</v>
      </c>
      <c r="N6" s="101"/>
      <c r="O6" s="99" t="s">
        <v>436</v>
      </c>
      <c r="P6" s="99"/>
      <c r="Q6" s="100" t="s">
        <v>437</v>
      </c>
      <c r="R6" s="99"/>
      <c r="S6" s="13"/>
      <c r="U6" s="99" t="s">
        <v>438</v>
      </c>
      <c r="V6" s="99"/>
      <c r="W6" s="100" t="s">
        <v>439</v>
      </c>
      <c r="X6" s="101"/>
      <c r="Y6" s="99" t="s">
        <v>440</v>
      </c>
      <c r="Z6" s="99"/>
      <c r="AA6" s="100" t="s">
        <v>441</v>
      </c>
      <c r="AB6" s="101"/>
      <c r="AC6" s="99" t="s">
        <v>442</v>
      </c>
      <c r="AD6" s="99"/>
      <c r="AE6" s="100" t="s">
        <v>443</v>
      </c>
      <c r="AF6" s="101"/>
      <c r="AG6" s="99" t="s">
        <v>444</v>
      </c>
      <c r="AH6" s="99"/>
      <c r="AI6" s="100" t="s">
        <v>445</v>
      </c>
      <c r="AJ6" s="99"/>
    </row>
    <row r="7" spans="2:36" ht="13.5" customHeight="1">
      <c r="B7" s="104" t="s">
        <v>1</v>
      </c>
      <c r="C7" s="105"/>
      <c r="D7" s="105"/>
      <c r="E7" s="105"/>
      <c r="F7" s="103" t="s">
        <v>128</v>
      </c>
      <c r="G7" s="104"/>
      <c r="H7" s="104"/>
      <c r="I7" s="80" t="s">
        <v>325</v>
      </c>
      <c r="J7" s="81"/>
      <c r="K7" s="88" t="s">
        <v>137</v>
      </c>
      <c r="L7" s="97"/>
      <c r="M7" s="88" t="s">
        <v>138</v>
      </c>
      <c r="N7" s="97"/>
      <c r="O7" s="88" t="s">
        <v>139</v>
      </c>
      <c r="P7" s="97"/>
      <c r="Q7" s="88" t="s">
        <v>140</v>
      </c>
      <c r="R7" s="89"/>
      <c r="S7" s="13"/>
      <c r="U7" s="89" t="s">
        <v>185</v>
      </c>
      <c r="V7" s="97"/>
      <c r="W7" s="88" t="s">
        <v>141</v>
      </c>
      <c r="X7" s="97"/>
      <c r="Y7" s="80" t="s">
        <v>324</v>
      </c>
      <c r="Z7" s="81"/>
      <c r="AA7" s="80" t="s">
        <v>326</v>
      </c>
      <c r="AB7" s="81"/>
      <c r="AC7" s="84" t="s">
        <v>142</v>
      </c>
      <c r="AD7" s="85"/>
      <c r="AE7" s="94" t="s">
        <v>143</v>
      </c>
      <c r="AF7" s="95"/>
      <c r="AG7" s="84" t="s">
        <v>145</v>
      </c>
      <c r="AH7" s="85"/>
      <c r="AI7" s="88" t="s">
        <v>147</v>
      </c>
      <c r="AJ7" s="89"/>
    </row>
    <row r="8" spans="2:36" ht="13.5" customHeight="1">
      <c r="B8" s="105"/>
      <c r="C8" s="105"/>
      <c r="D8" s="105"/>
      <c r="E8" s="105"/>
      <c r="F8" s="12"/>
      <c r="I8" s="82"/>
      <c r="J8" s="83"/>
      <c r="K8" s="90"/>
      <c r="L8" s="98"/>
      <c r="M8" s="90"/>
      <c r="N8" s="98"/>
      <c r="O8" s="90"/>
      <c r="P8" s="98"/>
      <c r="Q8" s="90"/>
      <c r="R8" s="91"/>
      <c r="S8" s="13"/>
      <c r="U8" s="91"/>
      <c r="V8" s="98"/>
      <c r="W8" s="90"/>
      <c r="X8" s="98"/>
      <c r="Y8" s="82"/>
      <c r="Z8" s="83"/>
      <c r="AA8" s="82"/>
      <c r="AB8" s="83"/>
      <c r="AC8" s="86" t="s">
        <v>141</v>
      </c>
      <c r="AD8" s="87"/>
      <c r="AE8" s="92" t="s">
        <v>144</v>
      </c>
      <c r="AF8" s="93"/>
      <c r="AG8" s="86" t="s">
        <v>146</v>
      </c>
      <c r="AH8" s="87"/>
      <c r="AI8" s="90"/>
      <c r="AJ8" s="91"/>
    </row>
    <row r="9" spans="2:36" ht="13.5">
      <c r="B9" s="8"/>
      <c r="C9" s="8"/>
      <c r="D9" s="8"/>
      <c r="E9" s="8"/>
      <c r="F9" s="21" t="s">
        <v>123</v>
      </c>
      <c r="G9" s="21" t="s">
        <v>119</v>
      </c>
      <c r="H9" s="21" t="s">
        <v>120</v>
      </c>
      <c r="I9" s="21" t="s">
        <v>119</v>
      </c>
      <c r="J9" s="21" t="s">
        <v>120</v>
      </c>
      <c r="K9" s="21" t="s">
        <v>119</v>
      </c>
      <c r="L9" s="21" t="s">
        <v>120</v>
      </c>
      <c r="M9" s="21" t="s">
        <v>119</v>
      </c>
      <c r="N9" s="21" t="s">
        <v>120</v>
      </c>
      <c r="O9" s="21" t="s">
        <v>119</v>
      </c>
      <c r="P9" s="36" t="s">
        <v>120</v>
      </c>
      <c r="Q9" s="21" t="s">
        <v>119</v>
      </c>
      <c r="R9" s="36" t="s">
        <v>120</v>
      </c>
      <c r="S9" s="13"/>
      <c r="U9" s="37" t="s">
        <v>119</v>
      </c>
      <c r="V9" s="21" t="s">
        <v>120</v>
      </c>
      <c r="W9" s="21" t="s">
        <v>119</v>
      </c>
      <c r="X9" s="21" t="s">
        <v>120</v>
      </c>
      <c r="Y9" s="21" t="s">
        <v>119</v>
      </c>
      <c r="Z9" s="21" t="s">
        <v>120</v>
      </c>
      <c r="AA9" s="21" t="s">
        <v>119</v>
      </c>
      <c r="AB9" s="21" t="s">
        <v>120</v>
      </c>
      <c r="AC9" s="21" t="s">
        <v>119</v>
      </c>
      <c r="AD9" s="21" t="s">
        <v>120</v>
      </c>
      <c r="AE9" s="21" t="s">
        <v>119</v>
      </c>
      <c r="AF9" s="21" t="s">
        <v>120</v>
      </c>
      <c r="AG9" s="21" t="s">
        <v>119</v>
      </c>
      <c r="AH9" s="21" t="s">
        <v>120</v>
      </c>
      <c r="AI9" s="21" t="s">
        <v>119</v>
      </c>
      <c r="AJ9" s="36" t="s">
        <v>120</v>
      </c>
    </row>
    <row r="10" spans="6:36" ht="15" customHeight="1"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3:37" ht="15" customHeight="1">
      <c r="C11" s="102" t="s">
        <v>79</v>
      </c>
      <c r="D11" s="102"/>
      <c r="E11" s="3"/>
      <c r="F11" s="49">
        <v>1733</v>
      </c>
      <c r="G11" s="50">
        <v>955</v>
      </c>
      <c r="H11" s="50">
        <v>778</v>
      </c>
      <c r="I11" s="50">
        <v>18</v>
      </c>
      <c r="J11" s="50">
        <v>12</v>
      </c>
      <c r="K11" s="50">
        <v>1</v>
      </c>
      <c r="L11" s="50">
        <v>0</v>
      </c>
      <c r="M11" s="50">
        <v>4</v>
      </c>
      <c r="N11" s="50">
        <v>0</v>
      </c>
      <c r="O11" s="50">
        <v>4</v>
      </c>
      <c r="P11" s="50">
        <v>0</v>
      </c>
      <c r="Q11" s="50">
        <v>0</v>
      </c>
      <c r="R11" s="50">
        <v>0</v>
      </c>
      <c r="S11" s="50"/>
      <c r="T11" s="50"/>
      <c r="U11" s="50">
        <v>4</v>
      </c>
      <c r="V11" s="50">
        <v>4</v>
      </c>
      <c r="W11" s="50">
        <v>5</v>
      </c>
      <c r="X11" s="50">
        <v>5</v>
      </c>
      <c r="Y11" s="50">
        <v>1</v>
      </c>
      <c r="Z11" s="50">
        <v>0</v>
      </c>
      <c r="AA11" s="50">
        <v>4</v>
      </c>
      <c r="AB11" s="50">
        <v>4</v>
      </c>
      <c r="AC11" s="50">
        <v>0</v>
      </c>
      <c r="AD11" s="50">
        <v>1</v>
      </c>
      <c r="AE11" s="50">
        <v>0</v>
      </c>
      <c r="AF11" s="50">
        <v>0</v>
      </c>
      <c r="AG11" s="50">
        <v>4</v>
      </c>
      <c r="AH11" s="50">
        <v>3</v>
      </c>
      <c r="AI11" s="50">
        <v>333</v>
      </c>
      <c r="AJ11" s="50">
        <v>209</v>
      </c>
      <c r="AK11" s="54"/>
    </row>
    <row r="12" spans="3:37" ht="15" customHeight="1">
      <c r="C12" s="13"/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4"/>
    </row>
    <row r="13" spans="3:37" ht="15" customHeight="1">
      <c r="C13" s="13"/>
      <c r="D13" s="6" t="s">
        <v>80</v>
      </c>
      <c r="E13" s="5"/>
      <c r="F13" s="49">
        <v>507</v>
      </c>
      <c r="G13" s="50">
        <v>279</v>
      </c>
      <c r="H13" s="50">
        <v>228</v>
      </c>
      <c r="I13" s="50">
        <v>9</v>
      </c>
      <c r="J13" s="50">
        <v>3</v>
      </c>
      <c r="K13" s="48">
        <v>1</v>
      </c>
      <c r="L13" s="48">
        <v>0</v>
      </c>
      <c r="M13" s="50">
        <v>0</v>
      </c>
      <c r="N13" s="50">
        <v>0</v>
      </c>
      <c r="O13" s="47">
        <v>0</v>
      </c>
      <c r="P13" s="48">
        <v>0</v>
      </c>
      <c r="Q13" s="48">
        <v>0</v>
      </c>
      <c r="R13" s="48">
        <v>0</v>
      </c>
      <c r="S13" s="51"/>
      <c r="T13" s="51"/>
      <c r="U13" s="48">
        <v>2</v>
      </c>
      <c r="V13" s="48">
        <v>1</v>
      </c>
      <c r="W13" s="50">
        <v>3</v>
      </c>
      <c r="X13" s="50">
        <v>2</v>
      </c>
      <c r="Y13" s="47">
        <v>0</v>
      </c>
      <c r="Z13" s="48">
        <v>0</v>
      </c>
      <c r="AA13" s="48">
        <v>3</v>
      </c>
      <c r="AB13" s="48">
        <v>2</v>
      </c>
      <c r="AC13" s="47">
        <v>0</v>
      </c>
      <c r="AD13" s="48">
        <v>0</v>
      </c>
      <c r="AE13" s="48">
        <v>0</v>
      </c>
      <c r="AF13" s="48">
        <v>0</v>
      </c>
      <c r="AG13" s="48">
        <v>3</v>
      </c>
      <c r="AH13" s="48">
        <v>0</v>
      </c>
      <c r="AI13" s="50">
        <v>87</v>
      </c>
      <c r="AJ13" s="50">
        <v>65</v>
      </c>
      <c r="AK13" s="54"/>
    </row>
    <row r="14" spans="3:37" ht="15" customHeight="1">
      <c r="C14" s="13"/>
      <c r="D14" s="2" t="s">
        <v>81</v>
      </c>
      <c r="E14" s="5"/>
      <c r="F14" s="49">
        <v>637</v>
      </c>
      <c r="G14" s="50">
        <v>335</v>
      </c>
      <c r="H14" s="50">
        <v>302</v>
      </c>
      <c r="I14" s="50">
        <v>4</v>
      </c>
      <c r="J14" s="50">
        <v>5</v>
      </c>
      <c r="K14" s="47">
        <v>0</v>
      </c>
      <c r="L14" s="48">
        <v>0</v>
      </c>
      <c r="M14" s="50">
        <v>2</v>
      </c>
      <c r="N14" s="50">
        <v>0</v>
      </c>
      <c r="O14" s="48">
        <v>2</v>
      </c>
      <c r="P14" s="48">
        <v>0</v>
      </c>
      <c r="Q14" s="48">
        <v>0</v>
      </c>
      <c r="R14" s="48">
        <v>0</v>
      </c>
      <c r="S14" s="51"/>
      <c r="T14" s="51"/>
      <c r="U14" s="48">
        <v>1</v>
      </c>
      <c r="V14" s="48">
        <v>1</v>
      </c>
      <c r="W14" s="50">
        <v>0</v>
      </c>
      <c r="X14" s="50">
        <v>2</v>
      </c>
      <c r="Y14" s="47">
        <v>0</v>
      </c>
      <c r="Z14" s="48">
        <v>0</v>
      </c>
      <c r="AA14" s="47">
        <v>0</v>
      </c>
      <c r="AB14" s="48">
        <v>2</v>
      </c>
      <c r="AC14" s="47">
        <v>0</v>
      </c>
      <c r="AD14" s="48">
        <v>0</v>
      </c>
      <c r="AE14" s="48">
        <v>0</v>
      </c>
      <c r="AF14" s="48">
        <v>0</v>
      </c>
      <c r="AG14" s="48">
        <v>1</v>
      </c>
      <c r="AH14" s="48">
        <v>2</v>
      </c>
      <c r="AI14" s="50">
        <v>126</v>
      </c>
      <c r="AJ14" s="50">
        <v>68</v>
      </c>
      <c r="AK14" s="54"/>
    </row>
    <row r="15" spans="3:37" ht="15" customHeight="1">
      <c r="C15" s="13"/>
      <c r="D15" s="6" t="s">
        <v>82</v>
      </c>
      <c r="E15" s="5"/>
      <c r="F15" s="49">
        <v>252</v>
      </c>
      <c r="G15" s="50">
        <v>146</v>
      </c>
      <c r="H15" s="50">
        <v>106</v>
      </c>
      <c r="I15" s="50">
        <v>1</v>
      </c>
      <c r="J15" s="50">
        <v>0</v>
      </c>
      <c r="K15" s="47">
        <v>0</v>
      </c>
      <c r="L15" s="48">
        <v>0</v>
      </c>
      <c r="M15" s="50">
        <v>1</v>
      </c>
      <c r="N15" s="50">
        <v>0</v>
      </c>
      <c r="O15" s="48">
        <v>1</v>
      </c>
      <c r="P15" s="48">
        <v>0</v>
      </c>
      <c r="Q15" s="48">
        <v>0</v>
      </c>
      <c r="R15" s="48">
        <v>0</v>
      </c>
      <c r="S15" s="51"/>
      <c r="T15" s="51"/>
      <c r="U15" s="47">
        <v>0</v>
      </c>
      <c r="V15" s="48">
        <v>0</v>
      </c>
      <c r="W15" s="50">
        <v>0</v>
      </c>
      <c r="X15" s="50">
        <v>0</v>
      </c>
      <c r="Y15" s="47">
        <v>0</v>
      </c>
      <c r="Z15" s="48">
        <v>0</v>
      </c>
      <c r="AA15" s="47">
        <v>0</v>
      </c>
      <c r="AB15" s="48">
        <v>0</v>
      </c>
      <c r="AC15" s="47">
        <v>0</v>
      </c>
      <c r="AD15" s="48">
        <v>0</v>
      </c>
      <c r="AE15" s="48">
        <v>0</v>
      </c>
      <c r="AF15" s="48">
        <v>0</v>
      </c>
      <c r="AG15" s="47">
        <v>0</v>
      </c>
      <c r="AH15" s="48">
        <v>0</v>
      </c>
      <c r="AI15" s="50">
        <v>43</v>
      </c>
      <c r="AJ15" s="50">
        <v>39</v>
      </c>
      <c r="AK15" s="54"/>
    </row>
    <row r="16" spans="3:37" ht="15" customHeight="1">
      <c r="C16" s="13"/>
      <c r="D16" s="6" t="s">
        <v>83</v>
      </c>
      <c r="E16" s="5"/>
      <c r="F16" s="49">
        <v>117</v>
      </c>
      <c r="G16" s="50">
        <v>61</v>
      </c>
      <c r="H16" s="50">
        <v>56</v>
      </c>
      <c r="I16" s="50">
        <v>2</v>
      </c>
      <c r="J16" s="50">
        <v>1</v>
      </c>
      <c r="K16" s="47">
        <v>0</v>
      </c>
      <c r="L16" s="48">
        <v>0</v>
      </c>
      <c r="M16" s="50">
        <v>0</v>
      </c>
      <c r="N16" s="50">
        <v>0</v>
      </c>
      <c r="O16" s="47">
        <v>0</v>
      </c>
      <c r="P16" s="48">
        <v>0</v>
      </c>
      <c r="Q16" s="48">
        <v>0</v>
      </c>
      <c r="R16" s="48">
        <v>0</v>
      </c>
      <c r="S16" s="51"/>
      <c r="T16" s="51"/>
      <c r="U16" s="48">
        <v>1</v>
      </c>
      <c r="V16" s="48">
        <v>0</v>
      </c>
      <c r="W16" s="50">
        <v>1</v>
      </c>
      <c r="X16" s="50">
        <v>1</v>
      </c>
      <c r="Y16" s="47">
        <v>0</v>
      </c>
      <c r="Z16" s="48">
        <v>0</v>
      </c>
      <c r="AA16" s="48">
        <v>1</v>
      </c>
      <c r="AB16" s="48">
        <v>0</v>
      </c>
      <c r="AC16" s="47">
        <v>0</v>
      </c>
      <c r="AD16" s="48">
        <v>1</v>
      </c>
      <c r="AE16" s="48">
        <v>0</v>
      </c>
      <c r="AF16" s="48">
        <v>0</v>
      </c>
      <c r="AG16" s="47">
        <v>0</v>
      </c>
      <c r="AH16" s="48">
        <v>0</v>
      </c>
      <c r="AI16" s="50">
        <v>23</v>
      </c>
      <c r="AJ16" s="50">
        <v>9</v>
      </c>
      <c r="AK16" s="54"/>
    </row>
    <row r="17" spans="3:37" ht="15" customHeight="1">
      <c r="C17" s="13"/>
      <c r="D17" s="6" t="s">
        <v>84</v>
      </c>
      <c r="E17" s="5"/>
      <c r="F17" s="49">
        <v>220</v>
      </c>
      <c r="G17" s="50">
        <v>134</v>
      </c>
      <c r="H17" s="50">
        <v>86</v>
      </c>
      <c r="I17" s="50">
        <v>2</v>
      </c>
      <c r="J17" s="50">
        <v>3</v>
      </c>
      <c r="K17" s="47">
        <v>0</v>
      </c>
      <c r="L17" s="48">
        <v>0</v>
      </c>
      <c r="M17" s="50">
        <v>1</v>
      </c>
      <c r="N17" s="50">
        <v>0</v>
      </c>
      <c r="O17" s="48">
        <v>1</v>
      </c>
      <c r="P17" s="48">
        <v>0</v>
      </c>
      <c r="Q17" s="48">
        <v>0</v>
      </c>
      <c r="R17" s="48">
        <v>0</v>
      </c>
      <c r="S17" s="51"/>
      <c r="T17" s="51"/>
      <c r="U17" s="47">
        <v>0</v>
      </c>
      <c r="V17" s="48">
        <v>2</v>
      </c>
      <c r="W17" s="50">
        <v>1</v>
      </c>
      <c r="X17" s="50">
        <v>0</v>
      </c>
      <c r="Y17" s="48">
        <v>1</v>
      </c>
      <c r="Z17" s="48">
        <v>0</v>
      </c>
      <c r="AA17" s="47">
        <v>0</v>
      </c>
      <c r="AB17" s="48">
        <v>0</v>
      </c>
      <c r="AC17" s="47">
        <v>0</v>
      </c>
      <c r="AD17" s="48">
        <v>0</v>
      </c>
      <c r="AE17" s="48">
        <v>0</v>
      </c>
      <c r="AF17" s="48">
        <v>0</v>
      </c>
      <c r="AG17" s="47">
        <v>0</v>
      </c>
      <c r="AH17" s="48">
        <v>1</v>
      </c>
      <c r="AI17" s="50">
        <v>54</v>
      </c>
      <c r="AJ17" s="50">
        <v>28</v>
      </c>
      <c r="AK17" s="54"/>
    </row>
    <row r="18" spans="3:37" ht="15" customHeight="1">
      <c r="C18" s="13"/>
      <c r="D18" s="3"/>
      <c r="E18" s="5"/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4"/>
    </row>
    <row r="19" spans="3:37" ht="15" customHeight="1">
      <c r="C19" s="74" t="s">
        <v>88</v>
      </c>
      <c r="D19" s="74"/>
      <c r="E19" s="5"/>
      <c r="F19" s="49">
        <v>753</v>
      </c>
      <c r="G19" s="50">
        <v>390</v>
      </c>
      <c r="H19" s="50">
        <v>363</v>
      </c>
      <c r="I19" s="50">
        <v>12</v>
      </c>
      <c r="J19" s="50">
        <v>7</v>
      </c>
      <c r="K19" s="50">
        <v>0</v>
      </c>
      <c r="L19" s="50">
        <v>0</v>
      </c>
      <c r="M19" s="50">
        <v>0</v>
      </c>
      <c r="N19" s="50">
        <v>1</v>
      </c>
      <c r="O19" s="50">
        <v>0</v>
      </c>
      <c r="P19" s="50">
        <v>0</v>
      </c>
      <c r="Q19" s="50">
        <v>0</v>
      </c>
      <c r="R19" s="50">
        <v>1</v>
      </c>
      <c r="S19" s="50"/>
      <c r="T19" s="50"/>
      <c r="U19" s="50">
        <v>4</v>
      </c>
      <c r="V19" s="50">
        <v>1</v>
      </c>
      <c r="W19" s="50">
        <v>4</v>
      </c>
      <c r="X19" s="50">
        <v>5</v>
      </c>
      <c r="Y19" s="50">
        <v>0</v>
      </c>
      <c r="Z19" s="50">
        <v>0</v>
      </c>
      <c r="AA19" s="50">
        <v>4</v>
      </c>
      <c r="AB19" s="50">
        <v>3</v>
      </c>
      <c r="AC19" s="50">
        <v>0</v>
      </c>
      <c r="AD19" s="50">
        <v>2</v>
      </c>
      <c r="AE19" s="50">
        <v>0</v>
      </c>
      <c r="AF19" s="50">
        <v>0</v>
      </c>
      <c r="AG19" s="50">
        <v>4</v>
      </c>
      <c r="AH19" s="50">
        <v>0</v>
      </c>
      <c r="AI19" s="50">
        <v>99</v>
      </c>
      <c r="AJ19" s="50">
        <v>77</v>
      </c>
      <c r="AK19" s="54"/>
    </row>
    <row r="20" spans="3:37" ht="15" customHeight="1">
      <c r="C20" s="13"/>
      <c r="D20" s="3"/>
      <c r="E20" s="5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4"/>
    </row>
    <row r="21" spans="3:37" ht="15" customHeight="1">
      <c r="C21" s="13"/>
      <c r="D21" s="2" t="s">
        <v>89</v>
      </c>
      <c r="E21" s="5"/>
      <c r="F21" s="49">
        <v>324</v>
      </c>
      <c r="G21" s="50">
        <v>174</v>
      </c>
      <c r="H21" s="50">
        <v>150</v>
      </c>
      <c r="I21" s="50">
        <v>5</v>
      </c>
      <c r="J21" s="50">
        <v>4</v>
      </c>
      <c r="K21" s="48">
        <v>0</v>
      </c>
      <c r="L21" s="48">
        <v>0</v>
      </c>
      <c r="M21" s="50">
        <v>0</v>
      </c>
      <c r="N21" s="50">
        <v>0</v>
      </c>
      <c r="O21" s="48">
        <v>0</v>
      </c>
      <c r="P21" s="48">
        <v>0</v>
      </c>
      <c r="Q21" s="48">
        <v>0</v>
      </c>
      <c r="R21" s="48">
        <v>0</v>
      </c>
      <c r="S21" s="51"/>
      <c r="T21" s="51"/>
      <c r="U21" s="48">
        <v>2</v>
      </c>
      <c r="V21" s="48">
        <v>1</v>
      </c>
      <c r="W21" s="50">
        <v>1</v>
      </c>
      <c r="X21" s="50">
        <v>3</v>
      </c>
      <c r="Y21" s="48">
        <v>0</v>
      </c>
      <c r="Z21" s="48">
        <v>0</v>
      </c>
      <c r="AA21" s="48">
        <v>1</v>
      </c>
      <c r="AB21" s="48">
        <v>3</v>
      </c>
      <c r="AC21" s="48">
        <v>0</v>
      </c>
      <c r="AD21" s="48">
        <v>0</v>
      </c>
      <c r="AE21" s="48">
        <v>0</v>
      </c>
      <c r="AF21" s="48">
        <v>0</v>
      </c>
      <c r="AG21" s="48">
        <v>2</v>
      </c>
      <c r="AH21" s="48">
        <v>0</v>
      </c>
      <c r="AI21" s="50">
        <v>50</v>
      </c>
      <c r="AJ21" s="50">
        <v>26</v>
      </c>
      <c r="AK21" s="54"/>
    </row>
    <row r="22" spans="3:37" ht="15" customHeight="1">
      <c r="C22" s="13"/>
      <c r="D22" s="6" t="s">
        <v>90</v>
      </c>
      <c r="E22" s="5"/>
      <c r="F22" s="49">
        <v>97</v>
      </c>
      <c r="G22" s="50">
        <v>48</v>
      </c>
      <c r="H22" s="50">
        <v>49</v>
      </c>
      <c r="I22" s="50">
        <v>1</v>
      </c>
      <c r="J22" s="50">
        <v>1</v>
      </c>
      <c r="K22" s="48">
        <v>0</v>
      </c>
      <c r="L22" s="48">
        <v>0</v>
      </c>
      <c r="M22" s="50">
        <v>0</v>
      </c>
      <c r="N22" s="50">
        <v>0</v>
      </c>
      <c r="O22" s="48">
        <v>0</v>
      </c>
      <c r="P22" s="48">
        <v>0</v>
      </c>
      <c r="Q22" s="48">
        <v>0</v>
      </c>
      <c r="R22" s="48">
        <v>0</v>
      </c>
      <c r="S22" s="51"/>
      <c r="T22" s="51"/>
      <c r="U22" s="47">
        <v>0</v>
      </c>
      <c r="V22" s="48">
        <v>0</v>
      </c>
      <c r="W22" s="50">
        <v>1</v>
      </c>
      <c r="X22" s="50">
        <v>1</v>
      </c>
      <c r="Y22" s="48">
        <v>0</v>
      </c>
      <c r="Z22" s="48">
        <v>0</v>
      </c>
      <c r="AA22" s="48">
        <v>1</v>
      </c>
      <c r="AB22" s="48">
        <v>0</v>
      </c>
      <c r="AC22" s="48">
        <v>0</v>
      </c>
      <c r="AD22" s="48">
        <v>1</v>
      </c>
      <c r="AE22" s="48">
        <v>0</v>
      </c>
      <c r="AF22" s="48">
        <v>0</v>
      </c>
      <c r="AG22" s="47">
        <v>0</v>
      </c>
      <c r="AH22" s="48">
        <v>0</v>
      </c>
      <c r="AI22" s="50">
        <v>12</v>
      </c>
      <c r="AJ22" s="50">
        <v>8</v>
      </c>
      <c r="AK22" s="54"/>
    </row>
    <row r="23" spans="3:37" ht="15" customHeight="1">
      <c r="C23" s="13"/>
      <c r="D23" s="6" t="s">
        <v>91</v>
      </c>
      <c r="E23" s="5"/>
      <c r="F23" s="49">
        <v>72</v>
      </c>
      <c r="G23" s="50">
        <v>36</v>
      </c>
      <c r="H23" s="50">
        <v>36</v>
      </c>
      <c r="I23" s="50">
        <v>1</v>
      </c>
      <c r="J23" s="50">
        <v>1</v>
      </c>
      <c r="K23" s="48">
        <v>0</v>
      </c>
      <c r="L23" s="48">
        <v>0</v>
      </c>
      <c r="M23" s="50">
        <v>0</v>
      </c>
      <c r="N23" s="50">
        <v>1</v>
      </c>
      <c r="O23" s="48">
        <v>0</v>
      </c>
      <c r="P23" s="48">
        <v>0</v>
      </c>
      <c r="Q23" s="48">
        <v>0</v>
      </c>
      <c r="R23" s="48">
        <v>1</v>
      </c>
      <c r="S23" s="51"/>
      <c r="T23" s="51"/>
      <c r="U23" s="47">
        <v>0</v>
      </c>
      <c r="V23" s="48">
        <v>0</v>
      </c>
      <c r="W23" s="50">
        <v>0</v>
      </c>
      <c r="X23" s="50">
        <v>0</v>
      </c>
      <c r="Y23" s="48">
        <v>0</v>
      </c>
      <c r="Z23" s="48">
        <v>0</v>
      </c>
      <c r="AA23" s="47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1</v>
      </c>
      <c r="AH23" s="48">
        <v>0</v>
      </c>
      <c r="AI23" s="50">
        <v>5</v>
      </c>
      <c r="AJ23" s="50">
        <v>11</v>
      </c>
      <c r="AK23" s="54"/>
    </row>
    <row r="24" spans="3:37" ht="15" customHeight="1">
      <c r="C24" s="13"/>
      <c r="D24" s="6" t="s">
        <v>551</v>
      </c>
      <c r="E24" s="5"/>
      <c r="F24" s="49">
        <v>13</v>
      </c>
      <c r="G24" s="50">
        <v>7</v>
      </c>
      <c r="H24" s="50">
        <v>6</v>
      </c>
      <c r="I24" s="50">
        <v>0</v>
      </c>
      <c r="J24" s="50">
        <v>0</v>
      </c>
      <c r="K24" s="48">
        <v>0</v>
      </c>
      <c r="L24" s="48">
        <v>0</v>
      </c>
      <c r="M24" s="50">
        <v>0</v>
      </c>
      <c r="N24" s="50">
        <v>0</v>
      </c>
      <c r="O24" s="48">
        <v>0</v>
      </c>
      <c r="P24" s="48">
        <v>0</v>
      </c>
      <c r="Q24" s="48">
        <v>0</v>
      </c>
      <c r="R24" s="48">
        <v>0</v>
      </c>
      <c r="S24" s="51"/>
      <c r="T24" s="51"/>
      <c r="U24" s="47">
        <v>0</v>
      </c>
      <c r="V24" s="48">
        <v>0</v>
      </c>
      <c r="W24" s="50">
        <v>0</v>
      </c>
      <c r="X24" s="50">
        <v>0</v>
      </c>
      <c r="Y24" s="48">
        <v>0</v>
      </c>
      <c r="Z24" s="48">
        <v>0</v>
      </c>
      <c r="AA24" s="47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7">
        <v>0</v>
      </c>
      <c r="AH24" s="48">
        <v>0</v>
      </c>
      <c r="AI24" s="50">
        <v>1</v>
      </c>
      <c r="AJ24" s="50">
        <v>1</v>
      </c>
      <c r="AK24" s="54"/>
    </row>
    <row r="25" spans="3:37" ht="15" customHeight="1">
      <c r="C25" s="13"/>
      <c r="D25" s="6" t="s">
        <v>92</v>
      </c>
      <c r="E25" s="5"/>
      <c r="F25" s="49">
        <v>2</v>
      </c>
      <c r="G25" s="50">
        <v>2</v>
      </c>
      <c r="H25" s="50">
        <v>0</v>
      </c>
      <c r="I25" s="50">
        <v>0</v>
      </c>
      <c r="J25" s="50">
        <v>0</v>
      </c>
      <c r="K25" s="48">
        <v>0</v>
      </c>
      <c r="L25" s="48">
        <v>0</v>
      </c>
      <c r="M25" s="50">
        <v>0</v>
      </c>
      <c r="N25" s="50">
        <v>0</v>
      </c>
      <c r="O25" s="48">
        <v>0</v>
      </c>
      <c r="P25" s="48">
        <v>0</v>
      </c>
      <c r="Q25" s="48">
        <v>0</v>
      </c>
      <c r="R25" s="48">
        <v>0</v>
      </c>
      <c r="S25" s="51"/>
      <c r="T25" s="51"/>
      <c r="U25" s="47">
        <v>0</v>
      </c>
      <c r="V25" s="48">
        <v>0</v>
      </c>
      <c r="W25" s="50">
        <v>0</v>
      </c>
      <c r="X25" s="50">
        <v>0</v>
      </c>
      <c r="Y25" s="48">
        <v>0</v>
      </c>
      <c r="Z25" s="48">
        <v>0</v>
      </c>
      <c r="AA25" s="47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7">
        <v>0</v>
      </c>
      <c r="AH25" s="48">
        <v>0</v>
      </c>
      <c r="AI25" s="50">
        <v>0</v>
      </c>
      <c r="AJ25" s="50">
        <v>0</v>
      </c>
      <c r="AK25" s="54"/>
    </row>
    <row r="26" spans="3:37" s="40" customFormat="1" ht="15" customHeight="1">
      <c r="C26" s="43"/>
      <c r="D26" s="41"/>
      <c r="E26" s="39"/>
      <c r="F26" s="49"/>
      <c r="G26" s="50"/>
      <c r="H26" s="50"/>
      <c r="I26" s="50"/>
      <c r="J26" s="50"/>
      <c r="K26" s="48"/>
      <c r="L26" s="48"/>
      <c r="M26" s="50"/>
      <c r="N26" s="50"/>
      <c r="O26" s="48"/>
      <c r="P26" s="48"/>
      <c r="Q26" s="48"/>
      <c r="R26" s="48"/>
      <c r="S26" s="51"/>
      <c r="T26" s="51"/>
      <c r="U26" s="47"/>
      <c r="V26" s="48"/>
      <c r="W26" s="50"/>
      <c r="X26" s="50"/>
      <c r="Y26" s="48"/>
      <c r="Z26" s="48"/>
      <c r="AA26" s="47"/>
      <c r="AB26" s="48"/>
      <c r="AC26" s="48"/>
      <c r="AD26" s="48"/>
      <c r="AE26" s="48"/>
      <c r="AF26" s="48"/>
      <c r="AG26" s="47"/>
      <c r="AH26" s="48"/>
      <c r="AI26" s="50"/>
      <c r="AJ26" s="50"/>
      <c r="AK26" s="55"/>
    </row>
    <row r="27" spans="3:37" ht="15" customHeight="1">
      <c r="C27" s="13"/>
      <c r="D27" s="6" t="s">
        <v>93</v>
      </c>
      <c r="E27" s="5"/>
      <c r="F27" s="49">
        <v>23</v>
      </c>
      <c r="G27" s="50">
        <v>12</v>
      </c>
      <c r="H27" s="50">
        <v>11</v>
      </c>
      <c r="I27" s="50">
        <v>1</v>
      </c>
      <c r="J27" s="50">
        <v>0</v>
      </c>
      <c r="K27" s="48">
        <v>0</v>
      </c>
      <c r="L27" s="48">
        <v>0</v>
      </c>
      <c r="M27" s="50">
        <v>0</v>
      </c>
      <c r="N27" s="50">
        <v>0</v>
      </c>
      <c r="O27" s="48">
        <v>0</v>
      </c>
      <c r="P27" s="48">
        <v>0</v>
      </c>
      <c r="Q27" s="48">
        <v>0</v>
      </c>
      <c r="R27" s="48">
        <v>0</v>
      </c>
      <c r="S27" s="51"/>
      <c r="T27" s="51"/>
      <c r="U27" s="48">
        <v>1</v>
      </c>
      <c r="V27" s="48">
        <v>0</v>
      </c>
      <c r="W27" s="50">
        <v>0</v>
      </c>
      <c r="X27" s="50">
        <v>0</v>
      </c>
      <c r="Y27" s="48">
        <v>0</v>
      </c>
      <c r="Z27" s="48">
        <v>0</v>
      </c>
      <c r="AA27" s="47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7">
        <v>0</v>
      </c>
      <c r="AH27" s="48">
        <v>0</v>
      </c>
      <c r="AI27" s="50">
        <v>4</v>
      </c>
      <c r="AJ27" s="50">
        <v>4</v>
      </c>
      <c r="AK27" s="54"/>
    </row>
    <row r="28" spans="3:37" ht="15" customHeight="1">
      <c r="C28" s="13"/>
      <c r="D28" s="6" t="s">
        <v>95</v>
      </c>
      <c r="E28" s="5"/>
      <c r="F28" s="49">
        <v>191</v>
      </c>
      <c r="G28" s="50">
        <v>93</v>
      </c>
      <c r="H28" s="50">
        <v>98</v>
      </c>
      <c r="I28" s="50">
        <v>4</v>
      </c>
      <c r="J28" s="50">
        <v>0</v>
      </c>
      <c r="K28" s="48">
        <v>0</v>
      </c>
      <c r="L28" s="48">
        <v>0</v>
      </c>
      <c r="M28" s="50">
        <v>0</v>
      </c>
      <c r="N28" s="50">
        <v>0</v>
      </c>
      <c r="O28" s="48">
        <v>0</v>
      </c>
      <c r="P28" s="48">
        <v>0</v>
      </c>
      <c r="Q28" s="48">
        <v>0</v>
      </c>
      <c r="R28" s="48">
        <v>0</v>
      </c>
      <c r="S28" s="51"/>
      <c r="T28" s="51"/>
      <c r="U28" s="48">
        <v>1</v>
      </c>
      <c r="V28" s="48">
        <v>0</v>
      </c>
      <c r="W28" s="50">
        <v>2</v>
      </c>
      <c r="X28" s="50">
        <v>0</v>
      </c>
      <c r="Y28" s="48">
        <v>0</v>
      </c>
      <c r="Z28" s="48">
        <v>0</v>
      </c>
      <c r="AA28" s="48">
        <v>2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1</v>
      </c>
      <c r="AH28" s="48">
        <v>0</v>
      </c>
      <c r="AI28" s="50">
        <v>26</v>
      </c>
      <c r="AJ28" s="50">
        <v>26</v>
      </c>
      <c r="AK28" s="54"/>
    </row>
    <row r="29" spans="3:37" ht="15" customHeight="1">
      <c r="C29" s="13"/>
      <c r="D29" s="2" t="s">
        <v>96</v>
      </c>
      <c r="E29" s="5"/>
      <c r="F29" s="49">
        <v>31</v>
      </c>
      <c r="G29" s="50">
        <v>18</v>
      </c>
      <c r="H29" s="50">
        <v>13</v>
      </c>
      <c r="I29" s="50">
        <v>0</v>
      </c>
      <c r="J29" s="50">
        <v>1</v>
      </c>
      <c r="K29" s="48">
        <v>0</v>
      </c>
      <c r="L29" s="48">
        <v>0</v>
      </c>
      <c r="M29" s="50">
        <v>0</v>
      </c>
      <c r="N29" s="50">
        <v>0</v>
      </c>
      <c r="O29" s="48">
        <v>0</v>
      </c>
      <c r="P29" s="48">
        <v>0</v>
      </c>
      <c r="Q29" s="48">
        <v>0</v>
      </c>
      <c r="R29" s="48">
        <v>0</v>
      </c>
      <c r="S29" s="51"/>
      <c r="T29" s="51"/>
      <c r="U29" s="47">
        <v>0</v>
      </c>
      <c r="V29" s="48">
        <v>0</v>
      </c>
      <c r="W29" s="50">
        <v>0</v>
      </c>
      <c r="X29" s="50">
        <v>1</v>
      </c>
      <c r="Y29" s="48">
        <v>0</v>
      </c>
      <c r="Z29" s="48">
        <v>0</v>
      </c>
      <c r="AA29" s="47">
        <v>0</v>
      </c>
      <c r="AB29" s="48">
        <v>0</v>
      </c>
      <c r="AC29" s="48">
        <v>0</v>
      </c>
      <c r="AD29" s="48">
        <v>1</v>
      </c>
      <c r="AE29" s="48">
        <v>0</v>
      </c>
      <c r="AF29" s="48">
        <v>0</v>
      </c>
      <c r="AG29" s="47">
        <v>0</v>
      </c>
      <c r="AH29" s="48">
        <v>0</v>
      </c>
      <c r="AI29" s="50">
        <v>1</v>
      </c>
      <c r="AJ29" s="50">
        <v>1</v>
      </c>
      <c r="AK29" s="54"/>
    </row>
    <row r="30" spans="3:37" ht="15" customHeight="1">
      <c r="C30" s="13"/>
      <c r="D30" s="13"/>
      <c r="E30" s="5"/>
      <c r="F30" s="49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4"/>
    </row>
    <row r="31" spans="3:37" ht="15" customHeight="1">
      <c r="C31" s="74" t="s">
        <v>97</v>
      </c>
      <c r="D31" s="74"/>
      <c r="E31" s="5"/>
      <c r="F31" s="49">
        <v>2019</v>
      </c>
      <c r="G31" s="50">
        <v>1108</v>
      </c>
      <c r="H31" s="50">
        <v>911</v>
      </c>
      <c r="I31" s="50">
        <v>25</v>
      </c>
      <c r="J31" s="50">
        <v>32</v>
      </c>
      <c r="K31" s="50">
        <v>0</v>
      </c>
      <c r="L31" s="50">
        <v>2</v>
      </c>
      <c r="M31" s="50">
        <v>3</v>
      </c>
      <c r="N31" s="50">
        <v>4</v>
      </c>
      <c r="O31" s="50">
        <v>3</v>
      </c>
      <c r="P31" s="50">
        <v>3</v>
      </c>
      <c r="Q31" s="50">
        <v>0</v>
      </c>
      <c r="R31" s="50">
        <v>1</v>
      </c>
      <c r="S31" s="50"/>
      <c r="T31" s="50"/>
      <c r="U31" s="50">
        <v>10</v>
      </c>
      <c r="V31" s="50">
        <v>9</v>
      </c>
      <c r="W31" s="50">
        <v>4</v>
      </c>
      <c r="X31" s="50">
        <v>4</v>
      </c>
      <c r="Y31" s="50">
        <v>1</v>
      </c>
      <c r="Z31" s="50">
        <v>0</v>
      </c>
      <c r="AA31" s="50">
        <v>3</v>
      </c>
      <c r="AB31" s="50">
        <v>3</v>
      </c>
      <c r="AC31" s="50">
        <v>0</v>
      </c>
      <c r="AD31" s="50">
        <v>1</v>
      </c>
      <c r="AE31" s="50">
        <v>0</v>
      </c>
      <c r="AF31" s="50">
        <v>0</v>
      </c>
      <c r="AG31" s="50">
        <v>8</v>
      </c>
      <c r="AH31" s="50">
        <v>13</v>
      </c>
      <c r="AI31" s="50">
        <v>396</v>
      </c>
      <c r="AJ31" s="50">
        <v>229</v>
      </c>
      <c r="AK31" s="54"/>
    </row>
    <row r="32" spans="3:37" ht="15" customHeight="1">
      <c r="C32" s="13"/>
      <c r="D32" s="3"/>
      <c r="E32" s="5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4"/>
    </row>
    <row r="33" spans="3:37" ht="15" customHeight="1">
      <c r="C33" s="13"/>
      <c r="D33" s="2" t="s">
        <v>98</v>
      </c>
      <c r="E33" s="5"/>
      <c r="F33" s="49">
        <v>507</v>
      </c>
      <c r="G33" s="50">
        <v>261</v>
      </c>
      <c r="H33" s="50">
        <v>246</v>
      </c>
      <c r="I33" s="50">
        <v>3</v>
      </c>
      <c r="J33" s="50">
        <v>10</v>
      </c>
      <c r="K33" s="47">
        <v>0</v>
      </c>
      <c r="L33" s="48">
        <v>1</v>
      </c>
      <c r="M33" s="50">
        <v>2</v>
      </c>
      <c r="N33" s="50">
        <v>3</v>
      </c>
      <c r="O33" s="48">
        <v>2</v>
      </c>
      <c r="P33" s="48">
        <v>2</v>
      </c>
      <c r="Q33" s="47">
        <v>0</v>
      </c>
      <c r="R33" s="48">
        <v>1</v>
      </c>
      <c r="S33" s="51"/>
      <c r="T33" s="51"/>
      <c r="U33" s="47">
        <v>0</v>
      </c>
      <c r="V33" s="48">
        <v>1</v>
      </c>
      <c r="W33" s="50">
        <v>0</v>
      </c>
      <c r="X33" s="50">
        <v>1</v>
      </c>
      <c r="Y33" s="47">
        <v>0</v>
      </c>
      <c r="Z33" s="48">
        <v>0</v>
      </c>
      <c r="AA33" s="47">
        <v>0</v>
      </c>
      <c r="AB33" s="48">
        <v>1</v>
      </c>
      <c r="AC33" s="47">
        <v>0</v>
      </c>
      <c r="AD33" s="48">
        <v>0</v>
      </c>
      <c r="AE33" s="48">
        <v>0</v>
      </c>
      <c r="AF33" s="48">
        <v>0</v>
      </c>
      <c r="AG33" s="48">
        <v>1</v>
      </c>
      <c r="AH33" s="48">
        <v>4</v>
      </c>
      <c r="AI33" s="50">
        <v>90</v>
      </c>
      <c r="AJ33" s="50">
        <v>66</v>
      </c>
      <c r="AK33" s="54"/>
    </row>
    <row r="34" spans="3:37" ht="15" customHeight="1">
      <c r="C34" s="13"/>
      <c r="D34" s="2" t="s">
        <v>99</v>
      </c>
      <c r="E34" s="5"/>
      <c r="F34" s="49">
        <v>605</v>
      </c>
      <c r="G34" s="50">
        <v>354</v>
      </c>
      <c r="H34" s="50">
        <v>251</v>
      </c>
      <c r="I34" s="50">
        <v>8</v>
      </c>
      <c r="J34" s="50">
        <v>8</v>
      </c>
      <c r="K34" s="47">
        <v>0</v>
      </c>
      <c r="L34" s="48">
        <v>0</v>
      </c>
      <c r="M34" s="50">
        <v>0</v>
      </c>
      <c r="N34" s="50">
        <v>1</v>
      </c>
      <c r="O34" s="47">
        <v>0</v>
      </c>
      <c r="P34" s="48">
        <v>1</v>
      </c>
      <c r="Q34" s="47">
        <v>0</v>
      </c>
      <c r="R34" s="48">
        <v>0</v>
      </c>
      <c r="S34" s="51"/>
      <c r="T34" s="51"/>
      <c r="U34" s="48">
        <v>4</v>
      </c>
      <c r="V34" s="48">
        <v>2</v>
      </c>
      <c r="W34" s="50">
        <v>2</v>
      </c>
      <c r="X34" s="50">
        <v>0</v>
      </c>
      <c r="Y34" s="47">
        <v>0</v>
      </c>
      <c r="Z34" s="48">
        <v>0</v>
      </c>
      <c r="AA34" s="48">
        <v>2</v>
      </c>
      <c r="AB34" s="48">
        <v>0</v>
      </c>
      <c r="AC34" s="47">
        <v>0</v>
      </c>
      <c r="AD34" s="48">
        <v>0</v>
      </c>
      <c r="AE34" s="48">
        <v>0</v>
      </c>
      <c r="AF34" s="48">
        <v>0</v>
      </c>
      <c r="AG34" s="48">
        <v>2</v>
      </c>
      <c r="AH34" s="48">
        <v>5</v>
      </c>
      <c r="AI34" s="50">
        <v>125</v>
      </c>
      <c r="AJ34" s="50">
        <v>48</v>
      </c>
      <c r="AK34" s="54"/>
    </row>
    <row r="35" spans="3:37" ht="15" customHeight="1">
      <c r="C35" s="13"/>
      <c r="D35" s="6" t="s">
        <v>100</v>
      </c>
      <c r="E35" s="5"/>
      <c r="F35" s="49">
        <v>426</v>
      </c>
      <c r="G35" s="50">
        <v>243</v>
      </c>
      <c r="H35" s="50">
        <v>183</v>
      </c>
      <c r="I35" s="50">
        <v>7</v>
      </c>
      <c r="J35" s="50">
        <v>6</v>
      </c>
      <c r="K35" s="47">
        <v>0</v>
      </c>
      <c r="L35" s="48">
        <v>1</v>
      </c>
      <c r="M35" s="50">
        <v>0</v>
      </c>
      <c r="N35" s="50">
        <v>0</v>
      </c>
      <c r="O35" s="47">
        <v>0</v>
      </c>
      <c r="P35" s="48">
        <v>0</v>
      </c>
      <c r="Q35" s="47">
        <v>0</v>
      </c>
      <c r="R35" s="48">
        <v>0</v>
      </c>
      <c r="S35" s="51"/>
      <c r="T35" s="51"/>
      <c r="U35" s="48">
        <v>2</v>
      </c>
      <c r="V35" s="48">
        <v>2</v>
      </c>
      <c r="W35" s="50">
        <v>2</v>
      </c>
      <c r="X35" s="50">
        <v>2</v>
      </c>
      <c r="Y35" s="48">
        <v>1</v>
      </c>
      <c r="Z35" s="48">
        <v>0</v>
      </c>
      <c r="AA35" s="48">
        <v>1</v>
      </c>
      <c r="AB35" s="48">
        <v>2</v>
      </c>
      <c r="AC35" s="47">
        <v>0</v>
      </c>
      <c r="AD35" s="48">
        <v>0</v>
      </c>
      <c r="AE35" s="48">
        <v>0</v>
      </c>
      <c r="AF35" s="48">
        <v>0</v>
      </c>
      <c r="AG35" s="48">
        <v>3</v>
      </c>
      <c r="AH35" s="48">
        <v>1</v>
      </c>
      <c r="AI35" s="50">
        <v>81</v>
      </c>
      <c r="AJ35" s="50">
        <v>53</v>
      </c>
      <c r="AK35" s="54"/>
    </row>
    <row r="36" spans="3:37" ht="15" customHeight="1">
      <c r="C36" s="13"/>
      <c r="D36" s="6" t="s">
        <v>101</v>
      </c>
      <c r="E36" s="5"/>
      <c r="F36" s="49">
        <v>481</v>
      </c>
      <c r="G36" s="50">
        <v>250</v>
      </c>
      <c r="H36" s="50">
        <v>231</v>
      </c>
      <c r="I36" s="50">
        <v>7</v>
      </c>
      <c r="J36" s="50">
        <v>8</v>
      </c>
      <c r="K36" s="47">
        <v>0</v>
      </c>
      <c r="L36" s="48">
        <v>0</v>
      </c>
      <c r="M36" s="50">
        <v>1</v>
      </c>
      <c r="N36" s="50">
        <v>0</v>
      </c>
      <c r="O36" s="48">
        <v>1</v>
      </c>
      <c r="P36" s="48">
        <v>0</v>
      </c>
      <c r="Q36" s="47">
        <v>0</v>
      </c>
      <c r="R36" s="48">
        <v>0</v>
      </c>
      <c r="S36" s="51"/>
      <c r="T36" s="51"/>
      <c r="U36" s="48">
        <v>4</v>
      </c>
      <c r="V36" s="48">
        <v>4</v>
      </c>
      <c r="W36" s="50">
        <v>0</v>
      </c>
      <c r="X36" s="50">
        <v>1</v>
      </c>
      <c r="Y36" s="47">
        <v>0</v>
      </c>
      <c r="Z36" s="48">
        <v>0</v>
      </c>
      <c r="AA36" s="47">
        <v>0</v>
      </c>
      <c r="AB36" s="48">
        <v>0</v>
      </c>
      <c r="AC36" s="47">
        <v>0</v>
      </c>
      <c r="AD36" s="48">
        <v>1</v>
      </c>
      <c r="AE36" s="48">
        <v>0</v>
      </c>
      <c r="AF36" s="48">
        <v>0</v>
      </c>
      <c r="AG36" s="48">
        <v>2</v>
      </c>
      <c r="AH36" s="48">
        <v>3</v>
      </c>
      <c r="AI36" s="50">
        <v>100</v>
      </c>
      <c r="AJ36" s="50">
        <v>62</v>
      </c>
      <c r="AK36" s="54"/>
    </row>
    <row r="37" spans="3:37" ht="15" customHeight="1">
      <c r="C37" s="13"/>
      <c r="D37" s="13"/>
      <c r="E37" s="5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4"/>
    </row>
    <row r="38" spans="3:37" ht="15" customHeight="1">
      <c r="C38" s="74" t="s">
        <v>102</v>
      </c>
      <c r="D38" s="74"/>
      <c r="E38" s="5"/>
      <c r="F38" s="49">
        <v>916</v>
      </c>
      <c r="G38" s="50">
        <v>513</v>
      </c>
      <c r="H38" s="50">
        <v>403</v>
      </c>
      <c r="I38" s="50">
        <v>19</v>
      </c>
      <c r="J38" s="50">
        <v>12</v>
      </c>
      <c r="K38" s="50">
        <v>2</v>
      </c>
      <c r="L38" s="50">
        <v>4</v>
      </c>
      <c r="M38" s="50">
        <v>4</v>
      </c>
      <c r="N38" s="50">
        <v>0</v>
      </c>
      <c r="O38" s="50">
        <v>4</v>
      </c>
      <c r="P38" s="50">
        <v>0</v>
      </c>
      <c r="Q38" s="50">
        <v>0</v>
      </c>
      <c r="R38" s="50">
        <v>0</v>
      </c>
      <c r="S38" s="50"/>
      <c r="T38" s="50"/>
      <c r="U38" s="50">
        <v>2</v>
      </c>
      <c r="V38" s="50">
        <v>2</v>
      </c>
      <c r="W38" s="50">
        <v>6</v>
      </c>
      <c r="X38" s="50">
        <v>3</v>
      </c>
      <c r="Y38" s="50">
        <v>3</v>
      </c>
      <c r="Z38" s="50">
        <v>0</v>
      </c>
      <c r="AA38" s="50">
        <v>3</v>
      </c>
      <c r="AB38" s="50">
        <v>3</v>
      </c>
      <c r="AC38" s="50">
        <v>0</v>
      </c>
      <c r="AD38" s="50">
        <v>0</v>
      </c>
      <c r="AE38" s="50">
        <v>0</v>
      </c>
      <c r="AF38" s="50">
        <v>0</v>
      </c>
      <c r="AG38" s="50">
        <v>5</v>
      </c>
      <c r="AH38" s="50">
        <v>3</v>
      </c>
      <c r="AI38" s="50">
        <v>182</v>
      </c>
      <c r="AJ38" s="50">
        <v>107</v>
      </c>
      <c r="AK38" s="54"/>
    </row>
    <row r="39" spans="3:37" ht="15" customHeight="1">
      <c r="C39" s="13"/>
      <c r="D39" s="3"/>
      <c r="E39" s="5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4"/>
    </row>
    <row r="40" spans="3:37" ht="15" customHeight="1">
      <c r="C40" s="13"/>
      <c r="D40" s="2" t="s">
        <v>103</v>
      </c>
      <c r="E40" s="5"/>
      <c r="F40" s="49">
        <v>111</v>
      </c>
      <c r="G40" s="50">
        <v>60</v>
      </c>
      <c r="H40" s="50">
        <v>51</v>
      </c>
      <c r="I40" s="50">
        <v>2</v>
      </c>
      <c r="J40" s="50">
        <v>2</v>
      </c>
      <c r="K40" s="47">
        <v>0</v>
      </c>
      <c r="L40" s="48">
        <v>2</v>
      </c>
      <c r="M40" s="50">
        <v>0</v>
      </c>
      <c r="N40" s="50">
        <v>0</v>
      </c>
      <c r="O40" s="47">
        <v>0</v>
      </c>
      <c r="P40" s="48">
        <v>0</v>
      </c>
      <c r="Q40" s="48">
        <v>0</v>
      </c>
      <c r="R40" s="48">
        <v>0</v>
      </c>
      <c r="S40" s="51"/>
      <c r="T40" s="51"/>
      <c r="U40" s="47">
        <v>0</v>
      </c>
      <c r="V40" s="48">
        <v>0</v>
      </c>
      <c r="W40" s="50">
        <v>1</v>
      </c>
      <c r="X40" s="50">
        <v>0</v>
      </c>
      <c r="Y40" s="48">
        <v>1</v>
      </c>
      <c r="Z40" s="48">
        <v>0</v>
      </c>
      <c r="AA40" s="47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1</v>
      </c>
      <c r="AH40" s="48">
        <v>0</v>
      </c>
      <c r="AI40" s="50">
        <v>21</v>
      </c>
      <c r="AJ40" s="50">
        <v>20</v>
      </c>
      <c r="AK40" s="54"/>
    </row>
    <row r="41" spans="3:37" ht="15" customHeight="1">
      <c r="C41" s="13"/>
      <c r="D41" s="6" t="s">
        <v>104</v>
      </c>
      <c r="E41" s="5"/>
      <c r="F41" s="49">
        <v>61</v>
      </c>
      <c r="G41" s="50">
        <v>36</v>
      </c>
      <c r="H41" s="50">
        <v>25</v>
      </c>
      <c r="I41" s="50">
        <v>2</v>
      </c>
      <c r="J41" s="50">
        <v>3</v>
      </c>
      <c r="K41" s="47">
        <v>0</v>
      </c>
      <c r="L41" s="48">
        <v>1</v>
      </c>
      <c r="M41" s="50">
        <v>1</v>
      </c>
      <c r="N41" s="50">
        <v>0</v>
      </c>
      <c r="O41" s="48">
        <v>1</v>
      </c>
      <c r="P41" s="48">
        <v>0</v>
      </c>
      <c r="Q41" s="48">
        <v>0</v>
      </c>
      <c r="R41" s="48">
        <v>0</v>
      </c>
      <c r="S41" s="51"/>
      <c r="T41" s="51"/>
      <c r="U41" s="47">
        <v>0</v>
      </c>
      <c r="V41" s="48">
        <v>0</v>
      </c>
      <c r="W41" s="50">
        <v>0</v>
      </c>
      <c r="X41" s="50">
        <v>1</v>
      </c>
      <c r="Y41" s="47">
        <v>0</v>
      </c>
      <c r="Z41" s="48">
        <v>0</v>
      </c>
      <c r="AA41" s="47">
        <v>0</v>
      </c>
      <c r="AB41" s="48">
        <v>1</v>
      </c>
      <c r="AC41" s="48">
        <v>0</v>
      </c>
      <c r="AD41" s="48">
        <v>0</v>
      </c>
      <c r="AE41" s="48">
        <v>0</v>
      </c>
      <c r="AF41" s="48">
        <v>0</v>
      </c>
      <c r="AG41" s="48">
        <v>1</v>
      </c>
      <c r="AH41" s="48">
        <v>1</v>
      </c>
      <c r="AI41" s="50">
        <v>12</v>
      </c>
      <c r="AJ41" s="50">
        <v>4</v>
      </c>
      <c r="AK41" s="54"/>
    </row>
    <row r="42" spans="3:37" ht="15" customHeight="1">
      <c r="C42" s="13"/>
      <c r="D42" s="6" t="s">
        <v>105</v>
      </c>
      <c r="E42" s="5"/>
      <c r="F42" s="49">
        <v>244</v>
      </c>
      <c r="G42" s="50">
        <v>137</v>
      </c>
      <c r="H42" s="50">
        <v>107</v>
      </c>
      <c r="I42" s="50">
        <v>5</v>
      </c>
      <c r="J42" s="50">
        <v>1</v>
      </c>
      <c r="K42" s="48">
        <v>2</v>
      </c>
      <c r="L42" s="48">
        <v>0</v>
      </c>
      <c r="M42" s="50">
        <v>1</v>
      </c>
      <c r="N42" s="50">
        <v>0</v>
      </c>
      <c r="O42" s="48">
        <v>1</v>
      </c>
      <c r="P42" s="48">
        <v>0</v>
      </c>
      <c r="Q42" s="48">
        <v>0</v>
      </c>
      <c r="R42" s="48">
        <v>0</v>
      </c>
      <c r="S42" s="51"/>
      <c r="T42" s="51"/>
      <c r="U42" s="47">
        <v>0</v>
      </c>
      <c r="V42" s="48">
        <v>0</v>
      </c>
      <c r="W42" s="50">
        <v>2</v>
      </c>
      <c r="X42" s="50">
        <v>0</v>
      </c>
      <c r="Y42" s="48">
        <v>1</v>
      </c>
      <c r="Z42" s="48">
        <v>0</v>
      </c>
      <c r="AA42" s="48">
        <v>1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7">
        <v>0</v>
      </c>
      <c r="AH42" s="48">
        <v>1</v>
      </c>
      <c r="AI42" s="50">
        <v>45</v>
      </c>
      <c r="AJ42" s="50">
        <v>28</v>
      </c>
      <c r="AK42" s="54"/>
    </row>
    <row r="43" spans="3:37" ht="15" customHeight="1">
      <c r="C43" s="13"/>
      <c r="D43" s="2" t="s">
        <v>106</v>
      </c>
      <c r="E43" s="5"/>
      <c r="F43" s="49">
        <v>179</v>
      </c>
      <c r="G43" s="50">
        <v>102</v>
      </c>
      <c r="H43" s="50">
        <v>77</v>
      </c>
      <c r="I43" s="50">
        <v>3</v>
      </c>
      <c r="J43" s="50">
        <v>3</v>
      </c>
      <c r="K43" s="47">
        <v>0</v>
      </c>
      <c r="L43" s="48">
        <v>1</v>
      </c>
      <c r="M43" s="50">
        <v>0</v>
      </c>
      <c r="N43" s="50">
        <v>0</v>
      </c>
      <c r="O43" s="47">
        <v>0</v>
      </c>
      <c r="P43" s="48">
        <v>0</v>
      </c>
      <c r="Q43" s="48">
        <v>0</v>
      </c>
      <c r="R43" s="48">
        <v>0</v>
      </c>
      <c r="S43" s="51"/>
      <c r="T43" s="51"/>
      <c r="U43" s="48">
        <v>1</v>
      </c>
      <c r="V43" s="48">
        <v>1</v>
      </c>
      <c r="W43" s="50">
        <v>2</v>
      </c>
      <c r="X43" s="50">
        <v>0</v>
      </c>
      <c r="Y43" s="48">
        <v>1</v>
      </c>
      <c r="Z43" s="48">
        <v>0</v>
      </c>
      <c r="AA43" s="48">
        <v>1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7">
        <v>0</v>
      </c>
      <c r="AH43" s="48">
        <v>1</v>
      </c>
      <c r="AI43" s="50">
        <v>37</v>
      </c>
      <c r="AJ43" s="50">
        <v>18</v>
      </c>
      <c r="AK43" s="54"/>
    </row>
    <row r="44" spans="3:37" ht="15" customHeight="1">
      <c r="C44" s="13"/>
      <c r="D44" s="6" t="s">
        <v>107</v>
      </c>
      <c r="E44" s="5"/>
      <c r="F44" s="49">
        <v>39</v>
      </c>
      <c r="G44" s="50">
        <v>22</v>
      </c>
      <c r="H44" s="50">
        <v>17</v>
      </c>
      <c r="I44" s="50">
        <v>0</v>
      </c>
      <c r="J44" s="50">
        <v>0</v>
      </c>
      <c r="K44" s="47">
        <v>0</v>
      </c>
      <c r="L44" s="48">
        <v>0</v>
      </c>
      <c r="M44" s="50">
        <v>0</v>
      </c>
      <c r="N44" s="50">
        <v>0</v>
      </c>
      <c r="O44" s="47">
        <v>0</v>
      </c>
      <c r="P44" s="48">
        <v>0</v>
      </c>
      <c r="Q44" s="48">
        <v>0</v>
      </c>
      <c r="R44" s="48">
        <v>0</v>
      </c>
      <c r="S44" s="51"/>
      <c r="T44" s="51"/>
      <c r="U44" s="47">
        <v>0</v>
      </c>
      <c r="V44" s="48">
        <v>0</v>
      </c>
      <c r="W44" s="50">
        <v>0</v>
      </c>
      <c r="X44" s="50">
        <v>0</v>
      </c>
      <c r="Y44" s="47">
        <v>0</v>
      </c>
      <c r="Z44" s="48">
        <v>0</v>
      </c>
      <c r="AA44" s="47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7">
        <v>0</v>
      </c>
      <c r="AH44" s="48">
        <v>0</v>
      </c>
      <c r="AI44" s="50">
        <v>9</v>
      </c>
      <c r="AJ44" s="50">
        <v>5</v>
      </c>
      <c r="AK44" s="54"/>
    </row>
    <row r="45" spans="3:37" s="40" customFormat="1" ht="15" customHeight="1">
      <c r="C45" s="43"/>
      <c r="D45" s="42"/>
      <c r="E45" s="39"/>
      <c r="F45" s="49"/>
      <c r="G45" s="50"/>
      <c r="H45" s="50"/>
      <c r="I45" s="50"/>
      <c r="J45" s="50"/>
      <c r="K45" s="47"/>
      <c r="L45" s="48"/>
      <c r="M45" s="50"/>
      <c r="N45" s="50"/>
      <c r="O45" s="47"/>
      <c r="P45" s="48"/>
      <c r="Q45" s="48"/>
      <c r="R45" s="48"/>
      <c r="S45" s="51"/>
      <c r="T45" s="51"/>
      <c r="U45" s="47"/>
      <c r="V45" s="48"/>
      <c r="W45" s="50"/>
      <c r="X45" s="50"/>
      <c r="Y45" s="47"/>
      <c r="Z45" s="48"/>
      <c r="AA45" s="47"/>
      <c r="AB45" s="48"/>
      <c r="AC45" s="48"/>
      <c r="AD45" s="48"/>
      <c r="AE45" s="48"/>
      <c r="AF45" s="48"/>
      <c r="AG45" s="47"/>
      <c r="AH45" s="48"/>
      <c r="AI45" s="50"/>
      <c r="AJ45" s="50"/>
      <c r="AK45" s="55"/>
    </row>
    <row r="46" spans="3:37" ht="15" customHeight="1">
      <c r="C46" s="13"/>
      <c r="D46" s="6" t="s">
        <v>108</v>
      </c>
      <c r="E46" s="5"/>
      <c r="F46" s="49">
        <v>139</v>
      </c>
      <c r="G46" s="50">
        <v>80</v>
      </c>
      <c r="H46" s="50">
        <v>59</v>
      </c>
      <c r="I46" s="50">
        <v>2</v>
      </c>
      <c r="J46" s="50">
        <v>2</v>
      </c>
      <c r="K46" s="47">
        <v>0</v>
      </c>
      <c r="L46" s="48">
        <v>0</v>
      </c>
      <c r="M46" s="50">
        <v>0</v>
      </c>
      <c r="N46" s="50">
        <v>0</v>
      </c>
      <c r="O46" s="47">
        <v>0</v>
      </c>
      <c r="P46" s="48">
        <v>0</v>
      </c>
      <c r="Q46" s="48">
        <v>0</v>
      </c>
      <c r="R46" s="48">
        <v>0</v>
      </c>
      <c r="S46" s="51"/>
      <c r="T46" s="51"/>
      <c r="U46" s="47">
        <v>0</v>
      </c>
      <c r="V46" s="48">
        <v>0</v>
      </c>
      <c r="W46" s="50">
        <v>0</v>
      </c>
      <c r="X46" s="50">
        <v>2</v>
      </c>
      <c r="Y46" s="47">
        <v>0</v>
      </c>
      <c r="Z46" s="48">
        <v>0</v>
      </c>
      <c r="AA46" s="47">
        <v>0</v>
      </c>
      <c r="AB46" s="48">
        <v>2</v>
      </c>
      <c r="AC46" s="48">
        <v>0</v>
      </c>
      <c r="AD46" s="48">
        <v>0</v>
      </c>
      <c r="AE46" s="48">
        <v>0</v>
      </c>
      <c r="AF46" s="48">
        <v>0</v>
      </c>
      <c r="AG46" s="48">
        <v>2</v>
      </c>
      <c r="AH46" s="48">
        <v>0</v>
      </c>
      <c r="AI46" s="50">
        <v>33</v>
      </c>
      <c r="AJ46" s="50">
        <v>19</v>
      </c>
      <c r="AK46" s="54"/>
    </row>
    <row r="47" spans="3:37" ht="15" customHeight="1">
      <c r="C47" s="13"/>
      <c r="D47" s="6" t="s">
        <v>109</v>
      </c>
      <c r="E47" s="5"/>
      <c r="F47" s="49">
        <v>143</v>
      </c>
      <c r="G47" s="50">
        <v>76</v>
      </c>
      <c r="H47" s="50">
        <v>67</v>
      </c>
      <c r="I47" s="50">
        <v>5</v>
      </c>
      <c r="J47" s="50">
        <v>1</v>
      </c>
      <c r="K47" s="47">
        <v>0</v>
      </c>
      <c r="L47" s="48">
        <v>0</v>
      </c>
      <c r="M47" s="50">
        <v>2</v>
      </c>
      <c r="N47" s="50">
        <v>0</v>
      </c>
      <c r="O47" s="48">
        <v>2</v>
      </c>
      <c r="P47" s="48">
        <v>0</v>
      </c>
      <c r="Q47" s="48">
        <v>0</v>
      </c>
      <c r="R47" s="48">
        <v>0</v>
      </c>
      <c r="S47" s="51"/>
      <c r="T47" s="51"/>
      <c r="U47" s="48">
        <v>1</v>
      </c>
      <c r="V47" s="48">
        <v>1</v>
      </c>
      <c r="W47" s="50">
        <v>1</v>
      </c>
      <c r="X47" s="50">
        <v>0</v>
      </c>
      <c r="Y47" s="47">
        <v>0</v>
      </c>
      <c r="Z47" s="48">
        <v>0</v>
      </c>
      <c r="AA47" s="48">
        <v>1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1</v>
      </c>
      <c r="AH47" s="48">
        <v>0</v>
      </c>
      <c r="AI47" s="50">
        <v>25</v>
      </c>
      <c r="AJ47" s="50">
        <v>13</v>
      </c>
      <c r="AK47" s="54"/>
    </row>
    <row r="48" spans="3:37" ht="15" customHeight="1">
      <c r="C48" s="13"/>
      <c r="D48" s="13"/>
      <c r="E48" s="5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4"/>
    </row>
    <row r="49" spans="3:37" ht="15" customHeight="1">
      <c r="C49" s="74" t="s">
        <v>566</v>
      </c>
      <c r="D49" s="74"/>
      <c r="E49" s="5"/>
      <c r="F49" s="49">
        <v>590</v>
      </c>
      <c r="G49" s="50">
        <v>347</v>
      </c>
      <c r="H49" s="50">
        <v>243</v>
      </c>
      <c r="I49" s="50">
        <v>12</v>
      </c>
      <c r="J49" s="50">
        <v>6</v>
      </c>
      <c r="K49" s="50">
        <v>2</v>
      </c>
      <c r="L49" s="50">
        <v>0</v>
      </c>
      <c r="M49" s="50">
        <v>1</v>
      </c>
      <c r="N49" s="50">
        <v>0</v>
      </c>
      <c r="O49" s="50">
        <v>1</v>
      </c>
      <c r="P49" s="50">
        <v>0</v>
      </c>
      <c r="Q49" s="50">
        <v>0</v>
      </c>
      <c r="R49" s="50">
        <v>0</v>
      </c>
      <c r="S49" s="50"/>
      <c r="T49" s="50"/>
      <c r="U49" s="50">
        <v>3</v>
      </c>
      <c r="V49" s="50">
        <v>2</v>
      </c>
      <c r="W49" s="50">
        <v>3</v>
      </c>
      <c r="X49" s="50">
        <v>2</v>
      </c>
      <c r="Y49" s="50">
        <v>0</v>
      </c>
      <c r="Z49" s="50">
        <v>1</v>
      </c>
      <c r="AA49" s="50">
        <v>2</v>
      </c>
      <c r="AB49" s="50">
        <v>1</v>
      </c>
      <c r="AC49" s="50">
        <v>1</v>
      </c>
      <c r="AD49" s="50">
        <v>0</v>
      </c>
      <c r="AE49" s="50">
        <v>0</v>
      </c>
      <c r="AF49" s="50">
        <v>0</v>
      </c>
      <c r="AG49" s="50">
        <v>3</v>
      </c>
      <c r="AH49" s="50">
        <v>2</v>
      </c>
      <c r="AI49" s="50">
        <v>119</v>
      </c>
      <c r="AJ49" s="50">
        <v>61</v>
      </c>
      <c r="AK49" s="54"/>
    </row>
    <row r="50" spans="3:37" ht="15" customHeight="1">
      <c r="C50" s="13"/>
      <c r="D50" s="3"/>
      <c r="E50" s="5"/>
      <c r="F50" s="49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4"/>
    </row>
    <row r="51" spans="3:37" ht="15" customHeight="1">
      <c r="C51" s="13"/>
      <c r="D51" s="2" t="s">
        <v>110</v>
      </c>
      <c r="E51" s="5"/>
      <c r="F51" s="49">
        <v>228</v>
      </c>
      <c r="G51" s="50">
        <v>141</v>
      </c>
      <c r="H51" s="50">
        <v>87</v>
      </c>
      <c r="I51" s="50">
        <v>8</v>
      </c>
      <c r="J51" s="50">
        <v>2</v>
      </c>
      <c r="K51" s="48">
        <v>1</v>
      </c>
      <c r="L51" s="48">
        <v>0</v>
      </c>
      <c r="M51" s="50">
        <v>0</v>
      </c>
      <c r="N51" s="50">
        <v>0</v>
      </c>
      <c r="O51" s="47">
        <v>0</v>
      </c>
      <c r="P51" s="48">
        <v>0</v>
      </c>
      <c r="Q51" s="48">
        <v>0</v>
      </c>
      <c r="R51" s="48">
        <v>0</v>
      </c>
      <c r="S51" s="51"/>
      <c r="T51" s="51"/>
      <c r="U51" s="48">
        <v>2</v>
      </c>
      <c r="V51" s="48">
        <v>0</v>
      </c>
      <c r="W51" s="50">
        <v>2</v>
      </c>
      <c r="X51" s="50">
        <v>1</v>
      </c>
      <c r="Y51" s="48">
        <v>0</v>
      </c>
      <c r="Z51" s="48">
        <v>1</v>
      </c>
      <c r="AA51" s="48">
        <v>1</v>
      </c>
      <c r="AB51" s="48">
        <v>0</v>
      </c>
      <c r="AC51" s="48">
        <v>1</v>
      </c>
      <c r="AD51" s="48">
        <v>0</v>
      </c>
      <c r="AE51" s="48">
        <v>0</v>
      </c>
      <c r="AF51" s="48">
        <v>0</v>
      </c>
      <c r="AG51" s="48">
        <v>3</v>
      </c>
      <c r="AH51" s="48">
        <v>1</v>
      </c>
      <c r="AI51" s="50">
        <v>49</v>
      </c>
      <c r="AJ51" s="50">
        <v>25</v>
      </c>
      <c r="AK51" s="54"/>
    </row>
    <row r="52" spans="3:37" ht="15" customHeight="1">
      <c r="C52" s="13"/>
      <c r="D52" s="6" t="s">
        <v>111</v>
      </c>
      <c r="E52" s="5"/>
      <c r="F52" s="49">
        <v>90</v>
      </c>
      <c r="G52" s="50">
        <v>46</v>
      </c>
      <c r="H52" s="50">
        <v>44</v>
      </c>
      <c r="I52" s="50">
        <v>0</v>
      </c>
      <c r="J52" s="50">
        <v>1</v>
      </c>
      <c r="K52" s="47">
        <v>0</v>
      </c>
      <c r="L52" s="48">
        <v>0</v>
      </c>
      <c r="M52" s="50">
        <v>0</v>
      </c>
      <c r="N52" s="50">
        <v>0</v>
      </c>
      <c r="O52" s="47">
        <v>0</v>
      </c>
      <c r="P52" s="48">
        <v>0</v>
      </c>
      <c r="Q52" s="48">
        <v>0</v>
      </c>
      <c r="R52" s="48">
        <v>0</v>
      </c>
      <c r="S52" s="51"/>
      <c r="T52" s="51"/>
      <c r="U52" s="47">
        <v>0</v>
      </c>
      <c r="V52" s="48">
        <v>1</v>
      </c>
      <c r="W52" s="50">
        <v>0</v>
      </c>
      <c r="X52" s="50">
        <v>0</v>
      </c>
      <c r="Y52" s="48">
        <v>0</v>
      </c>
      <c r="Z52" s="48">
        <v>0</v>
      </c>
      <c r="AA52" s="47">
        <v>0</v>
      </c>
      <c r="AB52" s="48">
        <v>0</v>
      </c>
      <c r="AC52" s="47">
        <v>0</v>
      </c>
      <c r="AD52" s="48">
        <v>0</v>
      </c>
      <c r="AE52" s="48">
        <v>0</v>
      </c>
      <c r="AF52" s="48">
        <v>0</v>
      </c>
      <c r="AG52" s="47">
        <v>0</v>
      </c>
      <c r="AH52" s="48">
        <v>0</v>
      </c>
      <c r="AI52" s="50">
        <v>15</v>
      </c>
      <c r="AJ52" s="50">
        <v>12</v>
      </c>
      <c r="AK52" s="54"/>
    </row>
    <row r="53" spans="3:37" ht="15" customHeight="1">
      <c r="C53" s="13"/>
      <c r="D53" s="6" t="s">
        <v>112</v>
      </c>
      <c r="E53" s="5"/>
      <c r="F53" s="49">
        <v>47</v>
      </c>
      <c r="G53" s="50">
        <v>32</v>
      </c>
      <c r="H53" s="50">
        <v>15</v>
      </c>
      <c r="I53" s="50">
        <v>2</v>
      </c>
      <c r="J53" s="50">
        <v>3</v>
      </c>
      <c r="K53" s="48">
        <v>1</v>
      </c>
      <c r="L53" s="48">
        <v>0</v>
      </c>
      <c r="M53" s="50">
        <v>0</v>
      </c>
      <c r="N53" s="50">
        <v>0</v>
      </c>
      <c r="O53" s="47">
        <v>0</v>
      </c>
      <c r="P53" s="48">
        <v>0</v>
      </c>
      <c r="Q53" s="48">
        <v>0</v>
      </c>
      <c r="R53" s="48">
        <v>0</v>
      </c>
      <c r="S53" s="51"/>
      <c r="T53" s="51"/>
      <c r="U53" s="48">
        <v>1</v>
      </c>
      <c r="V53" s="48">
        <v>1</v>
      </c>
      <c r="W53" s="50">
        <v>0</v>
      </c>
      <c r="X53" s="50">
        <v>1</v>
      </c>
      <c r="Y53" s="48">
        <v>0</v>
      </c>
      <c r="Z53" s="48">
        <v>0</v>
      </c>
      <c r="AA53" s="47">
        <v>0</v>
      </c>
      <c r="AB53" s="48">
        <v>1</v>
      </c>
      <c r="AC53" s="47">
        <v>0</v>
      </c>
      <c r="AD53" s="48">
        <v>0</v>
      </c>
      <c r="AE53" s="48">
        <v>0</v>
      </c>
      <c r="AF53" s="48">
        <v>0</v>
      </c>
      <c r="AG53" s="47">
        <v>0</v>
      </c>
      <c r="AH53" s="48">
        <v>1</v>
      </c>
      <c r="AI53" s="50">
        <v>10</v>
      </c>
      <c r="AJ53" s="50">
        <v>1</v>
      </c>
      <c r="AK53" s="54"/>
    </row>
    <row r="54" spans="3:37" ht="15" customHeight="1">
      <c r="C54" s="13"/>
      <c r="D54" s="2" t="s">
        <v>113</v>
      </c>
      <c r="E54" s="5"/>
      <c r="F54" s="49">
        <v>116</v>
      </c>
      <c r="G54" s="50">
        <v>64</v>
      </c>
      <c r="H54" s="50">
        <v>52</v>
      </c>
      <c r="I54" s="50">
        <v>2</v>
      </c>
      <c r="J54" s="50">
        <v>0</v>
      </c>
      <c r="K54" s="47">
        <v>0</v>
      </c>
      <c r="L54" s="48">
        <v>0</v>
      </c>
      <c r="M54" s="50">
        <v>1</v>
      </c>
      <c r="N54" s="50">
        <v>0</v>
      </c>
      <c r="O54" s="48">
        <v>1</v>
      </c>
      <c r="P54" s="48">
        <v>0</v>
      </c>
      <c r="Q54" s="48">
        <v>0</v>
      </c>
      <c r="R54" s="48">
        <v>0</v>
      </c>
      <c r="S54" s="51"/>
      <c r="T54" s="51"/>
      <c r="U54" s="47">
        <v>0</v>
      </c>
      <c r="V54" s="48">
        <v>0</v>
      </c>
      <c r="W54" s="50">
        <v>1</v>
      </c>
      <c r="X54" s="50">
        <v>0</v>
      </c>
      <c r="Y54" s="48">
        <v>0</v>
      </c>
      <c r="Z54" s="48">
        <v>0</v>
      </c>
      <c r="AA54" s="48">
        <v>1</v>
      </c>
      <c r="AB54" s="48">
        <v>0</v>
      </c>
      <c r="AC54" s="47">
        <v>0</v>
      </c>
      <c r="AD54" s="48">
        <v>0</v>
      </c>
      <c r="AE54" s="48">
        <v>0</v>
      </c>
      <c r="AF54" s="48">
        <v>0</v>
      </c>
      <c r="AG54" s="47">
        <v>0</v>
      </c>
      <c r="AH54" s="48">
        <v>0</v>
      </c>
      <c r="AI54" s="50">
        <v>17</v>
      </c>
      <c r="AJ54" s="50">
        <v>13</v>
      </c>
      <c r="AK54" s="54"/>
    </row>
    <row r="55" spans="3:37" ht="15" customHeight="1">
      <c r="C55" s="13"/>
      <c r="D55" s="6" t="s">
        <v>114</v>
      </c>
      <c r="E55" s="5"/>
      <c r="F55" s="49">
        <v>38</v>
      </c>
      <c r="G55" s="50">
        <v>22</v>
      </c>
      <c r="H55" s="50">
        <v>16</v>
      </c>
      <c r="I55" s="50">
        <v>0</v>
      </c>
      <c r="J55" s="50">
        <v>0</v>
      </c>
      <c r="K55" s="47">
        <v>0</v>
      </c>
      <c r="L55" s="48">
        <v>0</v>
      </c>
      <c r="M55" s="50">
        <v>0</v>
      </c>
      <c r="N55" s="50">
        <v>0</v>
      </c>
      <c r="O55" s="47">
        <v>0</v>
      </c>
      <c r="P55" s="48">
        <v>0</v>
      </c>
      <c r="Q55" s="48">
        <v>0</v>
      </c>
      <c r="R55" s="48">
        <v>0</v>
      </c>
      <c r="S55" s="51"/>
      <c r="T55" s="51"/>
      <c r="U55" s="47">
        <v>0</v>
      </c>
      <c r="V55" s="48">
        <v>0</v>
      </c>
      <c r="W55" s="50">
        <v>0</v>
      </c>
      <c r="X55" s="50">
        <v>0</v>
      </c>
      <c r="Y55" s="48">
        <v>0</v>
      </c>
      <c r="Z55" s="48">
        <v>0</v>
      </c>
      <c r="AA55" s="47">
        <v>0</v>
      </c>
      <c r="AB55" s="48">
        <v>0</v>
      </c>
      <c r="AC55" s="47">
        <v>0</v>
      </c>
      <c r="AD55" s="48">
        <v>0</v>
      </c>
      <c r="AE55" s="48">
        <v>0</v>
      </c>
      <c r="AF55" s="48">
        <v>0</v>
      </c>
      <c r="AG55" s="47">
        <v>0</v>
      </c>
      <c r="AH55" s="48">
        <v>0</v>
      </c>
      <c r="AI55" s="50">
        <v>11</v>
      </c>
      <c r="AJ55" s="50">
        <v>4</v>
      </c>
      <c r="AK55" s="54"/>
    </row>
    <row r="56" spans="3:37" s="40" customFormat="1" ht="15" customHeight="1">
      <c r="C56" s="43"/>
      <c r="D56" s="41"/>
      <c r="E56" s="39"/>
      <c r="F56" s="49"/>
      <c r="G56" s="50"/>
      <c r="H56" s="50"/>
      <c r="I56" s="50"/>
      <c r="J56" s="50"/>
      <c r="K56" s="47"/>
      <c r="L56" s="48"/>
      <c r="M56" s="50"/>
      <c r="N56" s="50"/>
      <c r="O56" s="47"/>
      <c r="P56" s="48"/>
      <c r="Q56" s="48"/>
      <c r="R56" s="48"/>
      <c r="S56" s="51"/>
      <c r="T56" s="51"/>
      <c r="U56" s="47"/>
      <c r="V56" s="48"/>
      <c r="W56" s="50"/>
      <c r="X56" s="50"/>
      <c r="Y56" s="48"/>
      <c r="Z56" s="48"/>
      <c r="AA56" s="47"/>
      <c r="AB56" s="48"/>
      <c r="AC56" s="47"/>
      <c r="AD56" s="48"/>
      <c r="AE56" s="48"/>
      <c r="AF56" s="48"/>
      <c r="AG56" s="47"/>
      <c r="AH56" s="48"/>
      <c r="AI56" s="50"/>
      <c r="AJ56" s="50"/>
      <c r="AK56" s="55"/>
    </row>
    <row r="57" spans="3:37" ht="15" customHeight="1">
      <c r="C57" s="13"/>
      <c r="D57" s="2" t="s">
        <v>115</v>
      </c>
      <c r="E57" s="5"/>
      <c r="F57" s="49">
        <v>31</v>
      </c>
      <c r="G57" s="50">
        <v>20</v>
      </c>
      <c r="H57" s="50">
        <v>11</v>
      </c>
      <c r="I57" s="50">
        <v>0</v>
      </c>
      <c r="J57" s="50">
        <v>0</v>
      </c>
      <c r="K57" s="47">
        <v>0</v>
      </c>
      <c r="L57" s="48">
        <v>0</v>
      </c>
      <c r="M57" s="50">
        <v>0</v>
      </c>
      <c r="N57" s="50">
        <v>0</v>
      </c>
      <c r="O57" s="47">
        <v>0</v>
      </c>
      <c r="P57" s="48">
        <v>0</v>
      </c>
      <c r="Q57" s="48">
        <v>0</v>
      </c>
      <c r="R57" s="48">
        <v>0</v>
      </c>
      <c r="S57" s="51"/>
      <c r="T57" s="51"/>
      <c r="U57" s="47">
        <v>0</v>
      </c>
      <c r="V57" s="48">
        <v>0</v>
      </c>
      <c r="W57" s="50">
        <v>0</v>
      </c>
      <c r="X57" s="50">
        <v>0</v>
      </c>
      <c r="Y57" s="48">
        <v>0</v>
      </c>
      <c r="Z57" s="48">
        <v>0</v>
      </c>
      <c r="AA57" s="47">
        <v>0</v>
      </c>
      <c r="AB57" s="48">
        <v>0</v>
      </c>
      <c r="AC57" s="47">
        <v>0</v>
      </c>
      <c r="AD57" s="48">
        <v>0</v>
      </c>
      <c r="AE57" s="48">
        <v>0</v>
      </c>
      <c r="AF57" s="48">
        <v>0</v>
      </c>
      <c r="AG57" s="47">
        <v>0</v>
      </c>
      <c r="AH57" s="48">
        <v>0</v>
      </c>
      <c r="AI57" s="50">
        <v>11</v>
      </c>
      <c r="AJ57" s="50">
        <v>4</v>
      </c>
      <c r="AK57" s="54"/>
    </row>
    <row r="58" spans="3:37" ht="15" customHeight="1">
      <c r="C58" s="13"/>
      <c r="D58" s="6" t="s">
        <v>94</v>
      </c>
      <c r="E58" s="5"/>
      <c r="F58" s="49">
        <v>40</v>
      </c>
      <c r="G58" s="50">
        <v>22</v>
      </c>
      <c r="H58" s="50">
        <v>18</v>
      </c>
      <c r="I58" s="50">
        <v>0</v>
      </c>
      <c r="J58" s="50">
        <v>0</v>
      </c>
      <c r="K58" s="47">
        <v>0</v>
      </c>
      <c r="L58" s="48">
        <v>0</v>
      </c>
      <c r="M58" s="50">
        <v>0</v>
      </c>
      <c r="N58" s="50">
        <v>0</v>
      </c>
      <c r="O58" s="47">
        <v>0</v>
      </c>
      <c r="P58" s="48">
        <v>0</v>
      </c>
      <c r="Q58" s="48">
        <v>0</v>
      </c>
      <c r="R58" s="48">
        <v>0</v>
      </c>
      <c r="S58" s="50"/>
      <c r="T58" s="50"/>
      <c r="U58" s="47">
        <v>0</v>
      </c>
      <c r="V58" s="48">
        <v>0</v>
      </c>
      <c r="W58" s="50">
        <v>0</v>
      </c>
      <c r="X58" s="50">
        <v>0</v>
      </c>
      <c r="Y58" s="48">
        <v>0</v>
      </c>
      <c r="Z58" s="48">
        <v>0</v>
      </c>
      <c r="AA58" s="47">
        <v>0</v>
      </c>
      <c r="AB58" s="48">
        <v>0</v>
      </c>
      <c r="AC58" s="47">
        <v>0</v>
      </c>
      <c r="AD58" s="48">
        <v>0</v>
      </c>
      <c r="AE58" s="48">
        <v>0</v>
      </c>
      <c r="AF58" s="48">
        <v>0</v>
      </c>
      <c r="AG58" s="47">
        <v>0</v>
      </c>
      <c r="AH58" s="48">
        <v>0</v>
      </c>
      <c r="AI58" s="50">
        <v>6</v>
      </c>
      <c r="AJ58" s="50">
        <v>2</v>
      </c>
      <c r="AK58" s="54"/>
    </row>
    <row r="59" spans="4:37" ht="15" customHeight="1" thickBot="1">
      <c r="D59" s="6"/>
      <c r="E59" s="5"/>
      <c r="F59" s="4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4"/>
    </row>
    <row r="60" spans="2:37" ht="13.5">
      <c r="B60" s="1"/>
      <c r="C60" s="1"/>
      <c r="D60" s="15"/>
      <c r="E60" s="16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4"/>
      <c r="T60" s="54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4"/>
    </row>
    <row r="61" spans="4:6" ht="10.5" customHeight="1">
      <c r="D61" s="6"/>
      <c r="E61" s="5"/>
      <c r="F61" s="5"/>
    </row>
  </sheetData>
  <sheetProtection/>
  <mergeCells count="37">
    <mergeCell ref="Q7:R8"/>
    <mergeCell ref="M7:N8"/>
    <mergeCell ref="O7:P8"/>
    <mergeCell ref="AA6:AB6"/>
    <mergeCell ref="AA7:AB8"/>
    <mergeCell ref="U7:V8"/>
    <mergeCell ref="W7:X8"/>
    <mergeCell ref="Y7:Z8"/>
    <mergeCell ref="AG7:AH7"/>
    <mergeCell ref="AG8:AH8"/>
    <mergeCell ref="AI7:AJ8"/>
    <mergeCell ref="AC7:AD7"/>
    <mergeCell ref="AC8:AD8"/>
    <mergeCell ref="AE8:AF8"/>
    <mergeCell ref="AE7:AF7"/>
    <mergeCell ref="M3:R3"/>
    <mergeCell ref="U6:V6"/>
    <mergeCell ref="W6:X6"/>
    <mergeCell ref="Y6:Z6"/>
    <mergeCell ref="I6:J6"/>
    <mergeCell ref="K6:L6"/>
    <mergeCell ref="AI6:AJ6"/>
    <mergeCell ref="M6:N6"/>
    <mergeCell ref="O6:P6"/>
    <mergeCell ref="Q6:R6"/>
    <mergeCell ref="AG6:AH6"/>
    <mergeCell ref="AC6:AD6"/>
    <mergeCell ref="AE6:AF6"/>
    <mergeCell ref="C49:D49"/>
    <mergeCell ref="B7:E8"/>
    <mergeCell ref="C11:D11"/>
    <mergeCell ref="K7:L8"/>
    <mergeCell ref="I7:J8"/>
    <mergeCell ref="F7:H7"/>
    <mergeCell ref="C19:D19"/>
    <mergeCell ref="C31:D31"/>
    <mergeCell ref="C38:D3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9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K77"/>
  <sheetViews>
    <sheetView zoomScaleSheetLayoutView="75" workbookViewId="0" topLeftCell="A61">
      <selection activeCell="A86" sqref="A86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7" ht="13.5" customHeight="1">
      <c r="S4" s="14"/>
      <c r="AK4" s="70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148</v>
      </c>
      <c r="G6" s="99"/>
      <c r="H6" s="100" t="s">
        <v>149</v>
      </c>
      <c r="I6" s="101"/>
      <c r="J6" s="100" t="s">
        <v>150</v>
      </c>
      <c r="K6" s="101"/>
      <c r="L6" s="99" t="s">
        <v>151</v>
      </c>
      <c r="M6" s="99"/>
      <c r="N6" s="100" t="s">
        <v>152</v>
      </c>
      <c r="O6" s="101"/>
      <c r="P6" s="99" t="s">
        <v>153</v>
      </c>
      <c r="Q6" s="99"/>
      <c r="R6" s="100" t="s">
        <v>154</v>
      </c>
      <c r="S6" s="99"/>
      <c r="T6" s="13"/>
      <c r="V6" s="99" t="s">
        <v>155</v>
      </c>
      <c r="W6" s="99"/>
      <c r="X6" s="100" t="s">
        <v>156</v>
      </c>
      <c r="Y6" s="101"/>
      <c r="Z6" s="99" t="s">
        <v>157</v>
      </c>
      <c r="AA6" s="99"/>
      <c r="AB6" s="100" t="s">
        <v>158</v>
      </c>
      <c r="AC6" s="101"/>
      <c r="AD6" s="99" t="s">
        <v>159</v>
      </c>
      <c r="AE6" s="99"/>
      <c r="AF6" s="100" t="s">
        <v>160</v>
      </c>
      <c r="AG6" s="101"/>
      <c r="AH6" s="99" t="s">
        <v>161</v>
      </c>
      <c r="AI6" s="99"/>
      <c r="AJ6" s="100" t="s">
        <v>162</v>
      </c>
      <c r="AK6" s="99"/>
    </row>
    <row r="7" spans="2:37" ht="13.5" customHeight="1">
      <c r="B7" s="104" t="s">
        <v>1</v>
      </c>
      <c r="C7" s="105"/>
      <c r="D7" s="105"/>
      <c r="E7" s="105"/>
      <c r="F7" s="88" t="s">
        <v>163</v>
      </c>
      <c r="G7" s="97"/>
      <c r="H7" s="94" t="s">
        <v>164</v>
      </c>
      <c r="I7" s="95"/>
      <c r="J7" s="80" t="s">
        <v>166</v>
      </c>
      <c r="K7" s="81"/>
      <c r="L7" s="88" t="s">
        <v>167</v>
      </c>
      <c r="M7" s="97"/>
      <c r="N7" s="80" t="s">
        <v>168</v>
      </c>
      <c r="O7" s="81"/>
      <c r="P7" s="115" t="s">
        <v>169</v>
      </c>
      <c r="Q7" s="116"/>
      <c r="R7" s="84" t="s">
        <v>171</v>
      </c>
      <c r="S7" s="112"/>
      <c r="T7" s="13"/>
      <c r="V7" s="26" t="s">
        <v>173</v>
      </c>
      <c r="W7" s="25"/>
      <c r="X7" s="88" t="s">
        <v>175</v>
      </c>
      <c r="Y7" s="97"/>
      <c r="Z7" s="80" t="s">
        <v>176</v>
      </c>
      <c r="AA7" s="81"/>
      <c r="AB7" s="94" t="s">
        <v>553</v>
      </c>
      <c r="AC7" s="95"/>
      <c r="AD7" s="80" t="s">
        <v>177</v>
      </c>
      <c r="AE7" s="81"/>
      <c r="AF7" s="106" t="s">
        <v>178</v>
      </c>
      <c r="AG7" s="107"/>
      <c r="AH7" s="80" t="s">
        <v>179</v>
      </c>
      <c r="AI7" s="81"/>
      <c r="AJ7" s="80" t="s">
        <v>180</v>
      </c>
      <c r="AK7" s="118"/>
    </row>
    <row r="8" spans="2:37" ht="13.5">
      <c r="B8" s="105"/>
      <c r="C8" s="105"/>
      <c r="D8" s="105"/>
      <c r="E8" s="105"/>
      <c r="F8" s="90"/>
      <c r="G8" s="98"/>
      <c r="H8" s="110" t="s">
        <v>165</v>
      </c>
      <c r="I8" s="111"/>
      <c r="J8" s="82"/>
      <c r="K8" s="83"/>
      <c r="L8" s="90"/>
      <c r="M8" s="98"/>
      <c r="N8" s="82"/>
      <c r="O8" s="83"/>
      <c r="P8" s="117" t="s">
        <v>170</v>
      </c>
      <c r="Q8" s="87"/>
      <c r="R8" s="86" t="s">
        <v>172</v>
      </c>
      <c r="S8" s="113"/>
      <c r="T8" s="13"/>
      <c r="V8" s="114" t="s">
        <v>174</v>
      </c>
      <c r="W8" s="93"/>
      <c r="X8" s="90"/>
      <c r="Y8" s="98"/>
      <c r="Z8" s="82"/>
      <c r="AA8" s="83"/>
      <c r="AB8" s="110" t="s">
        <v>552</v>
      </c>
      <c r="AC8" s="111"/>
      <c r="AD8" s="82"/>
      <c r="AE8" s="83"/>
      <c r="AF8" s="108"/>
      <c r="AG8" s="109"/>
      <c r="AH8" s="82"/>
      <c r="AI8" s="83"/>
      <c r="AJ8" s="82"/>
      <c r="AK8" s="119"/>
    </row>
    <row r="9" spans="2:37" ht="13.5">
      <c r="B9" s="8"/>
      <c r="C9" s="8"/>
      <c r="D9" s="8"/>
      <c r="E9" s="8"/>
      <c r="F9" s="21" t="s">
        <v>119</v>
      </c>
      <c r="G9" s="21" t="s">
        <v>120</v>
      </c>
      <c r="H9" s="21" t="s">
        <v>119</v>
      </c>
      <c r="I9" s="21" t="s">
        <v>120</v>
      </c>
      <c r="J9" s="21" t="s">
        <v>119</v>
      </c>
      <c r="K9" s="21" t="s">
        <v>120</v>
      </c>
      <c r="L9" s="21" t="s">
        <v>119</v>
      </c>
      <c r="M9" s="21" t="s">
        <v>120</v>
      </c>
      <c r="N9" s="21" t="s">
        <v>119</v>
      </c>
      <c r="O9" s="21" t="s">
        <v>120</v>
      </c>
      <c r="P9" s="21" t="s">
        <v>119</v>
      </c>
      <c r="Q9" s="36" t="s">
        <v>120</v>
      </c>
      <c r="R9" s="21" t="s">
        <v>119</v>
      </c>
      <c r="S9" s="36" t="s">
        <v>120</v>
      </c>
      <c r="T9" s="13"/>
      <c r="V9" s="37" t="s">
        <v>119</v>
      </c>
      <c r="W9" s="21" t="s">
        <v>120</v>
      </c>
      <c r="X9" s="21" t="s">
        <v>119</v>
      </c>
      <c r="Y9" s="21" t="s">
        <v>120</v>
      </c>
      <c r="Z9" s="21" t="s">
        <v>119</v>
      </c>
      <c r="AA9" s="21" t="s">
        <v>120</v>
      </c>
      <c r="AB9" s="21" t="s">
        <v>119</v>
      </c>
      <c r="AC9" s="21" t="s">
        <v>120</v>
      </c>
      <c r="AD9" s="21" t="s">
        <v>119</v>
      </c>
      <c r="AE9" s="21" t="s">
        <v>120</v>
      </c>
      <c r="AF9" s="21" t="s">
        <v>119</v>
      </c>
      <c r="AG9" s="21" t="s">
        <v>120</v>
      </c>
      <c r="AH9" s="21" t="s">
        <v>119</v>
      </c>
      <c r="AI9" s="21" t="s">
        <v>120</v>
      </c>
      <c r="AJ9" s="21" t="s">
        <v>119</v>
      </c>
      <c r="AK9" s="36" t="s">
        <v>120</v>
      </c>
    </row>
    <row r="10" spans="6:37" ht="15" customHeight="1">
      <c r="F10" s="3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3:37" ht="15" customHeight="1">
      <c r="C11" s="102" t="s">
        <v>0</v>
      </c>
      <c r="D11" s="102"/>
      <c r="E11" s="3"/>
      <c r="F11" s="61">
        <v>8859</v>
      </c>
      <c r="G11" s="62">
        <v>5761</v>
      </c>
      <c r="H11" s="63">
        <v>160</v>
      </c>
      <c r="I11" s="62">
        <v>73</v>
      </c>
      <c r="J11" s="63">
        <v>307</v>
      </c>
      <c r="K11" s="62">
        <v>69</v>
      </c>
      <c r="L11" s="63">
        <v>1579</v>
      </c>
      <c r="M11" s="62">
        <v>890</v>
      </c>
      <c r="N11" s="63">
        <v>646</v>
      </c>
      <c r="O11" s="62">
        <v>584</v>
      </c>
      <c r="P11" s="63">
        <v>439</v>
      </c>
      <c r="Q11" s="62">
        <v>248</v>
      </c>
      <c r="R11" s="63">
        <v>1045</v>
      </c>
      <c r="S11" s="62">
        <v>475</v>
      </c>
      <c r="T11" s="50"/>
      <c r="U11" s="50"/>
      <c r="V11" s="63">
        <v>337</v>
      </c>
      <c r="W11" s="62">
        <v>397</v>
      </c>
      <c r="X11" s="63">
        <v>543</v>
      </c>
      <c r="Y11" s="62">
        <v>425</v>
      </c>
      <c r="Z11" s="63">
        <v>47</v>
      </c>
      <c r="AA11" s="62">
        <v>5</v>
      </c>
      <c r="AB11" s="63">
        <v>2029</v>
      </c>
      <c r="AC11" s="62">
        <v>751</v>
      </c>
      <c r="AD11" s="63">
        <v>25</v>
      </c>
      <c r="AE11" s="62">
        <v>21</v>
      </c>
      <c r="AF11" s="63">
        <v>6</v>
      </c>
      <c r="AG11" s="62">
        <v>517</v>
      </c>
      <c r="AH11" s="50" t="s">
        <v>567</v>
      </c>
      <c r="AI11" s="62">
        <v>258</v>
      </c>
      <c r="AJ11" s="50" t="s">
        <v>567</v>
      </c>
      <c r="AK11" s="62">
        <v>184</v>
      </c>
    </row>
    <row r="12" spans="4:37" ht="15" customHeight="1"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4:37" ht="15" customHeight="1">
      <c r="D13" s="5"/>
      <c r="E13" s="5"/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3:37" ht="15" customHeight="1">
      <c r="C14" s="74" t="s">
        <v>2</v>
      </c>
      <c r="D14" s="75"/>
      <c r="E14" s="5"/>
      <c r="F14" s="49">
        <f aca="true" t="shared" si="0" ref="F14:S14">SUM(F16:F20)+SUM(F22:F26)+SUM(F28:F32)+F34</f>
        <v>3013</v>
      </c>
      <c r="G14" s="50">
        <f t="shared" si="0"/>
        <v>1964</v>
      </c>
      <c r="H14" s="50">
        <f t="shared" si="0"/>
        <v>61</v>
      </c>
      <c r="I14" s="50">
        <f t="shared" si="0"/>
        <v>29</v>
      </c>
      <c r="J14" s="50">
        <f t="shared" si="0"/>
        <v>118</v>
      </c>
      <c r="K14" s="50">
        <f t="shared" si="0"/>
        <v>25</v>
      </c>
      <c r="L14" s="50">
        <f t="shared" si="0"/>
        <v>531</v>
      </c>
      <c r="M14" s="50">
        <f t="shared" si="0"/>
        <v>284</v>
      </c>
      <c r="N14" s="50">
        <f t="shared" si="0"/>
        <v>223</v>
      </c>
      <c r="O14" s="50">
        <f t="shared" si="0"/>
        <v>212</v>
      </c>
      <c r="P14" s="50">
        <f t="shared" si="0"/>
        <v>160</v>
      </c>
      <c r="Q14" s="50">
        <f t="shared" si="0"/>
        <v>84</v>
      </c>
      <c r="R14" s="50">
        <f t="shared" si="0"/>
        <v>338</v>
      </c>
      <c r="S14" s="50">
        <f t="shared" si="0"/>
        <v>183</v>
      </c>
      <c r="T14" s="50"/>
      <c r="U14" s="50"/>
      <c r="V14" s="50">
        <f aca="true" t="shared" si="1" ref="V14:AK14">SUM(V16:V20)+SUM(V22:V26)+SUM(V28:V32)+V34</f>
        <v>99</v>
      </c>
      <c r="W14" s="50">
        <f t="shared" si="1"/>
        <v>122</v>
      </c>
      <c r="X14" s="50">
        <f t="shared" si="1"/>
        <v>181</v>
      </c>
      <c r="Y14" s="50">
        <f t="shared" si="1"/>
        <v>153</v>
      </c>
      <c r="Z14" s="50">
        <f t="shared" si="1"/>
        <v>19</v>
      </c>
      <c r="AA14" s="50">
        <f t="shared" si="1"/>
        <v>2</v>
      </c>
      <c r="AB14" s="50">
        <f t="shared" si="1"/>
        <v>703</v>
      </c>
      <c r="AC14" s="50">
        <f t="shared" si="1"/>
        <v>283</v>
      </c>
      <c r="AD14" s="50">
        <f t="shared" si="1"/>
        <v>11</v>
      </c>
      <c r="AE14" s="50">
        <f t="shared" si="1"/>
        <v>5</v>
      </c>
      <c r="AF14" s="50">
        <f t="shared" si="1"/>
        <v>4</v>
      </c>
      <c r="AG14" s="50">
        <f t="shared" si="1"/>
        <v>166</v>
      </c>
      <c r="AH14" s="50" t="s">
        <v>567</v>
      </c>
      <c r="AI14" s="50">
        <f t="shared" si="1"/>
        <v>81</v>
      </c>
      <c r="AJ14" s="50" t="s">
        <v>567</v>
      </c>
      <c r="AK14" s="50">
        <f t="shared" si="1"/>
        <v>60</v>
      </c>
    </row>
    <row r="15" spans="4:37" ht="15" customHeight="1">
      <c r="D15" s="5"/>
      <c r="E15" s="5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4:37" ht="15" customHeight="1">
      <c r="D16" s="6" t="s">
        <v>3</v>
      </c>
      <c r="E16" s="5"/>
      <c r="F16" s="49">
        <f>H16+J16+L16+N16+P16+R16+V16+X16+Z16+AB16+AD16+AF16+'第20表―３'!F16+'第20表―３'!H16+'第20表―３'!J16+'第20表―３'!L16+'第20表―３'!N16+'第20表―３'!P16+'第20表―３'!R16</f>
        <v>231</v>
      </c>
      <c r="G16" s="50">
        <f>I16+K16+M16+O16+Q16+S16+W16+Y16+AA16+AC16+AE16+AG16+AI16+AK16+'第20表―３'!I16+'第20表―３'!K16+'第20表―３'!M16+'第20表―３'!O16+'第20表―３'!Q16+'第20表―３'!S16</f>
        <v>164</v>
      </c>
      <c r="H16" s="62">
        <v>2</v>
      </c>
      <c r="I16" s="62">
        <v>2</v>
      </c>
      <c r="J16" s="62">
        <v>10</v>
      </c>
      <c r="K16" s="62">
        <v>1</v>
      </c>
      <c r="L16" s="62">
        <v>30</v>
      </c>
      <c r="M16" s="62">
        <v>26</v>
      </c>
      <c r="N16" s="62">
        <v>28</v>
      </c>
      <c r="O16" s="62">
        <v>16</v>
      </c>
      <c r="P16" s="62">
        <v>11</v>
      </c>
      <c r="Q16" s="62">
        <v>9</v>
      </c>
      <c r="R16" s="62">
        <v>23</v>
      </c>
      <c r="S16" s="62">
        <v>14</v>
      </c>
      <c r="T16" s="51"/>
      <c r="U16" s="51"/>
      <c r="V16" s="62">
        <v>10</v>
      </c>
      <c r="W16" s="62">
        <v>11</v>
      </c>
      <c r="X16" s="62">
        <v>13</v>
      </c>
      <c r="Y16" s="62">
        <v>17</v>
      </c>
      <c r="Z16" s="63">
        <v>0</v>
      </c>
      <c r="AA16" s="62">
        <v>1</v>
      </c>
      <c r="AB16" s="62">
        <v>49</v>
      </c>
      <c r="AC16" s="62">
        <v>21</v>
      </c>
      <c r="AD16" s="63">
        <v>0</v>
      </c>
      <c r="AE16" s="62">
        <v>1</v>
      </c>
      <c r="AF16" s="63">
        <v>0</v>
      </c>
      <c r="AG16" s="62">
        <v>12</v>
      </c>
      <c r="AH16" s="50" t="s">
        <v>567</v>
      </c>
      <c r="AI16" s="62">
        <v>7</v>
      </c>
      <c r="AJ16" s="50" t="s">
        <v>567</v>
      </c>
      <c r="AK16" s="62">
        <v>5</v>
      </c>
    </row>
    <row r="17" spans="4:37" ht="15" customHeight="1">
      <c r="D17" s="6" t="s">
        <v>4</v>
      </c>
      <c r="E17" s="5"/>
      <c r="F17" s="49">
        <f>H17+J17+L17+N17+P17+R17+V17+X17+Z17+AB17+AD17+AF17+'第20表―３'!F17+'第20表―３'!H17+'第20表―３'!J17+'第20表―３'!L17+'第20表―３'!N17+'第20表―３'!P17+'第20表―３'!R17</f>
        <v>83</v>
      </c>
      <c r="G17" s="50">
        <f>I17+K17+M17+O17+Q17+S17+W17+Y17+AA17+AC17+AE17+AG17+AI17+AK17+'第20表―３'!I17+'第20表―３'!K17+'第20表―３'!M17+'第20表―３'!O17+'第20表―３'!Q17+'第20表―３'!S17</f>
        <v>66</v>
      </c>
      <c r="H17" s="62">
        <v>1</v>
      </c>
      <c r="I17" s="62">
        <v>3</v>
      </c>
      <c r="J17" s="62">
        <v>4</v>
      </c>
      <c r="K17" s="62">
        <v>0</v>
      </c>
      <c r="L17" s="62">
        <v>16</v>
      </c>
      <c r="M17" s="62">
        <v>9</v>
      </c>
      <c r="N17" s="62">
        <v>4</v>
      </c>
      <c r="O17" s="62">
        <v>5</v>
      </c>
      <c r="P17" s="62">
        <v>7</v>
      </c>
      <c r="Q17" s="62">
        <v>3</v>
      </c>
      <c r="R17" s="62">
        <v>10</v>
      </c>
      <c r="S17" s="62">
        <v>4</v>
      </c>
      <c r="T17" s="51"/>
      <c r="U17" s="51"/>
      <c r="V17" s="62">
        <v>2</v>
      </c>
      <c r="W17" s="62">
        <v>5</v>
      </c>
      <c r="X17" s="62">
        <v>4</v>
      </c>
      <c r="Y17" s="62">
        <v>9</v>
      </c>
      <c r="Z17" s="62">
        <v>2</v>
      </c>
      <c r="AA17" s="62">
        <v>0</v>
      </c>
      <c r="AB17" s="62">
        <v>22</v>
      </c>
      <c r="AC17" s="62">
        <v>12</v>
      </c>
      <c r="AD17" s="62">
        <v>1</v>
      </c>
      <c r="AE17" s="62">
        <v>0</v>
      </c>
      <c r="AF17" s="63">
        <v>0</v>
      </c>
      <c r="AG17" s="62">
        <v>5</v>
      </c>
      <c r="AH17" s="50" t="s">
        <v>567</v>
      </c>
      <c r="AI17" s="62">
        <v>3</v>
      </c>
      <c r="AJ17" s="50" t="s">
        <v>567</v>
      </c>
      <c r="AK17" s="62">
        <v>1</v>
      </c>
    </row>
    <row r="18" spans="4:37" ht="15" customHeight="1">
      <c r="D18" s="6" t="s">
        <v>5</v>
      </c>
      <c r="E18" s="5"/>
      <c r="F18" s="49">
        <f>H18+J18+L18+N18+P18+R18+V18+X18+Z18+AB18+AD18+AF18+'第20表―３'!F18+'第20表―３'!H18+'第20表―３'!J18+'第20表―３'!L18+'第20表―３'!N18+'第20表―３'!P18+'第20表―３'!R18</f>
        <v>241</v>
      </c>
      <c r="G18" s="50">
        <f>I18+K18+M18+O18+Q18+S18+W18+Y18+AA18+AC18+AE18+AG18+AI18+AK18+'第20表―３'!I18+'第20表―３'!K18+'第20表―３'!M18+'第20表―３'!O18+'第20表―３'!Q18+'第20表―３'!S18</f>
        <v>163</v>
      </c>
      <c r="H18" s="62">
        <v>11</v>
      </c>
      <c r="I18" s="62">
        <v>2</v>
      </c>
      <c r="J18" s="62">
        <v>10</v>
      </c>
      <c r="K18" s="62">
        <v>3</v>
      </c>
      <c r="L18" s="62">
        <v>35</v>
      </c>
      <c r="M18" s="62">
        <v>16</v>
      </c>
      <c r="N18" s="62">
        <v>18</v>
      </c>
      <c r="O18" s="62">
        <v>15</v>
      </c>
      <c r="P18" s="62">
        <v>12</v>
      </c>
      <c r="Q18" s="62">
        <v>4</v>
      </c>
      <c r="R18" s="62">
        <v>29</v>
      </c>
      <c r="S18" s="62">
        <v>18</v>
      </c>
      <c r="T18" s="51"/>
      <c r="U18" s="51"/>
      <c r="V18" s="62">
        <v>7</v>
      </c>
      <c r="W18" s="62">
        <v>13</v>
      </c>
      <c r="X18" s="62">
        <v>17</v>
      </c>
      <c r="Y18" s="62">
        <v>7</v>
      </c>
      <c r="Z18" s="62">
        <v>2</v>
      </c>
      <c r="AA18" s="62">
        <v>0</v>
      </c>
      <c r="AB18" s="62">
        <v>51</v>
      </c>
      <c r="AC18" s="62">
        <v>20</v>
      </c>
      <c r="AD18" s="63">
        <v>0</v>
      </c>
      <c r="AE18" s="62">
        <v>1</v>
      </c>
      <c r="AF18" s="63">
        <v>0</v>
      </c>
      <c r="AG18" s="62">
        <v>11</v>
      </c>
      <c r="AH18" s="50" t="s">
        <v>567</v>
      </c>
      <c r="AI18" s="62">
        <v>11</v>
      </c>
      <c r="AJ18" s="50" t="s">
        <v>567</v>
      </c>
      <c r="AK18" s="62">
        <v>11</v>
      </c>
    </row>
    <row r="19" spans="4:37" ht="15" customHeight="1">
      <c r="D19" s="6" t="s">
        <v>6</v>
      </c>
      <c r="E19" s="5"/>
      <c r="F19" s="49">
        <f>H19+J19+L19+N19+P19+R19+V19+X19+Z19+AB19+AD19+AF19+'第20表―３'!F19+'第20表―３'!H19+'第20表―３'!J19+'第20表―３'!L19+'第20表―３'!N19+'第20表―３'!P19+'第20表―３'!R19</f>
        <v>223</v>
      </c>
      <c r="G19" s="50">
        <f>I19+K19+M19+O19+Q19+S19+W19+Y19+AA19+AC19+AE19+AG19+AI19+AK19+'第20表―３'!I19+'第20表―３'!K19+'第20表―３'!M19+'第20表―３'!O19+'第20表―３'!Q19+'第20表―３'!S19</f>
        <v>147</v>
      </c>
      <c r="H19" s="62">
        <v>5</v>
      </c>
      <c r="I19" s="62">
        <v>5</v>
      </c>
      <c r="J19" s="62">
        <v>11</v>
      </c>
      <c r="K19" s="62">
        <v>6</v>
      </c>
      <c r="L19" s="62">
        <v>42</v>
      </c>
      <c r="M19" s="62">
        <v>17</v>
      </c>
      <c r="N19" s="62">
        <v>14</v>
      </c>
      <c r="O19" s="62">
        <v>17</v>
      </c>
      <c r="P19" s="62">
        <v>15</v>
      </c>
      <c r="Q19" s="62">
        <v>6</v>
      </c>
      <c r="R19" s="62">
        <v>21</v>
      </c>
      <c r="S19" s="62">
        <v>13</v>
      </c>
      <c r="T19" s="51"/>
      <c r="U19" s="51"/>
      <c r="V19" s="62">
        <v>12</v>
      </c>
      <c r="W19" s="62">
        <v>13</v>
      </c>
      <c r="X19" s="62">
        <v>10</v>
      </c>
      <c r="Y19" s="62">
        <v>11</v>
      </c>
      <c r="Z19" s="62">
        <v>2</v>
      </c>
      <c r="AA19" s="62">
        <v>0</v>
      </c>
      <c r="AB19" s="62">
        <v>51</v>
      </c>
      <c r="AC19" s="62">
        <v>21</v>
      </c>
      <c r="AD19" s="63">
        <v>0</v>
      </c>
      <c r="AE19" s="62">
        <v>0</v>
      </c>
      <c r="AF19" s="63">
        <v>0</v>
      </c>
      <c r="AG19" s="62">
        <v>13</v>
      </c>
      <c r="AH19" s="50" t="s">
        <v>567</v>
      </c>
      <c r="AI19" s="62">
        <v>4</v>
      </c>
      <c r="AJ19" s="50" t="s">
        <v>567</v>
      </c>
      <c r="AK19" s="62">
        <v>5</v>
      </c>
    </row>
    <row r="20" spans="4:37" ht="15" customHeight="1">
      <c r="D20" s="6" t="s">
        <v>7</v>
      </c>
      <c r="E20" s="5"/>
      <c r="F20" s="49">
        <f>H20+J20+L20+N20+P20+R20+V20+X20+Z20+AB20+AD20+AF20+'第20表―３'!F20+'第20表―３'!H20+'第20表―３'!J20+'第20表―３'!L20+'第20表―３'!N20+'第20表―３'!P20+'第20表―３'!R20</f>
        <v>254</v>
      </c>
      <c r="G20" s="50">
        <f>I20+K20+M20+O20+Q20+S20+W20+Y20+AA20+AC20+AE20+AG20+AI20+AK20+'第20表―３'!I20+'第20表―３'!K20+'第20表―３'!M20+'第20表―３'!O20+'第20表―３'!Q20+'第20表―３'!S20</f>
        <v>146</v>
      </c>
      <c r="H20" s="62">
        <v>3</v>
      </c>
      <c r="I20" s="62">
        <v>2</v>
      </c>
      <c r="J20" s="62">
        <v>12</v>
      </c>
      <c r="K20" s="62">
        <v>2</v>
      </c>
      <c r="L20" s="62">
        <v>38</v>
      </c>
      <c r="M20" s="62">
        <v>21</v>
      </c>
      <c r="N20" s="62">
        <v>15</v>
      </c>
      <c r="O20" s="62">
        <v>18</v>
      </c>
      <c r="P20" s="62">
        <v>8</v>
      </c>
      <c r="Q20" s="62">
        <v>5</v>
      </c>
      <c r="R20" s="62">
        <v>45</v>
      </c>
      <c r="S20" s="62">
        <v>17</v>
      </c>
      <c r="T20" s="51"/>
      <c r="U20" s="51"/>
      <c r="V20" s="62">
        <v>8</v>
      </c>
      <c r="W20" s="62">
        <v>8</v>
      </c>
      <c r="X20" s="62">
        <v>18</v>
      </c>
      <c r="Y20" s="62">
        <v>11</v>
      </c>
      <c r="Z20" s="63">
        <v>0</v>
      </c>
      <c r="AA20" s="62">
        <v>0</v>
      </c>
      <c r="AB20" s="62">
        <v>71</v>
      </c>
      <c r="AC20" s="62">
        <v>22</v>
      </c>
      <c r="AD20" s="62">
        <v>1</v>
      </c>
      <c r="AE20" s="62">
        <v>0</v>
      </c>
      <c r="AF20" s="63">
        <v>0</v>
      </c>
      <c r="AG20" s="62">
        <v>17</v>
      </c>
      <c r="AH20" s="50" t="s">
        <v>567</v>
      </c>
      <c r="AI20" s="62">
        <v>4</v>
      </c>
      <c r="AJ20" s="50" t="s">
        <v>567</v>
      </c>
      <c r="AK20" s="62">
        <v>3</v>
      </c>
    </row>
    <row r="21" spans="4:37" s="40" customFormat="1" ht="15" customHeight="1">
      <c r="D21" s="39"/>
      <c r="E21" s="39"/>
      <c r="F21" s="49"/>
      <c r="G21" s="50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1"/>
      <c r="U21" s="51"/>
      <c r="V21" s="62"/>
      <c r="W21" s="62"/>
      <c r="X21" s="62"/>
      <c r="Y21" s="62"/>
      <c r="Z21" s="63"/>
      <c r="AA21" s="62"/>
      <c r="AB21" s="62"/>
      <c r="AC21" s="62"/>
      <c r="AD21" s="62"/>
      <c r="AE21" s="62"/>
      <c r="AF21" s="63"/>
      <c r="AG21" s="62"/>
      <c r="AH21" s="50"/>
      <c r="AI21" s="62"/>
      <c r="AJ21" s="50"/>
      <c r="AK21" s="62"/>
    </row>
    <row r="22" spans="4:37" ht="15" customHeight="1">
      <c r="D22" s="6" t="s">
        <v>8</v>
      </c>
      <c r="E22" s="5"/>
      <c r="F22" s="49">
        <f>H22+J22+L22+N22+P22+R22+V22+X22+Z22+AB22+AD22+AF22+'第20表―３'!F22+'第20表―３'!H22+'第20表―３'!J22+'第20表―３'!L22+'第20表―３'!N22+'第20表―３'!P22+'第20表―３'!R22</f>
        <v>96</v>
      </c>
      <c r="G22" s="50">
        <f>I22+K22+M22+O22+Q22+S22+W22+Y22+AA22+AC22+AE22+AG22+AI22+AK22+'第20表―３'!I22+'第20表―３'!K22+'第20表―３'!M22+'第20表―３'!O22+'第20表―３'!Q22+'第20表―３'!S22</f>
        <v>72</v>
      </c>
      <c r="H22" s="62">
        <v>4</v>
      </c>
      <c r="I22" s="62">
        <v>1</v>
      </c>
      <c r="J22" s="62">
        <v>4</v>
      </c>
      <c r="K22" s="62">
        <v>2</v>
      </c>
      <c r="L22" s="62">
        <v>23</v>
      </c>
      <c r="M22" s="62">
        <v>11</v>
      </c>
      <c r="N22" s="62">
        <v>7</v>
      </c>
      <c r="O22" s="62">
        <v>8</v>
      </c>
      <c r="P22" s="62">
        <v>5</v>
      </c>
      <c r="Q22" s="62">
        <v>4</v>
      </c>
      <c r="R22" s="62">
        <v>10</v>
      </c>
      <c r="S22" s="62">
        <v>10</v>
      </c>
      <c r="T22" s="51"/>
      <c r="U22" s="51"/>
      <c r="V22" s="62">
        <v>3</v>
      </c>
      <c r="W22" s="62">
        <v>4</v>
      </c>
      <c r="X22" s="62">
        <v>5</v>
      </c>
      <c r="Y22" s="62">
        <v>5</v>
      </c>
      <c r="Z22" s="63">
        <v>0</v>
      </c>
      <c r="AA22" s="62">
        <v>0</v>
      </c>
      <c r="AB22" s="62">
        <v>18</v>
      </c>
      <c r="AC22" s="62">
        <v>8</v>
      </c>
      <c r="AD22" s="62">
        <v>1</v>
      </c>
      <c r="AE22" s="62">
        <v>0</v>
      </c>
      <c r="AF22" s="63">
        <v>0</v>
      </c>
      <c r="AG22" s="62">
        <v>7</v>
      </c>
      <c r="AH22" s="50" t="s">
        <v>567</v>
      </c>
      <c r="AI22" s="62">
        <v>4</v>
      </c>
      <c r="AJ22" s="50" t="s">
        <v>567</v>
      </c>
      <c r="AK22" s="62">
        <v>3</v>
      </c>
    </row>
    <row r="23" spans="4:37" ht="15" customHeight="1">
      <c r="D23" s="6" t="s">
        <v>9</v>
      </c>
      <c r="E23" s="5"/>
      <c r="F23" s="49">
        <f>H23+J23+L23+N23+P23+R23+V23+X23+Z23+AB23+AD23+AF23+'第20表―３'!F23+'第20表―３'!H23+'第20表―３'!J23+'第20表―３'!L23+'第20表―３'!N23+'第20表―３'!P23+'第20表―３'!R23</f>
        <v>140</v>
      </c>
      <c r="G23" s="50">
        <f>I23+K23+M23+O23+Q23+S23+W23+Y23+AA23+AC23+AE23+AG23+AI23+AK23+'第20表―３'!I23+'第20表―３'!K23+'第20表―３'!M23+'第20表―３'!O23+'第20表―３'!Q23+'第20表―３'!S23</f>
        <v>95</v>
      </c>
      <c r="H23" s="62">
        <v>2</v>
      </c>
      <c r="I23" s="62">
        <v>1</v>
      </c>
      <c r="J23" s="62">
        <v>4</v>
      </c>
      <c r="K23" s="62">
        <v>2</v>
      </c>
      <c r="L23" s="62">
        <v>24</v>
      </c>
      <c r="M23" s="62">
        <v>10</v>
      </c>
      <c r="N23" s="62">
        <v>15</v>
      </c>
      <c r="O23" s="62">
        <v>12</v>
      </c>
      <c r="P23" s="62">
        <v>4</v>
      </c>
      <c r="Q23" s="62">
        <v>2</v>
      </c>
      <c r="R23" s="62">
        <v>19</v>
      </c>
      <c r="S23" s="62">
        <v>8</v>
      </c>
      <c r="T23" s="51"/>
      <c r="U23" s="51"/>
      <c r="V23" s="62">
        <v>5</v>
      </c>
      <c r="W23" s="62">
        <v>6</v>
      </c>
      <c r="X23" s="62">
        <v>8</v>
      </c>
      <c r="Y23" s="62">
        <v>10</v>
      </c>
      <c r="Z23" s="63">
        <v>0</v>
      </c>
      <c r="AA23" s="62">
        <v>0</v>
      </c>
      <c r="AB23" s="62">
        <v>33</v>
      </c>
      <c r="AC23" s="62">
        <v>13</v>
      </c>
      <c r="AD23" s="63">
        <v>0</v>
      </c>
      <c r="AE23" s="62">
        <v>0</v>
      </c>
      <c r="AF23" s="62">
        <v>1</v>
      </c>
      <c r="AG23" s="62">
        <v>8</v>
      </c>
      <c r="AH23" s="50" t="s">
        <v>567</v>
      </c>
      <c r="AI23" s="62">
        <v>6</v>
      </c>
      <c r="AJ23" s="50" t="s">
        <v>567</v>
      </c>
      <c r="AK23" s="62">
        <v>4</v>
      </c>
    </row>
    <row r="24" spans="4:37" ht="15" customHeight="1">
      <c r="D24" s="6" t="s">
        <v>10</v>
      </c>
      <c r="E24" s="5"/>
      <c r="F24" s="49">
        <f>H24+J24+L24+N24+P24+R24+V24+X24+Z24+AB24+AD24+AF24+'第20表―３'!F24+'第20表―３'!H24+'第20表―３'!J24+'第20表―３'!L24+'第20表―３'!N24+'第20表―３'!P24+'第20表―３'!R24</f>
        <v>181</v>
      </c>
      <c r="G24" s="50">
        <f>I24+K24+M24+O24+Q24+S24+W24+Y24+AA24+AC24+AE24+AG24+AI24+AK24+'第20表―３'!I24+'第20表―３'!K24+'第20表―３'!M24+'第20表―３'!O24+'第20表―３'!Q24+'第20表―３'!S24</f>
        <v>100</v>
      </c>
      <c r="H24" s="63"/>
      <c r="I24" s="62">
        <v>1</v>
      </c>
      <c r="J24" s="62">
        <v>8</v>
      </c>
      <c r="K24" s="62">
        <v>2</v>
      </c>
      <c r="L24" s="62">
        <v>24</v>
      </c>
      <c r="M24" s="62">
        <v>18</v>
      </c>
      <c r="N24" s="62">
        <v>18</v>
      </c>
      <c r="O24" s="62">
        <v>12</v>
      </c>
      <c r="P24" s="62">
        <v>9</v>
      </c>
      <c r="Q24" s="62">
        <v>4</v>
      </c>
      <c r="R24" s="62">
        <v>22</v>
      </c>
      <c r="S24" s="62">
        <v>6</v>
      </c>
      <c r="T24" s="51"/>
      <c r="U24" s="51"/>
      <c r="V24" s="62">
        <v>4</v>
      </c>
      <c r="W24" s="62">
        <v>2</v>
      </c>
      <c r="X24" s="62">
        <v>8</v>
      </c>
      <c r="Y24" s="62">
        <v>7</v>
      </c>
      <c r="Z24" s="62">
        <v>2</v>
      </c>
      <c r="AA24" s="62">
        <v>0</v>
      </c>
      <c r="AB24" s="62">
        <v>44</v>
      </c>
      <c r="AC24" s="62">
        <v>15</v>
      </c>
      <c r="AD24" s="62">
        <v>1</v>
      </c>
      <c r="AE24" s="62">
        <v>1</v>
      </c>
      <c r="AF24" s="63">
        <v>0</v>
      </c>
      <c r="AG24" s="62">
        <v>10</v>
      </c>
      <c r="AH24" s="50" t="s">
        <v>567</v>
      </c>
      <c r="AI24" s="62">
        <v>3</v>
      </c>
      <c r="AJ24" s="50" t="s">
        <v>567</v>
      </c>
      <c r="AK24" s="62">
        <v>5</v>
      </c>
    </row>
    <row r="25" spans="4:37" ht="15" customHeight="1">
      <c r="D25" s="6" t="s">
        <v>11</v>
      </c>
      <c r="E25" s="5"/>
      <c r="F25" s="49">
        <f>H25+J25+L25+N25+P25+R25+V25+X25+Z25+AB25+AD25+AF25+'第20表―３'!F25+'第20表―３'!H25+'第20表―３'!J25+'第20表―３'!L25+'第20表―３'!N25+'第20表―３'!P25+'第20表―３'!R25</f>
        <v>109</v>
      </c>
      <c r="G25" s="50">
        <f>I25+K25+M25+O25+Q25+S25+W25+Y25+AA25+AC25+AE25+AG25+AI25+AK25+'第20表―３'!I25+'第20表―３'!K25+'第20表―３'!M25+'第20表―３'!O25+'第20表―３'!Q25+'第20表―３'!S25</f>
        <v>78</v>
      </c>
      <c r="H25" s="62">
        <v>1</v>
      </c>
      <c r="I25" s="62">
        <v>1</v>
      </c>
      <c r="J25" s="62">
        <v>4</v>
      </c>
      <c r="K25" s="62">
        <v>1</v>
      </c>
      <c r="L25" s="62">
        <v>20</v>
      </c>
      <c r="M25" s="62">
        <v>19</v>
      </c>
      <c r="N25" s="62">
        <v>7</v>
      </c>
      <c r="O25" s="62">
        <v>8</v>
      </c>
      <c r="P25" s="62">
        <v>7</v>
      </c>
      <c r="Q25" s="62">
        <v>5</v>
      </c>
      <c r="R25" s="62">
        <v>8</v>
      </c>
      <c r="S25" s="62">
        <v>3</v>
      </c>
      <c r="T25" s="51"/>
      <c r="U25" s="51"/>
      <c r="V25" s="62">
        <v>7</v>
      </c>
      <c r="W25" s="62">
        <v>6</v>
      </c>
      <c r="X25" s="62">
        <v>9</v>
      </c>
      <c r="Y25" s="62">
        <v>4</v>
      </c>
      <c r="Z25" s="63">
        <v>0</v>
      </c>
      <c r="AA25" s="62">
        <v>0</v>
      </c>
      <c r="AB25" s="62">
        <v>28</v>
      </c>
      <c r="AC25" s="62">
        <v>11</v>
      </c>
      <c r="AD25" s="62">
        <v>1</v>
      </c>
      <c r="AE25" s="62">
        <v>0</v>
      </c>
      <c r="AF25" s="63">
        <v>0</v>
      </c>
      <c r="AG25" s="62">
        <v>8</v>
      </c>
      <c r="AH25" s="50" t="s">
        <v>567</v>
      </c>
      <c r="AI25" s="62">
        <v>0</v>
      </c>
      <c r="AJ25" s="50" t="s">
        <v>567</v>
      </c>
      <c r="AK25" s="62">
        <v>1</v>
      </c>
    </row>
    <row r="26" spans="4:37" ht="15" customHeight="1">
      <c r="D26" s="6" t="s">
        <v>12</v>
      </c>
      <c r="E26" s="5"/>
      <c r="F26" s="49">
        <f>H26+J26+L26+N26+P26+R26+V26+X26+Z26+AB26+AD26+AF26+'第20表―３'!F26+'第20表―３'!H26+'第20表―３'!J26+'第20表―３'!L26+'第20表―３'!N26+'第20表―３'!P26+'第20表―３'!R26</f>
        <v>289</v>
      </c>
      <c r="G26" s="50">
        <f>I26+K26+M26+O26+Q26+S26+W26+Y26+AA26+AC26+AE26+AG26+AI26+AK26+'第20表―３'!I26+'第20表―３'!K26+'第20表―３'!M26+'第20表―３'!O26+'第20表―３'!Q26+'第20表―３'!S26</f>
        <v>185</v>
      </c>
      <c r="H26" s="62">
        <v>6</v>
      </c>
      <c r="I26" s="62">
        <v>4</v>
      </c>
      <c r="J26" s="62">
        <v>8</v>
      </c>
      <c r="K26" s="62">
        <v>1</v>
      </c>
      <c r="L26" s="62">
        <v>54</v>
      </c>
      <c r="M26" s="62">
        <v>28</v>
      </c>
      <c r="N26" s="62">
        <v>20</v>
      </c>
      <c r="O26" s="62">
        <v>21</v>
      </c>
      <c r="P26" s="62">
        <v>17</v>
      </c>
      <c r="Q26" s="62">
        <v>10</v>
      </c>
      <c r="R26" s="62">
        <v>31</v>
      </c>
      <c r="S26" s="62">
        <v>17</v>
      </c>
      <c r="T26" s="51"/>
      <c r="U26" s="51"/>
      <c r="V26" s="62">
        <v>8</v>
      </c>
      <c r="W26" s="62">
        <v>7</v>
      </c>
      <c r="X26" s="62">
        <v>18</v>
      </c>
      <c r="Y26" s="62">
        <v>18</v>
      </c>
      <c r="Z26" s="62">
        <v>4</v>
      </c>
      <c r="AA26" s="62">
        <v>1</v>
      </c>
      <c r="AB26" s="62">
        <v>72</v>
      </c>
      <c r="AC26" s="62">
        <v>28</v>
      </c>
      <c r="AD26" s="62">
        <v>1</v>
      </c>
      <c r="AE26" s="62">
        <v>0</v>
      </c>
      <c r="AF26" s="63">
        <v>0</v>
      </c>
      <c r="AG26" s="62">
        <v>12</v>
      </c>
      <c r="AH26" s="50" t="s">
        <v>567</v>
      </c>
      <c r="AI26" s="62">
        <v>9</v>
      </c>
      <c r="AJ26" s="50" t="s">
        <v>567</v>
      </c>
      <c r="AK26" s="62">
        <v>5</v>
      </c>
    </row>
    <row r="27" spans="4:37" s="40" customFormat="1" ht="15" customHeight="1">
      <c r="D27" s="41"/>
      <c r="E27" s="39"/>
      <c r="F27" s="49"/>
      <c r="G27" s="50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51"/>
      <c r="U27" s="51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3"/>
      <c r="AG27" s="62"/>
      <c r="AH27" s="50"/>
      <c r="AI27" s="62"/>
      <c r="AJ27" s="50"/>
      <c r="AK27" s="62"/>
    </row>
    <row r="28" spans="4:37" ht="15" customHeight="1">
      <c r="D28" s="6" t="s">
        <v>13</v>
      </c>
      <c r="E28" s="5"/>
      <c r="F28" s="49">
        <f>H28+J28+L28+N28+P28+R28+V28+X28+Z28+AB28+AD28+AF28+'第20表―３'!F28+'第20表―３'!H28+'第20表―３'!J28+'第20表―３'!L28+'第20表―３'!N28+'第20表―３'!P28+'第20表―３'!R28</f>
        <v>207</v>
      </c>
      <c r="G28" s="50">
        <f>I28+K28+M28+O28+Q28+S28+W28+Y28+AA28+AC28+AE28+AG28+AI28+AK28+'第20表―３'!I28+'第20表―３'!K28+'第20表―３'!M28+'第20表―３'!O28+'第20表―３'!Q28+'第20表―３'!S28</f>
        <v>139</v>
      </c>
      <c r="H28" s="62">
        <v>2</v>
      </c>
      <c r="I28" s="62">
        <v>1</v>
      </c>
      <c r="J28" s="62">
        <v>7</v>
      </c>
      <c r="K28" s="62">
        <v>2</v>
      </c>
      <c r="L28" s="62">
        <v>42</v>
      </c>
      <c r="M28" s="62">
        <v>27</v>
      </c>
      <c r="N28" s="62">
        <v>8</v>
      </c>
      <c r="O28" s="62">
        <v>15</v>
      </c>
      <c r="P28" s="62">
        <v>13</v>
      </c>
      <c r="Q28" s="62">
        <v>7</v>
      </c>
      <c r="R28" s="62">
        <v>25</v>
      </c>
      <c r="S28" s="62">
        <v>10</v>
      </c>
      <c r="T28" s="51"/>
      <c r="U28" s="51"/>
      <c r="V28" s="62">
        <v>4</v>
      </c>
      <c r="W28" s="62">
        <v>7</v>
      </c>
      <c r="X28" s="62">
        <v>13</v>
      </c>
      <c r="Y28" s="62">
        <v>9</v>
      </c>
      <c r="Z28" s="62">
        <v>1</v>
      </c>
      <c r="AA28" s="62">
        <v>0</v>
      </c>
      <c r="AB28" s="62">
        <v>52</v>
      </c>
      <c r="AC28" s="62">
        <v>18</v>
      </c>
      <c r="AD28" s="62">
        <v>2</v>
      </c>
      <c r="AE28" s="62">
        <v>1</v>
      </c>
      <c r="AF28" s="62">
        <v>1</v>
      </c>
      <c r="AG28" s="62">
        <v>12</v>
      </c>
      <c r="AH28" s="50" t="s">
        <v>567</v>
      </c>
      <c r="AI28" s="62">
        <v>4</v>
      </c>
      <c r="AJ28" s="50" t="s">
        <v>567</v>
      </c>
      <c r="AK28" s="62">
        <v>2</v>
      </c>
    </row>
    <row r="29" spans="4:37" ht="15" customHeight="1">
      <c r="D29" s="6" t="s">
        <v>15</v>
      </c>
      <c r="E29" s="5"/>
      <c r="F29" s="49">
        <f>H29+J29+L29+N29+P29+R29+V29+X29+Z29+AB29+AD29+AF29+'第20表―３'!F29+'第20表―３'!H29+'第20表―３'!J29+'第20表―３'!L29+'第20表―３'!N29+'第20表―３'!P29+'第20表―３'!R29</f>
        <v>239</v>
      </c>
      <c r="G29" s="50">
        <f>I29+K29+M29+O29+Q29+S29+W29+Y29+AA29+AC29+AE29+AG29+AI29+AK29+'第20表―３'!I29+'第20表―３'!K29+'第20表―３'!M29+'第20表―３'!O29+'第20表―３'!Q29+'第20表―３'!S29</f>
        <v>155</v>
      </c>
      <c r="H29" s="62">
        <v>6</v>
      </c>
      <c r="I29" s="62">
        <v>3</v>
      </c>
      <c r="J29" s="62">
        <v>8</v>
      </c>
      <c r="K29" s="62">
        <v>0</v>
      </c>
      <c r="L29" s="62">
        <v>43</v>
      </c>
      <c r="M29" s="62">
        <v>21</v>
      </c>
      <c r="N29" s="62">
        <v>20</v>
      </c>
      <c r="O29" s="62">
        <v>13</v>
      </c>
      <c r="P29" s="62">
        <v>15</v>
      </c>
      <c r="Q29" s="62">
        <v>8</v>
      </c>
      <c r="R29" s="62">
        <v>27</v>
      </c>
      <c r="S29" s="62">
        <v>13</v>
      </c>
      <c r="T29" s="51"/>
      <c r="U29" s="51"/>
      <c r="V29" s="62">
        <v>4</v>
      </c>
      <c r="W29" s="62">
        <v>6</v>
      </c>
      <c r="X29" s="62">
        <v>19</v>
      </c>
      <c r="Y29" s="62">
        <v>12</v>
      </c>
      <c r="Z29" s="62">
        <v>2</v>
      </c>
      <c r="AA29" s="62">
        <v>0</v>
      </c>
      <c r="AB29" s="62">
        <v>60</v>
      </c>
      <c r="AC29" s="62">
        <v>29</v>
      </c>
      <c r="AD29" s="63">
        <v>0</v>
      </c>
      <c r="AE29" s="62">
        <v>1</v>
      </c>
      <c r="AF29" s="63">
        <v>0</v>
      </c>
      <c r="AG29" s="62">
        <v>11</v>
      </c>
      <c r="AH29" s="50" t="s">
        <v>567</v>
      </c>
      <c r="AI29" s="62">
        <v>8</v>
      </c>
      <c r="AJ29" s="50" t="s">
        <v>567</v>
      </c>
      <c r="AK29" s="62">
        <v>3</v>
      </c>
    </row>
    <row r="30" spans="4:37" ht="15" customHeight="1">
      <c r="D30" s="6" t="s">
        <v>14</v>
      </c>
      <c r="E30" s="5"/>
      <c r="F30" s="49">
        <f>H30+J30+L30+N30+P30+R30+V30+X30+Z30+AB30+AD30+AF30+'第20表―３'!F30+'第20表―３'!H30+'第20表―３'!J30+'第20表―３'!L30+'第20表―３'!N30+'第20表―３'!P30+'第20表―３'!R30</f>
        <v>206</v>
      </c>
      <c r="G30" s="50">
        <f>I30+K30+M30+O30+Q30+S30+W30+Y30+AA30+AC30+AE30+AG30+AI30+AK30+'第20表―３'!I30+'第20表―３'!K30+'第20表―３'!M30+'第20表―３'!O30+'第20表―３'!Q30+'第20表―３'!S30</f>
        <v>127</v>
      </c>
      <c r="H30" s="62">
        <v>5</v>
      </c>
      <c r="I30" s="62">
        <v>1</v>
      </c>
      <c r="J30" s="62">
        <v>12</v>
      </c>
      <c r="K30" s="62">
        <v>0</v>
      </c>
      <c r="L30" s="62">
        <v>41</v>
      </c>
      <c r="M30" s="62">
        <v>18</v>
      </c>
      <c r="N30" s="62">
        <v>13</v>
      </c>
      <c r="O30" s="62">
        <v>23</v>
      </c>
      <c r="P30" s="62">
        <v>11</v>
      </c>
      <c r="Q30" s="62">
        <v>6</v>
      </c>
      <c r="R30" s="62">
        <v>17</v>
      </c>
      <c r="S30" s="62">
        <v>13</v>
      </c>
      <c r="T30" s="51"/>
      <c r="U30" s="51"/>
      <c r="V30" s="62">
        <v>10</v>
      </c>
      <c r="W30" s="62">
        <v>14</v>
      </c>
      <c r="X30" s="62">
        <v>10</v>
      </c>
      <c r="Y30" s="62">
        <v>6</v>
      </c>
      <c r="Z30" s="62">
        <v>3</v>
      </c>
      <c r="AA30" s="62">
        <v>0</v>
      </c>
      <c r="AB30" s="62">
        <v>35</v>
      </c>
      <c r="AC30" s="62">
        <v>13</v>
      </c>
      <c r="AD30" s="62">
        <v>2</v>
      </c>
      <c r="AE30" s="62">
        <v>0</v>
      </c>
      <c r="AF30" s="63">
        <v>0</v>
      </c>
      <c r="AG30" s="62">
        <v>8</v>
      </c>
      <c r="AH30" s="50" t="s">
        <v>567</v>
      </c>
      <c r="AI30" s="62">
        <v>3</v>
      </c>
      <c r="AJ30" s="50" t="s">
        <v>567</v>
      </c>
      <c r="AK30" s="62">
        <v>4</v>
      </c>
    </row>
    <row r="31" spans="4:37" ht="15" customHeight="1">
      <c r="D31" s="6" t="s">
        <v>16</v>
      </c>
      <c r="E31" s="5"/>
      <c r="F31" s="49">
        <f>H31+J31+L31+N31+P31+R31+V31+X31+Z31+AB31+AD31+AF31+'第20表―３'!F31+'第20表―３'!H31+'第20表―３'!J31+'第20表―３'!L31+'第20表―３'!N31+'第20表―３'!P31+'第20表―３'!R31</f>
        <v>215</v>
      </c>
      <c r="G31" s="50">
        <f>I31+K31+M31+O31+Q31+S31+W31+Y31+AA31+AC31+AE31+AG31+AI31+AK31+'第20表―３'!I31+'第20表―３'!K31+'第20表―３'!M31+'第20表―３'!O31+'第20表―３'!Q31+'第20表―３'!S31</f>
        <v>122</v>
      </c>
      <c r="H31" s="62">
        <v>5</v>
      </c>
      <c r="I31" s="62">
        <v>0</v>
      </c>
      <c r="J31" s="62">
        <v>4</v>
      </c>
      <c r="K31" s="62">
        <v>1</v>
      </c>
      <c r="L31" s="62">
        <v>39</v>
      </c>
      <c r="M31" s="62">
        <v>18</v>
      </c>
      <c r="N31" s="62">
        <v>13</v>
      </c>
      <c r="O31" s="62">
        <v>14</v>
      </c>
      <c r="P31" s="62">
        <v>11</v>
      </c>
      <c r="Q31" s="62">
        <v>5</v>
      </c>
      <c r="R31" s="62">
        <v>23</v>
      </c>
      <c r="S31" s="62">
        <v>11</v>
      </c>
      <c r="T31" s="51"/>
      <c r="U31" s="51"/>
      <c r="V31" s="62">
        <v>8</v>
      </c>
      <c r="W31" s="62">
        <v>8</v>
      </c>
      <c r="X31" s="62">
        <v>13</v>
      </c>
      <c r="Y31" s="62">
        <v>9</v>
      </c>
      <c r="Z31" s="63">
        <v>0</v>
      </c>
      <c r="AA31" s="62">
        <v>0</v>
      </c>
      <c r="AB31" s="62">
        <v>56</v>
      </c>
      <c r="AC31" s="62">
        <v>17</v>
      </c>
      <c r="AD31" s="62">
        <v>1</v>
      </c>
      <c r="AE31" s="62">
        <v>0</v>
      </c>
      <c r="AF31" s="62">
        <v>1</v>
      </c>
      <c r="AG31" s="62">
        <v>14</v>
      </c>
      <c r="AH31" s="50" t="s">
        <v>567</v>
      </c>
      <c r="AI31" s="62">
        <v>4</v>
      </c>
      <c r="AJ31" s="50" t="s">
        <v>567</v>
      </c>
      <c r="AK31" s="62">
        <v>3</v>
      </c>
    </row>
    <row r="32" spans="4:37" ht="15" customHeight="1">
      <c r="D32" s="6" t="s">
        <v>17</v>
      </c>
      <c r="E32" s="5"/>
      <c r="F32" s="49">
        <f>H32+J32+L32+N32+P32+R32+V32+X32+Z32+AB32+AD32+AF32+'第20表―３'!F32+'第20表―３'!H32+'第20表―３'!J32+'第20表―３'!L32+'第20表―３'!N32+'第20表―３'!P32+'第20表―３'!R32</f>
        <v>148</v>
      </c>
      <c r="G32" s="50">
        <f>I32+K32+M32+O32+Q32+S32+W32+Y32+AA32+AC32+AE32+AG32+AI32+AK32+'第20表―３'!I32+'第20表―３'!K32+'第20表―３'!M32+'第20表―３'!O32+'第20表―３'!Q32+'第20表―３'!S32</f>
        <v>103</v>
      </c>
      <c r="H32" s="62">
        <v>4</v>
      </c>
      <c r="I32" s="62">
        <v>2</v>
      </c>
      <c r="J32" s="62">
        <v>5</v>
      </c>
      <c r="K32" s="62">
        <v>2</v>
      </c>
      <c r="L32" s="62">
        <v>31</v>
      </c>
      <c r="M32" s="62">
        <v>13</v>
      </c>
      <c r="N32" s="62">
        <v>12</v>
      </c>
      <c r="O32" s="62">
        <v>7</v>
      </c>
      <c r="P32" s="62">
        <v>7</v>
      </c>
      <c r="Q32" s="62">
        <v>4</v>
      </c>
      <c r="R32" s="62">
        <v>13</v>
      </c>
      <c r="S32" s="62">
        <v>7</v>
      </c>
      <c r="T32" s="51"/>
      <c r="U32" s="51"/>
      <c r="V32" s="62">
        <v>3</v>
      </c>
      <c r="W32" s="62">
        <v>6</v>
      </c>
      <c r="X32" s="62">
        <v>7</v>
      </c>
      <c r="Y32" s="62">
        <v>9</v>
      </c>
      <c r="Z32" s="62">
        <v>1</v>
      </c>
      <c r="AA32" s="62">
        <v>0</v>
      </c>
      <c r="AB32" s="62">
        <v>35</v>
      </c>
      <c r="AC32" s="62">
        <v>20</v>
      </c>
      <c r="AD32" s="63">
        <v>0</v>
      </c>
      <c r="AE32" s="62">
        <v>0</v>
      </c>
      <c r="AF32" s="63">
        <v>0</v>
      </c>
      <c r="AG32" s="62">
        <v>10</v>
      </c>
      <c r="AH32" s="50" t="s">
        <v>567</v>
      </c>
      <c r="AI32" s="62">
        <v>9</v>
      </c>
      <c r="AJ32" s="50" t="s">
        <v>567</v>
      </c>
      <c r="AK32" s="62">
        <v>3</v>
      </c>
    </row>
    <row r="33" spans="4:37" s="40" customFormat="1" ht="15" customHeight="1">
      <c r="D33" s="41"/>
      <c r="E33" s="39"/>
      <c r="F33" s="49"/>
      <c r="G33" s="50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51"/>
      <c r="U33" s="51"/>
      <c r="V33" s="62"/>
      <c r="W33" s="62"/>
      <c r="X33" s="62"/>
      <c r="Y33" s="62"/>
      <c r="Z33" s="62"/>
      <c r="AA33" s="62"/>
      <c r="AB33" s="62"/>
      <c r="AC33" s="62"/>
      <c r="AD33" s="63"/>
      <c r="AE33" s="62"/>
      <c r="AF33" s="63"/>
      <c r="AG33" s="62"/>
      <c r="AH33" s="50"/>
      <c r="AI33" s="62"/>
      <c r="AJ33" s="50"/>
      <c r="AK33" s="62"/>
    </row>
    <row r="34" spans="4:37" ht="15" customHeight="1">
      <c r="D34" s="6" t="s">
        <v>18</v>
      </c>
      <c r="E34" s="5"/>
      <c r="F34" s="49">
        <f>H34+J34+L34+N34+P34+R34+V34+X34+Z34+AB34+AD34+AF34+'第20表―３'!F34+'第20表―３'!H34+'第20表―３'!J34+'第20表―３'!L34+'第20表―３'!N34+'第20表―３'!P34+'第20表―３'!R34</f>
        <v>151</v>
      </c>
      <c r="G34" s="50">
        <f>I34+K34+M34+O34+Q34+S34+W34+Y34+AA34+AC34+AE34+AG34+AI34+AK34+'第20表―３'!I34+'第20表―３'!K34+'第20表―３'!M34+'第20表―３'!O34+'第20表―３'!Q34+'第20表―３'!S34</f>
        <v>102</v>
      </c>
      <c r="H34" s="62">
        <v>4</v>
      </c>
      <c r="I34" s="62">
        <v>0</v>
      </c>
      <c r="J34" s="62">
        <v>7</v>
      </c>
      <c r="K34" s="62">
        <v>0</v>
      </c>
      <c r="L34" s="62">
        <v>29</v>
      </c>
      <c r="M34" s="62">
        <v>12</v>
      </c>
      <c r="N34" s="62">
        <v>11</v>
      </c>
      <c r="O34" s="62">
        <v>8</v>
      </c>
      <c r="P34" s="62">
        <v>8</v>
      </c>
      <c r="Q34" s="62">
        <v>2</v>
      </c>
      <c r="R34" s="62">
        <v>15</v>
      </c>
      <c r="S34" s="62">
        <v>19</v>
      </c>
      <c r="T34" s="51"/>
      <c r="U34" s="51"/>
      <c r="V34" s="62">
        <v>4</v>
      </c>
      <c r="W34" s="62">
        <v>6</v>
      </c>
      <c r="X34" s="62">
        <v>9</v>
      </c>
      <c r="Y34" s="62">
        <v>9</v>
      </c>
      <c r="Z34" s="63">
        <v>0</v>
      </c>
      <c r="AA34" s="62">
        <v>0</v>
      </c>
      <c r="AB34" s="62">
        <v>26</v>
      </c>
      <c r="AC34" s="62">
        <v>15</v>
      </c>
      <c r="AD34" s="63">
        <v>0</v>
      </c>
      <c r="AE34" s="62">
        <v>0</v>
      </c>
      <c r="AF34" s="62">
        <v>1</v>
      </c>
      <c r="AG34" s="62">
        <v>8</v>
      </c>
      <c r="AH34" s="50" t="s">
        <v>567</v>
      </c>
      <c r="AI34" s="62">
        <v>2</v>
      </c>
      <c r="AJ34" s="50" t="s">
        <v>567</v>
      </c>
      <c r="AK34" s="62">
        <v>2</v>
      </c>
    </row>
    <row r="35" spans="4:37" ht="15" customHeight="1">
      <c r="D35" s="5"/>
      <c r="E35" s="5"/>
      <c r="F35" s="49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3:37" ht="15" customHeight="1">
      <c r="C36" s="74" t="s">
        <v>561</v>
      </c>
      <c r="D36" s="75"/>
      <c r="E36" s="5"/>
      <c r="F36" s="49">
        <f aca="true" t="shared" si="2" ref="F36:S36">F38</f>
        <v>444</v>
      </c>
      <c r="G36" s="50">
        <f t="shared" si="2"/>
        <v>308</v>
      </c>
      <c r="H36" s="50">
        <f t="shared" si="2"/>
        <v>7</v>
      </c>
      <c r="I36" s="50">
        <f t="shared" si="2"/>
        <v>4</v>
      </c>
      <c r="J36" s="50">
        <f t="shared" si="2"/>
        <v>12</v>
      </c>
      <c r="K36" s="50">
        <f t="shared" si="2"/>
        <v>3</v>
      </c>
      <c r="L36" s="50">
        <f t="shared" si="2"/>
        <v>82</v>
      </c>
      <c r="M36" s="50">
        <f t="shared" si="2"/>
        <v>46</v>
      </c>
      <c r="N36" s="50">
        <f t="shared" si="2"/>
        <v>17</v>
      </c>
      <c r="O36" s="50">
        <f t="shared" si="2"/>
        <v>33</v>
      </c>
      <c r="P36" s="50">
        <f t="shared" si="2"/>
        <v>19</v>
      </c>
      <c r="Q36" s="50">
        <f t="shared" si="2"/>
        <v>15</v>
      </c>
      <c r="R36" s="50">
        <f t="shared" si="2"/>
        <v>55</v>
      </c>
      <c r="S36" s="50">
        <f t="shared" si="2"/>
        <v>18</v>
      </c>
      <c r="T36" s="50"/>
      <c r="U36" s="50"/>
      <c r="V36" s="50">
        <f aca="true" t="shared" si="3" ref="V36:AK36">V38</f>
        <v>23</v>
      </c>
      <c r="W36" s="50">
        <f t="shared" si="3"/>
        <v>17</v>
      </c>
      <c r="X36" s="50">
        <f t="shared" si="3"/>
        <v>26</v>
      </c>
      <c r="Y36" s="50">
        <f t="shared" si="3"/>
        <v>20</v>
      </c>
      <c r="Z36" s="50">
        <f t="shared" si="3"/>
        <v>2</v>
      </c>
      <c r="AA36" s="50">
        <f t="shared" si="3"/>
        <v>0</v>
      </c>
      <c r="AB36" s="50">
        <f t="shared" si="3"/>
        <v>125</v>
      </c>
      <c r="AC36" s="50">
        <f t="shared" si="3"/>
        <v>40</v>
      </c>
      <c r="AD36" s="50">
        <f t="shared" si="3"/>
        <v>0</v>
      </c>
      <c r="AE36" s="50">
        <f t="shared" si="3"/>
        <v>2</v>
      </c>
      <c r="AF36" s="50">
        <f t="shared" si="3"/>
        <v>0</v>
      </c>
      <c r="AG36" s="50">
        <f t="shared" si="3"/>
        <v>34</v>
      </c>
      <c r="AH36" s="50" t="s">
        <v>567</v>
      </c>
      <c r="AI36" s="50">
        <f t="shared" si="3"/>
        <v>11</v>
      </c>
      <c r="AJ36" s="50" t="s">
        <v>567</v>
      </c>
      <c r="AK36" s="50">
        <f t="shared" si="3"/>
        <v>9</v>
      </c>
    </row>
    <row r="37" spans="3:37" ht="15" customHeight="1">
      <c r="C37" s="2"/>
      <c r="D37" s="38"/>
      <c r="E37" s="5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</row>
    <row r="38" spans="4:37" ht="15" customHeight="1">
      <c r="D38" s="6" t="s">
        <v>563</v>
      </c>
      <c r="E38" s="5"/>
      <c r="F38" s="49">
        <f>H38+J38+L38+N38+P38+R38+V38+X38+Z38+AB38+AD38+AF38+'第20表―３'!F38+'第20表―３'!H38+'第20表―３'!J38+'第20表―３'!L38+'第20表―３'!N38+'第20表―３'!P38+'第20表―３'!R38</f>
        <v>444</v>
      </c>
      <c r="G38" s="50">
        <f>I38+K38+M38+O38+Q38+S38+W38+Y38+AA38+AC38+AE38+AG38+AI38+AK38+'第20表―３'!I38+'第20表―３'!K38+'第20表―３'!M38+'第20表―３'!O38+'第20表―３'!Q38+'第20表―３'!S38</f>
        <v>308</v>
      </c>
      <c r="H38" s="62">
        <v>7</v>
      </c>
      <c r="I38" s="62">
        <v>4</v>
      </c>
      <c r="J38" s="62">
        <v>12</v>
      </c>
      <c r="K38" s="62">
        <v>3</v>
      </c>
      <c r="L38" s="62">
        <v>82</v>
      </c>
      <c r="M38" s="62">
        <v>46</v>
      </c>
      <c r="N38" s="62">
        <v>17</v>
      </c>
      <c r="O38" s="62">
        <v>33</v>
      </c>
      <c r="P38" s="62">
        <v>19</v>
      </c>
      <c r="Q38" s="62">
        <v>15</v>
      </c>
      <c r="R38" s="62">
        <v>55</v>
      </c>
      <c r="S38" s="62">
        <v>18</v>
      </c>
      <c r="T38" s="51"/>
      <c r="U38" s="51"/>
      <c r="V38" s="62">
        <v>23</v>
      </c>
      <c r="W38" s="62">
        <v>17</v>
      </c>
      <c r="X38" s="62">
        <v>26</v>
      </c>
      <c r="Y38" s="62">
        <v>20</v>
      </c>
      <c r="Z38" s="62">
        <v>2</v>
      </c>
      <c r="AA38" s="62">
        <v>0</v>
      </c>
      <c r="AB38" s="62">
        <v>125</v>
      </c>
      <c r="AC38" s="62">
        <v>40</v>
      </c>
      <c r="AD38" s="63">
        <v>0</v>
      </c>
      <c r="AE38" s="62">
        <v>2</v>
      </c>
      <c r="AF38" s="63">
        <v>0</v>
      </c>
      <c r="AG38" s="62">
        <v>34</v>
      </c>
      <c r="AH38" s="50" t="s">
        <v>567</v>
      </c>
      <c r="AI38" s="62">
        <v>11</v>
      </c>
      <c r="AJ38" s="50" t="s">
        <v>567</v>
      </c>
      <c r="AK38" s="62">
        <v>9</v>
      </c>
    </row>
    <row r="39" spans="4:37" ht="15" customHeight="1">
      <c r="D39" s="5"/>
      <c r="E39" s="5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</row>
    <row r="40" spans="3:37" ht="15" customHeight="1">
      <c r="C40" s="74" t="s">
        <v>562</v>
      </c>
      <c r="D40" s="75"/>
      <c r="E40" s="5"/>
      <c r="F40" s="49">
        <f aca="true" t="shared" si="4" ref="F40:S40">F42</f>
        <v>312</v>
      </c>
      <c r="G40" s="50">
        <f t="shared" si="4"/>
        <v>235</v>
      </c>
      <c r="H40" s="50">
        <f t="shared" si="4"/>
        <v>4</v>
      </c>
      <c r="I40" s="50">
        <f t="shared" si="4"/>
        <v>4</v>
      </c>
      <c r="J40" s="50">
        <f t="shared" si="4"/>
        <v>6</v>
      </c>
      <c r="K40" s="50">
        <f t="shared" si="4"/>
        <v>2</v>
      </c>
      <c r="L40" s="50">
        <f t="shared" si="4"/>
        <v>55</v>
      </c>
      <c r="M40" s="50">
        <f t="shared" si="4"/>
        <v>30</v>
      </c>
      <c r="N40" s="50">
        <f t="shared" si="4"/>
        <v>14</v>
      </c>
      <c r="O40" s="50">
        <f t="shared" si="4"/>
        <v>19</v>
      </c>
      <c r="P40" s="50">
        <f t="shared" si="4"/>
        <v>8</v>
      </c>
      <c r="Q40" s="50">
        <f t="shared" si="4"/>
        <v>14</v>
      </c>
      <c r="R40" s="50">
        <f t="shared" si="4"/>
        <v>56</v>
      </c>
      <c r="S40" s="50">
        <f t="shared" si="4"/>
        <v>37</v>
      </c>
      <c r="T40" s="50"/>
      <c r="U40" s="50"/>
      <c r="V40" s="50">
        <f aca="true" t="shared" si="5" ref="V40:AK40">V42</f>
        <v>15</v>
      </c>
      <c r="W40" s="50">
        <f t="shared" si="5"/>
        <v>18</v>
      </c>
      <c r="X40" s="50">
        <f t="shared" si="5"/>
        <v>20</v>
      </c>
      <c r="Y40" s="50">
        <f t="shared" si="5"/>
        <v>12</v>
      </c>
      <c r="Z40" s="50">
        <f t="shared" si="5"/>
        <v>6</v>
      </c>
      <c r="AA40" s="50">
        <f t="shared" si="5"/>
        <v>0</v>
      </c>
      <c r="AB40" s="50">
        <f t="shared" si="5"/>
        <v>59</v>
      </c>
      <c r="AC40" s="50">
        <f t="shared" si="5"/>
        <v>36</v>
      </c>
      <c r="AD40" s="50">
        <f t="shared" si="5"/>
        <v>3</v>
      </c>
      <c r="AE40" s="50">
        <f t="shared" si="5"/>
        <v>0</v>
      </c>
      <c r="AF40" s="50">
        <f t="shared" si="5"/>
        <v>0</v>
      </c>
      <c r="AG40" s="50">
        <f t="shared" si="5"/>
        <v>8</v>
      </c>
      <c r="AH40" s="50" t="s">
        <v>567</v>
      </c>
      <c r="AI40" s="50">
        <f t="shared" si="5"/>
        <v>9</v>
      </c>
      <c r="AJ40" s="50" t="s">
        <v>567</v>
      </c>
      <c r="AK40" s="50">
        <f t="shared" si="5"/>
        <v>11</v>
      </c>
    </row>
    <row r="41" spans="3:37" ht="15" customHeight="1">
      <c r="C41" s="2"/>
      <c r="D41" s="38"/>
      <c r="E41" s="5"/>
      <c r="F41" s="49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2" spans="4:37" ht="15" customHeight="1">
      <c r="D42" s="6" t="s">
        <v>564</v>
      </c>
      <c r="E42" s="5"/>
      <c r="F42" s="49">
        <f>H42+J42+L42+N42+P42+R42+V42+X42+Z42+AB42+AD42+AF42+'第20表―３'!F42+'第20表―３'!H42+'第20表―３'!J42+'第20表―３'!L42+'第20表―３'!N42+'第20表―３'!P42+'第20表―３'!R42</f>
        <v>312</v>
      </c>
      <c r="G42" s="50">
        <f>I42+K42+M42+O42+Q42+S42+W42+Y42+AA42+AC42+AE42+AG42+AI42+AK42+'第20表―３'!I42+'第20表―３'!K42+'第20表―３'!M42+'第20表―３'!O42+'第20表―３'!Q42+'第20表―３'!S42</f>
        <v>235</v>
      </c>
      <c r="H42" s="62">
        <v>4</v>
      </c>
      <c r="I42" s="62">
        <v>4</v>
      </c>
      <c r="J42" s="62">
        <v>6</v>
      </c>
      <c r="K42" s="62">
        <v>2</v>
      </c>
      <c r="L42" s="62">
        <v>55</v>
      </c>
      <c r="M42" s="62">
        <v>30</v>
      </c>
      <c r="N42" s="62">
        <v>14</v>
      </c>
      <c r="O42" s="62">
        <v>19</v>
      </c>
      <c r="P42" s="62">
        <v>8</v>
      </c>
      <c r="Q42" s="62">
        <v>14</v>
      </c>
      <c r="R42" s="62">
        <v>56</v>
      </c>
      <c r="S42" s="62">
        <v>37</v>
      </c>
      <c r="T42" s="51"/>
      <c r="U42" s="51"/>
      <c r="V42" s="62">
        <v>15</v>
      </c>
      <c r="W42" s="62">
        <v>18</v>
      </c>
      <c r="X42" s="62">
        <v>20</v>
      </c>
      <c r="Y42" s="62">
        <v>12</v>
      </c>
      <c r="Z42" s="62">
        <v>6</v>
      </c>
      <c r="AA42" s="62">
        <v>0</v>
      </c>
      <c r="AB42" s="62">
        <v>59</v>
      </c>
      <c r="AC42" s="62">
        <v>36</v>
      </c>
      <c r="AD42" s="62">
        <v>3</v>
      </c>
      <c r="AE42" s="62">
        <v>0</v>
      </c>
      <c r="AF42" s="63">
        <v>0</v>
      </c>
      <c r="AG42" s="62">
        <v>8</v>
      </c>
      <c r="AH42" s="50" t="s">
        <v>567</v>
      </c>
      <c r="AI42" s="62">
        <v>9</v>
      </c>
      <c r="AJ42" s="50" t="s">
        <v>567</v>
      </c>
      <c r="AK42" s="62">
        <v>11</v>
      </c>
    </row>
    <row r="43" spans="4:37" ht="15" customHeight="1">
      <c r="D43" s="5"/>
      <c r="E43" s="5"/>
      <c r="F43" s="49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</row>
    <row r="44" spans="3:37" ht="15" customHeight="1">
      <c r="C44" s="74" t="s">
        <v>19</v>
      </c>
      <c r="D44" s="75"/>
      <c r="E44" s="5"/>
      <c r="F44" s="49">
        <f aca="true" t="shared" si="6" ref="F44:S44">F11-F14-F36-F40</f>
        <v>5090</v>
      </c>
      <c r="G44" s="50">
        <f t="shared" si="6"/>
        <v>3254</v>
      </c>
      <c r="H44" s="50">
        <f t="shared" si="6"/>
        <v>88</v>
      </c>
      <c r="I44" s="50">
        <f t="shared" si="6"/>
        <v>36</v>
      </c>
      <c r="J44" s="50">
        <f t="shared" si="6"/>
        <v>171</v>
      </c>
      <c r="K44" s="50">
        <f t="shared" si="6"/>
        <v>39</v>
      </c>
      <c r="L44" s="50">
        <f t="shared" si="6"/>
        <v>911</v>
      </c>
      <c r="M44" s="50">
        <f t="shared" si="6"/>
        <v>530</v>
      </c>
      <c r="N44" s="50">
        <f t="shared" si="6"/>
        <v>392</v>
      </c>
      <c r="O44" s="50">
        <f t="shared" si="6"/>
        <v>320</v>
      </c>
      <c r="P44" s="50">
        <f t="shared" si="6"/>
        <v>252</v>
      </c>
      <c r="Q44" s="50">
        <f t="shared" si="6"/>
        <v>135</v>
      </c>
      <c r="R44" s="50">
        <f t="shared" si="6"/>
        <v>596</v>
      </c>
      <c r="S44" s="50">
        <f t="shared" si="6"/>
        <v>237</v>
      </c>
      <c r="T44" s="50"/>
      <c r="U44" s="50"/>
      <c r="V44" s="50">
        <f aca="true" t="shared" si="7" ref="V44:AK44">V11-V14-V36-V40</f>
        <v>200</v>
      </c>
      <c r="W44" s="50">
        <f t="shared" si="7"/>
        <v>240</v>
      </c>
      <c r="X44" s="50">
        <f t="shared" si="7"/>
        <v>316</v>
      </c>
      <c r="Y44" s="50">
        <f t="shared" si="7"/>
        <v>240</v>
      </c>
      <c r="Z44" s="50">
        <f t="shared" si="7"/>
        <v>20</v>
      </c>
      <c r="AA44" s="50">
        <f t="shared" si="7"/>
        <v>3</v>
      </c>
      <c r="AB44" s="50">
        <f t="shared" si="7"/>
        <v>1142</v>
      </c>
      <c r="AC44" s="50">
        <f t="shared" si="7"/>
        <v>392</v>
      </c>
      <c r="AD44" s="50">
        <f t="shared" si="7"/>
        <v>11</v>
      </c>
      <c r="AE44" s="50">
        <f t="shared" si="7"/>
        <v>14</v>
      </c>
      <c r="AF44" s="50">
        <f t="shared" si="7"/>
        <v>2</v>
      </c>
      <c r="AG44" s="50">
        <f t="shared" si="7"/>
        <v>309</v>
      </c>
      <c r="AH44" s="50" t="s">
        <v>567</v>
      </c>
      <c r="AI44" s="50">
        <f t="shared" si="7"/>
        <v>157</v>
      </c>
      <c r="AJ44" s="50" t="s">
        <v>567</v>
      </c>
      <c r="AK44" s="50">
        <f t="shared" si="7"/>
        <v>104</v>
      </c>
    </row>
    <row r="45" spans="4:37" ht="15" customHeight="1">
      <c r="D45" s="7" t="s">
        <v>20</v>
      </c>
      <c r="E45" s="5"/>
      <c r="F45" s="49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4:37" ht="15" customHeight="1">
      <c r="D46" s="5"/>
      <c r="E46" s="5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3:37" ht="15" customHeight="1">
      <c r="C47" s="74" t="s">
        <v>21</v>
      </c>
      <c r="D47" s="75"/>
      <c r="E47" s="5"/>
      <c r="F47" s="61">
        <v>3633</v>
      </c>
      <c r="G47" s="62">
        <v>2352</v>
      </c>
      <c r="H47" s="62">
        <v>58</v>
      </c>
      <c r="I47" s="62">
        <v>28</v>
      </c>
      <c r="J47" s="62">
        <v>118</v>
      </c>
      <c r="K47" s="62">
        <v>28</v>
      </c>
      <c r="L47" s="62">
        <v>644</v>
      </c>
      <c r="M47" s="62">
        <v>372</v>
      </c>
      <c r="N47" s="62">
        <v>299</v>
      </c>
      <c r="O47" s="62">
        <v>241</v>
      </c>
      <c r="P47" s="62">
        <v>172</v>
      </c>
      <c r="Q47" s="62">
        <v>89</v>
      </c>
      <c r="R47" s="62">
        <v>437</v>
      </c>
      <c r="S47" s="62">
        <v>180</v>
      </c>
      <c r="T47" s="50"/>
      <c r="U47" s="50"/>
      <c r="V47" s="62">
        <v>137</v>
      </c>
      <c r="W47" s="62">
        <v>170</v>
      </c>
      <c r="X47" s="62">
        <v>228</v>
      </c>
      <c r="Y47" s="62">
        <v>178</v>
      </c>
      <c r="Z47" s="62">
        <v>14</v>
      </c>
      <c r="AA47" s="62">
        <v>3</v>
      </c>
      <c r="AB47" s="62">
        <v>825</v>
      </c>
      <c r="AC47" s="62">
        <v>286</v>
      </c>
      <c r="AD47" s="62">
        <v>7</v>
      </c>
      <c r="AE47" s="62">
        <v>8</v>
      </c>
      <c r="AF47" s="62">
        <v>1</v>
      </c>
      <c r="AG47" s="62">
        <v>227</v>
      </c>
      <c r="AH47" s="50" t="s">
        <v>567</v>
      </c>
      <c r="AI47" s="62">
        <v>117</v>
      </c>
      <c r="AJ47" s="50" t="s">
        <v>567</v>
      </c>
      <c r="AK47" s="62">
        <v>73</v>
      </c>
    </row>
    <row r="48" spans="4:37" ht="15" customHeight="1">
      <c r="D48" s="7" t="s">
        <v>20</v>
      </c>
      <c r="E48" s="5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4:37" ht="15" customHeight="1">
      <c r="D49" s="5"/>
      <c r="E49" s="5"/>
      <c r="F49" s="49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3:37" ht="15" customHeight="1">
      <c r="C50" s="74" t="s">
        <v>22</v>
      </c>
      <c r="D50" s="75"/>
      <c r="E50" s="5"/>
      <c r="F50" s="49">
        <f aca="true" t="shared" si="8" ref="F50:S50">F44-F47</f>
        <v>1457</v>
      </c>
      <c r="G50" s="50">
        <f t="shared" si="8"/>
        <v>902</v>
      </c>
      <c r="H50" s="50">
        <f t="shared" si="8"/>
        <v>30</v>
      </c>
      <c r="I50" s="50">
        <f t="shared" si="8"/>
        <v>8</v>
      </c>
      <c r="J50" s="50">
        <f t="shared" si="8"/>
        <v>53</v>
      </c>
      <c r="K50" s="50">
        <f t="shared" si="8"/>
        <v>11</v>
      </c>
      <c r="L50" s="50">
        <f t="shared" si="8"/>
        <v>267</v>
      </c>
      <c r="M50" s="50">
        <f t="shared" si="8"/>
        <v>158</v>
      </c>
      <c r="N50" s="50">
        <f t="shared" si="8"/>
        <v>93</v>
      </c>
      <c r="O50" s="50">
        <f t="shared" si="8"/>
        <v>79</v>
      </c>
      <c r="P50" s="50">
        <f t="shared" si="8"/>
        <v>80</v>
      </c>
      <c r="Q50" s="50">
        <f t="shared" si="8"/>
        <v>46</v>
      </c>
      <c r="R50" s="50">
        <f t="shared" si="8"/>
        <v>159</v>
      </c>
      <c r="S50" s="50">
        <f t="shared" si="8"/>
        <v>57</v>
      </c>
      <c r="T50" s="50"/>
      <c r="U50" s="50"/>
      <c r="V50" s="50">
        <f aca="true" t="shared" si="9" ref="V50:AK50">V44-V47</f>
        <v>63</v>
      </c>
      <c r="W50" s="50">
        <f t="shared" si="9"/>
        <v>70</v>
      </c>
      <c r="X50" s="50">
        <f t="shared" si="9"/>
        <v>88</v>
      </c>
      <c r="Y50" s="50">
        <f t="shared" si="9"/>
        <v>62</v>
      </c>
      <c r="Z50" s="50">
        <f t="shared" si="9"/>
        <v>6</v>
      </c>
      <c r="AA50" s="50">
        <f t="shared" si="9"/>
        <v>0</v>
      </c>
      <c r="AB50" s="50">
        <f t="shared" si="9"/>
        <v>317</v>
      </c>
      <c r="AC50" s="50">
        <f t="shared" si="9"/>
        <v>106</v>
      </c>
      <c r="AD50" s="50">
        <f t="shared" si="9"/>
        <v>4</v>
      </c>
      <c r="AE50" s="50">
        <f t="shared" si="9"/>
        <v>6</v>
      </c>
      <c r="AF50" s="50">
        <f t="shared" si="9"/>
        <v>1</v>
      </c>
      <c r="AG50" s="50">
        <f t="shared" si="9"/>
        <v>82</v>
      </c>
      <c r="AH50" s="50" t="s">
        <v>567</v>
      </c>
      <c r="AI50" s="50">
        <f t="shared" si="9"/>
        <v>40</v>
      </c>
      <c r="AJ50" s="50" t="s">
        <v>567</v>
      </c>
      <c r="AK50" s="50">
        <f t="shared" si="9"/>
        <v>31</v>
      </c>
    </row>
    <row r="51" spans="4:37" ht="15" customHeight="1">
      <c r="D51" s="5"/>
      <c r="E51" s="5"/>
      <c r="F51" s="49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3:37" ht="15" customHeight="1">
      <c r="C52" s="74" t="s">
        <v>24</v>
      </c>
      <c r="D52" s="75"/>
      <c r="E52" s="5"/>
      <c r="F52" s="49">
        <f>SUM(F54:F56)</f>
        <v>415</v>
      </c>
      <c r="G52" s="50">
        <f aca="true" t="shared" si="10" ref="G52:S52">SUM(G54:G56)</f>
        <v>278</v>
      </c>
      <c r="H52" s="50">
        <f t="shared" si="10"/>
        <v>9</v>
      </c>
      <c r="I52" s="50">
        <f t="shared" si="10"/>
        <v>1</v>
      </c>
      <c r="J52" s="50">
        <f t="shared" si="10"/>
        <v>17</v>
      </c>
      <c r="K52" s="50">
        <f t="shared" si="10"/>
        <v>4</v>
      </c>
      <c r="L52" s="50">
        <f t="shared" si="10"/>
        <v>101</v>
      </c>
      <c r="M52" s="50">
        <f t="shared" si="10"/>
        <v>58</v>
      </c>
      <c r="N52" s="50">
        <f t="shared" si="10"/>
        <v>29</v>
      </c>
      <c r="O52" s="50">
        <f t="shared" si="10"/>
        <v>28</v>
      </c>
      <c r="P52" s="50">
        <f t="shared" si="10"/>
        <v>21</v>
      </c>
      <c r="Q52" s="50">
        <f t="shared" si="10"/>
        <v>13</v>
      </c>
      <c r="R52" s="50">
        <f t="shared" si="10"/>
        <v>52</v>
      </c>
      <c r="S52" s="50">
        <f t="shared" si="10"/>
        <v>18</v>
      </c>
      <c r="T52" s="50"/>
      <c r="U52" s="50"/>
      <c r="V52" s="50">
        <f aca="true" t="shared" si="11" ref="V52:AG52">SUM(V54:V56)</f>
        <v>17</v>
      </c>
      <c r="W52" s="50">
        <f t="shared" si="11"/>
        <v>17</v>
      </c>
      <c r="X52" s="50">
        <f t="shared" si="11"/>
        <v>20</v>
      </c>
      <c r="Y52" s="50">
        <f t="shared" si="11"/>
        <v>15</v>
      </c>
      <c r="Z52" s="50">
        <f t="shared" si="11"/>
        <v>4</v>
      </c>
      <c r="AA52" s="50">
        <f t="shared" si="11"/>
        <v>1</v>
      </c>
      <c r="AB52" s="50">
        <f t="shared" si="11"/>
        <v>74</v>
      </c>
      <c r="AC52" s="50">
        <f t="shared" si="11"/>
        <v>31</v>
      </c>
      <c r="AD52" s="50">
        <f t="shared" si="11"/>
        <v>2</v>
      </c>
      <c r="AE52" s="50">
        <f t="shared" si="11"/>
        <v>0</v>
      </c>
      <c r="AF52" s="50">
        <f t="shared" si="11"/>
        <v>0</v>
      </c>
      <c r="AG52" s="50">
        <f t="shared" si="11"/>
        <v>23</v>
      </c>
      <c r="AH52" s="50" t="s">
        <v>567</v>
      </c>
      <c r="AI52" s="50">
        <f>SUM(AI54:AI56)</f>
        <v>17</v>
      </c>
      <c r="AJ52" s="50" t="s">
        <v>567</v>
      </c>
      <c r="AK52" s="50">
        <f>SUM(AK54:AK56)</f>
        <v>7</v>
      </c>
    </row>
    <row r="53" spans="4:37" ht="15" customHeight="1">
      <c r="D53" s="5"/>
      <c r="E53" s="5"/>
      <c r="F53" s="49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4:37" ht="15" customHeight="1">
      <c r="D54" s="6" t="s">
        <v>25</v>
      </c>
      <c r="E54" s="5"/>
      <c r="F54" s="49">
        <f>H54+J54+L54+N54+P54+R54+V54+X54+Z54+AB54+AD54+AF54+'第20表―３'!F54+'第20表―３'!H54+'第20表―３'!J54+'第20表―３'!L54+'第20表―３'!N54+'第20表―３'!P54+'第20表―３'!R54</f>
        <v>360</v>
      </c>
      <c r="G54" s="50">
        <f>I54+K54+M54+O54+Q54+S54+W54+Y54+AA54+AC54+AE54+AG54+AI54+AK54+'第20表―３'!I54+'第20表―３'!K54+'第20表―３'!M54+'第20表―３'!O54+'第20表―３'!Q54+'第20表―３'!S54</f>
        <v>250</v>
      </c>
      <c r="H54" s="62">
        <v>9</v>
      </c>
      <c r="I54" s="62">
        <v>1</v>
      </c>
      <c r="J54" s="62">
        <v>15</v>
      </c>
      <c r="K54" s="62">
        <v>3</v>
      </c>
      <c r="L54" s="62">
        <v>84</v>
      </c>
      <c r="M54" s="62">
        <v>52</v>
      </c>
      <c r="N54" s="62">
        <v>27</v>
      </c>
      <c r="O54" s="62">
        <v>27</v>
      </c>
      <c r="P54" s="62">
        <v>12</v>
      </c>
      <c r="Q54" s="62">
        <v>13</v>
      </c>
      <c r="R54" s="62">
        <v>43</v>
      </c>
      <c r="S54" s="62">
        <v>16</v>
      </c>
      <c r="T54" s="51"/>
      <c r="U54" s="51"/>
      <c r="V54" s="62">
        <v>16</v>
      </c>
      <c r="W54" s="62">
        <v>16</v>
      </c>
      <c r="X54" s="62">
        <v>19</v>
      </c>
      <c r="Y54" s="62">
        <v>14</v>
      </c>
      <c r="Z54" s="62">
        <v>4</v>
      </c>
      <c r="AA54" s="62">
        <v>1</v>
      </c>
      <c r="AB54" s="62">
        <v>70</v>
      </c>
      <c r="AC54" s="62">
        <v>28</v>
      </c>
      <c r="AD54" s="62">
        <v>2</v>
      </c>
      <c r="AE54" s="62">
        <v>0</v>
      </c>
      <c r="AF54" s="63">
        <v>0</v>
      </c>
      <c r="AG54" s="62">
        <v>22</v>
      </c>
      <c r="AH54" s="50" t="s">
        <v>567</v>
      </c>
      <c r="AI54" s="62">
        <v>13</v>
      </c>
      <c r="AJ54" s="50" t="s">
        <v>567</v>
      </c>
      <c r="AK54" s="62">
        <v>3</v>
      </c>
    </row>
    <row r="55" spans="4:37" ht="15" customHeight="1">
      <c r="D55" s="6" t="s">
        <v>26</v>
      </c>
      <c r="E55" s="5"/>
      <c r="F55" s="49">
        <f>H55+J55+L55+N55+P55+R55+V55+X55+Z55+AB55+AD55+AF55+'第20表―３'!F55+'第20表―３'!H55+'第20表―３'!J55+'第20表―３'!L55+'第20表―３'!N55+'第20表―３'!P55+'第20表―３'!R55</f>
        <v>39</v>
      </c>
      <c r="G55" s="50">
        <f>I55+K55+M55+O55+Q55+S55+W55+Y55+AA55+AC55+AE55+AG55+AI55+AK55+'第20表―３'!I55+'第20表―３'!K55+'第20表―３'!M55+'第20表―３'!O55+'第20表―３'!Q55+'第20表―３'!S55</f>
        <v>22</v>
      </c>
      <c r="H55" s="63">
        <v>0</v>
      </c>
      <c r="I55" s="62">
        <v>0</v>
      </c>
      <c r="J55" s="62">
        <v>2</v>
      </c>
      <c r="K55" s="62">
        <v>0</v>
      </c>
      <c r="L55" s="62">
        <v>13</v>
      </c>
      <c r="M55" s="62">
        <v>3</v>
      </c>
      <c r="N55" s="62">
        <v>1</v>
      </c>
      <c r="O55" s="62">
        <v>0</v>
      </c>
      <c r="P55" s="62">
        <v>7</v>
      </c>
      <c r="Q55" s="62">
        <v>0</v>
      </c>
      <c r="R55" s="62">
        <v>9</v>
      </c>
      <c r="S55" s="62">
        <v>1</v>
      </c>
      <c r="T55" s="51"/>
      <c r="U55" s="51"/>
      <c r="V55" s="62">
        <v>1</v>
      </c>
      <c r="W55" s="62">
        <v>1</v>
      </c>
      <c r="X55" s="63">
        <v>0</v>
      </c>
      <c r="Y55" s="62">
        <v>1</v>
      </c>
      <c r="Z55" s="63">
        <v>0</v>
      </c>
      <c r="AA55" s="62">
        <v>0</v>
      </c>
      <c r="AB55" s="62">
        <v>1</v>
      </c>
      <c r="AC55" s="62">
        <v>3</v>
      </c>
      <c r="AD55" s="63">
        <v>0</v>
      </c>
      <c r="AE55" s="62">
        <v>0</v>
      </c>
      <c r="AF55" s="63">
        <v>0</v>
      </c>
      <c r="AG55" s="62">
        <v>1</v>
      </c>
      <c r="AH55" s="50" t="s">
        <v>567</v>
      </c>
      <c r="AI55" s="62">
        <v>4</v>
      </c>
      <c r="AJ55" s="50" t="s">
        <v>567</v>
      </c>
      <c r="AK55" s="62">
        <v>4</v>
      </c>
    </row>
    <row r="56" spans="4:37" ht="15" customHeight="1">
      <c r="D56" s="6" t="s">
        <v>27</v>
      </c>
      <c r="E56" s="5"/>
      <c r="F56" s="49">
        <f>H56+J56+L56+N56+P56+R56+V56+X56+Z56+AB56+AD56+AF56+'第20表―３'!F56+'第20表―３'!H56+'第20表―３'!J56+'第20表―３'!L56+'第20表―３'!N56+'第20表―３'!P56+'第20表―３'!R56</f>
        <v>16</v>
      </c>
      <c r="G56" s="50">
        <f>I56+K56+M56+O56+Q56+S56+W56+Y56+AA56+AC56+AE56+AG56+AI56+AK56+'第20表―３'!I56+'第20表―３'!K56+'第20表―３'!M56+'第20表―３'!O56+'第20表―３'!Q56+'第20表―３'!S56</f>
        <v>6</v>
      </c>
      <c r="H56" s="63">
        <v>0</v>
      </c>
      <c r="I56" s="62">
        <v>0</v>
      </c>
      <c r="J56" s="63">
        <v>0</v>
      </c>
      <c r="K56" s="62">
        <v>1</v>
      </c>
      <c r="L56" s="62">
        <v>4</v>
      </c>
      <c r="M56" s="62">
        <v>3</v>
      </c>
      <c r="N56" s="62">
        <v>1</v>
      </c>
      <c r="O56" s="62">
        <v>1</v>
      </c>
      <c r="P56" s="62">
        <v>2</v>
      </c>
      <c r="Q56" s="62">
        <v>0</v>
      </c>
      <c r="R56" s="63">
        <v>0</v>
      </c>
      <c r="S56" s="62">
        <v>1</v>
      </c>
      <c r="T56" s="51"/>
      <c r="U56" s="51"/>
      <c r="V56" s="63">
        <v>0</v>
      </c>
      <c r="W56" s="62">
        <v>0</v>
      </c>
      <c r="X56" s="62">
        <v>1</v>
      </c>
      <c r="Y56" s="62">
        <v>0</v>
      </c>
      <c r="Z56" s="63">
        <v>0</v>
      </c>
      <c r="AA56" s="62">
        <v>0</v>
      </c>
      <c r="AB56" s="62">
        <v>3</v>
      </c>
      <c r="AC56" s="62">
        <v>0</v>
      </c>
      <c r="AD56" s="63">
        <v>0</v>
      </c>
      <c r="AE56" s="62">
        <v>0</v>
      </c>
      <c r="AF56" s="63">
        <v>0</v>
      </c>
      <c r="AG56" s="62">
        <v>0</v>
      </c>
      <c r="AH56" s="50" t="s">
        <v>567</v>
      </c>
      <c r="AI56" s="62">
        <v>0</v>
      </c>
      <c r="AJ56" s="50" t="s">
        <v>567</v>
      </c>
      <c r="AK56" s="62">
        <v>0</v>
      </c>
    </row>
    <row r="57" spans="4:37" ht="15" customHeight="1">
      <c r="D57" s="5"/>
      <c r="E57" s="5"/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</row>
    <row r="58" spans="3:37" ht="15" customHeight="1">
      <c r="C58" s="74" t="s">
        <v>23</v>
      </c>
      <c r="D58" s="75"/>
      <c r="E58" s="5"/>
      <c r="F58" s="49">
        <f aca="true" t="shared" si="12" ref="F58:S58">SUM(F60:F64)+F66</f>
        <v>620</v>
      </c>
      <c r="G58" s="50">
        <f t="shared" si="12"/>
        <v>440</v>
      </c>
      <c r="H58" s="50">
        <f t="shared" si="12"/>
        <v>10</v>
      </c>
      <c r="I58" s="50">
        <f t="shared" si="12"/>
        <v>6</v>
      </c>
      <c r="J58" s="50">
        <f t="shared" si="12"/>
        <v>17</v>
      </c>
      <c r="K58" s="50">
        <f t="shared" si="12"/>
        <v>6</v>
      </c>
      <c r="L58" s="50">
        <f t="shared" si="12"/>
        <v>110</v>
      </c>
      <c r="M58" s="50">
        <f t="shared" si="12"/>
        <v>87</v>
      </c>
      <c r="N58" s="50">
        <f t="shared" si="12"/>
        <v>56</v>
      </c>
      <c r="O58" s="50">
        <f t="shared" si="12"/>
        <v>43</v>
      </c>
      <c r="P58" s="50">
        <f t="shared" si="12"/>
        <v>31</v>
      </c>
      <c r="Q58" s="50">
        <f t="shared" si="12"/>
        <v>15</v>
      </c>
      <c r="R58" s="50">
        <f t="shared" si="12"/>
        <v>72</v>
      </c>
      <c r="S58" s="50">
        <f t="shared" si="12"/>
        <v>30</v>
      </c>
      <c r="T58" s="50"/>
      <c r="U58" s="50"/>
      <c r="V58" s="50">
        <f aca="true" t="shared" si="13" ref="V58:AG58">SUM(V60:V64)+V66</f>
        <v>19</v>
      </c>
      <c r="W58" s="50">
        <f t="shared" si="13"/>
        <v>31</v>
      </c>
      <c r="X58" s="50">
        <f t="shared" si="13"/>
        <v>41</v>
      </c>
      <c r="Y58" s="50">
        <f t="shared" si="13"/>
        <v>23</v>
      </c>
      <c r="Z58" s="50">
        <f t="shared" si="13"/>
        <v>0</v>
      </c>
      <c r="AA58" s="50">
        <f t="shared" si="13"/>
        <v>0</v>
      </c>
      <c r="AB58" s="50">
        <f t="shared" si="13"/>
        <v>140</v>
      </c>
      <c r="AC58" s="50">
        <f t="shared" si="13"/>
        <v>51</v>
      </c>
      <c r="AD58" s="50">
        <f t="shared" si="13"/>
        <v>0</v>
      </c>
      <c r="AE58" s="50">
        <f t="shared" si="13"/>
        <v>2</v>
      </c>
      <c r="AF58" s="50">
        <f t="shared" si="13"/>
        <v>0</v>
      </c>
      <c r="AG58" s="50">
        <f t="shared" si="13"/>
        <v>41</v>
      </c>
      <c r="AH58" s="50" t="s">
        <v>567</v>
      </c>
      <c r="AI58" s="50">
        <f>SUM(AI60:AI64)+AI66</f>
        <v>28</v>
      </c>
      <c r="AJ58" s="50" t="s">
        <v>567</v>
      </c>
      <c r="AK58" s="50">
        <f>SUM(AK60:AK64)+AK66</f>
        <v>13</v>
      </c>
    </row>
    <row r="59" spans="4:37" ht="15" customHeight="1">
      <c r="D59" s="5"/>
      <c r="E59" s="5"/>
      <c r="F59" s="4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</row>
    <row r="60" spans="4:37" ht="15" customHeight="1">
      <c r="D60" s="6" t="s">
        <v>28</v>
      </c>
      <c r="E60" s="5"/>
      <c r="F60" s="49">
        <f>H60+J60+L60+N60+P60+R60+V60+X60+Z60+AB60+AD60+AF60+'第20表―３'!F60+'第20表―３'!H60+'第20表―３'!J60+'第20表―３'!L60+'第20表―３'!N60+'第20表―３'!P60+'第20表―３'!R60</f>
        <v>334</v>
      </c>
      <c r="G60" s="50">
        <f>I60+K60+M60+O60+Q60+S60+W60+Y60+AA60+AC60+AE60+AG60+AI60+AK60+'第20表―３'!I60+'第20表―３'!K60+'第20表―３'!M60+'第20表―３'!O60+'第20表―３'!Q60+'第20表―３'!S60</f>
        <v>256</v>
      </c>
      <c r="H60" s="62">
        <v>3</v>
      </c>
      <c r="I60" s="62">
        <v>4</v>
      </c>
      <c r="J60" s="62">
        <v>9</v>
      </c>
      <c r="K60" s="62">
        <v>4</v>
      </c>
      <c r="L60" s="62">
        <v>56</v>
      </c>
      <c r="M60" s="62">
        <v>44</v>
      </c>
      <c r="N60" s="62">
        <v>30</v>
      </c>
      <c r="O60" s="62">
        <v>26</v>
      </c>
      <c r="P60" s="62">
        <v>14</v>
      </c>
      <c r="Q60" s="62">
        <v>9</v>
      </c>
      <c r="R60" s="62">
        <v>41</v>
      </c>
      <c r="S60" s="62">
        <v>16</v>
      </c>
      <c r="T60" s="51"/>
      <c r="U60" s="51"/>
      <c r="V60" s="62">
        <v>9</v>
      </c>
      <c r="W60" s="62">
        <v>20</v>
      </c>
      <c r="X60" s="62">
        <v>24</v>
      </c>
      <c r="Y60" s="62">
        <v>13</v>
      </c>
      <c r="Z60" s="63">
        <v>0</v>
      </c>
      <c r="AA60" s="62">
        <v>0</v>
      </c>
      <c r="AB60" s="62">
        <v>79</v>
      </c>
      <c r="AC60" s="62">
        <v>29</v>
      </c>
      <c r="AD60" s="63">
        <v>0</v>
      </c>
      <c r="AE60" s="62">
        <v>0</v>
      </c>
      <c r="AF60" s="63">
        <v>0</v>
      </c>
      <c r="AG60" s="62">
        <v>26</v>
      </c>
      <c r="AH60" s="50" t="s">
        <v>567</v>
      </c>
      <c r="AI60" s="62">
        <v>16</v>
      </c>
      <c r="AJ60" s="50" t="s">
        <v>567</v>
      </c>
      <c r="AK60" s="62">
        <v>8</v>
      </c>
    </row>
    <row r="61" spans="4:37" ht="15" customHeight="1">
      <c r="D61" s="6" t="s">
        <v>29</v>
      </c>
      <c r="E61" s="5"/>
      <c r="F61" s="49">
        <f>H61+J61+L61+N61+P61+R61+V61+X61+Z61+AB61+AD61+AF61+'第20表―３'!F61+'第20表―３'!H61+'第20表―３'!J61+'第20表―３'!L61+'第20表―３'!N61+'第20表―３'!P61+'第20表―３'!R61</f>
        <v>82</v>
      </c>
      <c r="G61" s="50">
        <f>I61+K61+M61+O61+Q61+S61+W61+Y61+AA61+AC61+AE61+AG61+AI61+AK61+'第20表―３'!I61+'第20表―３'!K61+'第20表―３'!M61+'第20表―３'!O61+'第20表―３'!Q61+'第20表―３'!S61</f>
        <v>58</v>
      </c>
      <c r="H61" s="62">
        <v>1</v>
      </c>
      <c r="I61" s="62">
        <v>0</v>
      </c>
      <c r="J61" s="62">
        <v>2</v>
      </c>
      <c r="K61" s="62">
        <v>0</v>
      </c>
      <c r="L61" s="62">
        <v>17</v>
      </c>
      <c r="M61" s="62">
        <v>16</v>
      </c>
      <c r="N61" s="62">
        <v>14</v>
      </c>
      <c r="O61" s="62">
        <v>6</v>
      </c>
      <c r="P61" s="62">
        <v>3</v>
      </c>
      <c r="Q61" s="62">
        <v>2</v>
      </c>
      <c r="R61" s="62">
        <v>8</v>
      </c>
      <c r="S61" s="62">
        <v>5</v>
      </c>
      <c r="T61" s="51"/>
      <c r="U61" s="51"/>
      <c r="V61" s="62">
        <v>5</v>
      </c>
      <c r="W61" s="62">
        <v>2</v>
      </c>
      <c r="X61" s="62">
        <v>5</v>
      </c>
      <c r="Y61" s="62">
        <v>3</v>
      </c>
      <c r="Z61" s="63">
        <v>0</v>
      </c>
      <c r="AA61" s="62">
        <v>0</v>
      </c>
      <c r="AB61" s="62">
        <v>20</v>
      </c>
      <c r="AC61" s="62">
        <v>6</v>
      </c>
      <c r="AD61" s="63">
        <v>0</v>
      </c>
      <c r="AE61" s="62">
        <v>1</v>
      </c>
      <c r="AF61" s="63">
        <v>0</v>
      </c>
      <c r="AG61" s="62">
        <v>6</v>
      </c>
      <c r="AH61" s="50" t="s">
        <v>567</v>
      </c>
      <c r="AI61" s="62">
        <v>4</v>
      </c>
      <c r="AJ61" s="50" t="s">
        <v>567</v>
      </c>
      <c r="AK61" s="62">
        <v>2</v>
      </c>
    </row>
    <row r="62" spans="4:37" ht="15" customHeight="1">
      <c r="D62" s="2" t="s">
        <v>85</v>
      </c>
      <c r="E62" s="5"/>
      <c r="F62" s="49">
        <f>H62+J62+L62+N62+P62+R62+V62+X62+Z62+AB62+AD62+AF62+'第20表―３'!F62+'第20表―３'!H62+'第20表―３'!J62+'第20表―３'!L62+'第20表―３'!N62+'第20表―３'!P62+'第20表―３'!R62</f>
        <v>112</v>
      </c>
      <c r="G62" s="50">
        <f>I62+K62+M62+O62+Q62+S62+W62+Y62+AA62+AC62+AE62+AG62+AI62+AK62+'第20表―３'!I62+'第20表―３'!K62+'第20表―３'!M62+'第20表―３'!O62+'第20表―３'!Q62+'第20表―３'!S62</f>
        <v>68</v>
      </c>
      <c r="H62" s="62">
        <v>3</v>
      </c>
      <c r="I62" s="62">
        <v>1</v>
      </c>
      <c r="J62" s="62">
        <v>4</v>
      </c>
      <c r="K62" s="62">
        <v>2</v>
      </c>
      <c r="L62" s="62">
        <v>14</v>
      </c>
      <c r="M62" s="62">
        <v>11</v>
      </c>
      <c r="N62" s="62">
        <v>7</v>
      </c>
      <c r="O62" s="62">
        <v>10</v>
      </c>
      <c r="P62" s="62">
        <v>9</v>
      </c>
      <c r="Q62" s="62">
        <v>1</v>
      </c>
      <c r="R62" s="62">
        <v>14</v>
      </c>
      <c r="S62" s="62">
        <v>6</v>
      </c>
      <c r="T62" s="51"/>
      <c r="U62" s="51"/>
      <c r="V62" s="62">
        <v>5</v>
      </c>
      <c r="W62" s="62">
        <v>4</v>
      </c>
      <c r="X62" s="62">
        <v>8</v>
      </c>
      <c r="Y62" s="62">
        <v>4</v>
      </c>
      <c r="Z62" s="63">
        <v>0</v>
      </c>
      <c r="AA62" s="62">
        <v>0</v>
      </c>
      <c r="AB62" s="62">
        <v>22</v>
      </c>
      <c r="AC62" s="62">
        <v>9</v>
      </c>
      <c r="AD62" s="63">
        <v>0</v>
      </c>
      <c r="AE62" s="62">
        <v>1</v>
      </c>
      <c r="AF62" s="63">
        <v>0</v>
      </c>
      <c r="AG62" s="62">
        <v>3</v>
      </c>
      <c r="AH62" s="50" t="s">
        <v>567</v>
      </c>
      <c r="AI62" s="62">
        <v>4</v>
      </c>
      <c r="AJ62" s="50" t="s">
        <v>567</v>
      </c>
      <c r="AK62" s="62">
        <v>2</v>
      </c>
    </row>
    <row r="63" spans="4:37" ht="15" customHeight="1">
      <c r="D63" s="6" t="s">
        <v>30</v>
      </c>
      <c r="E63" s="5"/>
      <c r="F63" s="49">
        <f>H63+J63+L63+N63+P63+R63+V63+X63+Z63+AB63+AD63+AF63+'第20表―３'!F63+'第20表―３'!H63+'第20表―３'!J63+'第20表―３'!L63+'第20表―３'!N63+'第20表―３'!P63+'第20表―３'!R63</f>
        <v>38</v>
      </c>
      <c r="G63" s="50">
        <f>I63+K63+M63+O63+Q63+S63+W63+Y63+AA63+AC63+AE63+AG63+AI63+AK63+'第20表―３'!I63+'第20表―３'!K63+'第20表―３'!M63+'第20表―３'!O63+'第20表―３'!Q63+'第20表―３'!S63</f>
        <v>25</v>
      </c>
      <c r="H63" s="63">
        <v>0</v>
      </c>
      <c r="I63" s="62">
        <v>1</v>
      </c>
      <c r="J63" s="62">
        <v>2</v>
      </c>
      <c r="K63" s="62">
        <v>0</v>
      </c>
      <c r="L63" s="62">
        <v>11</v>
      </c>
      <c r="M63" s="62">
        <v>4</v>
      </c>
      <c r="N63" s="62">
        <v>1</v>
      </c>
      <c r="O63" s="62">
        <v>1</v>
      </c>
      <c r="P63" s="62">
        <v>2</v>
      </c>
      <c r="Q63" s="62">
        <v>1</v>
      </c>
      <c r="R63" s="62">
        <v>4</v>
      </c>
      <c r="S63" s="62">
        <v>1</v>
      </c>
      <c r="T63" s="51"/>
      <c r="U63" s="51"/>
      <c r="V63" s="63">
        <v>0</v>
      </c>
      <c r="W63" s="62">
        <v>3</v>
      </c>
      <c r="X63" s="62">
        <v>1</v>
      </c>
      <c r="Y63" s="62">
        <v>3</v>
      </c>
      <c r="Z63" s="63">
        <v>0</v>
      </c>
      <c r="AA63" s="62">
        <v>0</v>
      </c>
      <c r="AB63" s="62">
        <v>8</v>
      </c>
      <c r="AC63" s="62">
        <v>2</v>
      </c>
      <c r="AD63" s="63">
        <v>0</v>
      </c>
      <c r="AE63" s="62">
        <v>0</v>
      </c>
      <c r="AF63" s="63">
        <v>0</v>
      </c>
      <c r="AG63" s="62">
        <v>2</v>
      </c>
      <c r="AH63" s="50" t="s">
        <v>567</v>
      </c>
      <c r="AI63" s="62">
        <v>4</v>
      </c>
      <c r="AJ63" s="50" t="s">
        <v>567</v>
      </c>
      <c r="AK63" s="62">
        <v>0</v>
      </c>
    </row>
    <row r="64" spans="4:37" ht="15" customHeight="1">
      <c r="D64" s="6" t="s">
        <v>86</v>
      </c>
      <c r="E64" s="5"/>
      <c r="F64" s="49">
        <f>H64+J64+L64+N64+P64+R64+V64+X64+Z64+AB64+AD64+AF64+'第20表―３'!F64+'第20表―３'!H64+'第20表―３'!J64+'第20表―３'!L64+'第20表―３'!N64+'第20表―３'!P64+'第20表―３'!R64</f>
        <v>29</v>
      </c>
      <c r="G64" s="50">
        <f>I64+K64+M64+O64+Q64+S64+W64+Y64+AA64+AC64+AE64+AG64+AI64+AK64+'第20表―３'!I64+'第20表―３'!K64+'第20表―３'!M64+'第20表―３'!O64+'第20表―３'!Q64+'第20表―３'!S64</f>
        <v>19</v>
      </c>
      <c r="H64" s="63">
        <v>0</v>
      </c>
      <c r="I64" s="62">
        <v>0</v>
      </c>
      <c r="J64" s="63">
        <v>0</v>
      </c>
      <c r="K64" s="62">
        <v>0</v>
      </c>
      <c r="L64" s="62">
        <v>6</v>
      </c>
      <c r="M64" s="62">
        <v>6</v>
      </c>
      <c r="N64" s="62">
        <v>2</v>
      </c>
      <c r="O64" s="62">
        <v>0</v>
      </c>
      <c r="P64" s="62">
        <v>2</v>
      </c>
      <c r="Q64" s="62">
        <v>1</v>
      </c>
      <c r="R64" s="62">
        <v>3</v>
      </c>
      <c r="S64" s="62">
        <v>2</v>
      </c>
      <c r="T64" s="51"/>
      <c r="U64" s="51"/>
      <c r="V64" s="63">
        <v>0</v>
      </c>
      <c r="W64" s="62">
        <v>1</v>
      </c>
      <c r="X64" s="62">
        <v>1</v>
      </c>
      <c r="Y64" s="62">
        <v>0</v>
      </c>
      <c r="Z64" s="63">
        <v>0</v>
      </c>
      <c r="AA64" s="62">
        <v>0</v>
      </c>
      <c r="AB64" s="62">
        <v>6</v>
      </c>
      <c r="AC64" s="62">
        <v>2</v>
      </c>
      <c r="AD64" s="63">
        <v>0</v>
      </c>
      <c r="AE64" s="62">
        <v>0</v>
      </c>
      <c r="AF64" s="63">
        <v>0</v>
      </c>
      <c r="AG64" s="62">
        <v>1</v>
      </c>
      <c r="AH64" s="50" t="s">
        <v>567</v>
      </c>
      <c r="AI64" s="62">
        <v>0</v>
      </c>
      <c r="AJ64" s="50" t="s">
        <v>567</v>
      </c>
      <c r="AK64" s="62">
        <v>1</v>
      </c>
    </row>
    <row r="65" spans="5:37" s="40" customFormat="1" ht="15" customHeight="1">
      <c r="E65" s="39"/>
      <c r="F65" s="49"/>
      <c r="G65" s="50"/>
      <c r="H65" s="63"/>
      <c r="I65" s="62"/>
      <c r="J65" s="63"/>
      <c r="K65" s="62"/>
      <c r="L65" s="62"/>
      <c r="M65" s="62"/>
      <c r="N65" s="62"/>
      <c r="O65" s="62"/>
      <c r="P65" s="62"/>
      <c r="Q65" s="62"/>
      <c r="R65" s="62"/>
      <c r="S65" s="62"/>
      <c r="T65" s="51"/>
      <c r="U65" s="51"/>
      <c r="V65" s="63"/>
      <c r="W65" s="62"/>
      <c r="X65" s="62"/>
      <c r="Y65" s="62"/>
      <c r="Z65" s="63"/>
      <c r="AA65" s="62"/>
      <c r="AB65" s="62"/>
      <c r="AC65" s="62"/>
      <c r="AD65" s="63"/>
      <c r="AE65" s="62"/>
      <c r="AF65" s="63"/>
      <c r="AG65" s="62"/>
      <c r="AH65" s="50"/>
      <c r="AI65" s="62"/>
      <c r="AJ65" s="50"/>
      <c r="AK65" s="62"/>
    </row>
    <row r="66" spans="4:37" ht="15" customHeight="1">
      <c r="D66" s="6" t="s">
        <v>87</v>
      </c>
      <c r="E66" s="5"/>
      <c r="F66" s="49">
        <f>H66+J66+L66+N66+P66+R66+V66+X66+Z66+AB66+AD66+AF66+'第20表―３'!F66+'第20表―３'!H66+'第20表―３'!J66+'第20表―３'!L66+'第20表―３'!N66+'第20表―３'!P66+'第20表―３'!R66</f>
        <v>25</v>
      </c>
      <c r="G66" s="50">
        <f>I66+K66+M66+O66+Q66+S66+W66+Y66+AA66+AC66+AE66+AG66+AI66+AK66+'第20表―３'!I66+'第20表―３'!K66+'第20表―３'!M66+'第20表―３'!O66+'第20表―３'!Q66+'第20表―３'!S66</f>
        <v>14</v>
      </c>
      <c r="H66" s="62">
        <v>3</v>
      </c>
      <c r="I66" s="62">
        <v>0</v>
      </c>
      <c r="J66" s="63">
        <v>0</v>
      </c>
      <c r="K66" s="62">
        <v>0</v>
      </c>
      <c r="L66" s="62">
        <v>6</v>
      </c>
      <c r="M66" s="62">
        <v>6</v>
      </c>
      <c r="N66" s="62">
        <v>2</v>
      </c>
      <c r="O66" s="62">
        <v>0</v>
      </c>
      <c r="P66" s="62">
        <v>1</v>
      </c>
      <c r="Q66" s="62">
        <v>1</v>
      </c>
      <c r="R66" s="62">
        <v>2</v>
      </c>
      <c r="S66" s="62">
        <v>0</v>
      </c>
      <c r="T66" s="51"/>
      <c r="U66" s="51"/>
      <c r="V66" s="63">
        <v>0</v>
      </c>
      <c r="W66" s="62">
        <v>1</v>
      </c>
      <c r="X66" s="62">
        <v>2</v>
      </c>
      <c r="Y66" s="62">
        <v>0</v>
      </c>
      <c r="Z66" s="63">
        <v>0</v>
      </c>
      <c r="AA66" s="62">
        <v>0</v>
      </c>
      <c r="AB66" s="62">
        <v>5</v>
      </c>
      <c r="AC66" s="62">
        <v>3</v>
      </c>
      <c r="AD66" s="63">
        <v>0</v>
      </c>
      <c r="AE66" s="62">
        <v>0</v>
      </c>
      <c r="AF66" s="63">
        <v>0</v>
      </c>
      <c r="AG66" s="62">
        <v>3</v>
      </c>
      <c r="AH66" s="50" t="s">
        <v>567</v>
      </c>
      <c r="AI66" s="62">
        <v>0</v>
      </c>
      <c r="AJ66" s="50" t="s">
        <v>567</v>
      </c>
      <c r="AK66" s="62">
        <v>0</v>
      </c>
    </row>
    <row r="67" spans="4:37" ht="15" customHeight="1">
      <c r="D67" s="5"/>
      <c r="E67" s="5"/>
      <c r="F67" s="49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</row>
    <row r="68" spans="3:37" ht="15" customHeight="1">
      <c r="C68" s="74" t="s">
        <v>31</v>
      </c>
      <c r="D68" s="75"/>
      <c r="E68" s="5"/>
      <c r="F68" s="49">
        <f aca="true" t="shared" si="14" ref="F68:S68">SUM(F70:F74)+F76</f>
        <v>524</v>
      </c>
      <c r="G68" s="50">
        <f t="shared" si="14"/>
        <v>285</v>
      </c>
      <c r="H68" s="50">
        <f t="shared" si="14"/>
        <v>10</v>
      </c>
      <c r="I68" s="50">
        <f t="shared" si="14"/>
        <v>2</v>
      </c>
      <c r="J68" s="50">
        <f t="shared" si="14"/>
        <v>9</v>
      </c>
      <c r="K68" s="50">
        <f t="shared" si="14"/>
        <v>5</v>
      </c>
      <c r="L68" s="50">
        <f t="shared" si="14"/>
        <v>93</v>
      </c>
      <c r="M68" s="50">
        <f t="shared" si="14"/>
        <v>42</v>
      </c>
      <c r="N68" s="50">
        <f t="shared" si="14"/>
        <v>48</v>
      </c>
      <c r="O68" s="50">
        <f t="shared" si="14"/>
        <v>28</v>
      </c>
      <c r="P68" s="50">
        <f t="shared" si="14"/>
        <v>38</v>
      </c>
      <c r="Q68" s="50">
        <f t="shared" si="14"/>
        <v>15</v>
      </c>
      <c r="R68" s="50">
        <f t="shared" si="14"/>
        <v>46</v>
      </c>
      <c r="S68" s="50">
        <f t="shared" si="14"/>
        <v>21</v>
      </c>
      <c r="T68" s="50"/>
      <c r="U68" s="50"/>
      <c r="V68" s="50">
        <f aca="true" t="shared" si="15" ref="V68:AK68">SUM(V70:V74)+V76</f>
        <v>11</v>
      </c>
      <c r="W68" s="50">
        <f t="shared" si="15"/>
        <v>22</v>
      </c>
      <c r="X68" s="50">
        <f t="shared" si="15"/>
        <v>41</v>
      </c>
      <c r="Y68" s="50">
        <f t="shared" si="15"/>
        <v>20</v>
      </c>
      <c r="Z68" s="50">
        <f t="shared" si="15"/>
        <v>2</v>
      </c>
      <c r="AA68" s="50">
        <f t="shared" si="15"/>
        <v>0</v>
      </c>
      <c r="AB68" s="50">
        <f t="shared" si="15"/>
        <v>127</v>
      </c>
      <c r="AC68" s="50">
        <f t="shared" si="15"/>
        <v>36</v>
      </c>
      <c r="AD68" s="50">
        <f t="shared" si="15"/>
        <v>1</v>
      </c>
      <c r="AE68" s="50">
        <f t="shared" si="15"/>
        <v>1</v>
      </c>
      <c r="AF68" s="50">
        <f t="shared" si="15"/>
        <v>0</v>
      </c>
      <c r="AG68" s="50">
        <f t="shared" si="15"/>
        <v>25</v>
      </c>
      <c r="AH68" s="50" t="s">
        <v>567</v>
      </c>
      <c r="AI68" s="50">
        <f t="shared" si="15"/>
        <v>14</v>
      </c>
      <c r="AJ68" s="50" t="s">
        <v>567</v>
      </c>
      <c r="AK68" s="50">
        <f t="shared" si="15"/>
        <v>10</v>
      </c>
    </row>
    <row r="69" spans="4:37" ht="15" customHeight="1">
      <c r="D69" s="5"/>
      <c r="E69" s="5"/>
      <c r="F69" s="49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</row>
    <row r="70" spans="4:37" ht="15" customHeight="1">
      <c r="D70" s="6" t="s">
        <v>32</v>
      </c>
      <c r="E70" s="5"/>
      <c r="F70" s="49">
        <f>H70+J70+L70+N70+P70+R70+V70+X70+Z70+AB70+AD70+AF70+'第20表―３'!F70+'第20表―３'!H70+'第20表―３'!J70+'第20表―３'!L70+'第20表―３'!N70+'第20表―３'!P70+'第20表―３'!R70</f>
        <v>183</v>
      </c>
      <c r="G70" s="50">
        <f>I70+K70+M70+O70+Q70+S70+W70+Y70+AA70+AC70+AE70+AG70+AI70+AK70+'第20表―３'!I70+'第20表―３'!K70+'第20表―３'!M70+'第20表―３'!O70+'第20表―３'!Q70+'第20表―３'!S70</f>
        <v>100</v>
      </c>
      <c r="H70" s="62">
        <v>3</v>
      </c>
      <c r="I70" s="62">
        <v>0</v>
      </c>
      <c r="J70" s="62">
        <v>2</v>
      </c>
      <c r="K70" s="62">
        <v>1</v>
      </c>
      <c r="L70" s="62">
        <v>34</v>
      </c>
      <c r="M70" s="62">
        <v>18</v>
      </c>
      <c r="N70" s="62">
        <v>22</v>
      </c>
      <c r="O70" s="62">
        <v>8</v>
      </c>
      <c r="P70" s="62">
        <v>12</v>
      </c>
      <c r="Q70" s="62">
        <v>5</v>
      </c>
      <c r="R70" s="62">
        <v>15</v>
      </c>
      <c r="S70" s="62">
        <v>4</v>
      </c>
      <c r="T70" s="51"/>
      <c r="U70" s="51"/>
      <c r="V70" s="62">
        <v>5</v>
      </c>
      <c r="W70" s="62">
        <v>5</v>
      </c>
      <c r="X70" s="62">
        <v>8</v>
      </c>
      <c r="Y70" s="62">
        <v>8</v>
      </c>
      <c r="Z70" s="62">
        <v>1</v>
      </c>
      <c r="AA70" s="62">
        <v>0</v>
      </c>
      <c r="AB70" s="62">
        <v>49</v>
      </c>
      <c r="AC70" s="62">
        <v>21</v>
      </c>
      <c r="AD70" s="63">
        <v>0</v>
      </c>
      <c r="AE70" s="62">
        <v>0</v>
      </c>
      <c r="AF70" s="63">
        <v>0</v>
      </c>
      <c r="AG70" s="62">
        <v>8</v>
      </c>
      <c r="AH70" s="50" t="s">
        <v>567</v>
      </c>
      <c r="AI70" s="62">
        <v>6</v>
      </c>
      <c r="AJ70" s="50" t="s">
        <v>567</v>
      </c>
      <c r="AK70" s="62">
        <v>1</v>
      </c>
    </row>
    <row r="71" spans="4:37" ht="15" customHeight="1">
      <c r="D71" s="6" t="s">
        <v>33</v>
      </c>
      <c r="E71" s="5"/>
      <c r="F71" s="49">
        <f>H71+J71+L71+N71+P71+R71+V71+X71+Z71+AB71+AD71+AF71+'第20表―３'!F71+'第20表―３'!H71+'第20表―３'!J71+'第20表―３'!L71+'第20表―３'!N71+'第20表―３'!P71+'第20表―３'!R71</f>
        <v>95</v>
      </c>
      <c r="G71" s="50">
        <f>I71+K71+M71+O71+Q71+S71+W71+Y71+AA71+AC71+AE71+AG71+AI71+AK71+'第20表―３'!I71+'第20表―３'!K71+'第20表―３'!M71+'第20表―３'!O71+'第20表―３'!Q71+'第20表―３'!S71</f>
        <v>50</v>
      </c>
      <c r="H71" s="62">
        <v>2</v>
      </c>
      <c r="I71" s="62">
        <v>0</v>
      </c>
      <c r="J71" s="62">
        <v>3</v>
      </c>
      <c r="K71" s="62">
        <v>0</v>
      </c>
      <c r="L71" s="62">
        <v>18</v>
      </c>
      <c r="M71" s="62">
        <v>9</v>
      </c>
      <c r="N71" s="62">
        <v>7</v>
      </c>
      <c r="O71" s="62">
        <v>8</v>
      </c>
      <c r="P71" s="62">
        <v>7</v>
      </c>
      <c r="Q71" s="62">
        <v>4</v>
      </c>
      <c r="R71" s="62">
        <v>10</v>
      </c>
      <c r="S71" s="62">
        <v>4</v>
      </c>
      <c r="T71" s="51"/>
      <c r="U71" s="51"/>
      <c r="V71" s="62">
        <v>3</v>
      </c>
      <c r="W71" s="62">
        <v>4</v>
      </c>
      <c r="X71" s="62">
        <v>10</v>
      </c>
      <c r="Y71" s="62">
        <v>5</v>
      </c>
      <c r="Z71" s="63">
        <v>0</v>
      </c>
      <c r="AA71" s="62">
        <v>0</v>
      </c>
      <c r="AB71" s="62">
        <v>12</v>
      </c>
      <c r="AC71" s="62">
        <v>6</v>
      </c>
      <c r="AD71" s="63">
        <v>0</v>
      </c>
      <c r="AE71" s="62">
        <v>0</v>
      </c>
      <c r="AF71" s="63">
        <v>0</v>
      </c>
      <c r="AG71" s="62">
        <v>1</v>
      </c>
      <c r="AH71" s="50" t="s">
        <v>567</v>
      </c>
      <c r="AI71" s="62">
        <v>2</v>
      </c>
      <c r="AJ71" s="50" t="s">
        <v>567</v>
      </c>
      <c r="AK71" s="62">
        <v>0</v>
      </c>
    </row>
    <row r="72" spans="4:37" ht="15" customHeight="1">
      <c r="D72" s="6" t="s">
        <v>34</v>
      </c>
      <c r="E72" s="5"/>
      <c r="F72" s="49">
        <f>H72+J72+L72+N72+P72+R72+V72+X72+Z72+AB72+AD72+AF72+'第20表―３'!F72+'第20表―３'!H72+'第20表―３'!J72+'第20表―３'!L72+'第20表―３'!N72+'第20表―３'!P72+'第20表―３'!R72</f>
        <v>84</v>
      </c>
      <c r="G72" s="50">
        <f>I72+K72+M72+O72+Q72+S72+W72+Y72+AA72+AC72+AE72+AG72+AI72+AK72+'第20表―３'!I72+'第20表―３'!K72+'第20表―３'!M72+'第20表―３'!O72+'第20表―３'!Q72+'第20表―３'!S72</f>
        <v>55</v>
      </c>
      <c r="H72" s="63">
        <v>0</v>
      </c>
      <c r="I72" s="62">
        <v>1</v>
      </c>
      <c r="J72" s="63">
        <v>0</v>
      </c>
      <c r="K72" s="62">
        <v>3</v>
      </c>
      <c r="L72" s="62">
        <v>10</v>
      </c>
      <c r="M72" s="62">
        <v>6</v>
      </c>
      <c r="N72" s="62">
        <v>9</v>
      </c>
      <c r="O72" s="62">
        <v>5</v>
      </c>
      <c r="P72" s="62">
        <v>4</v>
      </c>
      <c r="Q72" s="62">
        <v>2</v>
      </c>
      <c r="R72" s="62">
        <v>7</v>
      </c>
      <c r="S72" s="62">
        <v>7</v>
      </c>
      <c r="T72" s="51"/>
      <c r="U72" s="51"/>
      <c r="V72" s="63">
        <v>0</v>
      </c>
      <c r="W72" s="62">
        <v>6</v>
      </c>
      <c r="X72" s="62">
        <v>7</v>
      </c>
      <c r="Y72" s="62">
        <v>4</v>
      </c>
      <c r="Z72" s="63">
        <v>0</v>
      </c>
      <c r="AA72" s="62">
        <v>0</v>
      </c>
      <c r="AB72" s="62">
        <v>30</v>
      </c>
      <c r="AC72" s="62">
        <v>4</v>
      </c>
      <c r="AD72" s="63">
        <v>0</v>
      </c>
      <c r="AE72" s="62">
        <v>1</v>
      </c>
      <c r="AF72" s="63">
        <v>0</v>
      </c>
      <c r="AG72" s="62">
        <v>4</v>
      </c>
      <c r="AH72" s="50" t="s">
        <v>567</v>
      </c>
      <c r="AI72" s="62">
        <v>2</v>
      </c>
      <c r="AJ72" s="50" t="s">
        <v>567</v>
      </c>
      <c r="AK72" s="62">
        <v>4</v>
      </c>
    </row>
    <row r="73" spans="4:37" ht="15" customHeight="1">
      <c r="D73" s="6" t="s">
        <v>35</v>
      </c>
      <c r="E73" s="5"/>
      <c r="F73" s="49">
        <f>H73+J73+L73+N73+P73+R73+V73+X73+Z73+AB73+AD73+AF73+'第20表―３'!F73+'第20表―３'!H73+'第20表―３'!J73+'第20表―３'!L73+'第20表―３'!N73+'第20表―３'!P73+'第20表―３'!R73</f>
        <v>84</v>
      </c>
      <c r="G73" s="50">
        <f>I73+K73+M73+O73+Q73+S73+W73+Y73+AA73+AC73+AE73+AG73+AI73+AK73+'第20表―３'!I73+'第20表―３'!K73+'第20表―３'!M73+'第20表―３'!O73+'第20表―３'!Q73+'第20表―３'!S73</f>
        <v>44</v>
      </c>
      <c r="H73" s="62">
        <v>4</v>
      </c>
      <c r="I73" s="62">
        <v>0</v>
      </c>
      <c r="J73" s="62">
        <v>1</v>
      </c>
      <c r="K73" s="62">
        <v>1</v>
      </c>
      <c r="L73" s="62">
        <v>17</v>
      </c>
      <c r="M73" s="62">
        <v>5</v>
      </c>
      <c r="N73" s="62">
        <v>6</v>
      </c>
      <c r="O73" s="62">
        <v>4</v>
      </c>
      <c r="P73" s="62">
        <v>7</v>
      </c>
      <c r="Q73" s="62">
        <v>2</v>
      </c>
      <c r="R73" s="62">
        <v>5</v>
      </c>
      <c r="S73" s="62">
        <v>5</v>
      </c>
      <c r="T73" s="51"/>
      <c r="U73" s="51"/>
      <c r="V73" s="62">
        <v>2</v>
      </c>
      <c r="W73" s="62">
        <v>3</v>
      </c>
      <c r="X73" s="62">
        <v>9</v>
      </c>
      <c r="Y73" s="62">
        <v>3</v>
      </c>
      <c r="Z73" s="62">
        <v>1</v>
      </c>
      <c r="AA73" s="62">
        <v>0</v>
      </c>
      <c r="AB73" s="62">
        <v>16</v>
      </c>
      <c r="AC73" s="62">
        <v>4</v>
      </c>
      <c r="AD73" s="63">
        <v>0</v>
      </c>
      <c r="AE73" s="62">
        <v>0</v>
      </c>
      <c r="AF73" s="63">
        <v>0</v>
      </c>
      <c r="AG73" s="62">
        <v>6</v>
      </c>
      <c r="AH73" s="50" t="s">
        <v>567</v>
      </c>
      <c r="AI73" s="62">
        <v>2</v>
      </c>
      <c r="AJ73" s="50" t="s">
        <v>567</v>
      </c>
      <c r="AK73" s="62">
        <v>2</v>
      </c>
    </row>
    <row r="74" spans="4:37" ht="15" customHeight="1">
      <c r="D74" s="6" t="s">
        <v>36</v>
      </c>
      <c r="E74" s="5"/>
      <c r="F74" s="49">
        <f>H74+J74+L74+N74+P74+R74+V74+X74+Z74+AB74+AD74+AF74+'第20表―３'!F74+'第20表―３'!H74+'第20表―３'!J74+'第20表―３'!L74+'第20表―３'!N74+'第20表―３'!P74+'第20表―３'!R74</f>
        <v>44</v>
      </c>
      <c r="G74" s="50">
        <f>I74+K74+M74+O74+Q74+S74+W74+Y74+AA74+AC74+AE74+AG74+AI74+AK74+'第20表―３'!I74+'第20表―３'!K74+'第20表―３'!M74+'第20表―３'!O74+'第20表―３'!Q74+'第20表―３'!S74</f>
        <v>17</v>
      </c>
      <c r="H74" s="63">
        <v>0</v>
      </c>
      <c r="I74" s="62">
        <v>1</v>
      </c>
      <c r="J74" s="62">
        <v>1</v>
      </c>
      <c r="K74" s="62">
        <v>0</v>
      </c>
      <c r="L74" s="62">
        <v>9</v>
      </c>
      <c r="M74" s="62">
        <v>2</v>
      </c>
      <c r="N74" s="62">
        <v>3</v>
      </c>
      <c r="O74" s="62">
        <v>0</v>
      </c>
      <c r="P74" s="62">
        <v>3</v>
      </c>
      <c r="Q74" s="62">
        <v>1</v>
      </c>
      <c r="R74" s="62">
        <v>4</v>
      </c>
      <c r="S74" s="62">
        <v>1</v>
      </c>
      <c r="T74" s="51"/>
      <c r="U74" s="51"/>
      <c r="V74" s="63">
        <v>0</v>
      </c>
      <c r="W74" s="62">
        <v>2</v>
      </c>
      <c r="X74" s="62">
        <v>5</v>
      </c>
      <c r="Y74" s="62">
        <v>0</v>
      </c>
      <c r="Z74" s="63">
        <v>0</v>
      </c>
      <c r="AA74" s="62">
        <v>0</v>
      </c>
      <c r="AB74" s="62">
        <v>12</v>
      </c>
      <c r="AC74" s="62">
        <v>1</v>
      </c>
      <c r="AD74" s="62">
        <v>1</v>
      </c>
      <c r="AE74" s="62">
        <v>0</v>
      </c>
      <c r="AF74" s="63">
        <v>0</v>
      </c>
      <c r="AG74" s="62">
        <v>2</v>
      </c>
      <c r="AH74" s="50" t="s">
        <v>567</v>
      </c>
      <c r="AI74" s="62">
        <v>1</v>
      </c>
      <c r="AJ74" s="50" t="s">
        <v>567</v>
      </c>
      <c r="AK74" s="62">
        <v>2</v>
      </c>
    </row>
    <row r="75" spans="4:37" s="40" customFormat="1" ht="15" customHeight="1">
      <c r="D75" s="39"/>
      <c r="E75" s="39"/>
      <c r="F75" s="49"/>
      <c r="G75" s="50"/>
      <c r="H75" s="63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51"/>
      <c r="U75" s="51"/>
      <c r="V75" s="63"/>
      <c r="W75" s="62"/>
      <c r="X75" s="62"/>
      <c r="Y75" s="62"/>
      <c r="Z75" s="63"/>
      <c r="AA75" s="62"/>
      <c r="AB75" s="62"/>
      <c r="AC75" s="62"/>
      <c r="AD75" s="62"/>
      <c r="AE75" s="62"/>
      <c r="AF75" s="63"/>
      <c r="AG75" s="62"/>
      <c r="AH75" s="50"/>
      <c r="AI75" s="62"/>
      <c r="AJ75" s="50"/>
      <c r="AK75" s="62"/>
    </row>
    <row r="76" spans="4:37" ht="15" customHeight="1">
      <c r="D76" s="6" t="s">
        <v>37</v>
      </c>
      <c r="E76" s="5"/>
      <c r="F76" s="49">
        <f>H76+J76+L76+N76+P76+R76+V76+X76+Z76+AB76+AD76+AF76+'第20表―３'!F76+'第20表―３'!H76+'第20表―３'!J76+'第20表―３'!L76+'第20表―３'!N76+'第20表―３'!P76+'第20表―３'!R76</f>
        <v>34</v>
      </c>
      <c r="G76" s="50">
        <f>I76+K76+M76+O76+Q76+S76+W76+Y76+AA76+AC76+AE76+AG76+AI76+AK76+'第20表―３'!I76+'第20表―３'!K76+'第20表―３'!M76+'第20表―３'!O76+'第20表―３'!Q76+'第20表―３'!S76</f>
        <v>19</v>
      </c>
      <c r="H76" s="62">
        <v>1</v>
      </c>
      <c r="I76" s="62">
        <v>0</v>
      </c>
      <c r="J76" s="62">
        <v>2</v>
      </c>
      <c r="K76" s="62">
        <v>0</v>
      </c>
      <c r="L76" s="62">
        <v>5</v>
      </c>
      <c r="M76" s="62">
        <v>2</v>
      </c>
      <c r="N76" s="62">
        <v>1</v>
      </c>
      <c r="O76" s="62">
        <v>3</v>
      </c>
      <c r="P76" s="62">
        <v>5</v>
      </c>
      <c r="Q76" s="62">
        <v>1</v>
      </c>
      <c r="R76" s="62">
        <v>5</v>
      </c>
      <c r="S76" s="62">
        <v>0</v>
      </c>
      <c r="T76" s="51"/>
      <c r="U76" s="51"/>
      <c r="V76" s="62">
        <v>1</v>
      </c>
      <c r="W76" s="62">
        <v>2</v>
      </c>
      <c r="X76" s="62">
        <v>2</v>
      </c>
      <c r="Y76" s="62">
        <v>0</v>
      </c>
      <c r="Z76" s="63">
        <v>0</v>
      </c>
      <c r="AA76" s="62">
        <v>0</v>
      </c>
      <c r="AB76" s="62">
        <v>8</v>
      </c>
      <c r="AC76" s="62">
        <v>0</v>
      </c>
      <c r="AD76" s="63">
        <v>0</v>
      </c>
      <c r="AE76" s="62">
        <v>0</v>
      </c>
      <c r="AF76" s="63">
        <v>0</v>
      </c>
      <c r="AG76" s="62">
        <v>4</v>
      </c>
      <c r="AH76" s="50" t="s">
        <v>567</v>
      </c>
      <c r="AI76" s="62">
        <v>1</v>
      </c>
      <c r="AJ76" s="50" t="s">
        <v>567</v>
      </c>
      <c r="AK76" s="62">
        <v>1</v>
      </c>
    </row>
    <row r="77" spans="2:37" ht="15" customHeight="1" thickBot="1">
      <c r="B77" s="9"/>
      <c r="C77" s="9"/>
      <c r="D77" s="10"/>
      <c r="E77" s="11"/>
      <c r="F77" s="67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9"/>
      <c r="U77" s="69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</row>
  </sheetData>
  <sheetProtection/>
  <mergeCells count="46">
    <mergeCell ref="Z6:AA6"/>
    <mergeCell ref="AJ7:AK8"/>
    <mergeCell ref="N3:S3"/>
    <mergeCell ref="X7:Y8"/>
    <mergeCell ref="V6:W6"/>
    <mergeCell ref="X6:Y6"/>
    <mergeCell ref="AD6:AE6"/>
    <mergeCell ref="AF6:AG6"/>
    <mergeCell ref="AH6:AI6"/>
    <mergeCell ref="AJ6:AK6"/>
    <mergeCell ref="AB6:AC6"/>
    <mergeCell ref="C14:D14"/>
    <mergeCell ref="C11:D11"/>
    <mergeCell ref="J6:K6"/>
    <mergeCell ref="L6:M6"/>
    <mergeCell ref="H8:I8"/>
    <mergeCell ref="H7:I7"/>
    <mergeCell ref="J7:K8"/>
    <mergeCell ref="P7:Q7"/>
    <mergeCell ref="P8:Q8"/>
    <mergeCell ref="C44:D44"/>
    <mergeCell ref="C58:D58"/>
    <mergeCell ref="C68:D68"/>
    <mergeCell ref="C50:D50"/>
    <mergeCell ref="C52:D52"/>
    <mergeCell ref="C47:D47"/>
    <mergeCell ref="P6:Q6"/>
    <mergeCell ref="R6:S6"/>
    <mergeCell ref="F6:G6"/>
    <mergeCell ref="H6:I6"/>
    <mergeCell ref="C36:D36"/>
    <mergeCell ref="C40:D40"/>
    <mergeCell ref="B7:E8"/>
    <mergeCell ref="N6:O6"/>
    <mergeCell ref="L7:M8"/>
    <mergeCell ref="N7:O8"/>
    <mergeCell ref="AD7:AE8"/>
    <mergeCell ref="AF7:AG8"/>
    <mergeCell ref="AH7:AI8"/>
    <mergeCell ref="F7:G8"/>
    <mergeCell ref="AB8:AC8"/>
    <mergeCell ref="R7:S7"/>
    <mergeCell ref="R8:S8"/>
    <mergeCell ref="V8:W8"/>
    <mergeCell ref="Z7:AA8"/>
    <mergeCell ref="AB7:AC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3:AL61"/>
  <sheetViews>
    <sheetView zoomScaleSheetLayoutView="75" workbookViewId="0" topLeftCell="W42">
      <selection activeCell="AK67" sqref="AK67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7" ht="13.5" customHeight="1">
      <c r="S4" s="14"/>
      <c r="AK4" s="70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446</v>
      </c>
      <c r="G6" s="99"/>
      <c r="H6" s="100" t="s">
        <v>447</v>
      </c>
      <c r="I6" s="101"/>
      <c r="J6" s="100" t="s">
        <v>448</v>
      </c>
      <c r="K6" s="101"/>
      <c r="L6" s="99" t="s">
        <v>449</v>
      </c>
      <c r="M6" s="99"/>
      <c r="N6" s="100" t="s">
        <v>450</v>
      </c>
      <c r="O6" s="101"/>
      <c r="P6" s="99" t="s">
        <v>451</v>
      </c>
      <c r="Q6" s="99"/>
      <c r="R6" s="100" t="s">
        <v>452</v>
      </c>
      <c r="S6" s="99"/>
      <c r="T6" s="13"/>
      <c r="V6" s="99" t="s">
        <v>453</v>
      </c>
      <c r="W6" s="99"/>
      <c r="X6" s="100" t="s">
        <v>454</v>
      </c>
      <c r="Y6" s="101"/>
      <c r="Z6" s="99" t="s">
        <v>455</v>
      </c>
      <c r="AA6" s="99"/>
      <c r="AB6" s="100" t="s">
        <v>456</v>
      </c>
      <c r="AC6" s="101"/>
      <c r="AD6" s="99" t="s">
        <v>457</v>
      </c>
      <c r="AE6" s="99"/>
      <c r="AF6" s="100" t="s">
        <v>458</v>
      </c>
      <c r="AG6" s="101"/>
      <c r="AH6" s="99" t="s">
        <v>459</v>
      </c>
      <c r="AI6" s="99"/>
      <c r="AJ6" s="100" t="s">
        <v>460</v>
      </c>
      <c r="AK6" s="99"/>
    </row>
    <row r="7" spans="2:37" ht="13.5">
      <c r="B7" s="104" t="s">
        <v>1</v>
      </c>
      <c r="C7" s="105"/>
      <c r="D7" s="105"/>
      <c r="E7" s="105"/>
      <c r="F7" s="88" t="s">
        <v>163</v>
      </c>
      <c r="G7" s="97"/>
      <c r="H7" s="94" t="s">
        <v>164</v>
      </c>
      <c r="I7" s="95"/>
      <c r="J7" s="80" t="s">
        <v>166</v>
      </c>
      <c r="K7" s="81"/>
      <c r="L7" s="88" t="s">
        <v>167</v>
      </c>
      <c r="M7" s="97"/>
      <c r="N7" s="80" t="s">
        <v>168</v>
      </c>
      <c r="O7" s="81"/>
      <c r="P7" s="115" t="s">
        <v>169</v>
      </c>
      <c r="Q7" s="116"/>
      <c r="R7" s="84" t="s">
        <v>171</v>
      </c>
      <c r="S7" s="112"/>
      <c r="T7" s="13"/>
      <c r="V7" s="26" t="s">
        <v>173</v>
      </c>
      <c r="W7" s="25"/>
      <c r="X7" s="88" t="s">
        <v>175</v>
      </c>
      <c r="Y7" s="97"/>
      <c r="Z7" s="80" t="s">
        <v>176</v>
      </c>
      <c r="AA7" s="81"/>
      <c r="AB7" s="94" t="s">
        <v>553</v>
      </c>
      <c r="AC7" s="95"/>
      <c r="AD7" s="80" t="s">
        <v>177</v>
      </c>
      <c r="AE7" s="81"/>
      <c r="AF7" s="106" t="s">
        <v>178</v>
      </c>
      <c r="AG7" s="107"/>
      <c r="AH7" s="80" t="s">
        <v>179</v>
      </c>
      <c r="AI7" s="81"/>
      <c r="AJ7" s="80" t="s">
        <v>180</v>
      </c>
      <c r="AK7" s="118"/>
    </row>
    <row r="8" spans="2:37" ht="13.5" customHeight="1">
      <c r="B8" s="105"/>
      <c r="C8" s="105"/>
      <c r="D8" s="105"/>
      <c r="E8" s="105"/>
      <c r="F8" s="90"/>
      <c r="G8" s="98"/>
      <c r="H8" s="110" t="s">
        <v>165</v>
      </c>
      <c r="I8" s="111"/>
      <c r="J8" s="82"/>
      <c r="K8" s="83"/>
      <c r="L8" s="90"/>
      <c r="M8" s="98"/>
      <c r="N8" s="82"/>
      <c r="O8" s="83"/>
      <c r="P8" s="117" t="s">
        <v>170</v>
      </c>
      <c r="Q8" s="87"/>
      <c r="R8" s="86" t="s">
        <v>172</v>
      </c>
      <c r="S8" s="113"/>
      <c r="T8" s="13"/>
      <c r="V8" s="114" t="s">
        <v>174</v>
      </c>
      <c r="W8" s="93"/>
      <c r="X8" s="90"/>
      <c r="Y8" s="98"/>
      <c r="Z8" s="82"/>
      <c r="AA8" s="83"/>
      <c r="AB8" s="110" t="s">
        <v>552</v>
      </c>
      <c r="AC8" s="111"/>
      <c r="AD8" s="82"/>
      <c r="AE8" s="83"/>
      <c r="AF8" s="108"/>
      <c r="AG8" s="109"/>
      <c r="AH8" s="82"/>
      <c r="AI8" s="83"/>
      <c r="AJ8" s="82"/>
      <c r="AK8" s="119"/>
    </row>
    <row r="9" spans="2:37" ht="13.5">
      <c r="B9" s="8"/>
      <c r="C9" s="8"/>
      <c r="D9" s="8"/>
      <c r="E9" s="8"/>
      <c r="F9" s="21" t="s">
        <v>119</v>
      </c>
      <c r="G9" s="21" t="s">
        <v>120</v>
      </c>
      <c r="H9" s="21" t="s">
        <v>119</v>
      </c>
      <c r="I9" s="21" t="s">
        <v>120</v>
      </c>
      <c r="J9" s="21" t="s">
        <v>119</v>
      </c>
      <c r="K9" s="21" t="s">
        <v>120</v>
      </c>
      <c r="L9" s="21" t="s">
        <v>119</v>
      </c>
      <c r="M9" s="21" t="s">
        <v>120</v>
      </c>
      <c r="N9" s="21" t="s">
        <v>119</v>
      </c>
      <c r="O9" s="21" t="s">
        <v>120</v>
      </c>
      <c r="P9" s="21" t="s">
        <v>119</v>
      </c>
      <c r="Q9" s="36" t="s">
        <v>120</v>
      </c>
      <c r="R9" s="21" t="s">
        <v>119</v>
      </c>
      <c r="S9" s="36" t="s">
        <v>120</v>
      </c>
      <c r="T9" s="13"/>
      <c r="V9" s="37" t="s">
        <v>119</v>
      </c>
      <c r="W9" s="21" t="s">
        <v>120</v>
      </c>
      <c r="X9" s="21" t="s">
        <v>119</v>
      </c>
      <c r="Y9" s="21" t="s">
        <v>120</v>
      </c>
      <c r="Z9" s="21" t="s">
        <v>119</v>
      </c>
      <c r="AA9" s="21" t="s">
        <v>120</v>
      </c>
      <c r="AB9" s="21" t="s">
        <v>119</v>
      </c>
      <c r="AC9" s="21" t="s">
        <v>120</v>
      </c>
      <c r="AD9" s="21" t="s">
        <v>119</v>
      </c>
      <c r="AE9" s="21" t="s">
        <v>120</v>
      </c>
      <c r="AF9" s="21" t="s">
        <v>119</v>
      </c>
      <c r="AG9" s="21" t="s">
        <v>120</v>
      </c>
      <c r="AH9" s="21" t="s">
        <v>119</v>
      </c>
      <c r="AI9" s="21" t="s">
        <v>120</v>
      </c>
      <c r="AJ9" s="21" t="s">
        <v>119</v>
      </c>
      <c r="AK9" s="36" t="s">
        <v>120</v>
      </c>
    </row>
    <row r="10" spans="6:37" ht="15" customHeight="1">
      <c r="F10" s="3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3:38" ht="15" customHeight="1">
      <c r="C11" s="102" t="s">
        <v>79</v>
      </c>
      <c r="D11" s="102"/>
      <c r="E11" s="3"/>
      <c r="F11" s="49">
        <v>326</v>
      </c>
      <c r="G11" s="50">
        <v>206</v>
      </c>
      <c r="H11" s="50">
        <v>3</v>
      </c>
      <c r="I11" s="50">
        <v>3</v>
      </c>
      <c r="J11" s="50">
        <v>12</v>
      </c>
      <c r="K11" s="50">
        <v>2</v>
      </c>
      <c r="L11" s="50">
        <v>61</v>
      </c>
      <c r="M11" s="50">
        <v>32</v>
      </c>
      <c r="N11" s="50">
        <v>28</v>
      </c>
      <c r="O11" s="50">
        <v>26</v>
      </c>
      <c r="P11" s="50">
        <v>16</v>
      </c>
      <c r="Q11" s="50">
        <v>8</v>
      </c>
      <c r="R11" s="50">
        <v>36</v>
      </c>
      <c r="S11" s="50">
        <v>17</v>
      </c>
      <c r="T11" s="50"/>
      <c r="U11" s="50"/>
      <c r="V11" s="50">
        <v>12</v>
      </c>
      <c r="W11" s="50">
        <v>16</v>
      </c>
      <c r="X11" s="50">
        <v>20</v>
      </c>
      <c r="Y11" s="50">
        <v>14</v>
      </c>
      <c r="Z11" s="50">
        <v>1</v>
      </c>
      <c r="AA11" s="50">
        <v>0</v>
      </c>
      <c r="AB11" s="50">
        <v>68</v>
      </c>
      <c r="AC11" s="50">
        <v>26</v>
      </c>
      <c r="AD11" s="50">
        <v>0</v>
      </c>
      <c r="AE11" s="50">
        <v>1</v>
      </c>
      <c r="AF11" s="50">
        <v>0</v>
      </c>
      <c r="AG11" s="50">
        <v>23</v>
      </c>
      <c r="AH11" s="50" t="s">
        <v>333</v>
      </c>
      <c r="AI11" s="50">
        <v>8</v>
      </c>
      <c r="AJ11" s="50" t="s">
        <v>333</v>
      </c>
      <c r="AK11" s="50">
        <v>6</v>
      </c>
      <c r="AL11" s="54"/>
    </row>
    <row r="12" spans="3:38" ht="15" customHeight="1">
      <c r="C12" s="13"/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4"/>
    </row>
    <row r="13" spans="3:38" ht="15" customHeight="1">
      <c r="C13" s="13"/>
      <c r="D13" s="6" t="s">
        <v>80</v>
      </c>
      <c r="E13" s="5"/>
      <c r="F13" s="49">
        <v>85</v>
      </c>
      <c r="G13" s="50">
        <v>65</v>
      </c>
      <c r="H13" s="47">
        <v>0</v>
      </c>
      <c r="I13" s="48">
        <v>1</v>
      </c>
      <c r="J13" s="48">
        <v>4</v>
      </c>
      <c r="K13" s="48">
        <v>1</v>
      </c>
      <c r="L13" s="48">
        <v>15</v>
      </c>
      <c r="M13" s="48">
        <v>7</v>
      </c>
      <c r="N13" s="48">
        <v>6</v>
      </c>
      <c r="O13" s="48">
        <v>10</v>
      </c>
      <c r="P13" s="48">
        <v>3</v>
      </c>
      <c r="Q13" s="48">
        <v>2</v>
      </c>
      <c r="R13" s="48">
        <v>10</v>
      </c>
      <c r="S13" s="48">
        <v>8</v>
      </c>
      <c r="T13" s="51"/>
      <c r="U13" s="51"/>
      <c r="V13" s="48">
        <v>3</v>
      </c>
      <c r="W13" s="48">
        <v>4</v>
      </c>
      <c r="X13" s="48">
        <v>6</v>
      </c>
      <c r="Y13" s="48">
        <v>5</v>
      </c>
      <c r="Z13" s="48">
        <v>1</v>
      </c>
      <c r="AA13" s="48">
        <v>0</v>
      </c>
      <c r="AB13" s="48">
        <v>18</v>
      </c>
      <c r="AC13" s="48">
        <v>10</v>
      </c>
      <c r="AD13" s="47">
        <v>0</v>
      </c>
      <c r="AE13" s="48">
        <v>0</v>
      </c>
      <c r="AF13" s="47">
        <v>0</v>
      </c>
      <c r="AG13" s="48">
        <v>5</v>
      </c>
      <c r="AH13" s="50" t="s">
        <v>333</v>
      </c>
      <c r="AI13" s="48">
        <v>3</v>
      </c>
      <c r="AJ13" s="50" t="s">
        <v>333</v>
      </c>
      <c r="AK13" s="48">
        <v>3</v>
      </c>
      <c r="AL13" s="54"/>
    </row>
    <row r="14" spans="3:38" ht="15" customHeight="1">
      <c r="C14" s="13"/>
      <c r="D14" s="2" t="s">
        <v>81</v>
      </c>
      <c r="E14" s="5"/>
      <c r="F14" s="49">
        <v>124</v>
      </c>
      <c r="G14" s="50">
        <v>68</v>
      </c>
      <c r="H14" s="48">
        <v>1</v>
      </c>
      <c r="I14" s="48">
        <v>1</v>
      </c>
      <c r="J14" s="48">
        <v>5</v>
      </c>
      <c r="K14" s="48">
        <v>0</v>
      </c>
      <c r="L14" s="48">
        <v>21</v>
      </c>
      <c r="M14" s="48">
        <v>13</v>
      </c>
      <c r="N14" s="48">
        <v>13</v>
      </c>
      <c r="O14" s="48">
        <v>8</v>
      </c>
      <c r="P14" s="48">
        <v>6</v>
      </c>
      <c r="Q14" s="48">
        <v>2</v>
      </c>
      <c r="R14" s="48">
        <v>14</v>
      </c>
      <c r="S14" s="48">
        <v>3</v>
      </c>
      <c r="T14" s="51"/>
      <c r="U14" s="51"/>
      <c r="V14" s="48">
        <v>7</v>
      </c>
      <c r="W14" s="48">
        <v>6</v>
      </c>
      <c r="X14" s="48">
        <v>7</v>
      </c>
      <c r="Y14" s="48">
        <v>6</v>
      </c>
      <c r="Z14" s="47">
        <v>0</v>
      </c>
      <c r="AA14" s="48">
        <v>0</v>
      </c>
      <c r="AB14" s="48">
        <v>21</v>
      </c>
      <c r="AC14" s="48">
        <v>7</v>
      </c>
      <c r="AD14" s="47">
        <v>0</v>
      </c>
      <c r="AE14" s="48">
        <v>0</v>
      </c>
      <c r="AF14" s="47">
        <v>0</v>
      </c>
      <c r="AG14" s="48">
        <v>7</v>
      </c>
      <c r="AH14" s="50" t="s">
        <v>333</v>
      </c>
      <c r="AI14" s="48">
        <v>3</v>
      </c>
      <c r="AJ14" s="50" t="s">
        <v>333</v>
      </c>
      <c r="AK14" s="48">
        <v>2</v>
      </c>
      <c r="AL14" s="54"/>
    </row>
    <row r="15" spans="3:38" ht="15" customHeight="1">
      <c r="C15" s="13"/>
      <c r="D15" s="6" t="s">
        <v>82</v>
      </c>
      <c r="E15" s="5"/>
      <c r="F15" s="49">
        <v>42</v>
      </c>
      <c r="G15" s="50">
        <v>37</v>
      </c>
      <c r="H15" s="48">
        <v>1</v>
      </c>
      <c r="I15" s="48">
        <v>1</v>
      </c>
      <c r="J15" s="48">
        <v>1</v>
      </c>
      <c r="K15" s="48">
        <v>0</v>
      </c>
      <c r="L15" s="48">
        <v>7</v>
      </c>
      <c r="M15" s="48">
        <v>6</v>
      </c>
      <c r="N15" s="48">
        <v>1</v>
      </c>
      <c r="O15" s="48">
        <v>3</v>
      </c>
      <c r="P15" s="48">
        <v>6</v>
      </c>
      <c r="Q15" s="48">
        <v>3</v>
      </c>
      <c r="R15" s="48">
        <v>5</v>
      </c>
      <c r="S15" s="48">
        <v>2</v>
      </c>
      <c r="T15" s="51"/>
      <c r="U15" s="51"/>
      <c r="V15" s="48">
        <v>1</v>
      </c>
      <c r="W15" s="48">
        <v>4</v>
      </c>
      <c r="X15" s="48">
        <v>2</v>
      </c>
      <c r="Y15" s="48">
        <v>0</v>
      </c>
      <c r="Z15" s="47">
        <v>0</v>
      </c>
      <c r="AA15" s="48">
        <v>0</v>
      </c>
      <c r="AB15" s="48">
        <v>8</v>
      </c>
      <c r="AC15" s="48">
        <v>5</v>
      </c>
      <c r="AD15" s="47">
        <v>0</v>
      </c>
      <c r="AE15" s="48">
        <v>0</v>
      </c>
      <c r="AF15" s="47">
        <v>0</v>
      </c>
      <c r="AG15" s="48">
        <v>6</v>
      </c>
      <c r="AH15" s="50" t="s">
        <v>333</v>
      </c>
      <c r="AI15" s="48">
        <v>2</v>
      </c>
      <c r="AJ15" s="50" t="s">
        <v>333</v>
      </c>
      <c r="AK15" s="48">
        <v>1</v>
      </c>
      <c r="AL15" s="54"/>
    </row>
    <row r="16" spans="3:38" ht="15" customHeight="1">
      <c r="C16" s="13"/>
      <c r="D16" s="6" t="s">
        <v>83</v>
      </c>
      <c r="E16" s="5"/>
      <c r="F16" s="49">
        <v>23</v>
      </c>
      <c r="G16" s="50">
        <v>9</v>
      </c>
      <c r="H16" s="47">
        <v>0</v>
      </c>
      <c r="I16" s="48">
        <v>0</v>
      </c>
      <c r="J16" s="48">
        <v>1</v>
      </c>
      <c r="K16" s="48">
        <v>0</v>
      </c>
      <c r="L16" s="48">
        <v>5</v>
      </c>
      <c r="M16" s="48">
        <v>3</v>
      </c>
      <c r="N16" s="48">
        <v>4</v>
      </c>
      <c r="O16" s="48">
        <v>2</v>
      </c>
      <c r="P16" s="47">
        <v>0</v>
      </c>
      <c r="Q16" s="48">
        <v>0</v>
      </c>
      <c r="R16" s="48">
        <v>5</v>
      </c>
      <c r="S16" s="48">
        <v>0</v>
      </c>
      <c r="T16" s="51"/>
      <c r="U16" s="51"/>
      <c r="V16" s="48">
        <v>1</v>
      </c>
      <c r="W16" s="48">
        <v>0</v>
      </c>
      <c r="X16" s="47">
        <v>0</v>
      </c>
      <c r="Y16" s="48">
        <v>1</v>
      </c>
      <c r="Z16" s="47">
        <v>0</v>
      </c>
      <c r="AA16" s="48">
        <v>0</v>
      </c>
      <c r="AB16" s="48">
        <v>6</v>
      </c>
      <c r="AC16" s="48">
        <v>0</v>
      </c>
      <c r="AD16" s="47">
        <v>0</v>
      </c>
      <c r="AE16" s="48">
        <v>0</v>
      </c>
      <c r="AF16" s="47">
        <v>0</v>
      </c>
      <c r="AG16" s="48">
        <v>1</v>
      </c>
      <c r="AH16" s="50" t="s">
        <v>333</v>
      </c>
      <c r="AI16" s="48">
        <v>0</v>
      </c>
      <c r="AJ16" s="50" t="s">
        <v>333</v>
      </c>
      <c r="AK16" s="48">
        <v>0</v>
      </c>
      <c r="AL16" s="54"/>
    </row>
    <row r="17" spans="3:38" ht="15" customHeight="1">
      <c r="C17" s="13"/>
      <c r="D17" s="6" t="s">
        <v>84</v>
      </c>
      <c r="E17" s="5"/>
      <c r="F17" s="49">
        <v>52</v>
      </c>
      <c r="G17" s="50">
        <v>27</v>
      </c>
      <c r="H17" s="48">
        <v>1</v>
      </c>
      <c r="I17" s="48">
        <v>0</v>
      </c>
      <c r="J17" s="48">
        <v>1</v>
      </c>
      <c r="K17" s="48">
        <v>1</v>
      </c>
      <c r="L17" s="48">
        <v>13</v>
      </c>
      <c r="M17" s="48">
        <v>3</v>
      </c>
      <c r="N17" s="48">
        <v>4</v>
      </c>
      <c r="O17" s="48">
        <v>3</v>
      </c>
      <c r="P17" s="48">
        <v>1</v>
      </c>
      <c r="Q17" s="48">
        <v>1</v>
      </c>
      <c r="R17" s="48">
        <v>2</v>
      </c>
      <c r="S17" s="48">
        <v>4</v>
      </c>
      <c r="T17" s="51"/>
      <c r="U17" s="51"/>
      <c r="V17" s="47">
        <v>0</v>
      </c>
      <c r="W17" s="48">
        <v>2</v>
      </c>
      <c r="X17" s="48">
        <v>5</v>
      </c>
      <c r="Y17" s="48">
        <v>2</v>
      </c>
      <c r="Z17" s="47">
        <v>0</v>
      </c>
      <c r="AA17" s="48">
        <v>0</v>
      </c>
      <c r="AB17" s="48">
        <v>15</v>
      </c>
      <c r="AC17" s="48">
        <v>4</v>
      </c>
      <c r="AD17" s="47">
        <v>0</v>
      </c>
      <c r="AE17" s="48">
        <v>1</v>
      </c>
      <c r="AF17" s="47">
        <v>0</v>
      </c>
      <c r="AG17" s="48">
        <v>4</v>
      </c>
      <c r="AH17" s="50" t="s">
        <v>333</v>
      </c>
      <c r="AI17" s="48">
        <v>0</v>
      </c>
      <c r="AJ17" s="50" t="s">
        <v>333</v>
      </c>
      <c r="AK17" s="48">
        <v>0</v>
      </c>
      <c r="AL17" s="54"/>
    </row>
    <row r="18" spans="3:38" ht="15" customHeight="1">
      <c r="C18" s="13"/>
      <c r="D18" s="3"/>
      <c r="E18" s="5"/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4"/>
    </row>
    <row r="19" spans="3:38" ht="15" customHeight="1">
      <c r="C19" s="74" t="s">
        <v>88</v>
      </c>
      <c r="D19" s="74"/>
      <c r="E19" s="5"/>
      <c r="F19" s="49">
        <v>95</v>
      </c>
      <c r="G19" s="50">
        <v>73</v>
      </c>
      <c r="H19" s="50">
        <v>2</v>
      </c>
      <c r="I19" s="50">
        <v>0</v>
      </c>
      <c r="J19" s="50">
        <v>3</v>
      </c>
      <c r="K19" s="50">
        <v>0</v>
      </c>
      <c r="L19" s="50">
        <v>12</v>
      </c>
      <c r="M19" s="50">
        <v>13</v>
      </c>
      <c r="N19" s="50">
        <v>5</v>
      </c>
      <c r="O19" s="50">
        <v>7</v>
      </c>
      <c r="P19" s="50">
        <v>6</v>
      </c>
      <c r="Q19" s="50">
        <v>7</v>
      </c>
      <c r="R19" s="50">
        <v>9</v>
      </c>
      <c r="S19" s="50">
        <v>4</v>
      </c>
      <c r="T19" s="50"/>
      <c r="U19" s="50"/>
      <c r="V19" s="50">
        <v>7</v>
      </c>
      <c r="W19" s="50">
        <v>8</v>
      </c>
      <c r="X19" s="50">
        <v>9</v>
      </c>
      <c r="Y19" s="50">
        <v>7</v>
      </c>
      <c r="Z19" s="50">
        <v>0</v>
      </c>
      <c r="AA19" s="50">
        <v>0</v>
      </c>
      <c r="AB19" s="50">
        <v>15</v>
      </c>
      <c r="AC19" s="50">
        <v>11</v>
      </c>
      <c r="AD19" s="50">
        <v>0</v>
      </c>
      <c r="AE19" s="50">
        <v>1</v>
      </c>
      <c r="AF19" s="50">
        <v>0</v>
      </c>
      <c r="AG19" s="50">
        <v>4</v>
      </c>
      <c r="AH19" s="50" t="s">
        <v>333</v>
      </c>
      <c r="AI19" s="50">
        <v>2</v>
      </c>
      <c r="AJ19" s="50" t="s">
        <v>333</v>
      </c>
      <c r="AK19" s="50">
        <v>4</v>
      </c>
      <c r="AL19" s="54"/>
    </row>
    <row r="20" spans="3:38" ht="15" customHeight="1">
      <c r="C20" s="13"/>
      <c r="D20" s="3"/>
      <c r="E20" s="5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4"/>
    </row>
    <row r="21" spans="3:38" ht="15" customHeight="1">
      <c r="C21" s="13"/>
      <c r="D21" s="2" t="s">
        <v>89</v>
      </c>
      <c r="E21" s="5"/>
      <c r="F21" s="49">
        <v>47</v>
      </c>
      <c r="G21" s="50">
        <v>25</v>
      </c>
      <c r="H21" s="48">
        <v>1</v>
      </c>
      <c r="I21" s="48">
        <v>0</v>
      </c>
      <c r="J21" s="48">
        <v>3</v>
      </c>
      <c r="K21" s="48">
        <v>0</v>
      </c>
      <c r="L21" s="48">
        <v>5</v>
      </c>
      <c r="M21" s="48">
        <v>2</v>
      </c>
      <c r="N21" s="48">
        <v>3</v>
      </c>
      <c r="O21" s="48">
        <v>3</v>
      </c>
      <c r="P21" s="48">
        <v>3</v>
      </c>
      <c r="Q21" s="48">
        <v>1</v>
      </c>
      <c r="R21" s="48">
        <v>6</v>
      </c>
      <c r="S21" s="48">
        <v>1</v>
      </c>
      <c r="T21" s="51"/>
      <c r="U21" s="51"/>
      <c r="V21" s="48">
        <v>2</v>
      </c>
      <c r="W21" s="48">
        <v>2</v>
      </c>
      <c r="X21" s="48">
        <v>3</v>
      </c>
      <c r="Y21" s="48">
        <v>3</v>
      </c>
      <c r="Z21" s="48">
        <v>0</v>
      </c>
      <c r="AA21" s="48">
        <v>0</v>
      </c>
      <c r="AB21" s="48">
        <v>10</v>
      </c>
      <c r="AC21" s="48">
        <v>5</v>
      </c>
      <c r="AD21" s="48">
        <v>0</v>
      </c>
      <c r="AE21" s="48">
        <v>0</v>
      </c>
      <c r="AF21" s="48">
        <v>0</v>
      </c>
      <c r="AG21" s="48">
        <v>3</v>
      </c>
      <c r="AH21" s="50" t="s">
        <v>333</v>
      </c>
      <c r="AI21" s="48">
        <v>1</v>
      </c>
      <c r="AJ21" s="50" t="s">
        <v>333</v>
      </c>
      <c r="AK21" s="48">
        <v>3</v>
      </c>
      <c r="AL21" s="54"/>
    </row>
    <row r="22" spans="3:38" ht="15" customHeight="1">
      <c r="C22" s="13"/>
      <c r="D22" s="6" t="s">
        <v>90</v>
      </c>
      <c r="E22" s="5"/>
      <c r="F22" s="49">
        <v>12</v>
      </c>
      <c r="G22" s="50">
        <v>7</v>
      </c>
      <c r="H22" s="48">
        <v>1</v>
      </c>
      <c r="I22" s="48">
        <v>0</v>
      </c>
      <c r="J22" s="47">
        <v>0</v>
      </c>
      <c r="K22" s="48">
        <v>0</v>
      </c>
      <c r="L22" s="48">
        <v>1</v>
      </c>
      <c r="M22" s="48">
        <v>1</v>
      </c>
      <c r="N22" s="47">
        <v>0</v>
      </c>
      <c r="O22" s="48">
        <v>1</v>
      </c>
      <c r="P22" s="48">
        <v>1</v>
      </c>
      <c r="Q22" s="48">
        <v>1</v>
      </c>
      <c r="R22" s="47">
        <v>0</v>
      </c>
      <c r="S22" s="48">
        <v>0</v>
      </c>
      <c r="T22" s="51"/>
      <c r="U22" s="51"/>
      <c r="V22" s="48">
        <v>1</v>
      </c>
      <c r="W22" s="48">
        <v>1</v>
      </c>
      <c r="X22" s="47">
        <v>0</v>
      </c>
      <c r="Y22" s="48">
        <v>2</v>
      </c>
      <c r="Z22" s="48">
        <v>0</v>
      </c>
      <c r="AA22" s="48">
        <v>0</v>
      </c>
      <c r="AB22" s="48">
        <v>1</v>
      </c>
      <c r="AC22" s="48">
        <v>1</v>
      </c>
      <c r="AD22" s="48">
        <v>0</v>
      </c>
      <c r="AE22" s="48">
        <v>0</v>
      </c>
      <c r="AF22" s="48">
        <v>0</v>
      </c>
      <c r="AG22" s="48">
        <v>0</v>
      </c>
      <c r="AH22" s="50" t="s">
        <v>333</v>
      </c>
      <c r="AI22" s="48">
        <v>0</v>
      </c>
      <c r="AJ22" s="50" t="s">
        <v>333</v>
      </c>
      <c r="AK22" s="48">
        <v>0</v>
      </c>
      <c r="AL22" s="54"/>
    </row>
    <row r="23" spans="3:38" ht="15" customHeight="1">
      <c r="C23" s="13"/>
      <c r="D23" s="6" t="s">
        <v>91</v>
      </c>
      <c r="E23" s="5"/>
      <c r="F23" s="49">
        <v>5</v>
      </c>
      <c r="G23" s="50">
        <v>10</v>
      </c>
      <c r="H23" s="47">
        <v>0</v>
      </c>
      <c r="I23" s="48">
        <v>0</v>
      </c>
      <c r="J23" s="47">
        <v>0</v>
      </c>
      <c r="K23" s="48">
        <v>0</v>
      </c>
      <c r="L23" s="47">
        <v>0</v>
      </c>
      <c r="M23" s="48">
        <v>2</v>
      </c>
      <c r="N23" s="47">
        <v>0</v>
      </c>
      <c r="O23" s="48">
        <v>1</v>
      </c>
      <c r="P23" s="47">
        <v>0</v>
      </c>
      <c r="Q23" s="48">
        <v>2</v>
      </c>
      <c r="R23" s="48">
        <v>1</v>
      </c>
      <c r="S23" s="48">
        <v>1</v>
      </c>
      <c r="T23" s="51"/>
      <c r="U23" s="51"/>
      <c r="V23" s="47">
        <v>0</v>
      </c>
      <c r="W23" s="48">
        <v>3</v>
      </c>
      <c r="X23" s="48">
        <v>2</v>
      </c>
      <c r="Y23" s="48">
        <v>0</v>
      </c>
      <c r="Z23" s="48">
        <v>0</v>
      </c>
      <c r="AA23" s="48">
        <v>0</v>
      </c>
      <c r="AB23" s="48">
        <v>2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50" t="s">
        <v>333</v>
      </c>
      <c r="AI23" s="48">
        <v>1</v>
      </c>
      <c r="AJ23" s="50" t="s">
        <v>333</v>
      </c>
      <c r="AK23" s="48">
        <v>0</v>
      </c>
      <c r="AL23" s="54"/>
    </row>
    <row r="24" spans="3:38" ht="15" customHeight="1">
      <c r="C24" s="13"/>
      <c r="D24" s="6" t="s">
        <v>551</v>
      </c>
      <c r="E24" s="5"/>
      <c r="F24" s="49">
        <v>1</v>
      </c>
      <c r="G24" s="50">
        <v>1</v>
      </c>
      <c r="H24" s="47">
        <v>0</v>
      </c>
      <c r="I24" s="48">
        <v>0</v>
      </c>
      <c r="J24" s="47">
        <v>0</v>
      </c>
      <c r="K24" s="48">
        <v>0</v>
      </c>
      <c r="L24" s="47">
        <v>0</v>
      </c>
      <c r="M24" s="48">
        <v>0</v>
      </c>
      <c r="N24" s="47">
        <v>0</v>
      </c>
      <c r="O24" s="48">
        <v>0</v>
      </c>
      <c r="P24" s="47">
        <v>0</v>
      </c>
      <c r="Q24" s="48">
        <v>0</v>
      </c>
      <c r="R24" s="47">
        <v>0</v>
      </c>
      <c r="S24" s="48">
        <v>0</v>
      </c>
      <c r="T24" s="51"/>
      <c r="U24" s="51"/>
      <c r="V24" s="48">
        <v>1</v>
      </c>
      <c r="W24" s="48">
        <v>1</v>
      </c>
      <c r="X24" s="47">
        <v>0</v>
      </c>
      <c r="Y24" s="48">
        <v>0</v>
      </c>
      <c r="Z24" s="48">
        <v>0</v>
      </c>
      <c r="AA24" s="48">
        <v>0</v>
      </c>
      <c r="AB24" s="47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50" t="s">
        <v>333</v>
      </c>
      <c r="AI24" s="48">
        <v>0</v>
      </c>
      <c r="AJ24" s="50" t="s">
        <v>333</v>
      </c>
      <c r="AK24" s="48">
        <v>0</v>
      </c>
      <c r="AL24" s="54"/>
    </row>
    <row r="25" spans="3:38" ht="15" customHeight="1">
      <c r="C25" s="13"/>
      <c r="D25" s="6" t="s">
        <v>92</v>
      </c>
      <c r="E25" s="5"/>
      <c r="F25" s="49">
        <v>0</v>
      </c>
      <c r="G25" s="50">
        <v>0</v>
      </c>
      <c r="H25" s="47">
        <v>0</v>
      </c>
      <c r="I25" s="48">
        <v>0</v>
      </c>
      <c r="J25" s="47">
        <v>0</v>
      </c>
      <c r="K25" s="48">
        <v>0</v>
      </c>
      <c r="L25" s="47">
        <v>0</v>
      </c>
      <c r="M25" s="48">
        <v>0</v>
      </c>
      <c r="N25" s="47">
        <v>0</v>
      </c>
      <c r="O25" s="48">
        <v>0</v>
      </c>
      <c r="P25" s="47">
        <v>0</v>
      </c>
      <c r="Q25" s="48">
        <v>0</v>
      </c>
      <c r="R25" s="47">
        <v>0</v>
      </c>
      <c r="S25" s="48">
        <v>0</v>
      </c>
      <c r="T25" s="51"/>
      <c r="U25" s="51"/>
      <c r="V25" s="47">
        <v>0</v>
      </c>
      <c r="W25" s="48">
        <v>0</v>
      </c>
      <c r="X25" s="47">
        <v>0</v>
      </c>
      <c r="Y25" s="48">
        <v>0</v>
      </c>
      <c r="Z25" s="48">
        <v>0</v>
      </c>
      <c r="AA25" s="48">
        <v>0</v>
      </c>
      <c r="AB25" s="47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50" t="s">
        <v>333</v>
      </c>
      <c r="AI25" s="48">
        <v>0</v>
      </c>
      <c r="AJ25" s="50" t="s">
        <v>333</v>
      </c>
      <c r="AK25" s="48">
        <v>0</v>
      </c>
      <c r="AL25" s="54"/>
    </row>
    <row r="26" spans="3:38" s="40" customFormat="1" ht="15" customHeight="1">
      <c r="C26" s="43"/>
      <c r="D26" s="41"/>
      <c r="E26" s="39"/>
      <c r="F26" s="49"/>
      <c r="G26" s="50"/>
      <c r="H26" s="47"/>
      <c r="I26" s="48"/>
      <c r="J26" s="47"/>
      <c r="K26" s="48"/>
      <c r="L26" s="47"/>
      <c r="M26" s="48"/>
      <c r="N26" s="47"/>
      <c r="O26" s="48"/>
      <c r="P26" s="47"/>
      <c r="Q26" s="48"/>
      <c r="R26" s="47"/>
      <c r="S26" s="48"/>
      <c r="T26" s="51"/>
      <c r="U26" s="51"/>
      <c r="V26" s="47"/>
      <c r="W26" s="48"/>
      <c r="X26" s="47"/>
      <c r="Y26" s="48"/>
      <c r="Z26" s="48"/>
      <c r="AA26" s="48"/>
      <c r="AB26" s="47"/>
      <c r="AC26" s="48"/>
      <c r="AD26" s="48"/>
      <c r="AE26" s="48"/>
      <c r="AF26" s="48"/>
      <c r="AG26" s="48"/>
      <c r="AH26" s="50"/>
      <c r="AI26" s="48"/>
      <c r="AJ26" s="50"/>
      <c r="AK26" s="48"/>
      <c r="AL26" s="55"/>
    </row>
    <row r="27" spans="3:38" ht="15" customHeight="1">
      <c r="C27" s="13"/>
      <c r="D27" s="6" t="s">
        <v>93</v>
      </c>
      <c r="E27" s="5"/>
      <c r="F27" s="49">
        <v>3</v>
      </c>
      <c r="G27" s="50">
        <v>3</v>
      </c>
      <c r="H27" s="47">
        <v>0</v>
      </c>
      <c r="I27" s="48">
        <v>0</v>
      </c>
      <c r="J27" s="47">
        <v>0</v>
      </c>
      <c r="K27" s="48">
        <v>0</v>
      </c>
      <c r="L27" s="47">
        <v>0</v>
      </c>
      <c r="M27" s="48">
        <v>3</v>
      </c>
      <c r="N27" s="47">
        <v>0</v>
      </c>
      <c r="O27" s="48">
        <v>0</v>
      </c>
      <c r="P27" s="47">
        <v>0</v>
      </c>
      <c r="Q27" s="48">
        <v>0</v>
      </c>
      <c r="R27" s="47">
        <v>0</v>
      </c>
      <c r="S27" s="48">
        <v>0</v>
      </c>
      <c r="T27" s="51"/>
      <c r="U27" s="51"/>
      <c r="V27" s="48">
        <v>1</v>
      </c>
      <c r="W27" s="48">
        <v>0</v>
      </c>
      <c r="X27" s="47">
        <v>0</v>
      </c>
      <c r="Y27" s="48">
        <v>0</v>
      </c>
      <c r="Z27" s="48">
        <v>0</v>
      </c>
      <c r="AA27" s="48">
        <v>0</v>
      </c>
      <c r="AB27" s="48">
        <v>1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50" t="s">
        <v>333</v>
      </c>
      <c r="AI27" s="48">
        <v>0</v>
      </c>
      <c r="AJ27" s="50" t="s">
        <v>333</v>
      </c>
      <c r="AK27" s="48">
        <v>0</v>
      </c>
      <c r="AL27" s="54"/>
    </row>
    <row r="28" spans="3:38" ht="15" customHeight="1">
      <c r="C28" s="13"/>
      <c r="D28" s="6" t="s">
        <v>95</v>
      </c>
      <c r="E28" s="5"/>
      <c r="F28" s="49">
        <v>26</v>
      </c>
      <c r="G28" s="50">
        <v>26</v>
      </c>
      <c r="H28" s="47">
        <v>0</v>
      </c>
      <c r="I28" s="48">
        <v>0</v>
      </c>
      <c r="J28" s="47">
        <v>0</v>
      </c>
      <c r="K28" s="48">
        <v>0</v>
      </c>
      <c r="L28" s="48">
        <v>6</v>
      </c>
      <c r="M28" s="48">
        <v>5</v>
      </c>
      <c r="N28" s="48">
        <v>2</v>
      </c>
      <c r="O28" s="48">
        <v>1</v>
      </c>
      <c r="P28" s="48">
        <v>2</v>
      </c>
      <c r="Q28" s="48">
        <v>3</v>
      </c>
      <c r="R28" s="48">
        <v>2</v>
      </c>
      <c r="S28" s="48">
        <v>2</v>
      </c>
      <c r="T28" s="51"/>
      <c r="U28" s="51"/>
      <c r="V28" s="48">
        <v>2</v>
      </c>
      <c r="W28" s="48">
        <v>1</v>
      </c>
      <c r="X28" s="48">
        <v>4</v>
      </c>
      <c r="Y28" s="48">
        <v>2</v>
      </c>
      <c r="Z28" s="48">
        <v>0</v>
      </c>
      <c r="AA28" s="48">
        <v>0</v>
      </c>
      <c r="AB28" s="48">
        <v>1</v>
      </c>
      <c r="AC28" s="48">
        <v>5</v>
      </c>
      <c r="AD28" s="48">
        <v>0</v>
      </c>
      <c r="AE28" s="48">
        <v>1</v>
      </c>
      <c r="AF28" s="48">
        <v>0</v>
      </c>
      <c r="AG28" s="48">
        <v>1</v>
      </c>
      <c r="AH28" s="50" t="s">
        <v>333</v>
      </c>
      <c r="AI28" s="48">
        <v>0</v>
      </c>
      <c r="AJ28" s="50" t="s">
        <v>333</v>
      </c>
      <c r="AK28" s="48">
        <v>1</v>
      </c>
      <c r="AL28" s="54"/>
    </row>
    <row r="29" spans="3:38" ht="15" customHeight="1">
      <c r="C29" s="13"/>
      <c r="D29" s="2" t="s">
        <v>96</v>
      </c>
      <c r="E29" s="5"/>
      <c r="F29" s="49">
        <v>1</v>
      </c>
      <c r="G29" s="50">
        <v>1</v>
      </c>
      <c r="H29" s="47">
        <v>0</v>
      </c>
      <c r="I29" s="48">
        <v>0</v>
      </c>
      <c r="J29" s="47">
        <v>0</v>
      </c>
      <c r="K29" s="48">
        <v>0</v>
      </c>
      <c r="L29" s="47">
        <v>0</v>
      </c>
      <c r="M29" s="48">
        <v>0</v>
      </c>
      <c r="N29" s="47">
        <v>0</v>
      </c>
      <c r="O29" s="48">
        <v>1</v>
      </c>
      <c r="P29" s="47">
        <v>0</v>
      </c>
      <c r="Q29" s="48">
        <v>0</v>
      </c>
      <c r="R29" s="47">
        <v>0</v>
      </c>
      <c r="S29" s="48">
        <v>0</v>
      </c>
      <c r="T29" s="51"/>
      <c r="U29" s="51"/>
      <c r="V29" s="47">
        <v>0</v>
      </c>
      <c r="W29" s="48">
        <v>0</v>
      </c>
      <c r="X29" s="47">
        <v>0</v>
      </c>
      <c r="Y29" s="48">
        <v>0</v>
      </c>
      <c r="Z29" s="48">
        <v>0</v>
      </c>
      <c r="AA29" s="48">
        <v>0</v>
      </c>
      <c r="AB29" s="47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50" t="s">
        <v>333</v>
      </c>
      <c r="AI29" s="48">
        <v>0</v>
      </c>
      <c r="AJ29" s="50" t="s">
        <v>333</v>
      </c>
      <c r="AK29" s="48">
        <v>0</v>
      </c>
      <c r="AL29" s="54"/>
    </row>
    <row r="30" spans="3:38" ht="15" customHeight="1">
      <c r="C30" s="13"/>
      <c r="D30" s="13"/>
      <c r="E30" s="5"/>
      <c r="F30" s="49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4"/>
    </row>
    <row r="31" spans="3:38" ht="15" customHeight="1">
      <c r="C31" s="74" t="s">
        <v>97</v>
      </c>
      <c r="D31" s="74"/>
      <c r="E31" s="5"/>
      <c r="F31" s="49">
        <v>383</v>
      </c>
      <c r="G31" s="50">
        <v>220</v>
      </c>
      <c r="H31" s="50">
        <v>3</v>
      </c>
      <c r="I31" s="50">
        <v>1</v>
      </c>
      <c r="J31" s="50">
        <v>13</v>
      </c>
      <c r="K31" s="50">
        <v>3</v>
      </c>
      <c r="L31" s="50">
        <v>68</v>
      </c>
      <c r="M31" s="50">
        <v>38</v>
      </c>
      <c r="N31" s="50">
        <v>28</v>
      </c>
      <c r="O31" s="50">
        <v>16</v>
      </c>
      <c r="P31" s="50">
        <v>19</v>
      </c>
      <c r="Q31" s="50">
        <v>4</v>
      </c>
      <c r="R31" s="50">
        <v>37</v>
      </c>
      <c r="S31" s="50">
        <v>12</v>
      </c>
      <c r="T31" s="50"/>
      <c r="U31" s="50"/>
      <c r="V31" s="50">
        <v>16</v>
      </c>
      <c r="W31" s="50">
        <v>15</v>
      </c>
      <c r="X31" s="50">
        <v>28</v>
      </c>
      <c r="Y31" s="50">
        <v>29</v>
      </c>
      <c r="Z31" s="50">
        <v>0</v>
      </c>
      <c r="AA31" s="50">
        <v>0</v>
      </c>
      <c r="AB31" s="50">
        <v>100</v>
      </c>
      <c r="AC31" s="50">
        <v>21</v>
      </c>
      <c r="AD31" s="50">
        <v>1</v>
      </c>
      <c r="AE31" s="50">
        <v>2</v>
      </c>
      <c r="AF31" s="50">
        <v>0</v>
      </c>
      <c r="AG31" s="50">
        <v>26</v>
      </c>
      <c r="AH31" s="50" t="s">
        <v>333</v>
      </c>
      <c r="AI31" s="50">
        <v>7</v>
      </c>
      <c r="AJ31" s="50" t="s">
        <v>333</v>
      </c>
      <c r="AK31" s="50">
        <v>12</v>
      </c>
      <c r="AL31" s="54"/>
    </row>
    <row r="32" spans="3:38" ht="15" customHeight="1">
      <c r="C32" s="13"/>
      <c r="D32" s="3"/>
      <c r="E32" s="5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4"/>
    </row>
    <row r="33" spans="3:38" ht="15" customHeight="1">
      <c r="C33" s="13"/>
      <c r="D33" s="2" t="s">
        <v>98</v>
      </c>
      <c r="E33" s="5"/>
      <c r="F33" s="49">
        <v>88</v>
      </c>
      <c r="G33" s="50">
        <v>64</v>
      </c>
      <c r="H33" s="48">
        <v>1</v>
      </c>
      <c r="I33" s="48">
        <v>1</v>
      </c>
      <c r="J33" s="48">
        <v>2</v>
      </c>
      <c r="K33" s="48">
        <v>2</v>
      </c>
      <c r="L33" s="48">
        <v>15</v>
      </c>
      <c r="M33" s="48">
        <v>13</v>
      </c>
      <c r="N33" s="48">
        <v>6</v>
      </c>
      <c r="O33" s="48">
        <v>8</v>
      </c>
      <c r="P33" s="48">
        <v>7</v>
      </c>
      <c r="Q33" s="48">
        <v>0</v>
      </c>
      <c r="R33" s="48">
        <v>10</v>
      </c>
      <c r="S33" s="48">
        <v>1</v>
      </c>
      <c r="T33" s="51"/>
      <c r="U33" s="51"/>
      <c r="V33" s="48">
        <v>2</v>
      </c>
      <c r="W33" s="48">
        <v>2</v>
      </c>
      <c r="X33" s="48">
        <v>10</v>
      </c>
      <c r="Y33" s="48">
        <v>9</v>
      </c>
      <c r="Z33" s="48">
        <v>0</v>
      </c>
      <c r="AA33" s="48">
        <v>0</v>
      </c>
      <c r="AB33" s="48">
        <v>25</v>
      </c>
      <c r="AC33" s="48">
        <v>7</v>
      </c>
      <c r="AD33" s="47">
        <v>0</v>
      </c>
      <c r="AE33" s="48">
        <v>0</v>
      </c>
      <c r="AF33" s="48">
        <v>0</v>
      </c>
      <c r="AG33" s="48">
        <v>7</v>
      </c>
      <c r="AH33" s="50" t="s">
        <v>333</v>
      </c>
      <c r="AI33" s="48">
        <v>3</v>
      </c>
      <c r="AJ33" s="50" t="s">
        <v>333</v>
      </c>
      <c r="AK33" s="48">
        <v>5</v>
      </c>
      <c r="AL33" s="54"/>
    </row>
    <row r="34" spans="3:38" ht="15" customHeight="1">
      <c r="C34" s="13"/>
      <c r="D34" s="2" t="s">
        <v>99</v>
      </c>
      <c r="E34" s="5"/>
      <c r="F34" s="49">
        <v>122</v>
      </c>
      <c r="G34" s="50">
        <v>44</v>
      </c>
      <c r="H34" s="48">
        <v>1</v>
      </c>
      <c r="I34" s="48">
        <v>0</v>
      </c>
      <c r="J34" s="48">
        <v>4</v>
      </c>
      <c r="K34" s="48">
        <v>1</v>
      </c>
      <c r="L34" s="48">
        <v>23</v>
      </c>
      <c r="M34" s="48">
        <v>11</v>
      </c>
      <c r="N34" s="48">
        <v>10</v>
      </c>
      <c r="O34" s="48">
        <v>0</v>
      </c>
      <c r="P34" s="48">
        <v>4</v>
      </c>
      <c r="Q34" s="48">
        <v>1</v>
      </c>
      <c r="R34" s="48">
        <v>16</v>
      </c>
      <c r="S34" s="48">
        <v>4</v>
      </c>
      <c r="T34" s="51"/>
      <c r="U34" s="51"/>
      <c r="V34" s="48">
        <v>8</v>
      </c>
      <c r="W34" s="48">
        <v>2</v>
      </c>
      <c r="X34" s="48">
        <v>8</v>
      </c>
      <c r="Y34" s="48">
        <v>6</v>
      </c>
      <c r="Z34" s="48">
        <v>0</v>
      </c>
      <c r="AA34" s="48">
        <v>0</v>
      </c>
      <c r="AB34" s="48">
        <v>26</v>
      </c>
      <c r="AC34" s="48">
        <v>2</v>
      </c>
      <c r="AD34" s="47">
        <v>0</v>
      </c>
      <c r="AE34" s="48">
        <v>1</v>
      </c>
      <c r="AF34" s="48">
        <v>0</v>
      </c>
      <c r="AG34" s="48">
        <v>7</v>
      </c>
      <c r="AH34" s="50" t="s">
        <v>333</v>
      </c>
      <c r="AI34" s="48">
        <v>2</v>
      </c>
      <c r="AJ34" s="50" t="s">
        <v>333</v>
      </c>
      <c r="AK34" s="48">
        <v>1</v>
      </c>
      <c r="AL34" s="54"/>
    </row>
    <row r="35" spans="3:38" ht="15" customHeight="1">
      <c r="C35" s="13"/>
      <c r="D35" s="6" t="s">
        <v>100</v>
      </c>
      <c r="E35" s="5"/>
      <c r="F35" s="49">
        <v>76</v>
      </c>
      <c r="G35" s="50">
        <v>51</v>
      </c>
      <c r="H35" s="48">
        <v>1</v>
      </c>
      <c r="I35" s="48">
        <v>0</v>
      </c>
      <c r="J35" s="48">
        <v>1</v>
      </c>
      <c r="K35" s="48">
        <v>0</v>
      </c>
      <c r="L35" s="48">
        <v>8</v>
      </c>
      <c r="M35" s="48">
        <v>7</v>
      </c>
      <c r="N35" s="48">
        <v>8</v>
      </c>
      <c r="O35" s="48">
        <v>2</v>
      </c>
      <c r="P35" s="48">
        <v>2</v>
      </c>
      <c r="Q35" s="48">
        <v>0</v>
      </c>
      <c r="R35" s="48">
        <v>8</v>
      </c>
      <c r="S35" s="48">
        <v>3</v>
      </c>
      <c r="T35" s="51"/>
      <c r="U35" s="51"/>
      <c r="V35" s="48">
        <v>3</v>
      </c>
      <c r="W35" s="48">
        <v>3</v>
      </c>
      <c r="X35" s="48">
        <v>2</v>
      </c>
      <c r="Y35" s="48">
        <v>5</v>
      </c>
      <c r="Z35" s="48">
        <v>0</v>
      </c>
      <c r="AA35" s="48">
        <v>0</v>
      </c>
      <c r="AB35" s="48">
        <v>22</v>
      </c>
      <c r="AC35" s="48">
        <v>7</v>
      </c>
      <c r="AD35" s="48">
        <v>1</v>
      </c>
      <c r="AE35" s="48">
        <v>0</v>
      </c>
      <c r="AF35" s="48">
        <v>0</v>
      </c>
      <c r="AG35" s="48">
        <v>9</v>
      </c>
      <c r="AH35" s="50" t="s">
        <v>333</v>
      </c>
      <c r="AI35" s="48">
        <v>0</v>
      </c>
      <c r="AJ35" s="50" t="s">
        <v>333</v>
      </c>
      <c r="AK35" s="48">
        <v>1</v>
      </c>
      <c r="AL35" s="54"/>
    </row>
    <row r="36" spans="3:38" ht="15" customHeight="1">
      <c r="C36" s="13"/>
      <c r="D36" s="6" t="s">
        <v>101</v>
      </c>
      <c r="E36" s="5"/>
      <c r="F36" s="49">
        <v>97</v>
      </c>
      <c r="G36" s="50">
        <v>61</v>
      </c>
      <c r="H36" s="47">
        <v>0</v>
      </c>
      <c r="I36" s="48">
        <v>0</v>
      </c>
      <c r="J36" s="48">
        <v>6</v>
      </c>
      <c r="K36" s="48">
        <v>0</v>
      </c>
      <c r="L36" s="48">
        <v>22</v>
      </c>
      <c r="M36" s="48">
        <v>7</v>
      </c>
      <c r="N36" s="48">
        <v>4</v>
      </c>
      <c r="O36" s="48">
        <v>6</v>
      </c>
      <c r="P36" s="48">
        <v>6</v>
      </c>
      <c r="Q36" s="48">
        <v>3</v>
      </c>
      <c r="R36" s="48">
        <v>3</v>
      </c>
      <c r="S36" s="48">
        <v>4</v>
      </c>
      <c r="T36" s="51"/>
      <c r="U36" s="51"/>
      <c r="V36" s="48">
        <v>3</v>
      </c>
      <c r="W36" s="48">
        <v>8</v>
      </c>
      <c r="X36" s="48">
        <v>8</v>
      </c>
      <c r="Y36" s="48">
        <v>9</v>
      </c>
      <c r="Z36" s="48">
        <v>0</v>
      </c>
      <c r="AA36" s="48">
        <v>0</v>
      </c>
      <c r="AB36" s="48">
        <v>27</v>
      </c>
      <c r="AC36" s="48">
        <v>5</v>
      </c>
      <c r="AD36" s="47">
        <v>0</v>
      </c>
      <c r="AE36" s="48">
        <v>1</v>
      </c>
      <c r="AF36" s="48">
        <v>0</v>
      </c>
      <c r="AG36" s="48">
        <v>3</v>
      </c>
      <c r="AH36" s="50" t="s">
        <v>333</v>
      </c>
      <c r="AI36" s="48">
        <v>2</v>
      </c>
      <c r="AJ36" s="50" t="s">
        <v>333</v>
      </c>
      <c r="AK36" s="48">
        <v>5</v>
      </c>
      <c r="AL36" s="54"/>
    </row>
    <row r="37" spans="3:38" ht="15" customHeight="1">
      <c r="C37" s="13"/>
      <c r="D37" s="13"/>
      <c r="E37" s="5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4"/>
    </row>
    <row r="38" spans="3:38" ht="15" customHeight="1">
      <c r="C38" s="74" t="s">
        <v>102</v>
      </c>
      <c r="D38" s="74"/>
      <c r="E38" s="5"/>
      <c r="F38" s="49">
        <v>178</v>
      </c>
      <c r="G38" s="50">
        <v>105</v>
      </c>
      <c r="H38" s="50">
        <v>3</v>
      </c>
      <c r="I38" s="50">
        <v>0</v>
      </c>
      <c r="J38" s="50">
        <v>10</v>
      </c>
      <c r="K38" s="50">
        <v>3</v>
      </c>
      <c r="L38" s="50">
        <v>30</v>
      </c>
      <c r="M38" s="50">
        <v>11</v>
      </c>
      <c r="N38" s="50">
        <v>13</v>
      </c>
      <c r="O38" s="50">
        <v>7</v>
      </c>
      <c r="P38" s="50">
        <v>10</v>
      </c>
      <c r="Q38" s="50">
        <v>1</v>
      </c>
      <c r="R38" s="50">
        <v>19</v>
      </c>
      <c r="S38" s="50">
        <v>10</v>
      </c>
      <c r="T38" s="50"/>
      <c r="U38" s="50"/>
      <c r="V38" s="50">
        <v>12</v>
      </c>
      <c r="W38" s="50">
        <v>8</v>
      </c>
      <c r="X38" s="50">
        <v>8</v>
      </c>
      <c r="Y38" s="50">
        <v>5</v>
      </c>
      <c r="Z38" s="50">
        <v>1</v>
      </c>
      <c r="AA38" s="50">
        <v>0</v>
      </c>
      <c r="AB38" s="50">
        <v>33</v>
      </c>
      <c r="AC38" s="50">
        <v>17</v>
      </c>
      <c r="AD38" s="50">
        <v>0</v>
      </c>
      <c r="AE38" s="50">
        <v>0</v>
      </c>
      <c r="AF38" s="50">
        <v>0</v>
      </c>
      <c r="AG38" s="50">
        <v>18</v>
      </c>
      <c r="AH38" s="50" t="s">
        <v>333</v>
      </c>
      <c r="AI38" s="50">
        <v>5</v>
      </c>
      <c r="AJ38" s="50" t="s">
        <v>333</v>
      </c>
      <c r="AK38" s="50">
        <v>3</v>
      </c>
      <c r="AL38" s="54"/>
    </row>
    <row r="39" spans="3:38" ht="15" customHeight="1">
      <c r="C39" s="13"/>
      <c r="D39" s="3"/>
      <c r="E39" s="5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4"/>
    </row>
    <row r="40" spans="3:38" ht="15" customHeight="1">
      <c r="C40" s="13"/>
      <c r="D40" s="2" t="s">
        <v>103</v>
      </c>
      <c r="E40" s="5"/>
      <c r="F40" s="49">
        <v>21</v>
      </c>
      <c r="G40" s="50">
        <v>20</v>
      </c>
      <c r="H40" s="47">
        <v>0</v>
      </c>
      <c r="I40" s="48">
        <v>0</v>
      </c>
      <c r="J40" s="48">
        <v>2</v>
      </c>
      <c r="K40" s="48">
        <v>1</v>
      </c>
      <c r="L40" s="48">
        <v>4</v>
      </c>
      <c r="M40" s="48">
        <v>0</v>
      </c>
      <c r="N40" s="48">
        <v>2</v>
      </c>
      <c r="O40" s="48">
        <v>1</v>
      </c>
      <c r="P40" s="48">
        <v>1</v>
      </c>
      <c r="Q40" s="48">
        <v>0</v>
      </c>
      <c r="R40" s="47">
        <v>0</v>
      </c>
      <c r="S40" s="48">
        <v>1</v>
      </c>
      <c r="T40" s="51"/>
      <c r="U40" s="51"/>
      <c r="V40" s="47">
        <v>0</v>
      </c>
      <c r="W40" s="48">
        <v>0</v>
      </c>
      <c r="X40" s="48">
        <v>1</v>
      </c>
      <c r="Y40" s="48">
        <v>1</v>
      </c>
      <c r="Z40" s="47">
        <v>0</v>
      </c>
      <c r="AA40" s="48">
        <v>0</v>
      </c>
      <c r="AB40" s="48">
        <v>5</v>
      </c>
      <c r="AC40" s="48">
        <v>3</v>
      </c>
      <c r="AD40" s="48">
        <v>0</v>
      </c>
      <c r="AE40" s="48">
        <v>0</v>
      </c>
      <c r="AF40" s="48">
        <v>0</v>
      </c>
      <c r="AG40" s="48">
        <v>6</v>
      </c>
      <c r="AH40" s="50" t="s">
        <v>333</v>
      </c>
      <c r="AI40" s="48">
        <v>1</v>
      </c>
      <c r="AJ40" s="50" t="s">
        <v>333</v>
      </c>
      <c r="AK40" s="48">
        <v>1</v>
      </c>
      <c r="AL40" s="54"/>
    </row>
    <row r="41" spans="3:38" ht="15" customHeight="1">
      <c r="C41" s="13"/>
      <c r="D41" s="6" t="s">
        <v>104</v>
      </c>
      <c r="E41" s="5"/>
      <c r="F41" s="49">
        <v>11</v>
      </c>
      <c r="G41" s="50">
        <v>4</v>
      </c>
      <c r="H41" s="47">
        <v>0</v>
      </c>
      <c r="I41" s="48">
        <v>0</v>
      </c>
      <c r="J41" s="48">
        <v>1</v>
      </c>
      <c r="K41" s="48">
        <v>0</v>
      </c>
      <c r="L41" s="48">
        <v>2</v>
      </c>
      <c r="M41" s="48">
        <v>0</v>
      </c>
      <c r="N41" s="48">
        <v>1</v>
      </c>
      <c r="O41" s="48">
        <v>0</v>
      </c>
      <c r="P41" s="48">
        <v>1</v>
      </c>
      <c r="Q41" s="48">
        <v>0</v>
      </c>
      <c r="R41" s="47">
        <v>0</v>
      </c>
      <c r="S41" s="48">
        <v>0</v>
      </c>
      <c r="T41" s="51"/>
      <c r="U41" s="51"/>
      <c r="V41" s="47">
        <v>0</v>
      </c>
      <c r="W41" s="48">
        <v>1</v>
      </c>
      <c r="X41" s="47">
        <v>0</v>
      </c>
      <c r="Y41" s="48">
        <v>0</v>
      </c>
      <c r="Z41" s="47">
        <v>0</v>
      </c>
      <c r="AA41" s="48">
        <v>0</v>
      </c>
      <c r="AB41" s="48">
        <v>5</v>
      </c>
      <c r="AC41" s="48">
        <v>1</v>
      </c>
      <c r="AD41" s="48">
        <v>0</v>
      </c>
      <c r="AE41" s="48">
        <v>0</v>
      </c>
      <c r="AF41" s="48">
        <v>0</v>
      </c>
      <c r="AG41" s="48">
        <v>1</v>
      </c>
      <c r="AH41" s="50" t="s">
        <v>333</v>
      </c>
      <c r="AI41" s="48">
        <v>1</v>
      </c>
      <c r="AJ41" s="50" t="s">
        <v>333</v>
      </c>
      <c r="AK41" s="48">
        <v>0</v>
      </c>
      <c r="AL41" s="54"/>
    </row>
    <row r="42" spans="3:38" ht="15" customHeight="1">
      <c r="C42" s="13"/>
      <c r="D42" s="6" t="s">
        <v>105</v>
      </c>
      <c r="E42" s="5"/>
      <c r="F42" s="49">
        <v>45</v>
      </c>
      <c r="G42" s="50">
        <v>27</v>
      </c>
      <c r="H42" s="48">
        <v>1</v>
      </c>
      <c r="I42" s="48">
        <v>0</v>
      </c>
      <c r="J42" s="48">
        <v>3</v>
      </c>
      <c r="K42" s="48">
        <v>1</v>
      </c>
      <c r="L42" s="48">
        <v>6</v>
      </c>
      <c r="M42" s="48">
        <v>4</v>
      </c>
      <c r="N42" s="48">
        <v>5</v>
      </c>
      <c r="O42" s="48">
        <v>1</v>
      </c>
      <c r="P42" s="48">
        <v>5</v>
      </c>
      <c r="Q42" s="48">
        <v>0</v>
      </c>
      <c r="R42" s="48">
        <v>6</v>
      </c>
      <c r="S42" s="48">
        <v>0</v>
      </c>
      <c r="T42" s="51"/>
      <c r="U42" s="51"/>
      <c r="V42" s="48">
        <v>2</v>
      </c>
      <c r="W42" s="48">
        <v>3</v>
      </c>
      <c r="X42" s="47">
        <v>0</v>
      </c>
      <c r="Y42" s="48">
        <v>1</v>
      </c>
      <c r="Z42" s="47">
        <v>0</v>
      </c>
      <c r="AA42" s="48">
        <v>0</v>
      </c>
      <c r="AB42" s="48">
        <v>5</v>
      </c>
      <c r="AC42" s="48">
        <v>3</v>
      </c>
      <c r="AD42" s="48">
        <v>0</v>
      </c>
      <c r="AE42" s="48">
        <v>0</v>
      </c>
      <c r="AF42" s="48">
        <v>0</v>
      </c>
      <c r="AG42" s="48">
        <v>3</v>
      </c>
      <c r="AH42" s="50" t="s">
        <v>333</v>
      </c>
      <c r="AI42" s="48">
        <v>2</v>
      </c>
      <c r="AJ42" s="50" t="s">
        <v>333</v>
      </c>
      <c r="AK42" s="48">
        <v>1</v>
      </c>
      <c r="AL42" s="54"/>
    </row>
    <row r="43" spans="3:38" ht="15" customHeight="1">
      <c r="C43" s="13"/>
      <c r="D43" s="2" t="s">
        <v>106</v>
      </c>
      <c r="E43" s="5"/>
      <c r="F43" s="49">
        <v>36</v>
      </c>
      <c r="G43" s="50">
        <v>18</v>
      </c>
      <c r="H43" s="47">
        <v>0</v>
      </c>
      <c r="I43" s="48">
        <v>0</v>
      </c>
      <c r="J43" s="48">
        <v>2</v>
      </c>
      <c r="K43" s="48">
        <v>0</v>
      </c>
      <c r="L43" s="48">
        <v>7</v>
      </c>
      <c r="M43" s="48">
        <v>4</v>
      </c>
      <c r="N43" s="48">
        <v>2</v>
      </c>
      <c r="O43" s="48">
        <v>2</v>
      </c>
      <c r="P43" s="47">
        <v>0</v>
      </c>
      <c r="Q43" s="48">
        <v>0</v>
      </c>
      <c r="R43" s="48">
        <v>2</v>
      </c>
      <c r="S43" s="48">
        <v>3</v>
      </c>
      <c r="T43" s="51"/>
      <c r="U43" s="51"/>
      <c r="V43" s="48">
        <v>1</v>
      </c>
      <c r="W43" s="48">
        <v>1</v>
      </c>
      <c r="X43" s="48">
        <v>4</v>
      </c>
      <c r="Y43" s="48">
        <v>1</v>
      </c>
      <c r="Z43" s="47">
        <v>0</v>
      </c>
      <c r="AA43" s="48">
        <v>0</v>
      </c>
      <c r="AB43" s="48">
        <v>7</v>
      </c>
      <c r="AC43" s="48">
        <v>2</v>
      </c>
      <c r="AD43" s="48">
        <v>0</v>
      </c>
      <c r="AE43" s="48">
        <v>0</v>
      </c>
      <c r="AF43" s="48">
        <v>0</v>
      </c>
      <c r="AG43" s="48">
        <v>4</v>
      </c>
      <c r="AH43" s="50" t="s">
        <v>333</v>
      </c>
      <c r="AI43" s="48">
        <v>0</v>
      </c>
      <c r="AJ43" s="50" t="s">
        <v>333</v>
      </c>
      <c r="AK43" s="48">
        <v>0</v>
      </c>
      <c r="AL43" s="54"/>
    </row>
    <row r="44" spans="3:38" ht="15" customHeight="1">
      <c r="C44" s="13"/>
      <c r="D44" s="6" t="s">
        <v>107</v>
      </c>
      <c r="E44" s="5"/>
      <c r="F44" s="49">
        <v>9</v>
      </c>
      <c r="G44" s="50">
        <v>5</v>
      </c>
      <c r="H44" s="47">
        <v>0</v>
      </c>
      <c r="I44" s="48">
        <v>0</v>
      </c>
      <c r="J44" s="47">
        <v>0</v>
      </c>
      <c r="K44" s="48">
        <v>0</v>
      </c>
      <c r="L44" s="48">
        <v>2</v>
      </c>
      <c r="M44" s="48">
        <v>0</v>
      </c>
      <c r="N44" s="47">
        <v>0</v>
      </c>
      <c r="O44" s="48">
        <v>0</v>
      </c>
      <c r="P44" s="47">
        <v>0</v>
      </c>
      <c r="Q44" s="48">
        <v>1</v>
      </c>
      <c r="R44" s="48">
        <v>2</v>
      </c>
      <c r="S44" s="48">
        <v>1</v>
      </c>
      <c r="T44" s="51"/>
      <c r="U44" s="51"/>
      <c r="V44" s="48">
        <v>3</v>
      </c>
      <c r="W44" s="48">
        <v>0</v>
      </c>
      <c r="X44" s="48">
        <v>1</v>
      </c>
      <c r="Y44" s="48">
        <v>0</v>
      </c>
      <c r="Z44" s="47">
        <v>0</v>
      </c>
      <c r="AA44" s="48">
        <v>0</v>
      </c>
      <c r="AB44" s="48">
        <v>1</v>
      </c>
      <c r="AC44" s="48">
        <v>1</v>
      </c>
      <c r="AD44" s="48">
        <v>0</v>
      </c>
      <c r="AE44" s="48">
        <v>0</v>
      </c>
      <c r="AF44" s="48">
        <v>0</v>
      </c>
      <c r="AG44" s="48">
        <v>2</v>
      </c>
      <c r="AH44" s="50" t="s">
        <v>333</v>
      </c>
      <c r="AI44" s="48">
        <v>0</v>
      </c>
      <c r="AJ44" s="50" t="s">
        <v>333</v>
      </c>
      <c r="AK44" s="48">
        <v>0</v>
      </c>
      <c r="AL44" s="54"/>
    </row>
    <row r="45" spans="3:38" s="40" customFormat="1" ht="15" customHeight="1">
      <c r="C45" s="43"/>
      <c r="D45" s="42"/>
      <c r="E45" s="39"/>
      <c r="F45" s="49"/>
      <c r="G45" s="50"/>
      <c r="H45" s="47"/>
      <c r="I45" s="48"/>
      <c r="J45" s="47"/>
      <c r="K45" s="48"/>
      <c r="L45" s="48"/>
      <c r="M45" s="48"/>
      <c r="N45" s="47"/>
      <c r="O45" s="48"/>
      <c r="P45" s="47"/>
      <c r="Q45" s="48"/>
      <c r="R45" s="48"/>
      <c r="S45" s="48"/>
      <c r="T45" s="51"/>
      <c r="U45" s="51"/>
      <c r="V45" s="48"/>
      <c r="W45" s="48"/>
      <c r="X45" s="48"/>
      <c r="Y45" s="48"/>
      <c r="Z45" s="47"/>
      <c r="AA45" s="48"/>
      <c r="AB45" s="48"/>
      <c r="AC45" s="48"/>
      <c r="AD45" s="48"/>
      <c r="AE45" s="48"/>
      <c r="AF45" s="48"/>
      <c r="AG45" s="48"/>
      <c r="AH45" s="50"/>
      <c r="AI45" s="48"/>
      <c r="AJ45" s="50"/>
      <c r="AK45" s="48"/>
      <c r="AL45" s="55"/>
    </row>
    <row r="46" spans="3:38" ht="15" customHeight="1">
      <c r="C46" s="13"/>
      <c r="D46" s="6" t="s">
        <v>108</v>
      </c>
      <c r="E46" s="5"/>
      <c r="F46" s="49">
        <v>31</v>
      </c>
      <c r="G46" s="50">
        <v>18</v>
      </c>
      <c r="H46" s="47">
        <v>0</v>
      </c>
      <c r="I46" s="48">
        <v>0</v>
      </c>
      <c r="J46" s="48">
        <v>1</v>
      </c>
      <c r="K46" s="48">
        <v>1</v>
      </c>
      <c r="L46" s="48">
        <v>3</v>
      </c>
      <c r="M46" s="48">
        <v>1</v>
      </c>
      <c r="N46" s="48">
        <v>2</v>
      </c>
      <c r="O46" s="48">
        <v>2</v>
      </c>
      <c r="P46" s="48">
        <v>3</v>
      </c>
      <c r="Q46" s="48">
        <v>0</v>
      </c>
      <c r="R46" s="48">
        <v>6</v>
      </c>
      <c r="S46" s="48">
        <v>4</v>
      </c>
      <c r="T46" s="51"/>
      <c r="U46" s="51"/>
      <c r="V46" s="48">
        <v>4</v>
      </c>
      <c r="W46" s="48">
        <v>2</v>
      </c>
      <c r="X46" s="48">
        <v>2</v>
      </c>
      <c r="Y46" s="48">
        <v>1</v>
      </c>
      <c r="Z46" s="47">
        <v>0</v>
      </c>
      <c r="AA46" s="48">
        <v>0</v>
      </c>
      <c r="AB46" s="48">
        <v>5</v>
      </c>
      <c r="AC46" s="48">
        <v>2</v>
      </c>
      <c r="AD46" s="48">
        <v>0</v>
      </c>
      <c r="AE46" s="48">
        <v>0</v>
      </c>
      <c r="AF46" s="48">
        <v>0</v>
      </c>
      <c r="AG46" s="48">
        <v>1</v>
      </c>
      <c r="AH46" s="50" t="s">
        <v>333</v>
      </c>
      <c r="AI46" s="48">
        <v>1</v>
      </c>
      <c r="AJ46" s="50" t="s">
        <v>333</v>
      </c>
      <c r="AK46" s="48">
        <v>1</v>
      </c>
      <c r="AL46" s="54"/>
    </row>
    <row r="47" spans="3:38" ht="15" customHeight="1">
      <c r="C47" s="13"/>
      <c r="D47" s="6" t="s">
        <v>109</v>
      </c>
      <c r="E47" s="5"/>
      <c r="F47" s="49">
        <v>25</v>
      </c>
      <c r="G47" s="50">
        <v>13</v>
      </c>
      <c r="H47" s="48">
        <v>2</v>
      </c>
      <c r="I47" s="48">
        <v>0</v>
      </c>
      <c r="J47" s="48">
        <v>1</v>
      </c>
      <c r="K47" s="48">
        <v>0</v>
      </c>
      <c r="L47" s="48">
        <v>6</v>
      </c>
      <c r="M47" s="48">
        <v>2</v>
      </c>
      <c r="N47" s="48">
        <v>1</v>
      </c>
      <c r="O47" s="48">
        <v>1</v>
      </c>
      <c r="P47" s="47">
        <v>0</v>
      </c>
      <c r="Q47" s="48">
        <v>0</v>
      </c>
      <c r="R47" s="48">
        <v>3</v>
      </c>
      <c r="S47" s="48">
        <v>1</v>
      </c>
      <c r="T47" s="51"/>
      <c r="U47" s="51"/>
      <c r="V47" s="48">
        <v>2</v>
      </c>
      <c r="W47" s="48">
        <v>1</v>
      </c>
      <c r="X47" s="47">
        <v>0</v>
      </c>
      <c r="Y47" s="48">
        <v>1</v>
      </c>
      <c r="Z47" s="48">
        <v>1</v>
      </c>
      <c r="AA47" s="48">
        <v>0</v>
      </c>
      <c r="AB47" s="48">
        <v>5</v>
      </c>
      <c r="AC47" s="48">
        <v>5</v>
      </c>
      <c r="AD47" s="48">
        <v>0</v>
      </c>
      <c r="AE47" s="48">
        <v>0</v>
      </c>
      <c r="AF47" s="48">
        <v>0</v>
      </c>
      <c r="AG47" s="48">
        <v>1</v>
      </c>
      <c r="AH47" s="50" t="s">
        <v>333</v>
      </c>
      <c r="AI47" s="48">
        <v>0</v>
      </c>
      <c r="AJ47" s="50" t="s">
        <v>333</v>
      </c>
      <c r="AK47" s="48">
        <v>0</v>
      </c>
      <c r="AL47" s="54"/>
    </row>
    <row r="48" spans="3:38" ht="15" customHeight="1">
      <c r="C48" s="13"/>
      <c r="D48" s="13"/>
      <c r="E48" s="5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4"/>
    </row>
    <row r="49" spans="3:38" ht="15" customHeight="1">
      <c r="C49" s="74" t="s">
        <v>566</v>
      </c>
      <c r="D49" s="74"/>
      <c r="E49" s="5"/>
      <c r="F49" s="49">
        <v>114</v>
      </c>
      <c r="G49" s="50">
        <v>61</v>
      </c>
      <c r="H49" s="50">
        <v>3</v>
      </c>
      <c r="I49" s="50">
        <v>1</v>
      </c>
      <c r="J49" s="50">
        <v>3</v>
      </c>
      <c r="K49" s="50">
        <v>0</v>
      </c>
      <c r="L49" s="50">
        <v>25</v>
      </c>
      <c r="M49" s="50">
        <v>12</v>
      </c>
      <c r="N49" s="50">
        <v>7</v>
      </c>
      <c r="O49" s="50">
        <v>9</v>
      </c>
      <c r="P49" s="50">
        <v>3</v>
      </c>
      <c r="Q49" s="50">
        <v>5</v>
      </c>
      <c r="R49" s="50">
        <v>8</v>
      </c>
      <c r="S49" s="50">
        <v>2</v>
      </c>
      <c r="T49" s="50"/>
      <c r="U49" s="50"/>
      <c r="V49" s="50">
        <v>4</v>
      </c>
      <c r="W49" s="50">
        <v>6</v>
      </c>
      <c r="X49" s="50">
        <v>10</v>
      </c>
      <c r="Y49" s="50">
        <v>3</v>
      </c>
      <c r="Z49" s="50">
        <v>0</v>
      </c>
      <c r="AA49" s="50">
        <v>0</v>
      </c>
      <c r="AB49" s="50">
        <v>29</v>
      </c>
      <c r="AC49" s="50">
        <v>5</v>
      </c>
      <c r="AD49" s="50">
        <v>2</v>
      </c>
      <c r="AE49" s="50">
        <v>1</v>
      </c>
      <c r="AF49" s="50">
        <v>0</v>
      </c>
      <c r="AG49" s="50">
        <v>2</v>
      </c>
      <c r="AH49" s="50" t="s">
        <v>333</v>
      </c>
      <c r="AI49" s="50">
        <v>3</v>
      </c>
      <c r="AJ49" s="50" t="s">
        <v>333</v>
      </c>
      <c r="AK49" s="50">
        <v>3</v>
      </c>
      <c r="AL49" s="54"/>
    </row>
    <row r="50" spans="3:38" ht="15" customHeight="1">
      <c r="C50" s="13"/>
      <c r="D50" s="3"/>
      <c r="E50" s="5"/>
      <c r="F50" s="49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4"/>
    </row>
    <row r="51" spans="3:38" ht="15" customHeight="1">
      <c r="C51" s="13"/>
      <c r="D51" s="2" t="s">
        <v>110</v>
      </c>
      <c r="E51" s="5"/>
      <c r="F51" s="49">
        <v>46</v>
      </c>
      <c r="G51" s="50">
        <v>25</v>
      </c>
      <c r="H51" s="48">
        <v>1</v>
      </c>
      <c r="I51" s="48">
        <v>1</v>
      </c>
      <c r="J51" s="48">
        <v>1</v>
      </c>
      <c r="K51" s="48">
        <v>0</v>
      </c>
      <c r="L51" s="48">
        <v>9</v>
      </c>
      <c r="M51" s="48">
        <v>6</v>
      </c>
      <c r="N51" s="48">
        <v>3</v>
      </c>
      <c r="O51" s="48">
        <v>4</v>
      </c>
      <c r="P51" s="48">
        <v>1</v>
      </c>
      <c r="Q51" s="48">
        <v>2</v>
      </c>
      <c r="R51" s="48">
        <v>5</v>
      </c>
      <c r="S51" s="48">
        <v>0</v>
      </c>
      <c r="T51" s="51"/>
      <c r="U51" s="51"/>
      <c r="V51" s="47">
        <v>0</v>
      </c>
      <c r="W51" s="48">
        <v>2</v>
      </c>
      <c r="X51" s="48">
        <v>5</v>
      </c>
      <c r="Y51" s="48">
        <v>3</v>
      </c>
      <c r="Z51" s="48">
        <v>0</v>
      </c>
      <c r="AA51" s="48">
        <v>0</v>
      </c>
      <c r="AB51" s="48">
        <v>9</v>
      </c>
      <c r="AC51" s="48">
        <v>1</v>
      </c>
      <c r="AD51" s="48">
        <v>1</v>
      </c>
      <c r="AE51" s="48">
        <v>0</v>
      </c>
      <c r="AF51" s="48">
        <v>0</v>
      </c>
      <c r="AG51" s="48">
        <v>1</v>
      </c>
      <c r="AH51" s="50" t="s">
        <v>333</v>
      </c>
      <c r="AI51" s="48">
        <v>2</v>
      </c>
      <c r="AJ51" s="50" t="s">
        <v>333</v>
      </c>
      <c r="AK51" s="48">
        <v>1</v>
      </c>
      <c r="AL51" s="54"/>
    </row>
    <row r="52" spans="3:38" ht="15" customHeight="1">
      <c r="C52" s="13"/>
      <c r="D52" s="6" t="s">
        <v>111</v>
      </c>
      <c r="E52" s="5"/>
      <c r="F52" s="49">
        <v>15</v>
      </c>
      <c r="G52" s="50">
        <v>12</v>
      </c>
      <c r="H52" s="48">
        <v>1</v>
      </c>
      <c r="I52" s="48">
        <v>0</v>
      </c>
      <c r="J52" s="47">
        <v>0</v>
      </c>
      <c r="K52" s="48">
        <v>0</v>
      </c>
      <c r="L52" s="48">
        <v>4</v>
      </c>
      <c r="M52" s="48">
        <v>2</v>
      </c>
      <c r="N52" s="48">
        <v>1</v>
      </c>
      <c r="O52" s="48">
        <v>1</v>
      </c>
      <c r="P52" s="47">
        <v>0</v>
      </c>
      <c r="Q52" s="48">
        <v>2</v>
      </c>
      <c r="R52" s="47">
        <v>0</v>
      </c>
      <c r="S52" s="48">
        <v>0</v>
      </c>
      <c r="T52" s="51"/>
      <c r="U52" s="51"/>
      <c r="V52" s="48">
        <v>2</v>
      </c>
      <c r="W52" s="48">
        <v>2</v>
      </c>
      <c r="X52" s="48">
        <v>1</v>
      </c>
      <c r="Y52" s="48">
        <v>0</v>
      </c>
      <c r="Z52" s="48">
        <v>0</v>
      </c>
      <c r="AA52" s="48">
        <v>0</v>
      </c>
      <c r="AB52" s="48">
        <v>4</v>
      </c>
      <c r="AC52" s="48">
        <v>3</v>
      </c>
      <c r="AD52" s="47">
        <v>0</v>
      </c>
      <c r="AE52" s="48">
        <v>0</v>
      </c>
      <c r="AF52" s="48">
        <v>0</v>
      </c>
      <c r="AG52" s="48">
        <v>0</v>
      </c>
      <c r="AH52" s="50" t="s">
        <v>333</v>
      </c>
      <c r="AI52" s="48">
        <v>0</v>
      </c>
      <c r="AJ52" s="50" t="s">
        <v>333</v>
      </c>
      <c r="AK52" s="48">
        <v>0</v>
      </c>
      <c r="AL52" s="54"/>
    </row>
    <row r="53" spans="3:38" ht="15" customHeight="1">
      <c r="C53" s="13"/>
      <c r="D53" s="6" t="s">
        <v>112</v>
      </c>
      <c r="E53" s="5"/>
      <c r="F53" s="49">
        <v>10</v>
      </c>
      <c r="G53" s="50">
        <v>1</v>
      </c>
      <c r="H53" s="48">
        <v>1</v>
      </c>
      <c r="I53" s="48">
        <v>0</v>
      </c>
      <c r="J53" s="48">
        <v>1</v>
      </c>
      <c r="K53" s="48">
        <v>0</v>
      </c>
      <c r="L53" s="48">
        <v>1</v>
      </c>
      <c r="M53" s="48">
        <v>0</v>
      </c>
      <c r="N53" s="47">
        <v>0</v>
      </c>
      <c r="O53" s="48">
        <v>0</v>
      </c>
      <c r="P53" s="47">
        <v>0</v>
      </c>
      <c r="Q53" s="48">
        <v>0</v>
      </c>
      <c r="R53" s="47">
        <v>0</v>
      </c>
      <c r="S53" s="48">
        <v>0</v>
      </c>
      <c r="T53" s="51"/>
      <c r="U53" s="51"/>
      <c r="V53" s="47">
        <v>0</v>
      </c>
      <c r="W53" s="48">
        <v>0</v>
      </c>
      <c r="X53" s="48">
        <v>2</v>
      </c>
      <c r="Y53" s="48">
        <v>0</v>
      </c>
      <c r="Z53" s="48">
        <v>0</v>
      </c>
      <c r="AA53" s="48">
        <v>0</v>
      </c>
      <c r="AB53" s="48">
        <v>5</v>
      </c>
      <c r="AC53" s="48">
        <v>0</v>
      </c>
      <c r="AD53" s="47">
        <v>0</v>
      </c>
      <c r="AE53" s="48">
        <v>0</v>
      </c>
      <c r="AF53" s="48">
        <v>0</v>
      </c>
      <c r="AG53" s="48">
        <v>0</v>
      </c>
      <c r="AH53" s="50" t="s">
        <v>333</v>
      </c>
      <c r="AI53" s="48">
        <v>0</v>
      </c>
      <c r="AJ53" s="50" t="s">
        <v>333</v>
      </c>
      <c r="AK53" s="48">
        <v>0</v>
      </c>
      <c r="AL53" s="54"/>
    </row>
    <row r="54" spans="3:38" ht="15" customHeight="1">
      <c r="C54" s="13"/>
      <c r="D54" s="2" t="s">
        <v>113</v>
      </c>
      <c r="E54" s="5"/>
      <c r="F54" s="49">
        <v>15</v>
      </c>
      <c r="G54" s="50">
        <v>13</v>
      </c>
      <c r="H54" s="47">
        <v>0</v>
      </c>
      <c r="I54" s="48">
        <v>0</v>
      </c>
      <c r="J54" s="47">
        <v>0</v>
      </c>
      <c r="K54" s="48">
        <v>0</v>
      </c>
      <c r="L54" s="48">
        <v>4</v>
      </c>
      <c r="M54" s="48">
        <v>3</v>
      </c>
      <c r="N54" s="48">
        <v>2</v>
      </c>
      <c r="O54" s="48">
        <v>3</v>
      </c>
      <c r="P54" s="48">
        <v>1</v>
      </c>
      <c r="Q54" s="48">
        <v>0</v>
      </c>
      <c r="R54" s="48">
        <v>1</v>
      </c>
      <c r="S54" s="48">
        <v>1</v>
      </c>
      <c r="T54" s="51"/>
      <c r="U54" s="51"/>
      <c r="V54" s="47">
        <v>0</v>
      </c>
      <c r="W54" s="48">
        <v>1</v>
      </c>
      <c r="X54" s="47">
        <v>0</v>
      </c>
      <c r="Y54" s="48">
        <v>0</v>
      </c>
      <c r="Z54" s="48">
        <v>0</v>
      </c>
      <c r="AA54" s="48">
        <v>0</v>
      </c>
      <c r="AB54" s="48">
        <v>4</v>
      </c>
      <c r="AC54" s="48">
        <v>0</v>
      </c>
      <c r="AD54" s="48">
        <v>1</v>
      </c>
      <c r="AE54" s="48">
        <v>1</v>
      </c>
      <c r="AF54" s="48">
        <v>0</v>
      </c>
      <c r="AG54" s="48">
        <v>0</v>
      </c>
      <c r="AH54" s="50" t="s">
        <v>333</v>
      </c>
      <c r="AI54" s="48">
        <v>0</v>
      </c>
      <c r="AJ54" s="50" t="s">
        <v>333</v>
      </c>
      <c r="AK54" s="48">
        <v>2</v>
      </c>
      <c r="AL54" s="54"/>
    </row>
    <row r="55" spans="3:38" ht="15" customHeight="1">
      <c r="C55" s="13"/>
      <c r="D55" s="6" t="s">
        <v>114</v>
      </c>
      <c r="E55" s="5"/>
      <c r="F55" s="49">
        <v>11</v>
      </c>
      <c r="G55" s="50">
        <v>4</v>
      </c>
      <c r="H55" s="47">
        <v>0</v>
      </c>
      <c r="I55" s="48">
        <v>0</v>
      </c>
      <c r="J55" s="48">
        <v>1</v>
      </c>
      <c r="K55" s="48">
        <v>0</v>
      </c>
      <c r="L55" s="48">
        <v>3</v>
      </c>
      <c r="M55" s="48">
        <v>0</v>
      </c>
      <c r="N55" s="47">
        <v>0</v>
      </c>
      <c r="O55" s="48">
        <v>0</v>
      </c>
      <c r="P55" s="48">
        <v>1</v>
      </c>
      <c r="Q55" s="48">
        <v>1</v>
      </c>
      <c r="R55" s="47">
        <v>0</v>
      </c>
      <c r="S55" s="48">
        <v>1</v>
      </c>
      <c r="T55" s="51"/>
      <c r="U55" s="51"/>
      <c r="V55" s="47">
        <v>0</v>
      </c>
      <c r="W55" s="48">
        <v>0</v>
      </c>
      <c r="X55" s="48">
        <v>1</v>
      </c>
      <c r="Y55" s="48">
        <v>0</v>
      </c>
      <c r="Z55" s="48">
        <v>0</v>
      </c>
      <c r="AA55" s="48">
        <v>0</v>
      </c>
      <c r="AB55" s="48">
        <v>2</v>
      </c>
      <c r="AC55" s="48">
        <v>1</v>
      </c>
      <c r="AD55" s="47">
        <v>0</v>
      </c>
      <c r="AE55" s="48">
        <v>0</v>
      </c>
      <c r="AF55" s="48">
        <v>0</v>
      </c>
      <c r="AG55" s="48">
        <v>0</v>
      </c>
      <c r="AH55" s="50" t="s">
        <v>333</v>
      </c>
      <c r="AI55" s="48">
        <v>0</v>
      </c>
      <c r="AJ55" s="50" t="s">
        <v>333</v>
      </c>
      <c r="AK55" s="48">
        <v>0</v>
      </c>
      <c r="AL55" s="54"/>
    </row>
    <row r="56" spans="3:38" s="40" customFormat="1" ht="15" customHeight="1">
      <c r="C56" s="43"/>
      <c r="D56" s="41"/>
      <c r="E56" s="39"/>
      <c r="F56" s="49"/>
      <c r="G56" s="50"/>
      <c r="H56" s="47"/>
      <c r="I56" s="48"/>
      <c r="J56" s="48"/>
      <c r="K56" s="48"/>
      <c r="L56" s="48"/>
      <c r="M56" s="48"/>
      <c r="N56" s="47"/>
      <c r="O56" s="48"/>
      <c r="P56" s="48"/>
      <c r="Q56" s="48"/>
      <c r="R56" s="47"/>
      <c r="S56" s="48"/>
      <c r="T56" s="51"/>
      <c r="U56" s="51"/>
      <c r="V56" s="47"/>
      <c r="W56" s="48"/>
      <c r="X56" s="48"/>
      <c r="Y56" s="48"/>
      <c r="Z56" s="48"/>
      <c r="AA56" s="48"/>
      <c r="AB56" s="48"/>
      <c r="AC56" s="48"/>
      <c r="AD56" s="47"/>
      <c r="AE56" s="48"/>
      <c r="AF56" s="48"/>
      <c r="AG56" s="48"/>
      <c r="AH56" s="50"/>
      <c r="AI56" s="48"/>
      <c r="AJ56" s="50"/>
      <c r="AK56" s="48"/>
      <c r="AL56" s="55"/>
    </row>
    <row r="57" spans="3:38" ht="15" customHeight="1">
      <c r="C57" s="13"/>
      <c r="D57" s="2" t="s">
        <v>115</v>
      </c>
      <c r="E57" s="5"/>
      <c r="F57" s="49">
        <v>11</v>
      </c>
      <c r="G57" s="50">
        <v>4</v>
      </c>
      <c r="H57" s="47">
        <v>0</v>
      </c>
      <c r="I57" s="48">
        <v>0</v>
      </c>
      <c r="J57" s="47">
        <v>0</v>
      </c>
      <c r="K57" s="48">
        <v>0</v>
      </c>
      <c r="L57" s="48">
        <v>2</v>
      </c>
      <c r="M57" s="48">
        <v>1</v>
      </c>
      <c r="N57" s="47">
        <v>0</v>
      </c>
      <c r="O57" s="48">
        <v>0</v>
      </c>
      <c r="P57" s="47">
        <v>0</v>
      </c>
      <c r="Q57" s="48">
        <v>0</v>
      </c>
      <c r="R57" s="48">
        <v>1</v>
      </c>
      <c r="S57" s="48">
        <v>0</v>
      </c>
      <c r="T57" s="51"/>
      <c r="U57" s="51"/>
      <c r="V57" s="48">
        <v>1</v>
      </c>
      <c r="W57" s="48">
        <v>1</v>
      </c>
      <c r="X57" s="48">
        <v>1</v>
      </c>
      <c r="Y57" s="48">
        <v>0</v>
      </c>
      <c r="Z57" s="48">
        <v>0</v>
      </c>
      <c r="AA57" s="48">
        <v>0</v>
      </c>
      <c r="AB57" s="48">
        <v>4</v>
      </c>
      <c r="AC57" s="48">
        <v>0</v>
      </c>
      <c r="AD57" s="47">
        <v>0</v>
      </c>
      <c r="AE57" s="48">
        <v>0</v>
      </c>
      <c r="AF57" s="48">
        <v>0</v>
      </c>
      <c r="AG57" s="48">
        <v>1</v>
      </c>
      <c r="AH57" s="50" t="s">
        <v>333</v>
      </c>
      <c r="AI57" s="48">
        <v>0</v>
      </c>
      <c r="AJ57" s="50" t="s">
        <v>333</v>
      </c>
      <c r="AK57" s="48">
        <v>0</v>
      </c>
      <c r="AL57" s="54"/>
    </row>
    <row r="58" spans="3:38" ht="15" customHeight="1">
      <c r="C58" s="13"/>
      <c r="D58" s="6" t="s">
        <v>94</v>
      </c>
      <c r="E58" s="5"/>
      <c r="F58" s="49">
        <v>6</v>
      </c>
      <c r="G58" s="50">
        <v>2</v>
      </c>
      <c r="H58" s="47">
        <v>0</v>
      </c>
      <c r="I58" s="48">
        <v>0</v>
      </c>
      <c r="J58" s="47">
        <v>0</v>
      </c>
      <c r="K58" s="48">
        <v>0</v>
      </c>
      <c r="L58" s="48">
        <v>2</v>
      </c>
      <c r="M58" s="48">
        <v>0</v>
      </c>
      <c r="N58" s="48">
        <v>1</v>
      </c>
      <c r="O58" s="48">
        <v>1</v>
      </c>
      <c r="P58" s="47">
        <v>0</v>
      </c>
      <c r="Q58" s="48">
        <v>0</v>
      </c>
      <c r="R58" s="48">
        <v>1</v>
      </c>
      <c r="S58" s="48">
        <v>0</v>
      </c>
      <c r="T58" s="50"/>
      <c r="U58" s="50"/>
      <c r="V58" s="48">
        <v>1</v>
      </c>
      <c r="W58" s="48">
        <v>0</v>
      </c>
      <c r="X58" s="47">
        <v>0</v>
      </c>
      <c r="Y58" s="48">
        <v>0</v>
      </c>
      <c r="Z58" s="48">
        <v>0</v>
      </c>
      <c r="AA58" s="48">
        <v>0</v>
      </c>
      <c r="AB58" s="48">
        <v>1</v>
      </c>
      <c r="AC58" s="48">
        <v>0</v>
      </c>
      <c r="AD58" s="47">
        <v>0</v>
      </c>
      <c r="AE58" s="48">
        <v>0</v>
      </c>
      <c r="AF58" s="48">
        <v>0</v>
      </c>
      <c r="AG58" s="48">
        <v>0</v>
      </c>
      <c r="AH58" s="50" t="s">
        <v>333</v>
      </c>
      <c r="AI58" s="48">
        <v>1</v>
      </c>
      <c r="AJ58" s="50" t="s">
        <v>333</v>
      </c>
      <c r="AK58" s="48">
        <v>0</v>
      </c>
      <c r="AL58" s="54"/>
    </row>
    <row r="59" spans="4:38" ht="15" customHeight="1" thickBot="1">
      <c r="D59" s="6"/>
      <c r="E59" s="5"/>
      <c r="F59" s="4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4"/>
    </row>
    <row r="60" spans="2:38" ht="13.5">
      <c r="B60" s="1"/>
      <c r="C60" s="1"/>
      <c r="D60" s="15"/>
      <c r="E60" s="16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4"/>
      <c r="U60" s="54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4"/>
    </row>
    <row r="61" spans="4:6" ht="10.5" customHeight="1">
      <c r="D61" s="6"/>
      <c r="E61" s="5"/>
      <c r="F61" s="5"/>
    </row>
  </sheetData>
  <sheetProtection/>
  <mergeCells count="41">
    <mergeCell ref="C31:D31"/>
    <mergeCell ref="C38:D38"/>
    <mergeCell ref="AD7:AE8"/>
    <mergeCell ref="AF7:AG8"/>
    <mergeCell ref="F7:G8"/>
    <mergeCell ref="L7:M8"/>
    <mergeCell ref="N7:O8"/>
    <mergeCell ref="AB8:AC8"/>
    <mergeCell ref="R7:S7"/>
    <mergeCell ref="R8:S8"/>
    <mergeCell ref="F6:G6"/>
    <mergeCell ref="H6:I6"/>
    <mergeCell ref="B7:E8"/>
    <mergeCell ref="C19:D19"/>
    <mergeCell ref="C49:D49"/>
    <mergeCell ref="AB6:AC6"/>
    <mergeCell ref="C11:D11"/>
    <mergeCell ref="J6:K6"/>
    <mergeCell ref="L6:M6"/>
    <mergeCell ref="H8:I8"/>
    <mergeCell ref="H7:I7"/>
    <mergeCell ref="J7:K8"/>
    <mergeCell ref="P7:Q7"/>
    <mergeCell ref="P8:Q8"/>
    <mergeCell ref="Z7:AA8"/>
    <mergeCell ref="AB7:AC7"/>
    <mergeCell ref="Z6:AA6"/>
    <mergeCell ref="AJ7:AK8"/>
    <mergeCell ref="AD6:AE6"/>
    <mergeCell ref="AF6:AG6"/>
    <mergeCell ref="AH6:AI6"/>
    <mergeCell ref="AJ6:AK6"/>
    <mergeCell ref="AH7:AI8"/>
    <mergeCell ref="N3:S3"/>
    <mergeCell ref="X7:Y8"/>
    <mergeCell ref="V6:W6"/>
    <mergeCell ref="X6:Y6"/>
    <mergeCell ref="N6:O6"/>
    <mergeCell ref="P6:Q6"/>
    <mergeCell ref="R6:S6"/>
    <mergeCell ref="V8:W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9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3:AL61"/>
  <sheetViews>
    <sheetView zoomScaleSheetLayoutView="75" workbookViewId="0" topLeftCell="W1">
      <selection activeCell="AK4" sqref="AK4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7" ht="13.5" customHeight="1">
      <c r="S4" s="14"/>
      <c r="AK4" s="70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461</v>
      </c>
      <c r="G6" s="99"/>
      <c r="H6" s="100" t="s">
        <v>462</v>
      </c>
      <c r="I6" s="101"/>
      <c r="J6" s="100" t="s">
        <v>463</v>
      </c>
      <c r="K6" s="101"/>
      <c r="L6" s="99" t="s">
        <v>464</v>
      </c>
      <c r="M6" s="99"/>
      <c r="N6" s="100" t="s">
        <v>465</v>
      </c>
      <c r="O6" s="101"/>
      <c r="P6" s="99" t="s">
        <v>466</v>
      </c>
      <c r="Q6" s="99"/>
      <c r="R6" s="100" t="s">
        <v>467</v>
      </c>
      <c r="S6" s="99"/>
      <c r="T6" s="13"/>
      <c r="V6" s="99" t="s">
        <v>468</v>
      </c>
      <c r="W6" s="99"/>
      <c r="X6" s="100" t="s">
        <v>469</v>
      </c>
      <c r="Y6" s="101"/>
      <c r="Z6" s="99" t="s">
        <v>470</v>
      </c>
      <c r="AA6" s="99"/>
      <c r="AB6" s="100" t="s">
        <v>471</v>
      </c>
      <c r="AC6" s="101"/>
      <c r="AD6" s="99" t="s">
        <v>472</v>
      </c>
      <c r="AE6" s="99"/>
      <c r="AF6" s="100" t="s">
        <v>473</v>
      </c>
      <c r="AG6" s="101"/>
      <c r="AH6" s="99" t="s">
        <v>474</v>
      </c>
      <c r="AI6" s="99"/>
      <c r="AJ6" s="100" t="s">
        <v>475</v>
      </c>
      <c r="AK6" s="99"/>
    </row>
    <row r="7" spans="2:37" ht="13.5" customHeight="1">
      <c r="B7" s="104" t="s">
        <v>1</v>
      </c>
      <c r="C7" s="105"/>
      <c r="D7" s="105"/>
      <c r="E7" s="105"/>
      <c r="F7" s="84" t="s">
        <v>182</v>
      </c>
      <c r="G7" s="85"/>
      <c r="H7" s="106" t="s">
        <v>183</v>
      </c>
      <c r="I7" s="107"/>
      <c r="J7" s="84" t="s">
        <v>184</v>
      </c>
      <c r="K7" s="85"/>
      <c r="L7" s="88" t="s">
        <v>558</v>
      </c>
      <c r="M7" s="97"/>
      <c r="N7" s="88" t="s">
        <v>186</v>
      </c>
      <c r="O7" s="97"/>
      <c r="P7" s="121" t="s">
        <v>187</v>
      </c>
      <c r="Q7" s="122"/>
      <c r="R7" s="84" t="s">
        <v>142</v>
      </c>
      <c r="S7" s="112"/>
      <c r="T7" s="13"/>
      <c r="V7" s="89" t="s">
        <v>189</v>
      </c>
      <c r="W7" s="97"/>
      <c r="X7" s="84" t="s">
        <v>184</v>
      </c>
      <c r="Y7" s="85"/>
      <c r="Z7" s="94" t="s">
        <v>190</v>
      </c>
      <c r="AA7" s="95"/>
      <c r="AB7" s="120" t="s">
        <v>191</v>
      </c>
      <c r="AC7" s="85"/>
      <c r="AD7" s="88" t="s">
        <v>193</v>
      </c>
      <c r="AE7" s="97"/>
      <c r="AF7" s="121" t="s">
        <v>194</v>
      </c>
      <c r="AG7" s="122"/>
      <c r="AH7" s="124" t="s">
        <v>196</v>
      </c>
      <c r="AI7" s="125"/>
      <c r="AJ7" s="88" t="s">
        <v>198</v>
      </c>
      <c r="AK7" s="89"/>
    </row>
    <row r="8" spans="2:37" ht="13.5" customHeight="1">
      <c r="B8" s="105"/>
      <c r="C8" s="105"/>
      <c r="D8" s="105"/>
      <c r="E8" s="105"/>
      <c r="F8" s="86" t="s">
        <v>349</v>
      </c>
      <c r="G8" s="87"/>
      <c r="H8" s="108"/>
      <c r="I8" s="109"/>
      <c r="J8" s="86" t="s">
        <v>350</v>
      </c>
      <c r="K8" s="87"/>
      <c r="L8" s="90"/>
      <c r="M8" s="98"/>
      <c r="N8" s="90"/>
      <c r="O8" s="98"/>
      <c r="P8" s="123" t="s">
        <v>188</v>
      </c>
      <c r="Q8" s="87"/>
      <c r="R8" s="86" t="s">
        <v>350</v>
      </c>
      <c r="S8" s="113"/>
      <c r="T8" s="13"/>
      <c r="V8" s="91"/>
      <c r="W8" s="98"/>
      <c r="X8" s="86" t="s">
        <v>189</v>
      </c>
      <c r="Y8" s="87"/>
      <c r="Z8" s="110" t="s">
        <v>189</v>
      </c>
      <c r="AA8" s="111"/>
      <c r="AB8" s="92" t="s">
        <v>192</v>
      </c>
      <c r="AC8" s="87"/>
      <c r="AD8" s="90"/>
      <c r="AE8" s="98"/>
      <c r="AF8" s="123" t="s">
        <v>195</v>
      </c>
      <c r="AG8" s="87"/>
      <c r="AH8" s="126" t="s">
        <v>197</v>
      </c>
      <c r="AI8" s="127"/>
      <c r="AJ8" s="90"/>
      <c r="AK8" s="91"/>
    </row>
    <row r="9" spans="2:37" ht="13.5">
      <c r="B9" s="8"/>
      <c r="C9" s="8"/>
      <c r="D9" s="8"/>
      <c r="E9" s="8"/>
      <c r="F9" s="21" t="s">
        <v>119</v>
      </c>
      <c r="G9" s="21" t="s">
        <v>120</v>
      </c>
      <c r="H9" s="21" t="s">
        <v>119</v>
      </c>
      <c r="I9" s="21" t="s">
        <v>120</v>
      </c>
      <c r="J9" s="21" t="s">
        <v>119</v>
      </c>
      <c r="K9" s="21" t="s">
        <v>120</v>
      </c>
      <c r="L9" s="21" t="s">
        <v>119</v>
      </c>
      <c r="M9" s="21" t="s">
        <v>120</v>
      </c>
      <c r="N9" s="21" t="s">
        <v>119</v>
      </c>
      <c r="O9" s="21" t="s">
        <v>120</v>
      </c>
      <c r="P9" s="21" t="s">
        <v>119</v>
      </c>
      <c r="Q9" s="36" t="s">
        <v>120</v>
      </c>
      <c r="R9" s="21" t="s">
        <v>119</v>
      </c>
      <c r="S9" s="36" t="s">
        <v>120</v>
      </c>
      <c r="T9" s="13"/>
      <c r="V9" s="37" t="s">
        <v>119</v>
      </c>
      <c r="W9" s="21" t="s">
        <v>120</v>
      </c>
      <c r="X9" s="21" t="s">
        <v>119</v>
      </c>
      <c r="Y9" s="21" t="s">
        <v>120</v>
      </c>
      <c r="Z9" s="21" t="s">
        <v>119</v>
      </c>
      <c r="AA9" s="21" t="s">
        <v>120</v>
      </c>
      <c r="AB9" s="21" t="s">
        <v>119</v>
      </c>
      <c r="AC9" s="21" t="s">
        <v>120</v>
      </c>
      <c r="AD9" s="21" t="s">
        <v>119</v>
      </c>
      <c r="AE9" s="21" t="s">
        <v>120</v>
      </c>
      <c r="AF9" s="21" t="s">
        <v>119</v>
      </c>
      <c r="AG9" s="21" t="s">
        <v>120</v>
      </c>
      <c r="AH9" s="21" t="s">
        <v>119</v>
      </c>
      <c r="AI9" s="21" t="s">
        <v>120</v>
      </c>
      <c r="AJ9" s="21" t="s">
        <v>119</v>
      </c>
      <c r="AK9" s="36" t="s">
        <v>120</v>
      </c>
    </row>
    <row r="10" spans="6:37" ht="15" customHeight="1">
      <c r="F10" s="3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3:38" ht="15" customHeight="1">
      <c r="C11" s="102" t="s">
        <v>79</v>
      </c>
      <c r="D11" s="102"/>
      <c r="E11" s="3"/>
      <c r="F11" s="49">
        <v>13</v>
      </c>
      <c r="G11" s="50" t="s">
        <v>333</v>
      </c>
      <c r="H11" s="50">
        <v>7</v>
      </c>
      <c r="I11" s="50">
        <v>3</v>
      </c>
      <c r="J11" s="50">
        <v>3</v>
      </c>
      <c r="K11" s="50">
        <v>3</v>
      </c>
      <c r="L11" s="50">
        <v>10</v>
      </c>
      <c r="M11" s="50">
        <v>3</v>
      </c>
      <c r="N11" s="50">
        <v>9</v>
      </c>
      <c r="O11" s="50">
        <v>1</v>
      </c>
      <c r="P11" s="50">
        <v>5</v>
      </c>
      <c r="Q11" s="50">
        <v>3</v>
      </c>
      <c r="R11" s="50">
        <v>22</v>
      </c>
      <c r="S11" s="50">
        <v>11</v>
      </c>
      <c r="T11" s="50"/>
      <c r="U11" s="50"/>
      <c r="V11" s="50">
        <v>7</v>
      </c>
      <c r="W11" s="50">
        <v>3</v>
      </c>
      <c r="X11" s="50">
        <v>1</v>
      </c>
      <c r="Y11" s="50">
        <v>0</v>
      </c>
      <c r="Z11" s="50">
        <v>6</v>
      </c>
      <c r="AA11" s="50">
        <v>3</v>
      </c>
      <c r="AB11" s="50">
        <v>3</v>
      </c>
      <c r="AC11" s="50">
        <v>3</v>
      </c>
      <c r="AD11" s="50">
        <v>1</v>
      </c>
      <c r="AE11" s="50">
        <v>0</v>
      </c>
      <c r="AF11" s="50">
        <v>2</v>
      </c>
      <c r="AG11" s="50">
        <v>3</v>
      </c>
      <c r="AH11" s="50">
        <v>17</v>
      </c>
      <c r="AI11" s="50">
        <v>11</v>
      </c>
      <c r="AJ11" s="50">
        <v>14</v>
      </c>
      <c r="AK11" s="50">
        <v>8</v>
      </c>
      <c r="AL11" s="54"/>
    </row>
    <row r="12" spans="3:38" ht="15" customHeight="1">
      <c r="C12" s="13"/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4"/>
    </row>
    <row r="13" spans="3:38" ht="15" customHeight="1">
      <c r="C13" s="13"/>
      <c r="D13" s="6" t="s">
        <v>80</v>
      </c>
      <c r="E13" s="5"/>
      <c r="F13" s="53">
        <v>4</v>
      </c>
      <c r="G13" s="50" t="s">
        <v>333</v>
      </c>
      <c r="H13" s="47">
        <v>0</v>
      </c>
      <c r="I13" s="48">
        <v>2</v>
      </c>
      <c r="J13" s="48">
        <v>2</v>
      </c>
      <c r="K13" s="48">
        <v>1</v>
      </c>
      <c r="L13" s="48">
        <v>1</v>
      </c>
      <c r="M13" s="48">
        <v>0</v>
      </c>
      <c r="N13" s="48">
        <v>5</v>
      </c>
      <c r="O13" s="48">
        <v>1</v>
      </c>
      <c r="P13" s="48">
        <v>2</v>
      </c>
      <c r="Q13" s="48">
        <v>0</v>
      </c>
      <c r="R13" s="48">
        <v>5</v>
      </c>
      <c r="S13" s="48">
        <v>2</v>
      </c>
      <c r="T13" s="50"/>
      <c r="U13" s="50"/>
      <c r="V13" s="50">
        <v>2</v>
      </c>
      <c r="W13" s="50">
        <v>0</v>
      </c>
      <c r="X13" s="47">
        <v>0</v>
      </c>
      <c r="Y13" s="48">
        <v>0</v>
      </c>
      <c r="Z13" s="48">
        <v>2</v>
      </c>
      <c r="AA13" s="48">
        <v>0</v>
      </c>
      <c r="AB13" s="50">
        <v>2</v>
      </c>
      <c r="AC13" s="50">
        <v>1</v>
      </c>
      <c r="AD13" s="48">
        <v>1</v>
      </c>
      <c r="AE13" s="48">
        <v>0</v>
      </c>
      <c r="AF13" s="48">
        <v>1</v>
      </c>
      <c r="AG13" s="48">
        <v>1</v>
      </c>
      <c r="AH13" s="50">
        <v>6</v>
      </c>
      <c r="AI13" s="50">
        <v>2</v>
      </c>
      <c r="AJ13" s="48">
        <v>5</v>
      </c>
      <c r="AK13" s="48">
        <v>1</v>
      </c>
      <c r="AL13" s="54"/>
    </row>
    <row r="14" spans="3:38" ht="15" customHeight="1">
      <c r="C14" s="13"/>
      <c r="D14" s="2" t="s">
        <v>81</v>
      </c>
      <c r="E14" s="5"/>
      <c r="F14" s="53">
        <v>7</v>
      </c>
      <c r="G14" s="50" t="s">
        <v>333</v>
      </c>
      <c r="H14" s="48">
        <v>2</v>
      </c>
      <c r="I14" s="48">
        <v>1</v>
      </c>
      <c r="J14" s="48">
        <v>1</v>
      </c>
      <c r="K14" s="48">
        <v>1</v>
      </c>
      <c r="L14" s="48">
        <v>7</v>
      </c>
      <c r="M14" s="48">
        <v>0</v>
      </c>
      <c r="N14" s="48">
        <v>2</v>
      </c>
      <c r="O14" s="48">
        <v>0</v>
      </c>
      <c r="P14" s="48">
        <v>1</v>
      </c>
      <c r="Q14" s="48">
        <v>2</v>
      </c>
      <c r="R14" s="48">
        <v>9</v>
      </c>
      <c r="S14" s="48">
        <v>6</v>
      </c>
      <c r="T14" s="50"/>
      <c r="U14" s="50"/>
      <c r="V14" s="50">
        <v>2</v>
      </c>
      <c r="W14" s="50">
        <v>0</v>
      </c>
      <c r="X14" s="48">
        <v>1</v>
      </c>
      <c r="Y14" s="48">
        <v>0</v>
      </c>
      <c r="Z14" s="48">
        <v>1</v>
      </c>
      <c r="AA14" s="48">
        <v>0</v>
      </c>
      <c r="AB14" s="50">
        <v>0</v>
      </c>
      <c r="AC14" s="50">
        <v>0</v>
      </c>
      <c r="AD14" s="47">
        <v>0</v>
      </c>
      <c r="AE14" s="48">
        <v>0</v>
      </c>
      <c r="AF14" s="47">
        <v>0</v>
      </c>
      <c r="AG14" s="48">
        <v>0</v>
      </c>
      <c r="AH14" s="50">
        <v>5</v>
      </c>
      <c r="AI14" s="50">
        <v>5</v>
      </c>
      <c r="AJ14" s="48">
        <v>4</v>
      </c>
      <c r="AK14" s="48">
        <v>4</v>
      </c>
      <c r="AL14" s="54"/>
    </row>
    <row r="15" spans="3:38" ht="15" customHeight="1">
      <c r="C15" s="13"/>
      <c r="D15" s="6" t="s">
        <v>82</v>
      </c>
      <c r="E15" s="5"/>
      <c r="F15" s="53">
        <v>1</v>
      </c>
      <c r="G15" s="50" t="s">
        <v>333</v>
      </c>
      <c r="H15" s="48">
        <v>3</v>
      </c>
      <c r="I15" s="48">
        <v>0</v>
      </c>
      <c r="J15" s="47">
        <v>0</v>
      </c>
      <c r="K15" s="48">
        <v>0</v>
      </c>
      <c r="L15" s="47">
        <v>0</v>
      </c>
      <c r="M15" s="48">
        <v>1</v>
      </c>
      <c r="N15" s="48">
        <v>1</v>
      </c>
      <c r="O15" s="48">
        <v>0</v>
      </c>
      <c r="P15" s="48">
        <v>1</v>
      </c>
      <c r="Q15" s="48">
        <v>1</v>
      </c>
      <c r="R15" s="48">
        <v>4</v>
      </c>
      <c r="S15" s="48">
        <v>2</v>
      </c>
      <c r="T15" s="50"/>
      <c r="U15" s="50"/>
      <c r="V15" s="50">
        <v>1</v>
      </c>
      <c r="W15" s="50">
        <v>2</v>
      </c>
      <c r="X15" s="47">
        <v>0</v>
      </c>
      <c r="Y15" s="48">
        <v>0</v>
      </c>
      <c r="Z15" s="48">
        <v>1</v>
      </c>
      <c r="AA15" s="48">
        <v>2</v>
      </c>
      <c r="AB15" s="50">
        <v>0</v>
      </c>
      <c r="AC15" s="50">
        <v>0</v>
      </c>
      <c r="AD15" s="47">
        <v>0</v>
      </c>
      <c r="AE15" s="48">
        <v>0</v>
      </c>
      <c r="AF15" s="47">
        <v>0</v>
      </c>
      <c r="AG15" s="48">
        <v>0</v>
      </c>
      <c r="AH15" s="50">
        <v>2</v>
      </c>
      <c r="AI15" s="50">
        <v>2</v>
      </c>
      <c r="AJ15" s="48">
        <v>1</v>
      </c>
      <c r="AK15" s="48">
        <v>2</v>
      </c>
      <c r="AL15" s="54"/>
    </row>
    <row r="16" spans="3:38" ht="15" customHeight="1">
      <c r="C16" s="13"/>
      <c r="D16" s="6" t="s">
        <v>83</v>
      </c>
      <c r="E16" s="5"/>
      <c r="F16" s="78">
        <v>0</v>
      </c>
      <c r="G16" s="50" t="s">
        <v>333</v>
      </c>
      <c r="H16" s="48">
        <v>1</v>
      </c>
      <c r="I16" s="48">
        <v>0</v>
      </c>
      <c r="J16" s="47">
        <v>0</v>
      </c>
      <c r="K16" s="48">
        <v>0</v>
      </c>
      <c r="L16" s="47">
        <v>0</v>
      </c>
      <c r="M16" s="48">
        <v>1</v>
      </c>
      <c r="N16" s="47">
        <v>0</v>
      </c>
      <c r="O16" s="48">
        <v>0</v>
      </c>
      <c r="P16" s="47">
        <v>0</v>
      </c>
      <c r="Q16" s="48">
        <v>0</v>
      </c>
      <c r="R16" s="47">
        <v>0</v>
      </c>
      <c r="S16" s="48">
        <v>1</v>
      </c>
      <c r="T16" s="50"/>
      <c r="U16" s="50"/>
      <c r="V16" s="50">
        <v>0</v>
      </c>
      <c r="W16" s="50">
        <v>0</v>
      </c>
      <c r="X16" s="47">
        <v>0</v>
      </c>
      <c r="Y16" s="48">
        <v>0</v>
      </c>
      <c r="Z16" s="47">
        <v>0</v>
      </c>
      <c r="AA16" s="48">
        <v>0</v>
      </c>
      <c r="AB16" s="50">
        <v>1</v>
      </c>
      <c r="AC16" s="50">
        <v>1</v>
      </c>
      <c r="AD16" s="47">
        <v>0</v>
      </c>
      <c r="AE16" s="48">
        <v>0</v>
      </c>
      <c r="AF16" s="48">
        <v>1</v>
      </c>
      <c r="AG16" s="48">
        <v>1</v>
      </c>
      <c r="AH16" s="50">
        <v>2</v>
      </c>
      <c r="AI16" s="50">
        <v>1</v>
      </c>
      <c r="AJ16" s="48">
        <v>2</v>
      </c>
      <c r="AK16" s="48">
        <v>0</v>
      </c>
      <c r="AL16" s="54"/>
    </row>
    <row r="17" spans="3:38" ht="15" customHeight="1">
      <c r="C17" s="13"/>
      <c r="D17" s="6" t="s">
        <v>84</v>
      </c>
      <c r="E17" s="5"/>
      <c r="F17" s="53">
        <v>1</v>
      </c>
      <c r="G17" s="50" t="s">
        <v>333</v>
      </c>
      <c r="H17" s="48">
        <v>1</v>
      </c>
      <c r="I17" s="48">
        <v>0</v>
      </c>
      <c r="J17" s="47">
        <v>0</v>
      </c>
      <c r="K17" s="48">
        <v>1</v>
      </c>
      <c r="L17" s="48">
        <v>2</v>
      </c>
      <c r="M17" s="48">
        <v>1</v>
      </c>
      <c r="N17" s="48">
        <v>1</v>
      </c>
      <c r="O17" s="48">
        <v>0</v>
      </c>
      <c r="P17" s="48">
        <v>1</v>
      </c>
      <c r="Q17" s="48">
        <v>0</v>
      </c>
      <c r="R17" s="48">
        <v>4</v>
      </c>
      <c r="S17" s="48">
        <v>0</v>
      </c>
      <c r="T17" s="50"/>
      <c r="U17" s="50"/>
      <c r="V17" s="50">
        <v>2</v>
      </c>
      <c r="W17" s="50">
        <v>1</v>
      </c>
      <c r="X17" s="47">
        <v>0</v>
      </c>
      <c r="Y17" s="48">
        <v>0</v>
      </c>
      <c r="Z17" s="48">
        <v>2</v>
      </c>
      <c r="AA17" s="48">
        <v>1</v>
      </c>
      <c r="AB17" s="50">
        <v>0</v>
      </c>
      <c r="AC17" s="50">
        <v>1</v>
      </c>
      <c r="AD17" s="47">
        <v>0</v>
      </c>
      <c r="AE17" s="48">
        <v>0</v>
      </c>
      <c r="AF17" s="47">
        <v>0</v>
      </c>
      <c r="AG17" s="48">
        <v>1</v>
      </c>
      <c r="AH17" s="50">
        <v>2</v>
      </c>
      <c r="AI17" s="50">
        <v>1</v>
      </c>
      <c r="AJ17" s="48">
        <v>2</v>
      </c>
      <c r="AK17" s="48">
        <v>1</v>
      </c>
      <c r="AL17" s="54"/>
    </row>
    <row r="18" spans="3:38" ht="15" customHeight="1">
      <c r="C18" s="13"/>
      <c r="D18" s="3"/>
      <c r="E18" s="5"/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4"/>
    </row>
    <row r="19" spans="3:38" ht="15" customHeight="1">
      <c r="C19" s="74" t="s">
        <v>88</v>
      </c>
      <c r="D19" s="74"/>
      <c r="E19" s="5"/>
      <c r="F19" s="49">
        <v>5</v>
      </c>
      <c r="G19" s="50" t="s">
        <v>333</v>
      </c>
      <c r="H19" s="50">
        <v>1</v>
      </c>
      <c r="I19" s="50">
        <v>0</v>
      </c>
      <c r="J19" s="50">
        <v>3</v>
      </c>
      <c r="K19" s="50">
        <v>0</v>
      </c>
      <c r="L19" s="50">
        <v>7</v>
      </c>
      <c r="M19" s="50">
        <v>1</v>
      </c>
      <c r="N19" s="50">
        <v>3</v>
      </c>
      <c r="O19" s="50">
        <v>1</v>
      </c>
      <c r="P19" s="50">
        <v>1</v>
      </c>
      <c r="Q19" s="50">
        <v>1</v>
      </c>
      <c r="R19" s="50">
        <v>7</v>
      </c>
      <c r="S19" s="50">
        <v>2</v>
      </c>
      <c r="T19" s="50"/>
      <c r="U19" s="50"/>
      <c r="V19" s="50">
        <v>4</v>
      </c>
      <c r="W19" s="50">
        <v>4</v>
      </c>
      <c r="X19" s="50">
        <v>1</v>
      </c>
      <c r="Y19" s="50">
        <v>0</v>
      </c>
      <c r="Z19" s="50">
        <v>3</v>
      </c>
      <c r="AA19" s="50">
        <v>4</v>
      </c>
      <c r="AB19" s="50">
        <v>1</v>
      </c>
      <c r="AC19" s="50">
        <v>1</v>
      </c>
      <c r="AD19" s="50">
        <v>0</v>
      </c>
      <c r="AE19" s="50">
        <v>1</v>
      </c>
      <c r="AF19" s="50">
        <v>1</v>
      </c>
      <c r="AG19" s="50">
        <v>0</v>
      </c>
      <c r="AH19" s="50">
        <v>8</v>
      </c>
      <c r="AI19" s="50">
        <v>2</v>
      </c>
      <c r="AJ19" s="50">
        <v>6</v>
      </c>
      <c r="AK19" s="50">
        <v>0</v>
      </c>
      <c r="AL19" s="54"/>
    </row>
    <row r="20" spans="3:38" ht="15" customHeight="1">
      <c r="C20" s="13"/>
      <c r="D20" s="3"/>
      <c r="E20" s="5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4"/>
    </row>
    <row r="21" spans="3:38" ht="15" customHeight="1">
      <c r="C21" s="13"/>
      <c r="D21" s="2" t="s">
        <v>89</v>
      </c>
      <c r="E21" s="5"/>
      <c r="F21" s="53">
        <v>1</v>
      </c>
      <c r="G21" s="50" t="s">
        <v>333</v>
      </c>
      <c r="H21" s="47">
        <v>0</v>
      </c>
      <c r="I21" s="48">
        <v>0</v>
      </c>
      <c r="J21" s="48">
        <v>1</v>
      </c>
      <c r="K21" s="48">
        <v>0</v>
      </c>
      <c r="L21" s="48">
        <v>3</v>
      </c>
      <c r="M21" s="48">
        <v>1</v>
      </c>
      <c r="N21" s="48">
        <v>2</v>
      </c>
      <c r="O21" s="48">
        <v>0</v>
      </c>
      <c r="P21" s="47">
        <v>0</v>
      </c>
      <c r="Q21" s="48">
        <v>0</v>
      </c>
      <c r="R21" s="48">
        <v>4</v>
      </c>
      <c r="S21" s="48">
        <v>0</v>
      </c>
      <c r="T21" s="50"/>
      <c r="U21" s="50"/>
      <c r="V21" s="50">
        <v>3</v>
      </c>
      <c r="W21" s="50">
        <v>1</v>
      </c>
      <c r="X21" s="48">
        <v>1</v>
      </c>
      <c r="Y21" s="48">
        <v>0</v>
      </c>
      <c r="Z21" s="48">
        <v>2</v>
      </c>
      <c r="AA21" s="48">
        <v>1</v>
      </c>
      <c r="AB21" s="50">
        <v>0</v>
      </c>
      <c r="AC21" s="50">
        <v>1</v>
      </c>
      <c r="AD21" s="47">
        <v>0</v>
      </c>
      <c r="AE21" s="48">
        <v>1</v>
      </c>
      <c r="AF21" s="47">
        <v>0</v>
      </c>
      <c r="AG21" s="48">
        <v>0</v>
      </c>
      <c r="AH21" s="50">
        <v>4</v>
      </c>
      <c r="AI21" s="50">
        <v>1</v>
      </c>
      <c r="AJ21" s="48">
        <v>3</v>
      </c>
      <c r="AK21" s="48">
        <v>0</v>
      </c>
      <c r="AL21" s="54"/>
    </row>
    <row r="22" spans="3:38" ht="15" customHeight="1">
      <c r="C22" s="13"/>
      <c r="D22" s="6" t="s">
        <v>90</v>
      </c>
      <c r="E22" s="5"/>
      <c r="F22" s="53">
        <v>1</v>
      </c>
      <c r="G22" s="50" t="s">
        <v>333</v>
      </c>
      <c r="H22" s="47">
        <v>0</v>
      </c>
      <c r="I22" s="48">
        <v>0</v>
      </c>
      <c r="J22" s="48">
        <v>1</v>
      </c>
      <c r="K22" s="48">
        <v>0</v>
      </c>
      <c r="L22" s="48">
        <v>2</v>
      </c>
      <c r="M22" s="48">
        <v>0</v>
      </c>
      <c r="N22" s="48">
        <v>1</v>
      </c>
      <c r="O22" s="48">
        <v>0</v>
      </c>
      <c r="P22" s="47">
        <v>0</v>
      </c>
      <c r="Q22" s="48">
        <v>0</v>
      </c>
      <c r="R22" s="48">
        <v>2</v>
      </c>
      <c r="S22" s="48">
        <v>0</v>
      </c>
      <c r="T22" s="50"/>
      <c r="U22" s="50"/>
      <c r="V22" s="50">
        <v>0</v>
      </c>
      <c r="W22" s="50">
        <v>1</v>
      </c>
      <c r="X22" s="47">
        <v>0</v>
      </c>
      <c r="Y22" s="48">
        <v>0</v>
      </c>
      <c r="Z22" s="47">
        <v>0</v>
      </c>
      <c r="AA22" s="48">
        <v>1</v>
      </c>
      <c r="AB22" s="50">
        <v>0</v>
      </c>
      <c r="AC22" s="50">
        <v>0</v>
      </c>
      <c r="AD22" s="47">
        <v>0</v>
      </c>
      <c r="AE22" s="48">
        <v>0</v>
      </c>
      <c r="AF22" s="47">
        <v>0</v>
      </c>
      <c r="AG22" s="48">
        <v>0</v>
      </c>
      <c r="AH22" s="50">
        <v>1</v>
      </c>
      <c r="AI22" s="50">
        <v>1</v>
      </c>
      <c r="AJ22" s="47">
        <v>0</v>
      </c>
      <c r="AK22" s="48">
        <v>0</v>
      </c>
      <c r="AL22" s="54"/>
    </row>
    <row r="23" spans="3:38" ht="15" customHeight="1">
      <c r="C23" s="13"/>
      <c r="D23" s="6" t="s">
        <v>91</v>
      </c>
      <c r="E23" s="5"/>
      <c r="F23" s="78">
        <v>0</v>
      </c>
      <c r="G23" s="50" t="s">
        <v>333</v>
      </c>
      <c r="H23" s="47">
        <v>0</v>
      </c>
      <c r="I23" s="48">
        <v>0</v>
      </c>
      <c r="J23" s="47">
        <v>0</v>
      </c>
      <c r="K23" s="48">
        <v>0</v>
      </c>
      <c r="L23" s="47">
        <v>0</v>
      </c>
      <c r="M23" s="48">
        <v>0</v>
      </c>
      <c r="N23" s="47">
        <v>0</v>
      </c>
      <c r="O23" s="48">
        <v>0</v>
      </c>
      <c r="P23" s="47">
        <v>0</v>
      </c>
      <c r="Q23" s="48">
        <v>0</v>
      </c>
      <c r="R23" s="47">
        <v>0</v>
      </c>
      <c r="S23" s="48">
        <v>0</v>
      </c>
      <c r="T23" s="50"/>
      <c r="U23" s="50"/>
      <c r="V23" s="50">
        <v>0</v>
      </c>
      <c r="W23" s="50">
        <v>1</v>
      </c>
      <c r="X23" s="47">
        <v>0</v>
      </c>
      <c r="Y23" s="48">
        <v>0</v>
      </c>
      <c r="Z23" s="47">
        <v>0</v>
      </c>
      <c r="AA23" s="48">
        <v>1</v>
      </c>
      <c r="AB23" s="50">
        <v>0</v>
      </c>
      <c r="AC23" s="50">
        <v>0</v>
      </c>
      <c r="AD23" s="47">
        <v>0</v>
      </c>
      <c r="AE23" s="48">
        <v>0</v>
      </c>
      <c r="AF23" s="47">
        <v>0</v>
      </c>
      <c r="AG23" s="48">
        <v>0</v>
      </c>
      <c r="AH23" s="50">
        <v>0</v>
      </c>
      <c r="AI23" s="50">
        <v>0</v>
      </c>
      <c r="AJ23" s="47">
        <v>0</v>
      </c>
      <c r="AK23" s="48">
        <v>0</v>
      </c>
      <c r="AL23" s="54"/>
    </row>
    <row r="24" spans="3:38" ht="15" customHeight="1">
      <c r="C24" s="13"/>
      <c r="D24" s="6" t="s">
        <v>551</v>
      </c>
      <c r="E24" s="5"/>
      <c r="F24" s="78">
        <v>0</v>
      </c>
      <c r="G24" s="50" t="s">
        <v>333</v>
      </c>
      <c r="H24" s="47">
        <v>0</v>
      </c>
      <c r="I24" s="48">
        <v>0</v>
      </c>
      <c r="J24" s="47">
        <v>0</v>
      </c>
      <c r="K24" s="48">
        <v>0</v>
      </c>
      <c r="L24" s="47">
        <v>0</v>
      </c>
      <c r="M24" s="48">
        <v>0</v>
      </c>
      <c r="N24" s="47">
        <v>0</v>
      </c>
      <c r="O24" s="48">
        <v>0</v>
      </c>
      <c r="P24" s="47">
        <v>0</v>
      </c>
      <c r="Q24" s="48">
        <v>0</v>
      </c>
      <c r="R24" s="47">
        <v>0</v>
      </c>
      <c r="S24" s="48">
        <v>0</v>
      </c>
      <c r="T24" s="50"/>
      <c r="U24" s="50"/>
      <c r="V24" s="50">
        <v>0</v>
      </c>
      <c r="W24" s="50">
        <v>0</v>
      </c>
      <c r="X24" s="47">
        <v>0</v>
      </c>
      <c r="Y24" s="48">
        <v>0</v>
      </c>
      <c r="Z24" s="47">
        <v>0</v>
      </c>
      <c r="AA24" s="48">
        <v>0</v>
      </c>
      <c r="AB24" s="50">
        <v>0</v>
      </c>
      <c r="AC24" s="50">
        <v>0</v>
      </c>
      <c r="AD24" s="47">
        <v>0</v>
      </c>
      <c r="AE24" s="48">
        <v>0</v>
      </c>
      <c r="AF24" s="47">
        <v>0</v>
      </c>
      <c r="AG24" s="48">
        <v>0</v>
      </c>
      <c r="AH24" s="50">
        <v>0</v>
      </c>
      <c r="AI24" s="50">
        <v>0</v>
      </c>
      <c r="AJ24" s="47">
        <v>0</v>
      </c>
      <c r="AK24" s="48">
        <v>0</v>
      </c>
      <c r="AL24" s="54"/>
    </row>
    <row r="25" spans="3:38" ht="15" customHeight="1">
      <c r="C25" s="13"/>
      <c r="D25" s="6" t="s">
        <v>92</v>
      </c>
      <c r="E25" s="5"/>
      <c r="F25" s="78">
        <v>0</v>
      </c>
      <c r="G25" s="50" t="s">
        <v>333</v>
      </c>
      <c r="H25" s="47">
        <v>0</v>
      </c>
      <c r="I25" s="48">
        <v>0</v>
      </c>
      <c r="J25" s="47">
        <v>0</v>
      </c>
      <c r="K25" s="48">
        <v>0</v>
      </c>
      <c r="L25" s="47">
        <v>0</v>
      </c>
      <c r="M25" s="48">
        <v>0</v>
      </c>
      <c r="N25" s="47">
        <v>0</v>
      </c>
      <c r="O25" s="48">
        <v>0</v>
      </c>
      <c r="P25" s="47">
        <v>0</v>
      </c>
      <c r="Q25" s="48">
        <v>0</v>
      </c>
      <c r="R25" s="47">
        <v>0</v>
      </c>
      <c r="S25" s="48">
        <v>0</v>
      </c>
      <c r="T25" s="50"/>
      <c r="U25" s="50"/>
      <c r="V25" s="50">
        <v>0</v>
      </c>
      <c r="W25" s="50">
        <v>0</v>
      </c>
      <c r="X25" s="47">
        <v>0</v>
      </c>
      <c r="Y25" s="48">
        <v>0</v>
      </c>
      <c r="Z25" s="47">
        <v>0</v>
      </c>
      <c r="AA25" s="48">
        <v>0</v>
      </c>
      <c r="AB25" s="50">
        <v>0</v>
      </c>
      <c r="AC25" s="50">
        <v>0</v>
      </c>
      <c r="AD25" s="47">
        <v>0</v>
      </c>
      <c r="AE25" s="48">
        <v>0</v>
      </c>
      <c r="AF25" s="47">
        <v>0</v>
      </c>
      <c r="AG25" s="48">
        <v>0</v>
      </c>
      <c r="AH25" s="50">
        <v>0</v>
      </c>
      <c r="AI25" s="50">
        <v>0</v>
      </c>
      <c r="AJ25" s="47">
        <v>0</v>
      </c>
      <c r="AK25" s="48">
        <v>0</v>
      </c>
      <c r="AL25" s="54"/>
    </row>
    <row r="26" spans="3:38" s="40" customFormat="1" ht="15" customHeight="1">
      <c r="C26" s="43"/>
      <c r="D26" s="41"/>
      <c r="E26" s="39"/>
      <c r="F26" s="78"/>
      <c r="G26" s="50"/>
      <c r="H26" s="47"/>
      <c r="I26" s="48"/>
      <c r="J26" s="47"/>
      <c r="K26" s="48"/>
      <c r="L26" s="47"/>
      <c r="M26" s="48"/>
      <c r="N26" s="47"/>
      <c r="O26" s="48"/>
      <c r="P26" s="47"/>
      <c r="Q26" s="48"/>
      <c r="R26" s="47"/>
      <c r="S26" s="48"/>
      <c r="T26" s="50"/>
      <c r="U26" s="50"/>
      <c r="V26" s="50"/>
      <c r="W26" s="50"/>
      <c r="X26" s="47"/>
      <c r="Y26" s="48"/>
      <c r="Z26" s="47"/>
      <c r="AA26" s="48"/>
      <c r="AB26" s="50"/>
      <c r="AC26" s="50"/>
      <c r="AD26" s="47"/>
      <c r="AE26" s="48"/>
      <c r="AF26" s="47"/>
      <c r="AG26" s="48"/>
      <c r="AH26" s="50"/>
      <c r="AI26" s="50"/>
      <c r="AJ26" s="47"/>
      <c r="AK26" s="48"/>
      <c r="AL26" s="55"/>
    </row>
    <row r="27" spans="3:38" ht="15" customHeight="1">
      <c r="C27" s="13"/>
      <c r="D27" s="6" t="s">
        <v>93</v>
      </c>
      <c r="E27" s="5"/>
      <c r="F27" s="78">
        <v>0</v>
      </c>
      <c r="G27" s="50" t="s">
        <v>333</v>
      </c>
      <c r="H27" s="47">
        <v>0</v>
      </c>
      <c r="I27" s="48">
        <v>0</v>
      </c>
      <c r="J27" s="48">
        <v>1</v>
      </c>
      <c r="K27" s="48">
        <v>0</v>
      </c>
      <c r="L27" s="47">
        <v>0</v>
      </c>
      <c r="M27" s="48">
        <v>0</v>
      </c>
      <c r="N27" s="47">
        <v>0</v>
      </c>
      <c r="O27" s="48">
        <v>0</v>
      </c>
      <c r="P27" s="47">
        <v>0</v>
      </c>
      <c r="Q27" s="48">
        <v>0</v>
      </c>
      <c r="R27" s="47">
        <v>0</v>
      </c>
      <c r="S27" s="48">
        <v>0</v>
      </c>
      <c r="T27" s="50"/>
      <c r="U27" s="50"/>
      <c r="V27" s="50">
        <v>1</v>
      </c>
      <c r="W27" s="50">
        <v>1</v>
      </c>
      <c r="X27" s="47">
        <v>0</v>
      </c>
      <c r="Y27" s="48">
        <v>0</v>
      </c>
      <c r="Z27" s="48">
        <v>1</v>
      </c>
      <c r="AA27" s="48">
        <v>1</v>
      </c>
      <c r="AB27" s="50">
        <v>0</v>
      </c>
      <c r="AC27" s="50">
        <v>0</v>
      </c>
      <c r="AD27" s="47">
        <v>0</v>
      </c>
      <c r="AE27" s="48">
        <v>0</v>
      </c>
      <c r="AF27" s="47">
        <v>0</v>
      </c>
      <c r="AG27" s="48">
        <v>0</v>
      </c>
      <c r="AH27" s="50">
        <v>0</v>
      </c>
      <c r="AI27" s="50">
        <v>0</v>
      </c>
      <c r="AJ27" s="47">
        <v>0</v>
      </c>
      <c r="AK27" s="48">
        <v>0</v>
      </c>
      <c r="AL27" s="54"/>
    </row>
    <row r="28" spans="3:38" ht="15" customHeight="1">
      <c r="C28" s="13"/>
      <c r="D28" s="6" t="s">
        <v>95</v>
      </c>
      <c r="E28" s="5"/>
      <c r="F28" s="53">
        <v>3</v>
      </c>
      <c r="G28" s="50" t="s">
        <v>333</v>
      </c>
      <c r="H28" s="48">
        <v>1</v>
      </c>
      <c r="I28" s="48">
        <v>0</v>
      </c>
      <c r="J28" s="47">
        <v>0</v>
      </c>
      <c r="K28" s="48">
        <v>0</v>
      </c>
      <c r="L28" s="48">
        <v>2</v>
      </c>
      <c r="M28" s="48">
        <v>0</v>
      </c>
      <c r="N28" s="47">
        <v>0</v>
      </c>
      <c r="O28" s="48">
        <v>1</v>
      </c>
      <c r="P28" s="48">
        <v>1</v>
      </c>
      <c r="Q28" s="48">
        <v>1</v>
      </c>
      <c r="R28" s="47">
        <v>0</v>
      </c>
      <c r="S28" s="48">
        <v>2</v>
      </c>
      <c r="T28" s="50"/>
      <c r="U28" s="50"/>
      <c r="V28" s="50">
        <v>0</v>
      </c>
      <c r="W28" s="50">
        <v>0</v>
      </c>
      <c r="X28" s="47">
        <v>0</v>
      </c>
      <c r="Y28" s="48">
        <v>0</v>
      </c>
      <c r="Z28" s="47">
        <v>0</v>
      </c>
      <c r="AA28" s="48">
        <v>0</v>
      </c>
      <c r="AB28" s="50">
        <v>1</v>
      </c>
      <c r="AC28" s="50">
        <v>0</v>
      </c>
      <c r="AD28" s="47">
        <v>0</v>
      </c>
      <c r="AE28" s="48">
        <v>0</v>
      </c>
      <c r="AF28" s="48">
        <v>1</v>
      </c>
      <c r="AG28" s="48">
        <v>0</v>
      </c>
      <c r="AH28" s="50">
        <v>1</v>
      </c>
      <c r="AI28" s="50">
        <v>0</v>
      </c>
      <c r="AJ28" s="48">
        <v>1</v>
      </c>
      <c r="AK28" s="48">
        <v>0</v>
      </c>
      <c r="AL28" s="54"/>
    </row>
    <row r="29" spans="3:38" ht="15" customHeight="1">
      <c r="C29" s="13"/>
      <c r="D29" s="2" t="s">
        <v>96</v>
      </c>
      <c r="E29" s="5"/>
      <c r="F29" s="78">
        <v>0</v>
      </c>
      <c r="G29" s="50" t="s">
        <v>333</v>
      </c>
      <c r="H29" s="47">
        <v>0</v>
      </c>
      <c r="I29" s="48">
        <v>0</v>
      </c>
      <c r="J29" s="47">
        <v>0</v>
      </c>
      <c r="K29" s="48">
        <v>0</v>
      </c>
      <c r="L29" s="47">
        <v>0</v>
      </c>
      <c r="M29" s="48">
        <v>0</v>
      </c>
      <c r="N29" s="47">
        <v>0</v>
      </c>
      <c r="O29" s="48">
        <v>0</v>
      </c>
      <c r="P29" s="47">
        <v>0</v>
      </c>
      <c r="Q29" s="48">
        <v>0</v>
      </c>
      <c r="R29" s="48">
        <v>1</v>
      </c>
      <c r="S29" s="48">
        <v>0</v>
      </c>
      <c r="T29" s="50"/>
      <c r="U29" s="50"/>
      <c r="V29" s="50">
        <v>0</v>
      </c>
      <c r="W29" s="50">
        <v>0</v>
      </c>
      <c r="X29" s="47">
        <v>0</v>
      </c>
      <c r="Y29" s="48">
        <v>0</v>
      </c>
      <c r="Z29" s="47">
        <v>0</v>
      </c>
      <c r="AA29" s="48">
        <v>0</v>
      </c>
      <c r="AB29" s="50">
        <v>0</v>
      </c>
      <c r="AC29" s="50">
        <v>0</v>
      </c>
      <c r="AD29" s="47">
        <v>0</v>
      </c>
      <c r="AE29" s="48">
        <v>0</v>
      </c>
      <c r="AF29" s="47">
        <v>0</v>
      </c>
      <c r="AG29" s="48">
        <v>0</v>
      </c>
      <c r="AH29" s="50">
        <v>2</v>
      </c>
      <c r="AI29" s="50">
        <v>0</v>
      </c>
      <c r="AJ29" s="48">
        <v>2</v>
      </c>
      <c r="AK29" s="48">
        <v>0</v>
      </c>
      <c r="AL29" s="54"/>
    </row>
    <row r="30" spans="3:38" ht="15" customHeight="1">
      <c r="C30" s="13"/>
      <c r="D30" s="13"/>
      <c r="E30" s="5"/>
      <c r="F30" s="49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4"/>
    </row>
    <row r="31" spans="3:38" ht="15" customHeight="1">
      <c r="C31" s="74" t="s">
        <v>97</v>
      </c>
      <c r="D31" s="74"/>
      <c r="E31" s="5"/>
      <c r="F31" s="49">
        <v>8</v>
      </c>
      <c r="G31" s="50" t="s">
        <v>333</v>
      </c>
      <c r="H31" s="50">
        <v>7</v>
      </c>
      <c r="I31" s="50">
        <v>4</v>
      </c>
      <c r="J31" s="50">
        <v>5</v>
      </c>
      <c r="K31" s="50">
        <v>1</v>
      </c>
      <c r="L31" s="50">
        <v>14</v>
      </c>
      <c r="M31" s="50">
        <v>5</v>
      </c>
      <c r="N31" s="50">
        <v>11</v>
      </c>
      <c r="O31" s="50">
        <v>3</v>
      </c>
      <c r="P31" s="50">
        <v>2</v>
      </c>
      <c r="Q31" s="50">
        <v>5</v>
      </c>
      <c r="R31" s="50">
        <v>23</v>
      </c>
      <c r="S31" s="50">
        <v>16</v>
      </c>
      <c r="T31" s="50"/>
      <c r="U31" s="50"/>
      <c r="V31" s="50">
        <v>13</v>
      </c>
      <c r="W31" s="50">
        <v>9</v>
      </c>
      <c r="X31" s="50">
        <v>1</v>
      </c>
      <c r="Y31" s="50">
        <v>3</v>
      </c>
      <c r="Z31" s="50">
        <v>12</v>
      </c>
      <c r="AA31" s="50">
        <v>6</v>
      </c>
      <c r="AB31" s="50">
        <v>2</v>
      </c>
      <c r="AC31" s="50">
        <v>4</v>
      </c>
      <c r="AD31" s="50">
        <v>1</v>
      </c>
      <c r="AE31" s="50">
        <v>0</v>
      </c>
      <c r="AF31" s="50">
        <v>1</v>
      </c>
      <c r="AG31" s="50">
        <v>4</v>
      </c>
      <c r="AH31" s="50">
        <v>23</v>
      </c>
      <c r="AI31" s="50">
        <v>15</v>
      </c>
      <c r="AJ31" s="50">
        <v>19</v>
      </c>
      <c r="AK31" s="50">
        <v>11</v>
      </c>
      <c r="AL31" s="54"/>
    </row>
    <row r="32" spans="3:38" ht="15" customHeight="1">
      <c r="C32" s="13"/>
      <c r="D32" s="3"/>
      <c r="E32" s="5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4"/>
    </row>
    <row r="33" spans="3:38" ht="15" customHeight="1">
      <c r="C33" s="13"/>
      <c r="D33" s="2" t="s">
        <v>98</v>
      </c>
      <c r="E33" s="5"/>
      <c r="F33" s="53">
        <v>1</v>
      </c>
      <c r="G33" s="50" t="s">
        <v>333</v>
      </c>
      <c r="H33" s="48">
        <v>2</v>
      </c>
      <c r="I33" s="48">
        <v>1</v>
      </c>
      <c r="J33" s="47">
        <v>0</v>
      </c>
      <c r="K33" s="48">
        <v>0</v>
      </c>
      <c r="L33" s="48">
        <v>2</v>
      </c>
      <c r="M33" s="48">
        <v>0</v>
      </c>
      <c r="N33" s="48">
        <v>3</v>
      </c>
      <c r="O33" s="48">
        <v>2</v>
      </c>
      <c r="P33" s="47">
        <v>0</v>
      </c>
      <c r="Q33" s="48">
        <v>1</v>
      </c>
      <c r="R33" s="48">
        <v>2</v>
      </c>
      <c r="S33" s="48">
        <v>2</v>
      </c>
      <c r="T33" s="50"/>
      <c r="U33" s="50"/>
      <c r="V33" s="50">
        <v>2</v>
      </c>
      <c r="W33" s="50">
        <v>2</v>
      </c>
      <c r="X33" s="47">
        <v>0</v>
      </c>
      <c r="Y33" s="48">
        <v>1</v>
      </c>
      <c r="Z33" s="48">
        <v>2</v>
      </c>
      <c r="AA33" s="48">
        <v>1</v>
      </c>
      <c r="AB33" s="50">
        <v>0</v>
      </c>
      <c r="AC33" s="50">
        <v>2</v>
      </c>
      <c r="AD33" s="47">
        <v>0</v>
      </c>
      <c r="AE33" s="48">
        <v>0</v>
      </c>
      <c r="AF33" s="47">
        <v>0</v>
      </c>
      <c r="AG33" s="48">
        <v>2</v>
      </c>
      <c r="AH33" s="50">
        <v>2</v>
      </c>
      <c r="AI33" s="50">
        <v>4</v>
      </c>
      <c r="AJ33" s="48">
        <v>1</v>
      </c>
      <c r="AK33" s="48">
        <v>3</v>
      </c>
      <c r="AL33" s="54"/>
    </row>
    <row r="34" spans="3:38" ht="15" customHeight="1">
      <c r="C34" s="13"/>
      <c r="D34" s="2" t="s">
        <v>99</v>
      </c>
      <c r="E34" s="5"/>
      <c r="F34" s="53">
        <v>3</v>
      </c>
      <c r="G34" s="50" t="s">
        <v>333</v>
      </c>
      <c r="H34" s="48">
        <v>4</v>
      </c>
      <c r="I34" s="48">
        <v>0</v>
      </c>
      <c r="J34" s="48">
        <v>1</v>
      </c>
      <c r="K34" s="48">
        <v>0</v>
      </c>
      <c r="L34" s="48">
        <v>2</v>
      </c>
      <c r="M34" s="48">
        <v>2</v>
      </c>
      <c r="N34" s="48">
        <v>5</v>
      </c>
      <c r="O34" s="48">
        <v>1</v>
      </c>
      <c r="P34" s="48">
        <v>2</v>
      </c>
      <c r="Q34" s="48">
        <v>0</v>
      </c>
      <c r="R34" s="48">
        <v>5</v>
      </c>
      <c r="S34" s="48">
        <v>3</v>
      </c>
      <c r="T34" s="50"/>
      <c r="U34" s="50"/>
      <c r="V34" s="50">
        <v>3</v>
      </c>
      <c r="W34" s="50">
        <v>4</v>
      </c>
      <c r="X34" s="47">
        <v>0</v>
      </c>
      <c r="Y34" s="48">
        <v>1</v>
      </c>
      <c r="Z34" s="48">
        <v>3</v>
      </c>
      <c r="AA34" s="48">
        <v>3</v>
      </c>
      <c r="AB34" s="50">
        <v>2</v>
      </c>
      <c r="AC34" s="50">
        <v>0</v>
      </c>
      <c r="AD34" s="48">
        <v>1</v>
      </c>
      <c r="AE34" s="48">
        <v>0</v>
      </c>
      <c r="AF34" s="48">
        <v>1</v>
      </c>
      <c r="AG34" s="48">
        <v>0</v>
      </c>
      <c r="AH34" s="50">
        <v>11</v>
      </c>
      <c r="AI34" s="50">
        <v>5</v>
      </c>
      <c r="AJ34" s="48">
        <v>9</v>
      </c>
      <c r="AK34" s="48">
        <v>5</v>
      </c>
      <c r="AL34" s="54"/>
    </row>
    <row r="35" spans="3:38" ht="15" customHeight="1">
      <c r="C35" s="13"/>
      <c r="D35" s="6" t="s">
        <v>100</v>
      </c>
      <c r="E35" s="5"/>
      <c r="F35" s="53">
        <v>4</v>
      </c>
      <c r="G35" s="50" t="s">
        <v>333</v>
      </c>
      <c r="H35" s="47">
        <v>0</v>
      </c>
      <c r="I35" s="48">
        <v>3</v>
      </c>
      <c r="J35" s="48">
        <v>2</v>
      </c>
      <c r="K35" s="48">
        <v>1</v>
      </c>
      <c r="L35" s="48">
        <v>6</v>
      </c>
      <c r="M35" s="48">
        <v>1</v>
      </c>
      <c r="N35" s="48">
        <v>1</v>
      </c>
      <c r="O35" s="48">
        <v>0</v>
      </c>
      <c r="P35" s="47">
        <v>0</v>
      </c>
      <c r="Q35" s="48">
        <v>2</v>
      </c>
      <c r="R35" s="48">
        <v>7</v>
      </c>
      <c r="S35" s="48">
        <v>7</v>
      </c>
      <c r="T35" s="50"/>
      <c r="U35" s="50"/>
      <c r="V35" s="50">
        <v>5</v>
      </c>
      <c r="W35" s="50">
        <v>2</v>
      </c>
      <c r="X35" s="47">
        <v>0</v>
      </c>
      <c r="Y35" s="48">
        <v>0</v>
      </c>
      <c r="Z35" s="48">
        <v>5</v>
      </c>
      <c r="AA35" s="48">
        <v>2</v>
      </c>
      <c r="AB35" s="50">
        <v>0</v>
      </c>
      <c r="AC35" s="50">
        <v>0</v>
      </c>
      <c r="AD35" s="47">
        <v>0</v>
      </c>
      <c r="AE35" s="48">
        <v>0</v>
      </c>
      <c r="AF35" s="47">
        <v>0</v>
      </c>
      <c r="AG35" s="48">
        <v>0</v>
      </c>
      <c r="AH35" s="50">
        <v>7</v>
      </c>
      <c r="AI35" s="50">
        <v>2</v>
      </c>
      <c r="AJ35" s="48">
        <v>6</v>
      </c>
      <c r="AK35" s="48">
        <v>1</v>
      </c>
      <c r="AL35" s="54"/>
    </row>
    <row r="36" spans="3:38" ht="15" customHeight="1">
      <c r="C36" s="13"/>
      <c r="D36" s="6" t="s">
        <v>101</v>
      </c>
      <c r="E36" s="5"/>
      <c r="F36" s="78">
        <v>0</v>
      </c>
      <c r="G36" s="50" t="s">
        <v>333</v>
      </c>
      <c r="H36" s="48">
        <v>1</v>
      </c>
      <c r="I36" s="48">
        <v>0</v>
      </c>
      <c r="J36" s="48">
        <v>2</v>
      </c>
      <c r="K36" s="48">
        <v>0</v>
      </c>
      <c r="L36" s="48">
        <v>4</v>
      </c>
      <c r="M36" s="48">
        <v>2</v>
      </c>
      <c r="N36" s="48">
        <v>2</v>
      </c>
      <c r="O36" s="48">
        <v>0</v>
      </c>
      <c r="P36" s="47">
        <v>0</v>
      </c>
      <c r="Q36" s="48">
        <v>2</v>
      </c>
      <c r="R36" s="48">
        <v>9</v>
      </c>
      <c r="S36" s="48">
        <v>4</v>
      </c>
      <c r="T36" s="50"/>
      <c r="U36" s="50"/>
      <c r="V36" s="50">
        <v>3</v>
      </c>
      <c r="W36" s="50">
        <v>1</v>
      </c>
      <c r="X36" s="48">
        <v>1</v>
      </c>
      <c r="Y36" s="48">
        <v>1</v>
      </c>
      <c r="Z36" s="48">
        <v>2</v>
      </c>
      <c r="AA36" s="48">
        <v>0</v>
      </c>
      <c r="AB36" s="50">
        <v>0</v>
      </c>
      <c r="AC36" s="50">
        <v>2</v>
      </c>
      <c r="AD36" s="47">
        <v>0</v>
      </c>
      <c r="AE36" s="48">
        <v>0</v>
      </c>
      <c r="AF36" s="47">
        <v>0</v>
      </c>
      <c r="AG36" s="48">
        <v>2</v>
      </c>
      <c r="AH36" s="50">
        <v>3</v>
      </c>
      <c r="AI36" s="50">
        <v>4</v>
      </c>
      <c r="AJ36" s="48">
        <v>3</v>
      </c>
      <c r="AK36" s="48">
        <v>2</v>
      </c>
      <c r="AL36" s="54"/>
    </row>
    <row r="37" spans="3:38" ht="15" customHeight="1">
      <c r="C37" s="13"/>
      <c r="D37" s="13"/>
      <c r="E37" s="5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4"/>
    </row>
    <row r="38" spans="3:38" ht="15" customHeight="1">
      <c r="C38" s="74" t="s">
        <v>102</v>
      </c>
      <c r="D38" s="74"/>
      <c r="E38" s="5"/>
      <c r="F38" s="49">
        <v>9</v>
      </c>
      <c r="G38" s="50" t="s">
        <v>333</v>
      </c>
      <c r="H38" s="50">
        <v>1</v>
      </c>
      <c r="I38" s="50">
        <v>0</v>
      </c>
      <c r="J38" s="50">
        <v>1</v>
      </c>
      <c r="K38" s="50">
        <v>2</v>
      </c>
      <c r="L38" s="50">
        <v>6</v>
      </c>
      <c r="M38" s="50">
        <v>4</v>
      </c>
      <c r="N38" s="50">
        <v>9</v>
      </c>
      <c r="O38" s="50">
        <v>2</v>
      </c>
      <c r="P38" s="50">
        <v>1</v>
      </c>
      <c r="Q38" s="50">
        <v>2</v>
      </c>
      <c r="R38" s="50">
        <v>12</v>
      </c>
      <c r="S38" s="50">
        <v>7</v>
      </c>
      <c r="T38" s="50"/>
      <c r="U38" s="50"/>
      <c r="V38" s="50">
        <v>4</v>
      </c>
      <c r="W38" s="50">
        <v>2</v>
      </c>
      <c r="X38" s="50">
        <v>1</v>
      </c>
      <c r="Y38" s="50">
        <v>0</v>
      </c>
      <c r="Z38" s="50">
        <v>3</v>
      </c>
      <c r="AA38" s="50">
        <v>2</v>
      </c>
      <c r="AB38" s="50">
        <v>1</v>
      </c>
      <c r="AC38" s="50">
        <v>3</v>
      </c>
      <c r="AD38" s="50">
        <v>0</v>
      </c>
      <c r="AE38" s="50">
        <v>1</v>
      </c>
      <c r="AF38" s="50">
        <v>1</v>
      </c>
      <c r="AG38" s="50">
        <v>2</v>
      </c>
      <c r="AH38" s="50">
        <v>14</v>
      </c>
      <c r="AI38" s="50">
        <v>3</v>
      </c>
      <c r="AJ38" s="50">
        <v>11</v>
      </c>
      <c r="AK38" s="50">
        <v>2</v>
      </c>
      <c r="AL38" s="54"/>
    </row>
    <row r="39" spans="3:38" ht="15" customHeight="1">
      <c r="C39" s="13"/>
      <c r="D39" s="3"/>
      <c r="E39" s="5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4"/>
    </row>
    <row r="40" spans="3:38" ht="15" customHeight="1">
      <c r="C40" s="13"/>
      <c r="D40" s="2" t="s">
        <v>103</v>
      </c>
      <c r="E40" s="5"/>
      <c r="F40" s="53">
        <v>2</v>
      </c>
      <c r="G40" s="50" t="s">
        <v>333</v>
      </c>
      <c r="H40" s="47">
        <v>0</v>
      </c>
      <c r="I40" s="48">
        <v>0</v>
      </c>
      <c r="J40" s="48">
        <v>0</v>
      </c>
      <c r="K40" s="48">
        <v>1</v>
      </c>
      <c r="L40" s="48">
        <v>1</v>
      </c>
      <c r="M40" s="48">
        <v>2</v>
      </c>
      <c r="N40" s="48">
        <v>1</v>
      </c>
      <c r="O40" s="48">
        <v>0</v>
      </c>
      <c r="P40" s="47">
        <v>0</v>
      </c>
      <c r="Q40" s="48">
        <v>1</v>
      </c>
      <c r="R40" s="48">
        <v>2</v>
      </c>
      <c r="S40" s="48">
        <v>1</v>
      </c>
      <c r="T40" s="50"/>
      <c r="U40" s="50"/>
      <c r="V40" s="50">
        <v>0</v>
      </c>
      <c r="W40" s="50">
        <v>0</v>
      </c>
      <c r="X40" s="48">
        <v>0</v>
      </c>
      <c r="Y40" s="48">
        <v>0</v>
      </c>
      <c r="Z40" s="47">
        <v>0</v>
      </c>
      <c r="AA40" s="48">
        <v>0</v>
      </c>
      <c r="AB40" s="50">
        <v>0</v>
      </c>
      <c r="AC40" s="50">
        <v>0</v>
      </c>
      <c r="AD40" s="48">
        <v>0</v>
      </c>
      <c r="AE40" s="48">
        <v>0</v>
      </c>
      <c r="AF40" s="47">
        <v>0</v>
      </c>
      <c r="AG40" s="48">
        <v>0</v>
      </c>
      <c r="AH40" s="50">
        <v>1</v>
      </c>
      <c r="AI40" s="50">
        <v>0</v>
      </c>
      <c r="AJ40" s="48">
        <v>1</v>
      </c>
      <c r="AK40" s="48">
        <v>0</v>
      </c>
      <c r="AL40" s="54"/>
    </row>
    <row r="41" spans="3:38" ht="15" customHeight="1">
      <c r="C41" s="13"/>
      <c r="D41" s="6" t="s">
        <v>104</v>
      </c>
      <c r="E41" s="5"/>
      <c r="F41" s="78">
        <v>0</v>
      </c>
      <c r="G41" s="50" t="s">
        <v>333</v>
      </c>
      <c r="H41" s="47">
        <v>0</v>
      </c>
      <c r="I41" s="48">
        <v>0</v>
      </c>
      <c r="J41" s="48">
        <v>0</v>
      </c>
      <c r="K41" s="48">
        <v>0</v>
      </c>
      <c r="L41" s="47">
        <v>0</v>
      </c>
      <c r="M41" s="48">
        <v>0</v>
      </c>
      <c r="N41" s="48">
        <v>1</v>
      </c>
      <c r="O41" s="48">
        <v>0</v>
      </c>
      <c r="P41" s="47">
        <v>0</v>
      </c>
      <c r="Q41" s="48">
        <v>0</v>
      </c>
      <c r="R41" s="47">
        <v>0</v>
      </c>
      <c r="S41" s="48">
        <v>0</v>
      </c>
      <c r="T41" s="50"/>
      <c r="U41" s="50"/>
      <c r="V41" s="50">
        <v>1</v>
      </c>
      <c r="W41" s="50">
        <v>0</v>
      </c>
      <c r="X41" s="48">
        <v>0</v>
      </c>
      <c r="Y41" s="48">
        <v>0</v>
      </c>
      <c r="Z41" s="48">
        <v>1</v>
      </c>
      <c r="AA41" s="48">
        <v>0</v>
      </c>
      <c r="AB41" s="50">
        <v>0</v>
      </c>
      <c r="AC41" s="50">
        <v>0</v>
      </c>
      <c r="AD41" s="48">
        <v>0</v>
      </c>
      <c r="AE41" s="48">
        <v>0</v>
      </c>
      <c r="AF41" s="47">
        <v>0</v>
      </c>
      <c r="AG41" s="48">
        <v>0</v>
      </c>
      <c r="AH41" s="50">
        <v>0</v>
      </c>
      <c r="AI41" s="50">
        <v>0</v>
      </c>
      <c r="AJ41" s="47">
        <v>0</v>
      </c>
      <c r="AK41" s="48">
        <v>0</v>
      </c>
      <c r="AL41" s="54"/>
    </row>
    <row r="42" spans="3:38" ht="15" customHeight="1">
      <c r="C42" s="13"/>
      <c r="D42" s="6" t="s">
        <v>105</v>
      </c>
      <c r="E42" s="5"/>
      <c r="F42" s="53">
        <v>4</v>
      </c>
      <c r="G42" s="50" t="s">
        <v>333</v>
      </c>
      <c r="H42" s="47">
        <v>0</v>
      </c>
      <c r="I42" s="48">
        <v>0</v>
      </c>
      <c r="J42" s="48">
        <v>0</v>
      </c>
      <c r="K42" s="48">
        <v>1</v>
      </c>
      <c r="L42" s="48">
        <v>1</v>
      </c>
      <c r="M42" s="48">
        <v>2</v>
      </c>
      <c r="N42" s="48">
        <v>4</v>
      </c>
      <c r="O42" s="48">
        <v>2</v>
      </c>
      <c r="P42" s="48">
        <v>1</v>
      </c>
      <c r="Q42" s="48">
        <v>0</v>
      </c>
      <c r="R42" s="48">
        <v>2</v>
      </c>
      <c r="S42" s="48">
        <v>3</v>
      </c>
      <c r="T42" s="50"/>
      <c r="U42" s="50"/>
      <c r="V42" s="50">
        <v>0</v>
      </c>
      <c r="W42" s="50">
        <v>1</v>
      </c>
      <c r="X42" s="48">
        <v>0</v>
      </c>
      <c r="Y42" s="48">
        <v>0</v>
      </c>
      <c r="Z42" s="47">
        <v>0</v>
      </c>
      <c r="AA42" s="48">
        <v>1</v>
      </c>
      <c r="AB42" s="50">
        <v>1</v>
      </c>
      <c r="AC42" s="50">
        <v>0</v>
      </c>
      <c r="AD42" s="48">
        <v>0</v>
      </c>
      <c r="AE42" s="48">
        <v>0</v>
      </c>
      <c r="AF42" s="48">
        <v>1</v>
      </c>
      <c r="AG42" s="48">
        <v>0</v>
      </c>
      <c r="AH42" s="50">
        <v>6</v>
      </c>
      <c r="AI42" s="50">
        <v>1</v>
      </c>
      <c r="AJ42" s="48">
        <v>5</v>
      </c>
      <c r="AK42" s="48">
        <v>1</v>
      </c>
      <c r="AL42" s="54"/>
    </row>
    <row r="43" spans="3:38" ht="15" customHeight="1">
      <c r="C43" s="13"/>
      <c r="D43" s="2" t="s">
        <v>106</v>
      </c>
      <c r="E43" s="5"/>
      <c r="F43" s="53">
        <v>1</v>
      </c>
      <c r="G43" s="50" t="s">
        <v>333</v>
      </c>
      <c r="H43" s="48">
        <v>1</v>
      </c>
      <c r="I43" s="48">
        <v>0</v>
      </c>
      <c r="J43" s="48">
        <v>0</v>
      </c>
      <c r="K43" s="48">
        <v>0</v>
      </c>
      <c r="L43" s="48">
        <v>2</v>
      </c>
      <c r="M43" s="48">
        <v>0</v>
      </c>
      <c r="N43" s="48">
        <v>2</v>
      </c>
      <c r="O43" s="48">
        <v>0</v>
      </c>
      <c r="P43" s="47">
        <v>0</v>
      </c>
      <c r="Q43" s="48">
        <v>0</v>
      </c>
      <c r="R43" s="48">
        <v>5</v>
      </c>
      <c r="S43" s="48">
        <v>1</v>
      </c>
      <c r="T43" s="50"/>
      <c r="U43" s="50"/>
      <c r="V43" s="50">
        <v>1</v>
      </c>
      <c r="W43" s="50">
        <v>0</v>
      </c>
      <c r="X43" s="48">
        <v>0</v>
      </c>
      <c r="Y43" s="48">
        <v>0</v>
      </c>
      <c r="Z43" s="48">
        <v>1</v>
      </c>
      <c r="AA43" s="48">
        <v>0</v>
      </c>
      <c r="AB43" s="50">
        <v>0</v>
      </c>
      <c r="AC43" s="50">
        <v>3</v>
      </c>
      <c r="AD43" s="48">
        <v>0</v>
      </c>
      <c r="AE43" s="48">
        <v>1</v>
      </c>
      <c r="AF43" s="47">
        <v>0</v>
      </c>
      <c r="AG43" s="48">
        <v>2</v>
      </c>
      <c r="AH43" s="50">
        <v>4</v>
      </c>
      <c r="AI43" s="50">
        <v>1</v>
      </c>
      <c r="AJ43" s="48">
        <v>4</v>
      </c>
      <c r="AK43" s="48">
        <v>0</v>
      </c>
      <c r="AL43" s="54"/>
    </row>
    <row r="44" spans="3:38" ht="15" customHeight="1">
      <c r="C44" s="13"/>
      <c r="D44" s="6" t="s">
        <v>107</v>
      </c>
      <c r="E44" s="5"/>
      <c r="F44" s="78">
        <v>0</v>
      </c>
      <c r="G44" s="50" t="s">
        <v>333</v>
      </c>
      <c r="H44" s="47">
        <v>0</v>
      </c>
      <c r="I44" s="48">
        <v>0</v>
      </c>
      <c r="J44" s="48">
        <v>0</v>
      </c>
      <c r="K44" s="48">
        <v>0</v>
      </c>
      <c r="L44" s="47">
        <v>0</v>
      </c>
      <c r="M44" s="48">
        <v>0</v>
      </c>
      <c r="N44" s="47">
        <v>0</v>
      </c>
      <c r="O44" s="48">
        <v>0</v>
      </c>
      <c r="P44" s="47">
        <v>0</v>
      </c>
      <c r="Q44" s="48">
        <v>0</v>
      </c>
      <c r="R44" s="47">
        <v>0</v>
      </c>
      <c r="S44" s="48">
        <v>0</v>
      </c>
      <c r="T44" s="50"/>
      <c r="U44" s="50"/>
      <c r="V44" s="50">
        <v>0</v>
      </c>
      <c r="W44" s="50">
        <v>0</v>
      </c>
      <c r="X44" s="48">
        <v>0</v>
      </c>
      <c r="Y44" s="48">
        <v>0</v>
      </c>
      <c r="Z44" s="47">
        <v>0</v>
      </c>
      <c r="AA44" s="48">
        <v>0</v>
      </c>
      <c r="AB44" s="50">
        <v>0</v>
      </c>
      <c r="AC44" s="50">
        <v>0</v>
      </c>
      <c r="AD44" s="48">
        <v>0</v>
      </c>
      <c r="AE44" s="48">
        <v>0</v>
      </c>
      <c r="AF44" s="47">
        <v>0</v>
      </c>
      <c r="AG44" s="48">
        <v>0</v>
      </c>
      <c r="AH44" s="50">
        <v>0</v>
      </c>
      <c r="AI44" s="50">
        <v>0</v>
      </c>
      <c r="AJ44" s="47">
        <v>0</v>
      </c>
      <c r="AK44" s="48">
        <v>0</v>
      </c>
      <c r="AL44" s="54"/>
    </row>
    <row r="45" spans="3:38" s="40" customFormat="1" ht="15" customHeight="1">
      <c r="C45" s="43"/>
      <c r="D45" s="42"/>
      <c r="E45" s="39"/>
      <c r="F45" s="78"/>
      <c r="G45" s="50"/>
      <c r="H45" s="47"/>
      <c r="I45" s="48"/>
      <c r="J45" s="47"/>
      <c r="K45" s="48"/>
      <c r="L45" s="47"/>
      <c r="M45" s="48"/>
      <c r="N45" s="47"/>
      <c r="O45" s="48"/>
      <c r="P45" s="47"/>
      <c r="Q45" s="48"/>
      <c r="R45" s="47"/>
      <c r="S45" s="48"/>
      <c r="T45" s="50"/>
      <c r="U45" s="50"/>
      <c r="V45" s="50"/>
      <c r="W45" s="50"/>
      <c r="X45" s="47"/>
      <c r="Y45" s="48"/>
      <c r="Z45" s="47"/>
      <c r="AA45" s="48"/>
      <c r="AB45" s="50"/>
      <c r="AC45" s="50"/>
      <c r="AD45" s="47"/>
      <c r="AE45" s="48"/>
      <c r="AF45" s="47"/>
      <c r="AG45" s="48"/>
      <c r="AH45" s="50"/>
      <c r="AI45" s="50"/>
      <c r="AJ45" s="47"/>
      <c r="AK45" s="48"/>
      <c r="AL45" s="55"/>
    </row>
    <row r="46" spans="3:38" ht="15" customHeight="1">
      <c r="C46" s="13"/>
      <c r="D46" s="6" t="s">
        <v>108</v>
      </c>
      <c r="E46" s="5"/>
      <c r="F46" s="78">
        <v>0</v>
      </c>
      <c r="G46" s="50" t="s">
        <v>333</v>
      </c>
      <c r="H46" s="47">
        <v>0</v>
      </c>
      <c r="I46" s="48">
        <v>0</v>
      </c>
      <c r="J46" s="48">
        <v>1</v>
      </c>
      <c r="K46" s="48">
        <v>0</v>
      </c>
      <c r="L46" s="48">
        <v>1</v>
      </c>
      <c r="M46" s="48">
        <v>0</v>
      </c>
      <c r="N46" s="48">
        <v>1</v>
      </c>
      <c r="O46" s="48">
        <v>0</v>
      </c>
      <c r="P46" s="47">
        <v>0</v>
      </c>
      <c r="Q46" s="48">
        <v>1</v>
      </c>
      <c r="R46" s="48">
        <v>2</v>
      </c>
      <c r="S46" s="48">
        <v>1</v>
      </c>
      <c r="T46" s="50"/>
      <c r="U46" s="50"/>
      <c r="V46" s="50">
        <v>2</v>
      </c>
      <c r="W46" s="50">
        <v>1</v>
      </c>
      <c r="X46" s="48">
        <v>1</v>
      </c>
      <c r="Y46" s="48">
        <v>0</v>
      </c>
      <c r="Z46" s="48">
        <v>1</v>
      </c>
      <c r="AA46" s="48">
        <v>1</v>
      </c>
      <c r="AB46" s="50">
        <v>0</v>
      </c>
      <c r="AC46" s="50">
        <v>0</v>
      </c>
      <c r="AD46" s="47">
        <v>0</v>
      </c>
      <c r="AE46" s="48">
        <v>0</v>
      </c>
      <c r="AF46" s="47">
        <v>0</v>
      </c>
      <c r="AG46" s="48">
        <v>0</v>
      </c>
      <c r="AH46" s="50">
        <v>1</v>
      </c>
      <c r="AI46" s="50">
        <v>0</v>
      </c>
      <c r="AJ46" s="47">
        <v>0</v>
      </c>
      <c r="AK46" s="48">
        <v>0</v>
      </c>
      <c r="AL46" s="54"/>
    </row>
    <row r="47" spans="3:38" ht="15" customHeight="1">
      <c r="C47" s="13"/>
      <c r="D47" s="6" t="s">
        <v>109</v>
      </c>
      <c r="E47" s="5"/>
      <c r="F47" s="53">
        <v>2</v>
      </c>
      <c r="G47" s="50" t="s">
        <v>333</v>
      </c>
      <c r="H47" s="47">
        <v>0</v>
      </c>
      <c r="I47" s="48">
        <v>0</v>
      </c>
      <c r="J47" s="47">
        <v>0</v>
      </c>
      <c r="K47" s="48">
        <v>0</v>
      </c>
      <c r="L47" s="48">
        <v>1</v>
      </c>
      <c r="M47" s="48">
        <v>0</v>
      </c>
      <c r="N47" s="47">
        <v>0</v>
      </c>
      <c r="O47" s="48">
        <v>0</v>
      </c>
      <c r="P47" s="47">
        <v>0</v>
      </c>
      <c r="Q47" s="48">
        <v>0</v>
      </c>
      <c r="R47" s="48">
        <v>1</v>
      </c>
      <c r="S47" s="48">
        <v>1</v>
      </c>
      <c r="T47" s="50"/>
      <c r="U47" s="50"/>
      <c r="V47" s="50">
        <v>0</v>
      </c>
      <c r="W47" s="50">
        <v>0</v>
      </c>
      <c r="X47" s="47">
        <v>0</v>
      </c>
      <c r="Y47" s="48">
        <v>0</v>
      </c>
      <c r="Z47" s="47">
        <v>0</v>
      </c>
      <c r="AA47" s="48">
        <v>0</v>
      </c>
      <c r="AB47" s="50">
        <v>0</v>
      </c>
      <c r="AC47" s="50">
        <v>0</v>
      </c>
      <c r="AD47" s="47">
        <v>0</v>
      </c>
      <c r="AE47" s="48">
        <v>0</v>
      </c>
      <c r="AF47" s="47">
        <v>0</v>
      </c>
      <c r="AG47" s="48">
        <v>0</v>
      </c>
      <c r="AH47" s="50">
        <v>2</v>
      </c>
      <c r="AI47" s="50">
        <v>1</v>
      </c>
      <c r="AJ47" s="48">
        <v>1</v>
      </c>
      <c r="AK47" s="48">
        <v>1</v>
      </c>
      <c r="AL47" s="54"/>
    </row>
    <row r="48" spans="3:38" ht="15" customHeight="1">
      <c r="C48" s="13"/>
      <c r="D48" s="13"/>
      <c r="E48" s="5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4"/>
    </row>
    <row r="49" spans="3:38" ht="15" customHeight="1">
      <c r="C49" s="74" t="s">
        <v>566</v>
      </c>
      <c r="D49" s="74"/>
      <c r="E49" s="5"/>
      <c r="F49" s="49">
        <v>5</v>
      </c>
      <c r="G49" s="50" t="s">
        <v>333</v>
      </c>
      <c r="H49" s="50">
        <v>0</v>
      </c>
      <c r="I49" s="50">
        <v>0</v>
      </c>
      <c r="J49" s="50">
        <v>1</v>
      </c>
      <c r="K49" s="50">
        <v>1</v>
      </c>
      <c r="L49" s="50">
        <v>0</v>
      </c>
      <c r="M49" s="50">
        <v>3</v>
      </c>
      <c r="N49" s="50">
        <v>4</v>
      </c>
      <c r="O49" s="50">
        <v>2</v>
      </c>
      <c r="P49" s="50">
        <v>3</v>
      </c>
      <c r="Q49" s="50">
        <v>2</v>
      </c>
      <c r="R49" s="50">
        <v>7</v>
      </c>
      <c r="S49" s="50">
        <v>1</v>
      </c>
      <c r="T49" s="50"/>
      <c r="U49" s="50"/>
      <c r="V49" s="50">
        <v>5</v>
      </c>
      <c r="W49" s="50">
        <v>0</v>
      </c>
      <c r="X49" s="50">
        <v>0</v>
      </c>
      <c r="Y49" s="50">
        <v>0</v>
      </c>
      <c r="Z49" s="50">
        <v>5</v>
      </c>
      <c r="AA49" s="50">
        <v>0</v>
      </c>
      <c r="AB49" s="50">
        <v>0</v>
      </c>
      <c r="AC49" s="50">
        <v>1</v>
      </c>
      <c r="AD49" s="50">
        <v>0</v>
      </c>
      <c r="AE49" s="50">
        <v>0</v>
      </c>
      <c r="AF49" s="50">
        <v>0</v>
      </c>
      <c r="AG49" s="50">
        <v>1</v>
      </c>
      <c r="AH49" s="50">
        <v>5</v>
      </c>
      <c r="AI49" s="50">
        <v>2</v>
      </c>
      <c r="AJ49" s="50">
        <v>3</v>
      </c>
      <c r="AK49" s="50">
        <v>2</v>
      </c>
      <c r="AL49" s="54"/>
    </row>
    <row r="50" spans="3:38" ht="15" customHeight="1">
      <c r="C50" s="13"/>
      <c r="D50" s="3"/>
      <c r="E50" s="5"/>
      <c r="F50" s="49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4"/>
    </row>
    <row r="51" spans="3:38" ht="15" customHeight="1">
      <c r="C51" s="13"/>
      <c r="D51" s="2" t="s">
        <v>110</v>
      </c>
      <c r="E51" s="5"/>
      <c r="F51" s="53">
        <v>2</v>
      </c>
      <c r="G51" s="50" t="s">
        <v>333</v>
      </c>
      <c r="H51" s="48">
        <v>0</v>
      </c>
      <c r="I51" s="48">
        <v>0</v>
      </c>
      <c r="J51" s="48">
        <v>1</v>
      </c>
      <c r="K51" s="48">
        <v>1</v>
      </c>
      <c r="L51" s="48">
        <v>0</v>
      </c>
      <c r="M51" s="48">
        <v>0</v>
      </c>
      <c r="N51" s="48">
        <v>3</v>
      </c>
      <c r="O51" s="48">
        <v>1</v>
      </c>
      <c r="P51" s="48">
        <v>2</v>
      </c>
      <c r="Q51" s="48">
        <v>0</v>
      </c>
      <c r="R51" s="48">
        <v>3</v>
      </c>
      <c r="S51" s="48">
        <v>0</v>
      </c>
      <c r="T51" s="50"/>
      <c r="U51" s="50"/>
      <c r="V51" s="50">
        <v>3</v>
      </c>
      <c r="W51" s="50">
        <v>0</v>
      </c>
      <c r="X51" s="48">
        <v>0</v>
      </c>
      <c r="Y51" s="48">
        <v>0</v>
      </c>
      <c r="Z51" s="48">
        <v>3</v>
      </c>
      <c r="AA51" s="48">
        <v>0</v>
      </c>
      <c r="AB51" s="50">
        <v>0</v>
      </c>
      <c r="AC51" s="50">
        <v>0</v>
      </c>
      <c r="AD51" s="48">
        <v>0</v>
      </c>
      <c r="AE51" s="48">
        <v>0</v>
      </c>
      <c r="AF51" s="48">
        <v>0</v>
      </c>
      <c r="AG51" s="48">
        <v>0</v>
      </c>
      <c r="AH51" s="50">
        <v>3</v>
      </c>
      <c r="AI51" s="50">
        <v>1</v>
      </c>
      <c r="AJ51" s="48">
        <v>1</v>
      </c>
      <c r="AK51" s="48">
        <v>1</v>
      </c>
      <c r="AL51" s="54"/>
    </row>
    <row r="52" spans="3:38" ht="15" customHeight="1">
      <c r="C52" s="13"/>
      <c r="D52" s="6" t="s">
        <v>111</v>
      </c>
      <c r="E52" s="5"/>
      <c r="F52" s="53">
        <v>1</v>
      </c>
      <c r="G52" s="50" t="s">
        <v>333</v>
      </c>
      <c r="H52" s="48">
        <v>0</v>
      </c>
      <c r="I52" s="48">
        <v>0</v>
      </c>
      <c r="J52" s="47">
        <v>0</v>
      </c>
      <c r="K52" s="48">
        <v>0</v>
      </c>
      <c r="L52" s="48">
        <v>0</v>
      </c>
      <c r="M52" s="48">
        <v>1</v>
      </c>
      <c r="N52" s="48">
        <v>1</v>
      </c>
      <c r="O52" s="48">
        <v>0</v>
      </c>
      <c r="P52" s="47">
        <v>0</v>
      </c>
      <c r="Q52" s="48">
        <v>1</v>
      </c>
      <c r="R52" s="47">
        <v>0</v>
      </c>
      <c r="S52" s="48">
        <v>0</v>
      </c>
      <c r="T52" s="50"/>
      <c r="U52" s="50"/>
      <c r="V52" s="50">
        <v>0</v>
      </c>
      <c r="W52" s="50">
        <v>0</v>
      </c>
      <c r="X52" s="48">
        <v>0</v>
      </c>
      <c r="Y52" s="48">
        <v>0</v>
      </c>
      <c r="Z52" s="47">
        <v>0</v>
      </c>
      <c r="AA52" s="48">
        <v>0</v>
      </c>
      <c r="AB52" s="50">
        <v>0</v>
      </c>
      <c r="AC52" s="50">
        <v>0</v>
      </c>
      <c r="AD52" s="48">
        <v>0</v>
      </c>
      <c r="AE52" s="48">
        <v>0</v>
      </c>
      <c r="AF52" s="48">
        <v>0</v>
      </c>
      <c r="AG52" s="48">
        <v>0</v>
      </c>
      <c r="AH52" s="50">
        <v>0</v>
      </c>
      <c r="AI52" s="50">
        <v>0</v>
      </c>
      <c r="AJ52" s="47">
        <v>0</v>
      </c>
      <c r="AK52" s="48">
        <v>0</v>
      </c>
      <c r="AL52" s="54"/>
    </row>
    <row r="53" spans="3:38" ht="15" customHeight="1">
      <c r="C53" s="13"/>
      <c r="D53" s="6" t="s">
        <v>112</v>
      </c>
      <c r="E53" s="5"/>
      <c r="F53" s="78">
        <v>0</v>
      </c>
      <c r="G53" s="50" t="s">
        <v>333</v>
      </c>
      <c r="H53" s="48">
        <v>0</v>
      </c>
      <c r="I53" s="48">
        <v>0</v>
      </c>
      <c r="J53" s="47">
        <v>0</v>
      </c>
      <c r="K53" s="48">
        <v>0</v>
      </c>
      <c r="L53" s="48">
        <v>0</v>
      </c>
      <c r="M53" s="48">
        <v>0</v>
      </c>
      <c r="N53" s="47">
        <v>0</v>
      </c>
      <c r="O53" s="48">
        <v>0</v>
      </c>
      <c r="P53" s="47">
        <v>0</v>
      </c>
      <c r="Q53" s="48">
        <v>0</v>
      </c>
      <c r="R53" s="47">
        <v>0</v>
      </c>
      <c r="S53" s="48">
        <v>1</v>
      </c>
      <c r="T53" s="50"/>
      <c r="U53" s="50"/>
      <c r="V53" s="50">
        <v>0</v>
      </c>
      <c r="W53" s="50">
        <v>0</v>
      </c>
      <c r="X53" s="48">
        <v>0</v>
      </c>
      <c r="Y53" s="48">
        <v>0</v>
      </c>
      <c r="Z53" s="47">
        <v>0</v>
      </c>
      <c r="AA53" s="48">
        <v>0</v>
      </c>
      <c r="AB53" s="50">
        <v>0</v>
      </c>
      <c r="AC53" s="50">
        <v>0</v>
      </c>
      <c r="AD53" s="48">
        <v>0</v>
      </c>
      <c r="AE53" s="48">
        <v>0</v>
      </c>
      <c r="AF53" s="48">
        <v>0</v>
      </c>
      <c r="AG53" s="48">
        <v>0</v>
      </c>
      <c r="AH53" s="50">
        <v>0</v>
      </c>
      <c r="AI53" s="50">
        <v>0</v>
      </c>
      <c r="AJ53" s="47">
        <v>0</v>
      </c>
      <c r="AK53" s="48">
        <v>0</v>
      </c>
      <c r="AL53" s="54"/>
    </row>
    <row r="54" spans="3:38" ht="15" customHeight="1">
      <c r="C54" s="13"/>
      <c r="D54" s="2" t="s">
        <v>113</v>
      </c>
      <c r="E54" s="5"/>
      <c r="F54" s="53">
        <v>1</v>
      </c>
      <c r="G54" s="50" t="s">
        <v>333</v>
      </c>
      <c r="H54" s="48">
        <v>0</v>
      </c>
      <c r="I54" s="48">
        <v>0</v>
      </c>
      <c r="J54" s="47">
        <v>0</v>
      </c>
      <c r="K54" s="48">
        <v>0</v>
      </c>
      <c r="L54" s="48">
        <v>0</v>
      </c>
      <c r="M54" s="48">
        <v>0</v>
      </c>
      <c r="N54" s="47">
        <v>0</v>
      </c>
      <c r="O54" s="48">
        <v>1</v>
      </c>
      <c r="P54" s="47">
        <v>0</v>
      </c>
      <c r="Q54" s="48">
        <v>1</v>
      </c>
      <c r="R54" s="48">
        <v>1</v>
      </c>
      <c r="S54" s="48">
        <v>0</v>
      </c>
      <c r="T54" s="50"/>
      <c r="U54" s="50"/>
      <c r="V54" s="50">
        <v>2</v>
      </c>
      <c r="W54" s="50">
        <v>0</v>
      </c>
      <c r="X54" s="48">
        <v>0</v>
      </c>
      <c r="Y54" s="48">
        <v>0</v>
      </c>
      <c r="Z54" s="48">
        <v>2</v>
      </c>
      <c r="AA54" s="48">
        <v>0</v>
      </c>
      <c r="AB54" s="50">
        <v>0</v>
      </c>
      <c r="AC54" s="50">
        <v>0</v>
      </c>
      <c r="AD54" s="48">
        <v>0</v>
      </c>
      <c r="AE54" s="48">
        <v>0</v>
      </c>
      <c r="AF54" s="48">
        <v>0</v>
      </c>
      <c r="AG54" s="48">
        <v>0</v>
      </c>
      <c r="AH54" s="50">
        <v>0</v>
      </c>
      <c r="AI54" s="50">
        <v>1</v>
      </c>
      <c r="AJ54" s="47">
        <v>0</v>
      </c>
      <c r="AK54" s="48">
        <v>1</v>
      </c>
      <c r="AL54" s="54"/>
    </row>
    <row r="55" spans="3:38" ht="15" customHeight="1">
      <c r="C55" s="13"/>
      <c r="D55" s="6" t="s">
        <v>114</v>
      </c>
      <c r="E55" s="5"/>
      <c r="F55" s="53">
        <v>1</v>
      </c>
      <c r="G55" s="50" t="s">
        <v>333</v>
      </c>
      <c r="H55" s="48">
        <v>0</v>
      </c>
      <c r="I55" s="48">
        <v>0</v>
      </c>
      <c r="J55" s="47">
        <v>0</v>
      </c>
      <c r="K55" s="48">
        <v>0</v>
      </c>
      <c r="L55" s="48">
        <v>0</v>
      </c>
      <c r="M55" s="48">
        <v>1</v>
      </c>
      <c r="N55" s="47">
        <v>0</v>
      </c>
      <c r="O55" s="48">
        <v>0</v>
      </c>
      <c r="P55" s="48">
        <v>1</v>
      </c>
      <c r="Q55" s="48">
        <v>0</v>
      </c>
      <c r="R55" s="48">
        <v>1</v>
      </c>
      <c r="S55" s="48">
        <v>0</v>
      </c>
      <c r="T55" s="50"/>
      <c r="U55" s="50"/>
      <c r="V55" s="50">
        <v>0</v>
      </c>
      <c r="W55" s="50">
        <v>0</v>
      </c>
      <c r="X55" s="48">
        <v>0</v>
      </c>
      <c r="Y55" s="48">
        <v>0</v>
      </c>
      <c r="Z55" s="47">
        <v>0</v>
      </c>
      <c r="AA55" s="48">
        <v>0</v>
      </c>
      <c r="AB55" s="50">
        <v>0</v>
      </c>
      <c r="AC55" s="50">
        <v>0</v>
      </c>
      <c r="AD55" s="48">
        <v>0</v>
      </c>
      <c r="AE55" s="48">
        <v>0</v>
      </c>
      <c r="AF55" s="48">
        <v>0</v>
      </c>
      <c r="AG55" s="48">
        <v>0</v>
      </c>
      <c r="AH55" s="50">
        <v>1</v>
      </c>
      <c r="AI55" s="50">
        <v>0</v>
      </c>
      <c r="AJ55" s="48">
        <v>1</v>
      </c>
      <c r="AK55" s="48">
        <v>0</v>
      </c>
      <c r="AL55" s="54"/>
    </row>
    <row r="56" spans="3:38" s="40" customFormat="1" ht="15" customHeight="1">
      <c r="C56" s="43"/>
      <c r="D56" s="41"/>
      <c r="E56" s="39"/>
      <c r="F56" s="53"/>
      <c r="G56" s="50"/>
      <c r="H56" s="48"/>
      <c r="I56" s="48"/>
      <c r="J56" s="47"/>
      <c r="K56" s="48"/>
      <c r="L56" s="48"/>
      <c r="M56" s="48"/>
      <c r="N56" s="47"/>
      <c r="O56" s="48"/>
      <c r="P56" s="48"/>
      <c r="Q56" s="48"/>
      <c r="R56" s="48"/>
      <c r="S56" s="48"/>
      <c r="T56" s="50"/>
      <c r="U56" s="50"/>
      <c r="V56" s="50"/>
      <c r="W56" s="50"/>
      <c r="X56" s="48"/>
      <c r="Y56" s="48"/>
      <c r="Z56" s="47"/>
      <c r="AA56" s="48"/>
      <c r="AB56" s="50"/>
      <c r="AC56" s="50"/>
      <c r="AD56" s="48"/>
      <c r="AE56" s="48"/>
      <c r="AF56" s="48"/>
      <c r="AG56" s="48"/>
      <c r="AH56" s="50"/>
      <c r="AI56" s="50"/>
      <c r="AJ56" s="48"/>
      <c r="AK56" s="48"/>
      <c r="AL56" s="55"/>
    </row>
    <row r="57" spans="3:38" ht="15" customHeight="1">
      <c r="C57" s="13"/>
      <c r="D57" s="2" t="s">
        <v>115</v>
      </c>
      <c r="E57" s="5"/>
      <c r="F57" s="78">
        <v>0</v>
      </c>
      <c r="G57" s="50" t="s">
        <v>333</v>
      </c>
      <c r="H57" s="48">
        <v>0</v>
      </c>
      <c r="I57" s="48">
        <v>0</v>
      </c>
      <c r="J57" s="47">
        <v>0</v>
      </c>
      <c r="K57" s="48">
        <v>0</v>
      </c>
      <c r="L57" s="48">
        <v>0</v>
      </c>
      <c r="M57" s="48">
        <v>1</v>
      </c>
      <c r="N57" s="47">
        <v>0</v>
      </c>
      <c r="O57" s="48">
        <v>0</v>
      </c>
      <c r="P57" s="47">
        <v>0</v>
      </c>
      <c r="Q57" s="48">
        <v>0</v>
      </c>
      <c r="R57" s="48">
        <v>2</v>
      </c>
      <c r="S57" s="48">
        <v>0</v>
      </c>
      <c r="T57" s="50"/>
      <c r="U57" s="50"/>
      <c r="V57" s="50">
        <v>0</v>
      </c>
      <c r="W57" s="50">
        <v>0</v>
      </c>
      <c r="X57" s="48">
        <v>0</v>
      </c>
      <c r="Y57" s="48">
        <v>0</v>
      </c>
      <c r="Z57" s="47">
        <v>0</v>
      </c>
      <c r="AA57" s="48">
        <v>0</v>
      </c>
      <c r="AB57" s="50">
        <v>0</v>
      </c>
      <c r="AC57" s="50">
        <v>0</v>
      </c>
      <c r="AD57" s="48">
        <v>0</v>
      </c>
      <c r="AE57" s="48">
        <v>0</v>
      </c>
      <c r="AF57" s="48">
        <v>0</v>
      </c>
      <c r="AG57" s="48">
        <v>0</v>
      </c>
      <c r="AH57" s="50">
        <v>1</v>
      </c>
      <c r="AI57" s="50">
        <v>0</v>
      </c>
      <c r="AJ57" s="48">
        <v>1</v>
      </c>
      <c r="AK57" s="48">
        <v>0</v>
      </c>
      <c r="AL57" s="54"/>
    </row>
    <row r="58" spans="3:38" ht="15" customHeight="1">
      <c r="C58" s="13"/>
      <c r="D58" s="6" t="s">
        <v>94</v>
      </c>
      <c r="E58" s="5"/>
      <c r="F58" s="78">
        <v>0</v>
      </c>
      <c r="G58" s="50" t="s">
        <v>333</v>
      </c>
      <c r="H58" s="48">
        <v>0</v>
      </c>
      <c r="I58" s="48">
        <v>0</v>
      </c>
      <c r="J58" s="47">
        <v>0</v>
      </c>
      <c r="K58" s="48">
        <v>0</v>
      </c>
      <c r="L58" s="48">
        <v>0</v>
      </c>
      <c r="M58" s="48">
        <v>0</v>
      </c>
      <c r="N58" s="47">
        <v>0</v>
      </c>
      <c r="O58" s="48">
        <v>0</v>
      </c>
      <c r="P58" s="47">
        <v>0</v>
      </c>
      <c r="Q58" s="48">
        <v>0</v>
      </c>
      <c r="R58" s="47">
        <v>0</v>
      </c>
      <c r="S58" s="48">
        <v>0</v>
      </c>
      <c r="T58" s="50"/>
      <c r="U58" s="50"/>
      <c r="V58" s="50">
        <v>0</v>
      </c>
      <c r="W58" s="50">
        <v>0</v>
      </c>
      <c r="X58" s="48">
        <v>0</v>
      </c>
      <c r="Y58" s="48">
        <v>0</v>
      </c>
      <c r="Z58" s="47">
        <v>0</v>
      </c>
      <c r="AA58" s="48">
        <v>0</v>
      </c>
      <c r="AB58" s="50">
        <v>0</v>
      </c>
      <c r="AC58" s="50">
        <v>1</v>
      </c>
      <c r="AD58" s="48">
        <v>0</v>
      </c>
      <c r="AE58" s="48">
        <v>0</v>
      </c>
      <c r="AF58" s="48">
        <v>0</v>
      </c>
      <c r="AG58" s="48">
        <v>1</v>
      </c>
      <c r="AH58" s="50">
        <v>0</v>
      </c>
      <c r="AI58" s="50">
        <v>0</v>
      </c>
      <c r="AJ58" s="47">
        <v>0</v>
      </c>
      <c r="AK58" s="48">
        <v>0</v>
      </c>
      <c r="AL58" s="54"/>
    </row>
    <row r="59" spans="4:38" ht="15" customHeight="1" thickBot="1">
      <c r="D59" s="6"/>
      <c r="E59" s="5"/>
      <c r="F59" s="4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4"/>
    </row>
    <row r="60" spans="2:38" ht="13.5">
      <c r="B60" s="1"/>
      <c r="C60" s="1"/>
      <c r="D60" s="15"/>
      <c r="E60" s="16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4"/>
      <c r="U60" s="54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4"/>
    </row>
    <row r="61" spans="4:6" ht="10.5" customHeight="1">
      <c r="D61" s="6"/>
      <c r="E61" s="5"/>
      <c r="F61" s="5"/>
    </row>
  </sheetData>
  <sheetProtection/>
  <mergeCells count="46">
    <mergeCell ref="Z6:AA6"/>
    <mergeCell ref="AJ7:AK8"/>
    <mergeCell ref="F7:G7"/>
    <mergeCell ref="F8:G8"/>
    <mergeCell ref="H7:I8"/>
    <mergeCell ref="J7:K7"/>
    <mergeCell ref="J8:K8"/>
    <mergeCell ref="V7:W8"/>
    <mergeCell ref="X7:Y7"/>
    <mergeCell ref="AB8:AC8"/>
    <mergeCell ref="N3:S3"/>
    <mergeCell ref="V6:W6"/>
    <mergeCell ref="X6:Y6"/>
    <mergeCell ref="C38:D38"/>
    <mergeCell ref="N7:O8"/>
    <mergeCell ref="R7:S7"/>
    <mergeCell ref="R8:S8"/>
    <mergeCell ref="X8:Y8"/>
    <mergeCell ref="C49:D49"/>
    <mergeCell ref="F6:G6"/>
    <mergeCell ref="H6:I6"/>
    <mergeCell ref="B7:E8"/>
    <mergeCell ref="AD6:AE6"/>
    <mergeCell ref="AF6:AG6"/>
    <mergeCell ref="AH6:AI6"/>
    <mergeCell ref="AJ6:AK6"/>
    <mergeCell ref="AB6:AC6"/>
    <mergeCell ref="C11:D11"/>
    <mergeCell ref="J6:K6"/>
    <mergeCell ref="L6:M6"/>
    <mergeCell ref="P7:Q7"/>
    <mergeCell ref="P8:Q8"/>
    <mergeCell ref="N6:O6"/>
    <mergeCell ref="P6:Q6"/>
    <mergeCell ref="R6:S6"/>
    <mergeCell ref="AB7:AC7"/>
    <mergeCell ref="AH7:AI7"/>
    <mergeCell ref="AH8:AI8"/>
    <mergeCell ref="C19:D19"/>
    <mergeCell ref="C31:D31"/>
    <mergeCell ref="AD7:AE8"/>
    <mergeCell ref="AF7:AG7"/>
    <mergeCell ref="AF8:AG8"/>
    <mergeCell ref="Z7:AA7"/>
    <mergeCell ref="Z8:AA8"/>
    <mergeCell ref="L7:M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9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3:AL61"/>
  <sheetViews>
    <sheetView zoomScaleSheetLayoutView="75" workbookViewId="0" topLeftCell="A40">
      <selection activeCell="A65" sqref="A65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7" ht="13.5" customHeight="1">
      <c r="S4" s="14"/>
      <c r="AK4" s="70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476</v>
      </c>
      <c r="G6" s="99"/>
      <c r="H6" s="100" t="s">
        <v>477</v>
      </c>
      <c r="I6" s="101"/>
      <c r="J6" s="100" t="s">
        <v>478</v>
      </c>
      <c r="K6" s="101"/>
      <c r="L6" s="99" t="s">
        <v>479</v>
      </c>
      <c r="M6" s="99"/>
      <c r="N6" s="100" t="s">
        <v>480</v>
      </c>
      <c r="O6" s="101"/>
      <c r="P6" s="99" t="s">
        <v>481</v>
      </c>
      <c r="Q6" s="99"/>
      <c r="R6" s="100" t="s">
        <v>482</v>
      </c>
      <c r="S6" s="99"/>
      <c r="T6" s="13"/>
      <c r="V6" s="99" t="s">
        <v>483</v>
      </c>
      <c r="W6" s="99"/>
      <c r="X6" s="100" t="s">
        <v>484</v>
      </c>
      <c r="Y6" s="101"/>
      <c r="Z6" s="99" t="s">
        <v>485</v>
      </c>
      <c r="AA6" s="99"/>
      <c r="AB6" s="100" t="s">
        <v>486</v>
      </c>
      <c r="AC6" s="101"/>
      <c r="AD6" s="99" t="s">
        <v>487</v>
      </c>
      <c r="AE6" s="99"/>
      <c r="AF6" s="100" t="s">
        <v>488</v>
      </c>
      <c r="AG6" s="101"/>
      <c r="AH6" s="99" t="s">
        <v>489</v>
      </c>
      <c r="AI6" s="99"/>
      <c r="AJ6" s="100" t="s">
        <v>490</v>
      </c>
      <c r="AK6" s="99"/>
    </row>
    <row r="7" spans="2:37" ht="13.5" customHeight="1">
      <c r="B7" s="104" t="s">
        <v>1</v>
      </c>
      <c r="C7" s="105"/>
      <c r="D7" s="105"/>
      <c r="E7" s="105"/>
      <c r="F7" s="94" t="s">
        <v>200</v>
      </c>
      <c r="G7" s="95"/>
      <c r="H7" s="84" t="s">
        <v>365</v>
      </c>
      <c r="I7" s="85"/>
      <c r="J7" s="84" t="s">
        <v>366</v>
      </c>
      <c r="K7" s="85"/>
      <c r="L7" s="132" t="s">
        <v>367</v>
      </c>
      <c r="M7" s="133"/>
      <c r="N7" s="88" t="s">
        <v>205</v>
      </c>
      <c r="O7" s="97"/>
      <c r="P7" s="88" t="s">
        <v>206</v>
      </c>
      <c r="Q7" s="97"/>
      <c r="R7" s="88" t="s">
        <v>207</v>
      </c>
      <c r="S7" s="89"/>
      <c r="T7" s="13"/>
      <c r="V7" s="118" t="s">
        <v>209</v>
      </c>
      <c r="W7" s="81"/>
      <c r="X7" s="80" t="s">
        <v>210</v>
      </c>
      <c r="Y7" s="81"/>
      <c r="Z7" s="84" t="s">
        <v>142</v>
      </c>
      <c r="AA7" s="85"/>
      <c r="AB7" s="84" t="s">
        <v>211</v>
      </c>
      <c r="AC7" s="85"/>
      <c r="AD7" s="84" t="s">
        <v>213</v>
      </c>
      <c r="AE7" s="85"/>
      <c r="AF7" s="88" t="s">
        <v>214</v>
      </c>
      <c r="AG7" s="97"/>
      <c r="AH7" s="128" t="s">
        <v>215</v>
      </c>
      <c r="AI7" s="129"/>
      <c r="AJ7" s="84" t="s">
        <v>554</v>
      </c>
      <c r="AK7" s="112"/>
    </row>
    <row r="8" spans="2:37" ht="13.5" customHeight="1">
      <c r="B8" s="105"/>
      <c r="C8" s="105"/>
      <c r="D8" s="105"/>
      <c r="E8" s="105"/>
      <c r="F8" s="110" t="s">
        <v>201</v>
      </c>
      <c r="G8" s="111"/>
      <c r="H8" s="86" t="s">
        <v>202</v>
      </c>
      <c r="I8" s="87"/>
      <c r="J8" s="86" t="s">
        <v>203</v>
      </c>
      <c r="K8" s="87"/>
      <c r="L8" s="90" t="s">
        <v>204</v>
      </c>
      <c r="M8" s="98"/>
      <c r="N8" s="90"/>
      <c r="O8" s="98"/>
      <c r="P8" s="90"/>
      <c r="Q8" s="98"/>
      <c r="R8" s="90" t="s">
        <v>208</v>
      </c>
      <c r="S8" s="91"/>
      <c r="T8" s="13"/>
      <c r="V8" s="119"/>
      <c r="W8" s="83"/>
      <c r="X8" s="82"/>
      <c r="Y8" s="83"/>
      <c r="Z8" s="86" t="s">
        <v>368</v>
      </c>
      <c r="AA8" s="87"/>
      <c r="AB8" s="86" t="s">
        <v>369</v>
      </c>
      <c r="AC8" s="87"/>
      <c r="AD8" s="86" t="s">
        <v>212</v>
      </c>
      <c r="AE8" s="87"/>
      <c r="AF8" s="90"/>
      <c r="AG8" s="98"/>
      <c r="AH8" s="130"/>
      <c r="AI8" s="131"/>
      <c r="AJ8" s="86" t="s">
        <v>216</v>
      </c>
      <c r="AK8" s="113"/>
    </row>
    <row r="9" spans="2:37" ht="13.5">
      <c r="B9" s="8"/>
      <c r="C9" s="8"/>
      <c r="D9" s="8"/>
      <c r="E9" s="8"/>
      <c r="F9" s="21" t="s">
        <v>119</v>
      </c>
      <c r="G9" s="21" t="s">
        <v>120</v>
      </c>
      <c r="H9" s="21" t="s">
        <v>119</v>
      </c>
      <c r="I9" s="21" t="s">
        <v>120</v>
      </c>
      <c r="J9" s="21" t="s">
        <v>119</v>
      </c>
      <c r="K9" s="21" t="s">
        <v>120</v>
      </c>
      <c r="L9" s="21" t="s">
        <v>119</v>
      </c>
      <c r="M9" s="21" t="s">
        <v>120</v>
      </c>
      <c r="N9" s="21" t="s">
        <v>119</v>
      </c>
      <c r="O9" s="21" t="s">
        <v>120</v>
      </c>
      <c r="P9" s="21" t="s">
        <v>119</v>
      </c>
      <c r="Q9" s="36" t="s">
        <v>120</v>
      </c>
      <c r="R9" s="21" t="s">
        <v>119</v>
      </c>
      <c r="S9" s="36" t="s">
        <v>120</v>
      </c>
      <c r="T9" s="13"/>
      <c r="V9" s="37" t="s">
        <v>119</v>
      </c>
      <c r="W9" s="21" t="s">
        <v>120</v>
      </c>
      <c r="X9" s="21" t="s">
        <v>119</v>
      </c>
      <c r="Y9" s="21" t="s">
        <v>120</v>
      </c>
      <c r="Z9" s="21" t="s">
        <v>119</v>
      </c>
      <c r="AA9" s="21" t="s">
        <v>120</v>
      </c>
      <c r="AB9" s="21" t="s">
        <v>119</v>
      </c>
      <c r="AC9" s="21" t="s">
        <v>120</v>
      </c>
      <c r="AD9" s="21" t="s">
        <v>119</v>
      </c>
      <c r="AE9" s="21" t="s">
        <v>120</v>
      </c>
      <c r="AF9" s="21" t="s">
        <v>119</v>
      </c>
      <c r="AG9" s="21" t="s">
        <v>120</v>
      </c>
      <c r="AH9" s="21" t="s">
        <v>119</v>
      </c>
      <c r="AI9" s="21" t="s">
        <v>120</v>
      </c>
      <c r="AJ9" s="21" t="s">
        <v>119</v>
      </c>
      <c r="AK9" s="36" t="s">
        <v>120</v>
      </c>
    </row>
    <row r="10" spans="6:37" ht="15" customHeight="1">
      <c r="F10" s="3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3:38" ht="15" customHeight="1">
      <c r="C11" s="102" t="s">
        <v>79</v>
      </c>
      <c r="D11" s="102"/>
      <c r="E11" s="3"/>
      <c r="F11" s="49">
        <v>3</v>
      </c>
      <c r="G11" s="50">
        <v>3</v>
      </c>
      <c r="H11" s="50">
        <v>4</v>
      </c>
      <c r="I11" s="50">
        <v>4</v>
      </c>
      <c r="J11" s="50">
        <v>2</v>
      </c>
      <c r="K11" s="50">
        <v>3</v>
      </c>
      <c r="L11" s="50">
        <v>2</v>
      </c>
      <c r="M11" s="50">
        <v>1</v>
      </c>
      <c r="N11" s="50">
        <v>15</v>
      </c>
      <c r="O11" s="50">
        <v>9</v>
      </c>
      <c r="P11" s="50">
        <v>0</v>
      </c>
      <c r="Q11" s="50">
        <v>1</v>
      </c>
      <c r="R11" s="50">
        <v>4</v>
      </c>
      <c r="S11" s="50">
        <v>1</v>
      </c>
      <c r="T11" s="50"/>
      <c r="U11" s="50"/>
      <c r="V11" s="50">
        <v>4</v>
      </c>
      <c r="W11" s="50">
        <v>2</v>
      </c>
      <c r="X11" s="50">
        <v>2</v>
      </c>
      <c r="Y11" s="50">
        <v>0</v>
      </c>
      <c r="Z11" s="50">
        <v>5</v>
      </c>
      <c r="AA11" s="50">
        <v>5</v>
      </c>
      <c r="AB11" s="50">
        <v>0</v>
      </c>
      <c r="AC11" s="50">
        <v>0</v>
      </c>
      <c r="AD11" s="50">
        <v>0</v>
      </c>
      <c r="AE11" s="50">
        <v>0</v>
      </c>
      <c r="AF11" s="50">
        <v>255</v>
      </c>
      <c r="AG11" s="50">
        <v>281</v>
      </c>
      <c r="AH11" s="50">
        <v>1</v>
      </c>
      <c r="AI11" s="50">
        <v>7</v>
      </c>
      <c r="AJ11" s="50">
        <v>0</v>
      </c>
      <c r="AK11" s="50">
        <v>7</v>
      </c>
      <c r="AL11" s="54"/>
    </row>
    <row r="12" spans="3:38" ht="15" customHeight="1">
      <c r="C12" s="13"/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4"/>
    </row>
    <row r="13" spans="3:38" ht="15" customHeight="1">
      <c r="C13" s="13"/>
      <c r="D13" s="6" t="s">
        <v>80</v>
      </c>
      <c r="E13" s="5"/>
      <c r="F13" s="53">
        <v>1</v>
      </c>
      <c r="G13" s="48">
        <v>1</v>
      </c>
      <c r="H13" s="50">
        <v>0</v>
      </c>
      <c r="I13" s="50">
        <v>0</v>
      </c>
      <c r="J13" s="47">
        <v>0</v>
      </c>
      <c r="K13" s="48">
        <v>0</v>
      </c>
      <c r="L13" s="47">
        <v>0</v>
      </c>
      <c r="M13" s="48">
        <v>0</v>
      </c>
      <c r="N13" s="50">
        <v>8</v>
      </c>
      <c r="O13" s="50">
        <v>1</v>
      </c>
      <c r="P13" s="47">
        <v>0</v>
      </c>
      <c r="Q13" s="48">
        <v>0</v>
      </c>
      <c r="R13" s="48">
        <v>2</v>
      </c>
      <c r="S13" s="48">
        <v>1</v>
      </c>
      <c r="T13" s="51"/>
      <c r="U13" s="51"/>
      <c r="V13" s="48">
        <v>2</v>
      </c>
      <c r="W13" s="48">
        <v>0</v>
      </c>
      <c r="X13" s="48">
        <v>2</v>
      </c>
      <c r="Y13" s="48">
        <v>0</v>
      </c>
      <c r="Z13" s="48">
        <v>2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50">
        <v>82</v>
      </c>
      <c r="AG13" s="50">
        <v>90</v>
      </c>
      <c r="AH13" s="50">
        <v>0</v>
      </c>
      <c r="AI13" s="50">
        <v>3</v>
      </c>
      <c r="AJ13" s="48">
        <v>0</v>
      </c>
      <c r="AK13" s="48">
        <v>3</v>
      </c>
      <c r="AL13" s="54"/>
    </row>
    <row r="14" spans="3:38" ht="15" customHeight="1">
      <c r="C14" s="13"/>
      <c r="D14" s="2" t="s">
        <v>81</v>
      </c>
      <c r="E14" s="5"/>
      <c r="F14" s="53">
        <v>1</v>
      </c>
      <c r="G14" s="48">
        <v>1</v>
      </c>
      <c r="H14" s="50">
        <v>3</v>
      </c>
      <c r="I14" s="50">
        <v>2</v>
      </c>
      <c r="J14" s="48">
        <v>2</v>
      </c>
      <c r="K14" s="48">
        <v>1</v>
      </c>
      <c r="L14" s="48">
        <v>1</v>
      </c>
      <c r="M14" s="48">
        <v>1</v>
      </c>
      <c r="N14" s="50">
        <v>3</v>
      </c>
      <c r="O14" s="50">
        <v>5</v>
      </c>
      <c r="P14" s="47">
        <v>0</v>
      </c>
      <c r="Q14" s="48">
        <v>0</v>
      </c>
      <c r="R14" s="47">
        <v>0</v>
      </c>
      <c r="S14" s="48">
        <v>0</v>
      </c>
      <c r="T14" s="51"/>
      <c r="U14" s="51"/>
      <c r="V14" s="48">
        <v>1</v>
      </c>
      <c r="W14" s="48">
        <v>2</v>
      </c>
      <c r="X14" s="47">
        <v>0</v>
      </c>
      <c r="Y14" s="48">
        <v>0</v>
      </c>
      <c r="Z14" s="48">
        <v>2</v>
      </c>
      <c r="AA14" s="48">
        <v>3</v>
      </c>
      <c r="AB14" s="48">
        <v>0</v>
      </c>
      <c r="AC14" s="48">
        <v>0</v>
      </c>
      <c r="AD14" s="48">
        <v>0</v>
      </c>
      <c r="AE14" s="48">
        <v>0</v>
      </c>
      <c r="AF14" s="50">
        <v>85</v>
      </c>
      <c r="AG14" s="50">
        <v>110</v>
      </c>
      <c r="AH14" s="50">
        <v>0</v>
      </c>
      <c r="AI14" s="50">
        <v>3</v>
      </c>
      <c r="AJ14" s="48">
        <v>0</v>
      </c>
      <c r="AK14" s="48">
        <v>3</v>
      </c>
      <c r="AL14" s="54"/>
    </row>
    <row r="15" spans="3:38" ht="15" customHeight="1">
      <c r="C15" s="13"/>
      <c r="D15" s="6" t="s">
        <v>82</v>
      </c>
      <c r="E15" s="5"/>
      <c r="F15" s="53">
        <v>1</v>
      </c>
      <c r="G15" s="48">
        <v>0</v>
      </c>
      <c r="H15" s="50">
        <v>1</v>
      </c>
      <c r="I15" s="50">
        <v>2</v>
      </c>
      <c r="J15" s="47">
        <v>0</v>
      </c>
      <c r="K15" s="48">
        <v>2</v>
      </c>
      <c r="L15" s="48">
        <v>1</v>
      </c>
      <c r="M15" s="48">
        <v>0</v>
      </c>
      <c r="N15" s="50">
        <v>2</v>
      </c>
      <c r="O15" s="50">
        <v>0</v>
      </c>
      <c r="P15" s="47">
        <v>0</v>
      </c>
      <c r="Q15" s="48">
        <v>0</v>
      </c>
      <c r="R15" s="47">
        <v>0</v>
      </c>
      <c r="S15" s="48">
        <v>0</v>
      </c>
      <c r="T15" s="51"/>
      <c r="U15" s="51"/>
      <c r="V15" s="48">
        <v>1</v>
      </c>
      <c r="W15" s="48">
        <v>0</v>
      </c>
      <c r="X15" s="47">
        <v>0</v>
      </c>
      <c r="Y15" s="48">
        <v>0</v>
      </c>
      <c r="Z15" s="48">
        <v>1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50">
        <v>44</v>
      </c>
      <c r="AG15" s="50">
        <v>36</v>
      </c>
      <c r="AH15" s="50">
        <v>0</v>
      </c>
      <c r="AI15" s="50">
        <v>0</v>
      </c>
      <c r="AJ15" s="48">
        <v>0</v>
      </c>
      <c r="AK15" s="48">
        <v>0</v>
      </c>
      <c r="AL15" s="54"/>
    </row>
    <row r="16" spans="3:38" ht="15" customHeight="1">
      <c r="C16" s="13"/>
      <c r="D16" s="6" t="s">
        <v>83</v>
      </c>
      <c r="E16" s="5"/>
      <c r="F16" s="78">
        <v>0</v>
      </c>
      <c r="G16" s="48">
        <v>1</v>
      </c>
      <c r="H16" s="50">
        <v>0</v>
      </c>
      <c r="I16" s="50">
        <v>0</v>
      </c>
      <c r="J16" s="47">
        <v>0</v>
      </c>
      <c r="K16" s="48">
        <v>0</v>
      </c>
      <c r="L16" s="47">
        <v>0</v>
      </c>
      <c r="M16" s="48">
        <v>0</v>
      </c>
      <c r="N16" s="50">
        <v>1</v>
      </c>
      <c r="O16" s="50">
        <v>2</v>
      </c>
      <c r="P16" s="47">
        <v>0</v>
      </c>
      <c r="Q16" s="48">
        <v>1</v>
      </c>
      <c r="R16" s="48">
        <v>1</v>
      </c>
      <c r="S16" s="48">
        <v>0</v>
      </c>
      <c r="T16" s="51"/>
      <c r="U16" s="51"/>
      <c r="V16" s="47">
        <v>0</v>
      </c>
      <c r="W16" s="48">
        <v>0</v>
      </c>
      <c r="X16" s="47">
        <v>0</v>
      </c>
      <c r="Y16" s="48">
        <v>0</v>
      </c>
      <c r="Z16" s="47">
        <v>0</v>
      </c>
      <c r="AA16" s="48">
        <v>1</v>
      </c>
      <c r="AB16" s="48">
        <v>0</v>
      </c>
      <c r="AC16" s="48">
        <v>0</v>
      </c>
      <c r="AD16" s="48">
        <v>0</v>
      </c>
      <c r="AE16" s="48">
        <v>0</v>
      </c>
      <c r="AF16" s="50">
        <v>10</v>
      </c>
      <c r="AG16" s="50">
        <v>21</v>
      </c>
      <c r="AH16" s="50">
        <v>0</v>
      </c>
      <c r="AI16" s="50">
        <v>1</v>
      </c>
      <c r="AJ16" s="48">
        <v>0</v>
      </c>
      <c r="AK16" s="48">
        <v>1</v>
      </c>
      <c r="AL16" s="54"/>
    </row>
    <row r="17" spans="3:38" ht="15" customHeight="1">
      <c r="C17" s="13"/>
      <c r="D17" s="6" t="s">
        <v>84</v>
      </c>
      <c r="E17" s="5"/>
      <c r="F17" s="78">
        <v>0</v>
      </c>
      <c r="G17" s="48">
        <v>0</v>
      </c>
      <c r="H17" s="50">
        <v>0</v>
      </c>
      <c r="I17" s="50">
        <v>0</v>
      </c>
      <c r="J17" s="47">
        <v>0</v>
      </c>
      <c r="K17" s="48">
        <v>0</v>
      </c>
      <c r="L17" s="47">
        <v>0</v>
      </c>
      <c r="M17" s="48">
        <v>0</v>
      </c>
      <c r="N17" s="50">
        <v>1</v>
      </c>
      <c r="O17" s="50">
        <v>1</v>
      </c>
      <c r="P17" s="47">
        <v>0</v>
      </c>
      <c r="Q17" s="48">
        <v>0</v>
      </c>
      <c r="R17" s="48">
        <v>1</v>
      </c>
      <c r="S17" s="48">
        <v>0</v>
      </c>
      <c r="T17" s="51"/>
      <c r="U17" s="51"/>
      <c r="V17" s="47">
        <v>0</v>
      </c>
      <c r="W17" s="48">
        <v>0</v>
      </c>
      <c r="X17" s="47">
        <v>0</v>
      </c>
      <c r="Y17" s="48">
        <v>0</v>
      </c>
      <c r="Z17" s="47">
        <v>0</v>
      </c>
      <c r="AA17" s="48">
        <v>1</v>
      </c>
      <c r="AB17" s="48">
        <v>0</v>
      </c>
      <c r="AC17" s="48">
        <v>0</v>
      </c>
      <c r="AD17" s="48">
        <v>0</v>
      </c>
      <c r="AE17" s="48">
        <v>0</v>
      </c>
      <c r="AF17" s="50">
        <v>34</v>
      </c>
      <c r="AG17" s="50">
        <v>24</v>
      </c>
      <c r="AH17" s="50">
        <v>1</v>
      </c>
      <c r="AI17" s="50">
        <v>0</v>
      </c>
      <c r="AJ17" s="48">
        <v>0</v>
      </c>
      <c r="AK17" s="48">
        <v>0</v>
      </c>
      <c r="AL17" s="54"/>
    </row>
    <row r="18" spans="3:38" ht="15" customHeight="1">
      <c r="C18" s="13"/>
      <c r="D18" s="3"/>
      <c r="E18" s="5"/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4"/>
    </row>
    <row r="19" spans="3:38" ht="15" customHeight="1">
      <c r="C19" s="74" t="s">
        <v>88</v>
      </c>
      <c r="D19" s="74"/>
      <c r="E19" s="5"/>
      <c r="F19" s="49">
        <v>2</v>
      </c>
      <c r="G19" s="50">
        <v>2</v>
      </c>
      <c r="H19" s="50">
        <v>1</v>
      </c>
      <c r="I19" s="50">
        <v>5</v>
      </c>
      <c r="J19" s="50">
        <v>1</v>
      </c>
      <c r="K19" s="50">
        <v>5</v>
      </c>
      <c r="L19" s="50">
        <v>0</v>
      </c>
      <c r="M19" s="50">
        <v>0</v>
      </c>
      <c r="N19" s="50">
        <v>12</v>
      </c>
      <c r="O19" s="50">
        <v>2</v>
      </c>
      <c r="P19" s="50">
        <v>0</v>
      </c>
      <c r="Q19" s="50">
        <v>0</v>
      </c>
      <c r="R19" s="50">
        <v>0</v>
      </c>
      <c r="S19" s="50">
        <v>0</v>
      </c>
      <c r="T19" s="50"/>
      <c r="U19" s="50"/>
      <c r="V19" s="50">
        <v>5</v>
      </c>
      <c r="W19" s="50">
        <v>0</v>
      </c>
      <c r="X19" s="50">
        <v>2</v>
      </c>
      <c r="Y19" s="50">
        <v>0</v>
      </c>
      <c r="Z19" s="50">
        <v>5</v>
      </c>
      <c r="AA19" s="50">
        <v>2</v>
      </c>
      <c r="AB19" s="50">
        <v>0</v>
      </c>
      <c r="AC19" s="50">
        <v>0</v>
      </c>
      <c r="AD19" s="50">
        <v>0</v>
      </c>
      <c r="AE19" s="50">
        <v>0</v>
      </c>
      <c r="AF19" s="50">
        <v>125</v>
      </c>
      <c r="AG19" s="50">
        <v>144</v>
      </c>
      <c r="AH19" s="50">
        <v>4</v>
      </c>
      <c r="AI19" s="50">
        <v>2</v>
      </c>
      <c r="AJ19" s="50">
        <v>1</v>
      </c>
      <c r="AK19" s="50">
        <v>2</v>
      </c>
      <c r="AL19" s="54"/>
    </row>
    <row r="20" spans="3:38" ht="15" customHeight="1">
      <c r="C20" s="13"/>
      <c r="D20" s="3"/>
      <c r="E20" s="5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4"/>
    </row>
    <row r="21" spans="3:38" ht="15" customHeight="1">
      <c r="C21" s="13"/>
      <c r="D21" s="2" t="s">
        <v>89</v>
      </c>
      <c r="E21" s="5"/>
      <c r="F21" s="53">
        <v>1</v>
      </c>
      <c r="G21" s="48">
        <v>1</v>
      </c>
      <c r="H21" s="50">
        <v>1</v>
      </c>
      <c r="I21" s="50">
        <v>1</v>
      </c>
      <c r="J21" s="48">
        <v>1</v>
      </c>
      <c r="K21" s="48">
        <v>1</v>
      </c>
      <c r="L21" s="47">
        <v>0</v>
      </c>
      <c r="M21" s="48">
        <v>0</v>
      </c>
      <c r="N21" s="50">
        <v>5</v>
      </c>
      <c r="O21" s="50">
        <v>0</v>
      </c>
      <c r="P21" s="48">
        <v>0</v>
      </c>
      <c r="Q21" s="48">
        <v>0</v>
      </c>
      <c r="R21" s="48">
        <v>0</v>
      </c>
      <c r="S21" s="48">
        <v>0</v>
      </c>
      <c r="T21" s="51"/>
      <c r="U21" s="51"/>
      <c r="V21" s="48">
        <v>1</v>
      </c>
      <c r="W21" s="48">
        <v>0</v>
      </c>
      <c r="X21" s="48">
        <v>1</v>
      </c>
      <c r="Y21" s="48">
        <v>0</v>
      </c>
      <c r="Z21" s="48">
        <v>3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50">
        <v>55</v>
      </c>
      <c r="AG21" s="50">
        <v>68</v>
      </c>
      <c r="AH21" s="50">
        <v>1</v>
      </c>
      <c r="AI21" s="50">
        <v>1</v>
      </c>
      <c r="AJ21" s="47">
        <v>0</v>
      </c>
      <c r="AK21" s="48">
        <v>1</v>
      </c>
      <c r="AL21" s="54"/>
    </row>
    <row r="22" spans="3:38" ht="15" customHeight="1">
      <c r="C22" s="13"/>
      <c r="D22" s="6" t="s">
        <v>90</v>
      </c>
      <c r="E22" s="5"/>
      <c r="F22" s="53">
        <v>1</v>
      </c>
      <c r="G22" s="48">
        <v>1</v>
      </c>
      <c r="H22" s="50">
        <v>0</v>
      </c>
      <c r="I22" s="50">
        <v>0</v>
      </c>
      <c r="J22" s="47">
        <v>0</v>
      </c>
      <c r="K22" s="48">
        <v>0</v>
      </c>
      <c r="L22" s="47">
        <v>0</v>
      </c>
      <c r="M22" s="48">
        <v>0</v>
      </c>
      <c r="N22" s="50">
        <v>0</v>
      </c>
      <c r="O22" s="50">
        <v>0</v>
      </c>
      <c r="P22" s="48">
        <v>0</v>
      </c>
      <c r="Q22" s="48">
        <v>0</v>
      </c>
      <c r="R22" s="48">
        <v>0</v>
      </c>
      <c r="S22" s="48">
        <v>0</v>
      </c>
      <c r="T22" s="51"/>
      <c r="U22" s="51"/>
      <c r="V22" s="47">
        <v>0</v>
      </c>
      <c r="W22" s="48">
        <v>0</v>
      </c>
      <c r="X22" s="47">
        <v>0</v>
      </c>
      <c r="Y22" s="48">
        <v>0</v>
      </c>
      <c r="Z22" s="47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50">
        <v>20</v>
      </c>
      <c r="AG22" s="50">
        <v>21</v>
      </c>
      <c r="AH22" s="50">
        <v>0</v>
      </c>
      <c r="AI22" s="50">
        <v>0</v>
      </c>
      <c r="AJ22" s="47">
        <v>0</v>
      </c>
      <c r="AK22" s="48">
        <v>0</v>
      </c>
      <c r="AL22" s="54"/>
    </row>
    <row r="23" spans="3:38" ht="15" customHeight="1">
      <c r="C23" s="13"/>
      <c r="D23" s="6" t="s">
        <v>91</v>
      </c>
      <c r="E23" s="5"/>
      <c r="F23" s="78">
        <v>0</v>
      </c>
      <c r="G23" s="48">
        <v>0</v>
      </c>
      <c r="H23" s="50">
        <v>0</v>
      </c>
      <c r="I23" s="50">
        <v>0</v>
      </c>
      <c r="J23" s="47">
        <v>0</v>
      </c>
      <c r="K23" s="48">
        <v>0</v>
      </c>
      <c r="L23" s="47">
        <v>0</v>
      </c>
      <c r="M23" s="48">
        <v>0</v>
      </c>
      <c r="N23" s="50">
        <v>1</v>
      </c>
      <c r="O23" s="50">
        <v>0</v>
      </c>
      <c r="P23" s="48">
        <v>0</v>
      </c>
      <c r="Q23" s="48">
        <v>0</v>
      </c>
      <c r="R23" s="48">
        <v>0</v>
      </c>
      <c r="S23" s="48">
        <v>0</v>
      </c>
      <c r="T23" s="51"/>
      <c r="U23" s="51"/>
      <c r="V23" s="47">
        <v>0</v>
      </c>
      <c r="W23" s="48">
        <v>0</v>
      </c>
      <c r="X23" s="47">
        <v>0</v>
      </c>
      <c r="Y23" s="48">
        <v>0</v>
      </c>
      <c r="Z23" s="48">
        <v>1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50">
        <v>7</v>
      </c>
      <c r="AG23" s="50">
        <v>8</v>
      </c>
      <c r="AH23" s="50">
        <v>0</v>
      </c>
      <c r="AI23" s="50">
        <v>0</v>
      </c>
      <c r="AJ23" s="47">
        <v>0</v>
      </c>
      <c r="AK23" s="48">
        <v>0</v>
      </c>
      <c r="AL23" s="54"/>
    </row>
    <row r="24" spans="3:38" ht="15" customHeight="1">
      <c r="C24" s="13"/>
      <c r="D24" s="6" t="s">
        <v>551</v>
      </c>
      <c r="E24" s="5"/>
      <c r="F24" s="78">
        <v>0</v>
      </c>
      <c r="G24" s="48">
        <v>0</v>
      </c>
      <c r="H24" s="50">
        <v>0</v>
      </c>
      <c r="I24" s="50">
        <v>0</v>
      </c>
      <c r="J24" s="47">
        <v>0</v>
      </c>
      <c r="K24" s="48">
        <v>0</v>
      </c>
      <c r="L24" s="47">
        <v>0</v>
      </c>
      <c r="M24" s="48">
        <v>0</v>
      </c>
      <c r="N24" s="50">
        <v>0</v>
      </c>
      <c r="O24" s="50">
        <v>0</v>
      </c>
      <c r="P24" s="48">
        <v>0</v>
      </c>
      <c r="Q24" s="48">
        <v>0</v>
      </c>
      <c r="R24" s="48">
        <v>0</v>
      </c>
      <c r="S24" s="48">
        <v>0</v>
      </c>
      <c r="T24" s="51"/>
      <c r="U24" s="51"/>
      <c r="V24" s="47">
        <v>0</v>
      </c>
      <c r="W24" s="48">
        <v>0</v>
      </c>
      <c r="X24" s="47">
        <v>0</v>
      </c>
      <c r="Y24" s="48">
        <v>0</v>
      </c>
      <c r="Z24" s="47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50">
        <v>1</v>
      </c>
      <c r="AG24" s="50">
        <v>0</v>
      </c>
      <c r="AH24" s="50">
        <v>0</v>
      </c>
      <c r="AI24" s="50">
        <v>0</v>
      </c>
      <c r="AJ24" s="47">
        <v>0</v>
      </c>
      <c r="AK24" s="48">
        <v>0</v>
      </c>
      <c r="AL24" s="54"/>
    </row>
    <row r="25" spans="3:38" ht="15" customHeight="1">
      <c r="C25" s="13"/>
      <c r="D25" s="6" t="s">
        <v>92</v>
      </c>
      <c r="E25" s="5"/>
      <c r="F25" s="78">
        <v>0</v>
      </c>
      <c r="G25" s="48">
        <v>0</v>
      </c>
      <c r="H25" s="50">
        <v>0</v>
      </c>
      <c r="I25" s="50">
        <v>0</v>
      </c>
      <c r="J25" s="47">
        <v>0</v>
      </c>
      <c r="K25" s="48">
        <v>0</v>
      </c>
      <c r="L25" s="47">
        <v>0</v>
      </c>
      <c r="M25" s="48">
        <v>0</v>
      </c>
      <c r="N25" s="50">
        <v>0</v>
      </c>
      <c r="O25" s="50">
        <v>0</v>
      </c>
      <c r="P25" s="48">
        <v>0</v>
      </c>
      <c r="Q25" s="48">
        <v>0</v>
      </c>
      <c r="R25" s="48">
        <v>0</v>
      </c>
      <c r="S25" s="48">
        <v>0</v>
      </c>
      <c r="T25" s="51"/>
      <c r="U25" s="51"/>
      <c r="V25" s="47">
        <v>0</v>
      </c>
      <c r="W25" s="48">
        <v>0</v>
      </c>
      <c r="X25" s="47">
        <v>0</v>
      </c>
      <c r="Y25" s="48">
        <v>0</v>
      </c>
      <c r="Z25" s="47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50">
        <v>2</v>
      </c>
      <c r="AG25" s="50">
        <v>0</v>
      </c>
      <c r="AH25" s="50">
        <v>1</v>
      </c>
      <c r="AI25" s="50">
        <v>0</v>
      </c>
      <c r="AJ25" s="47">
        <v>0</v>
      </c>
      <c r="AK25" s="48">
        <v>0</v>
      </c>
      <c r="AL25" s="54"/>
    </row>
    <row r="26" spans="3:38" s="40" customFormat="1" ht="15" customHeight="1">
      <c r="C26" s="43"/>
      <c r="D26" s="41"/>
      <c r="E26" s="39"/>
      <c r="F26" s="78"/>
      <c r="G26" s="48"/>
      <c r="H26" s="50"/>
      <c r="I26" s="50"/>
      <c r="J26" s="47"/>
      <c r="K26" s="48"/>
      <c r="L26" s="47"/>
      <c r="M26" s="48"/>
      <c r="N26" s="50"/>
      <c r="O26" s="50"/>
      <c r="P26" s="48"/>
      <c r="Q26" s="48"/>
      <c r="R26" s="48"/>
      <c r="S26" s="48"/>
      <c r="T26" s="51"/>
      <c r="U26" s="51"/>
      <c r="V26" s="47"/>
      <c r="W26" s="48"/>
      <c r="X26" s="47"/>
      <c r="Y26" s="48"/>
      <c r="Z26" s="47"/>
      <c r="AA26" s="48"/>
      <c r="AB26" s="48"/>
      <c r="AC26" s="48"/>
      <c r="AD26" s="48"/>
      <c r="AE26" s="48"/>
      <c r="AF26" s="50"/>
      <c r="AG26" s="50"/>
      <c r="AH26" s="50"/>
      <c r="AI26" s="50"/>
      <c r="AJ26" s="47"/>
      <c r="AK26" s="48"/>
      <c r="AL26" s="55"/>
    </row>
    <row r="27" spans="3:38" ht="15" customHeight="1">
      <c r="C27" s="13"/>
      <c r="D27" s="6" t="s">
        <v>93</v>
      </c>
      <c r="E27" s="5"/>
      <c r="F27" s="78">
        <v>0</v>
      </c>
      <c r="G27" s="48">
        <v>0</v>
      </c>
      <c r="H27" s="50">
        <v>0</v>
      </c>
      <c r="I27" s="50">
        <v>0</v>
      </c>
      <c r="J27" s="47">
        <v>0</v>
      </c>
      <c r="K27" s="48">
        <v>0</v>
      </c>
      <c r="L27" s="47">
        <v>0</v>
      </c>
      <c r="M27" s="48">
        <v>0</v>
      </c>
      <c r="N27" s="50">
        <v>0</v>
      </c>
      <c r="O27" s="50">
        <v>1</v>
      </c>
      <c r="P27" s="48">
        <v>0</v>
      </c>
      <c r="Q27" s="48">
        <v>0</v>
      </c>
      <c r="R27" s="48">
        <v>0</v>
      </c>
      <c r="S27" s="48">
        <v>0</v>
      </c>
      <c r="T27" s="51"/>
      <c r="U27" s="51"/>
      <c r="V27" s="47">
        <v>0</v>
      </c>
      <c r="W27" s="48">
        <v>0</v>
      </c>
      <c r="X27" s="47">
        <v>0</v>
      </c>
      <c r="Y27" s="48">
        <v>0</v>
      </c>
      <c r="Z27" s="47">
        <v>0</v>
      </c>
      <c r="AA27" s="48">
        <v>1</v>
      </c>
      <c r="AB27" s="48">
        <v>0</v>
      </c>
      <c r="AC27" s="48">
        <v>0</v>
      </c>
      <c r="AD27" s="48">
        <v>0</v>
      </c>
      <c r="AE27" s="48">
        <v>0</v>
      </c>
      <c r="AF27" s="50">
        <v>2</v>
      </c>
      <c r="AG27" s="50">
        <v>4</v>
      </c>
      <c r="AH27" s="50">
        <v>1</v>
      </c>
      <c r="AI27" s="50">
        <v>0</v>
      </c>
      <c r="AJ27" s="47">
        <v>0</v>
      </c>
      <c r="AK27" s="48">
        <v>0</v>
      </c>
      <c r="AL27" s="54"/>
    </row>
    <row r="28" spans="3:38" ht="15" customHeight="1">
      <c r="C28" s="13"/>
      <c r="D28" s="6" t="s">
        <v>95</v>
      </c>
      <c r="E28" s="5"/>
      <c r="F28" s="78">
        <v>0</v>
      </c>
      <c r="G28" s="48">
        <v>0</v>
      </c>
      <c r="H28" s="50">
        <v>0</v>
      </c>
      <c r="I28" s="50">
        <v>4</v>
      </c>
      <c r="J28" s="47">
        <v>0</v>
      </c>
      <c r="K28" s="48">
        <v>4</v>
      </c>
      <c r="L28" s="47">
        <v>0</v>
      </c>
      <c r="M28" s="48">
        <v>0</v>
      </c>
      <c r="N28" s="50">
        <v>5</v>
      </c>
      <c r="O28" s="50">
        <v>1</v>
      </c>
      <c r="P28" s="48">
        <v>0</v>
      </c>
      <c r="Q28" s="48">
        <v>0</v>
      </c>
      <c r="R28" s="48">
        <v>0</v>
      </c>
      <c r="S28" s="48">
        <v>0</v>
      </c>
      <c r="T28" s="51"/>
      <c r="U28" s="51"/>
      <c r="V28" s="48">
        <v>3</v>
      </c>
      <c r="W28" s="48">
        <v>0</v>
      </c>
      <c r="X28" s="48">
        <v>1</v>
      </c>
      <c r="Y28" s="48">
        <v>0</v>
      </c>
      <c r="Z28" s="48">
        <v>1</v>
      </c>
      <c r="AA28" s="48">
        <v>1</v>
      </c>
      <c r="AB28" s="48">
        <v>0</v>
      </c>
      <c r="AC28" s="48">
        <v>0</v>
      </c>
      <c r="AD28" s="48">
        <v>0</v>
      </c>
      <c r="AE28" s="48">
        <v>0</v>
      </c>
      <c r="AF28" s="50">
        <v>29</v>
      </c>
      <c r="AG28" s="50">
        <v>37</v>
      </c>
      <c r="AH28" s="50">
        <v>1</v>
      </c>
      <c r="AI28" s="50">
        <v>1</v>
      </c>
      <c r="AJ28" s="48">
        <v>1</v>
      </c>
      <c r="AK28" s="48">
        <v>1</v>
      </c>
      <c r="AL28" s="54"/>
    </row>
    <row r="29" spans="3:38" ht="15" customHeight="1">
      <c r="C29" s="13"/>
      <c r="D29" s="2" t="s">
        <v>96</v>
      </c>
      <c r="E29" s="5"/>
      <c r="F29" s="78">
        <v>0</v>
      </c>
      <c r="G29" s="48">
        <v>0</v>
      </c>
      <c r="H29" s="50">
        <v>0</v>
      </c>
      <c r="I29" s="50">
        <v>0</v>
      </c>
      <c r="J29" s="47">
        <v>0</v>
      </c>
      <c r="K29" s="48">
        <v>0</v>
      </c>
      <c r="L29" s="47">
        <v>0</v>
      </c>
      <c r="M29" s="48">
        <v>0</v>
      </c>
      <c r="N29" s="50">
        <v>1</v>
      </c>
      <c r="O29" s="50">
        <v>0</v>
      </c>
      <c r="P29" s="48">
        <v>0</v>
      </c>
      <c r="Q29" s="48">
        <v>0</v>
      </c>
      <c r="R29" s="48">
        <v>0</v>
      </c>
      <c r="S29" s="48">
        <v>0</v>
      </c>
      <c r="T29" s="51"/>
      <c r="U29" s="51"/>
      <c r="V29" s="48">
        <v>1</v>
      </c>
      <c r="W29" s="48">
        <v>0</v>
      </c>
      <c r="X29" s="47">
        <v>0</v>
      </c>
      <c r="Y29" s="48">
        <v>0</v>
      </c>
      <c r="Z29" s="47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50">
        <v>9</v>
      </c>
      <c r="AG29" s="50">
        <v>6</v>
      </c>
      <c r="AH29" s="50">
        <v>0</v>
      </c>
      <c r="AI29" s="50">
        <v>0</v>
      </c>
      <c r="AJ29" s="47">
        <v>0</v>
      </c>
      <c r="AK29" s="48">
        <v>0</v>
      </c>
      <c r="AL29" s="54"/>
    </row>
    <row r="30" spans="3:38" ht="15" customHeight="1">
      <c r="C30" s="13"/>
      <c r="D30" s="13"/>
      <c r="E30" s="5"/>
      <c r="F30" s="49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4"/>
    </row>
    <row r="31" spans="3:38" ht="15" customHeight="1">
      <c r="C31" s="74" t="s">
        <v>97</v>
      </c>
      <c r="D31" s="74"/>
      <c r="E31" s="5"/>
      <c r="F31" s="49">
        <v>4</v>
      </c>
      <c r="G31" s="50">
        <v>4</v>
      </c>
      <c r="H31" s="50">
        <v>4</v>
      </c>
      <c r="I31" s="50">
        <v>4</v>
      </c>
      <c r="J31" s="50">
        <v>2</v>
      </c>
      <c r="K31" s="50">
        <v>3</v>
      </c>
      <c r="L31" s="50">
        <v>2</v>
      </c>
      <c r="M31" s="50">
        <v>1</v>
      </c>
      <c r="N31" s="50">
        <v>8</v>
      </c>
      <c r="O31" s="50">
        <v>12</v>
      </c>
      <c r="P31" s="50">
        <v>0</v>
      </c>
      <c r="Q31" s="50">
        <v>0</v>
      </c>
      <c r="R31" s="50">
        <v>2</v>
      </c>
      <c r="S31" s="50">
        <v>2</v>
      </c>
      <c r="T31" s="50"/>
      <c r="U31" s="50"/>
      <c r="V31" s="50">
        <v>2</v>
      </c>
      <c r="W31" s="50">
        <v>1</v>
      </c>
      <c r="X31" s="50">
        <v>0</v>
      </c>
      <c r="Y31" s="50">
        <v>2</v>
      </c>
      <c r="Z31" s="50">
        <v>4</v>
      </c>
      <c r="AA31" s="50">
        <v>7</v>
      </c>
      <c r="AB31" s="50">
        <v>0</v>
      </c>
      <c r="AC31" s="50">
        <v>0</v>
      </c>
      <c r="AD31" s="50">
        <v>0</v>
      </c>
      <c r="AE31" s="50">
        <v>0</v>
      </c>
      <c r="AF31" s="50">
        <v>302</v>
      </c>
      <c r="AG31" s="50">
        <v>315</v>
      </c>
      <c r="AH31" s="50">
        <v>1</v>
      </c>
      <c r="AI31" s="50">
        <v>3</v>
      </c>
      <c r="AJ31" s="50">
        <v>0</v>
      </c>
      <c r="AK31" s="50">
        <v>3</v>
      </c>
      <c r="AL31" s="54"/>
    </row>
    <row r="32" spans="3:38" ht="15" customHeight="1">
      <c r="C32" s="13"/>
      <c r="D32" s="3"/>
      <c r="E32" s="5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4"/>
    </row>
    <row r="33" spans="3:38" ht="15" customHeight="1">
      <c r="C33" s="13"/>
      <c r="D33" s="2" t="s">
        <v>98</v>
      </c>
      <c r="E33" s="5"/>
      <c r="F33" s="53">
        <v>1</v>
      </c>
      <c r="G33" s="48">
        <v>1</v>
      </c>
      <c r="H33" s="50">
        <v>2</v>
      </c>
      <c r="I33" s="50">
        <v>4</v>
      </c>
      <c r="J33" s="48">
        <v>1</v>
      </c>
      <c r="K33" s="48">
        <v>3</v>
      </c>
      <c r="L33" s="48">
        <v>1</v>
      </c>
      <c r="M33" s="48">
        <v>1</v>
      </c>
      <c r="N33" s="50">
        <v>2</v>
      </c>
      <c r="O33" s="50">
        <v>1</v>
      </c>
      <c r="P33" s="48">
        <v>0</v>
      </c>
      <c r="Q33" s="48">
        <v>0</v>
      </c>
      <c r="R33" s="48">
        <v>1</v>
      </c>
      <c r="S33" s="48">
        <v>0</v>
      </c>
      <c r="T33" s="51"/>
      <c r="U33" s="51"/>
      <c r="V33" s="47">
        <v>0</v>
      </c>
      <c r="W33" s="48">
        <v>1</v>
      </c>
      <c r="X33" s="47">
        <v>0</v>
      </c>
      <c r="Y33" s="48">
        <v>0</v>
      </c>
      <c r="Z33" s="48">
        <v>1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50">
        <v>71</v>
      </c>
      <c r="AG33" s="50">
        <v>96</v>
      </c>
      <c r="AH33" s="50">
        <v>0</v>
      </c>
      <c r="AI33" s="50">
        <v>1</v>
      </c>
      <c r="AJ33" s="48">
        <v>0</v>
      </c>
      <c r="AK33" s="48">
        <v>1</v>
      </c>
      <c r="AL33" s="54"/>
    </row>
    <row r="34" spans="3:38" ht="15" customHeight="1">
      <c r="C34" s="13"/>
      <c r="D34" s="2" t="s">
        <v>99</v>
      </c>
      <c r="E34" s="5"/>
      <c r="F34" s="53">
        <v>2</v>
      </c>
      <c r="G34" s="48">
        <v>0</v>
      </c>
      <c r="H34" s="50">
        <v>2</v>
      </c>
      <c r="I34" s="50">
        <v>0</v>
      </c>
      <c r="J34" s="48">
        <v>1</v>
      </c>
      <c r="K34" s="48">
        <v>0</v>
      </c>
      <c r="L34" s="48">
        <v>1</v>
      </c>
      <c r="M34" s="48">
        <v>0</v>
      </c>
      <c r="N34" s="50">
        <v>3</v>
      </c>
      <c r="O34" s="50">
        <v>4</v>
      </c>
      <c r="P34" s="48">
        <v>0</v>
      </c>
      <c r="Q34" s="48">
        <v>0</v>
      </c>
      <c r="R34" s="47">
        <v>0</v>
      </c>
      <c r="S34" s="48">
        <v>0</v>
      </c>
      <c r="T34" s="51"/>
      <c r="U34" s="51"/>
      <c r="V34" s="48">
        <v>2</v>
      </c>
      <c r="W34" s="48">
        <v>0</v>
      </c>
      <c r="X34" s="47">
        <v>0</v>
      </c>
      <c r="Y34" s="48">
        <v>2</v>
      </c>
      <c r="Z34" s="48">
        <v>1</v>
      </c>
      <c r="AA34" s="48">
        <v>2</v>
      </c>
      <c r="AB34" s="48">
        <v>0</v>
      </c>
      <c r="AC34" s="48">
        <v>0</v>
      </c>
      <c r="AD34" s="48">
        <v>0</v>
      </c>
      <c r="AE34" s="48">
        <v>0</v>
      </c>
      <c r="AF34" s="50">
        <v>95</v>
      </c>
      <c r="AG34" s="50">
        <v>91</v>
      </c>
      <c r="AH34" s="50">
        <v>1</v>
      </c>
      <c r="AI34" s="50">
        <v>0</v>
      </c>
      <c r="AJ34" s="48">
        <v>0</v>
      </c>
      <c r="AK34" s="48">
        <v>0</v>
      </c>
      <c r="AL34" s="54"/>
    </row>
    <row r="35" spans="3:38" ht="15" customHeight="1">
      <c r="C35" s="13"/>
      <c r="D35" s="6" t="s">
        <v>100</v>
      </c>
      <c r="E35" s="5"/>
      <c r="F35" s="53">
        <v>1</v>
      </c>
      <c r="G35" s="48">
        <v>1</v>
      </c>
      <c r="H35" s="50">
        <v>0</v>
      </c>
      <c r="I35" s="50">
        <v>0</v>
      </c>
      <c r="J35" s="47">
        <v>0</v>
      </c>
      <c r="K35" s="48">
        <v>0</v>
      </c>
      <c r="L35" s="47">
        <v>0</v>
      </c>
      <c r="M35" s="48">
        <v>0</v>
      </c>
      <c r="N35" s="50">
        <v>1</v>
      </c>
      <c r="O35" s="50">
        <v>5</v>
      </c>
      <c r="P35" s="48">
        <v>0</v>
      </c>
      <c r="Q35" s="48">
        <v>0</v>
      </c>
      <c r="R35" s="47">
        <v>0</v>
      </c>
      <c r="S35" s="48">
        <v>2</v>
      </c>
      <c r="T35" s="51"/>
      <c r="U35" s="51"/>
      <c r="V35" s="47">
        <v>0</v>
      </c>
      <c r="W35" s="48">
        <v>0</v>
      </c>
      <c r="X35" s="47">
        <v>0</v>
      </c>
      <c r="Y35" s="48">
        <v>0</v>
      </c>
      <c r="Z35" s="48">
        <v>1</v>
      </c>
      <c r="AA35" s="48">
        <v>3</v>
      </c>
      <c r="AB35" s="48">
        <v>0</v>
      </c>
      <c r="AC35" s="48">
        <v>0</v>
      </c>
      <c r="AD35" s="48">
        <v>0</v>
      </c>
      <c r="AE35" s="48">
        <v>0</v>
      </c>
      <c r="AF35" s="50">
        <v>72</v>
      </c>
      <c r="AG35" s="50">
        <v>59</v>
      </c>
      <c r="AH35" s="50">
        <v>0</v>
      </c>
      <c r="AI35" s="50">
        <v>1</v>
      </c>
      <c r="AJ35" s="48">
        <v>0</v>
      </c>
      <c r="AK35" s="48">
        <v>1</v>
      </c>
      <c r="AL35" s="54"/>
    </row>
    <row r="36" spans="3:38" ht="15" customHeight="1">
      <c r="C36" s="13"/>
      <c r="D36" s="6" t="s">
        <v>101</v>
      </c>
      <c r="E36" s="5"/>
      <c r="F36" s="78">
        <v>0</v>
      </c>
      <c r="G36" s="48">
        <v>2</v>
      </c>
      <c r="H36" s="50">
        <v>0</v>
      </c>
      <c r="I36" s="50">
        <v>0</v>
      </c>
      <c r="J36" s="47">
        <v>0</v>
      </c>
      <c r="K36" s="48">
        <v>0</v>
      </c>
      <c r="L36" s="47">
        <v>0</v>
      </c>
      <c r="M36" s="48">
        <v>0</v>
      </c>
      <c r="N36" s="50">
        <v>2</v>
      </c>
      <c r="O36" s="50">
        <v>2</v>
      </c>
      <c r="P36" s="48">
        <v>0</v>
      </c>
      <c r="Q36" s="48">
        <v>0</v>
      </c>
      <c r="R36" s="48">
        <v>1</v>
      </c>
      <c r="S36" s="48">
        <v>0</v>
      </c>
      <c r="T36" s="51"/>
      <c r="U36" s="51"/>
      <c r="V36" s="47">
        <v>0</v>
      </c>
      <c r="W36" s="48">
        <v>0</v>
      </c>
      <c r="X36" s="47">
        <v>0</v>
      </c>
      <c r="Y36" s="48">
        <v>0</v>
      </c>
      <c r="Z36" s="48">
        <v>1</v>
      </c>
      <c r="AA36" s="48">
        <v>2</v>
      </c>
      <c r="AB36" s="48">
        <v>0</v>
      </c>
      <c r="AC36" s="48">
        <v>0</v>
      </c>
      <c r="AD36" s="48">
        <v>0</v>
      </c>
      <c r="AE36" s="48">
        <v>0</v>
      </c>
      <c r="AF36" s="50">
        <v>64</v>
      </c>
      <c r="AG36" s="50">
        <v>69</v>
      </c>
      <c r="AH36" s="50">
        <v>0</v>
      </c>
      <c r="AI36" s="50">
        <v>1</v>
      </c>
      <c r="AJ36" s="48">
        <v>0</v>
      </c>
      <c r="AK36" s="48">
        <v>1</v>
      </c>
      <c r="AL36" s="54"/>
    </row>
    <row r="37" spans="3:38" ht="15" customHeight="1">
      <c r="C37" s="13"/>
      <c r="D37" s="13"/>
      <c r="E37" s="5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4"/>
    </row>
    <row r="38" spans="3:38" ht="15" customHeight="1">
      <c r="C38" s="74" t="s">
        <v>102</v>
      </c>
      <c r="D38" s="74"/>
      <c r="E38" s="5"/>
      <c r="F38" s="49">
        <v>3</v>
      </c>
      <c r="G38" s="50">
        <v>1</v>
      </c>
      <c r="H38" s="50">
        <v>0</v>
      </c>
      <c r="I38" s="50">
        <v>1</v>
      </c>
      <c r="J38" s="50">
        <v>0</v>
      </c>
      <c r="K38" s="50">
        <v>1</v>
      </c>
      <c r="L38" s="50">
        <v>0</v>
      </c>
      <c r="M38" s="50">
        <v>0</v>
      </c>
      <c r="N38" s="50">
        <v>6</v>
      </c>
      <c r="O38" s="50">
        <v>2</v>
      </c>
      <c r="P38" s="50">
        <v>0</v>
      </c>
      <c r="Q38" s="50">
        <v>2</v>
      </c>
      <c r="R38" s="50">
        <v>0</v>
      </c>
      <c r="S38" s="50">
        <v>0</v>
      </c>
      <c r="T38" s="50"/>
      <c r="U38" s="50"/>
      <c r="V38" s="50">
        <v>4</v>
      </c>
      <c r="W38" s="50">
        <v>0</v>
      </c>
      <c r="X38" s="50">
        <v>0</v>
      </c>
      <c r="Y38" s="50">
        <v>0</v>
      </c>
      <c r="Z38" s="50">
        <v>2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162</v>
      </c>
      <c r="AG38" s="50">
        <v>151</v>
      </c>
      <c r="AH38" s="50">
        <v>2</v>
      </c>
      <c r="AI38" s="50">
        <v>3</v>
      </c>
      <c r="AJ38" s="50">
        <v>1</v>
      </c>
      <c r="AK38" s="50">
        <v>2</v>
      </c>
      <c r="AL38" s="54"/>
    </row>
    <row r="39" spans="3:38" ht="15" customHeight="1">
      <c r="C39" s="13"/>
      <c r="D39" s="3"/>
      <c r="E39" s="5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4"/>
    </row>
    <row r="40" spans="3:38" ht="15" customHeight="1">
      <c r="C40" s="13"/>
      <c r="D40" s="2" t="s">
        <v>103</v>
      </c>
      <c r="E40" s="5"/>
      <c r="F40" s="78">
        <v>0</v>
      </c>
      <c r="G40" s="48">
        <v>0</v>
      </c>
      <c r="H40" s="50">
        <v>0</v>
      </c>
      <c r="I40" s="50">
        <v>0</v>
      </c>
      <c r="J40" s="47">
        <v>0</v>
      </c>
      <c r="K40" s="48">
        <v>0</v>
      </c>
      <c r="L40" s="48">
        <v>0</v>
      </c>
      <c r="M40" s="48">
        <v>0</v>
      </c>
      <c r="N40" s="50">
        <v>0</v>
      </c>
      <c r="O40" s="50">
        <v>0</v>
      </c>
      <c r="P40" s="47">
        <v>0</v>
      </c>
      <c r="Q40" s="48">
        <v>0</v>
      </c>
      <c r="R40" s="48">
        <v>0</v>
      </c>
      <c r="S40" s="48">
        <v>0</v>
      </c>
      <c r="T40" s="51"/>
      <c r="U40" s="51"/>
      <c r="V40" s="47">
        <v>0</v>
      </c>
      <c r="W40" s="48">
        <v>0</v>
      </c>
      <c r="X40" s="48">
        <v>0</v>
      </c>
      <c r="Y40" s="48">
        <v>0</v>
      </c>
      <c r="Z40" s="47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50">
        <v>18</v>
      </c>
      <c r="AG40" s="50">
        <v>19</v>
      </c>
      <c r="AH40" s="50">
        <v>0</v>
      </c>
      <c r="AI40" s="50">
        <v>1</v>
      </c>
      <c r="AJ40" s="47">
        <v>0</v>
      </c>
      <c r="AK40" s="48">
        <v>1</v>
      </c>
      <c r="AL40" s="54"/>
    </row>
    <row r="41" spans="3:38" ht="15" customHeight="1">
      <c r="C41" s="13"/>
      <c r="D41" s="6" t="s">
        <v>104</v>
      </c>
      <c r="E41" s="5"/>
      <c r="F41" s="78">
        <v>0</v>
      </c>
      <c r="G41" s="48">
        <v>0</v>
      </c>
      <c r="H41" s="50">
        <v>0</v>
      </c>
      <c r="I41" s="50">
        <v>0</v>
      </c>
      <c r="J41" s="47">
        <v>0</v>
      </c>
      <c r="K41" s="48">
        <v>0</v>
      </c>
      <c r="L41" s="48">
        <v>0</v>
      </c>
      <c r="M41" s="48">
        <v>0</v>
      </c>
      <c r="N41" s="50">
        <v>1</v>
      </c>
      <c r="O41" s="50">
        <v>1</v>
      </c>
      <c r="P41" s="47">
        <v>0</v>
      </c>
      <c r="Q41" s="48">
        <v>1</v>
      </c>
      <c r="R41" s="48">
        <v>0</v>
      </c>
      <c r="S41" s="48">
        <v>0</v>
      </c>
      <c r="T41" s="51"/>
      <c r="U41" s="51"/>
      <c r="V41" s="48">
        <v>1</v>
      </c>
      <c r="W41" s="48">
        <v>0</v>
      </c>
      <c r="X41" s="48">
        <v>0</v>
      </c>
      <c r="Y41" s="48">
        <v>0</v>
      </c>
      <c r="Z41" s="47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50">
        <v>11</v>
      </c>
      <c r="AG41" s="50">
        <v>14</v>
      </c>
      <c r="AH41" s="50">
        <v>0</v>
      </c>
      <c r="AI41" s="50">
        <v>1</v>
      </c>
      <c r="AJ41" s="47">
        <v>0</v>
      </c>
      <c r="AK41" s="48">
        <v>0</v>
      </c>
      <c r="AL41" s="54"/>
    </row>
    <row r="42" spans="3:38" ht="15" customHeight="1">
      <c r="C42" s="13"/>
      <c r="D42" s="6" t="s">
        <v>105</v>
      </c>
      <c r="E42" s="5"/>
      <c r="F42" s="53">
        <v>1</v>
      </c>
      <c r="G42" s="48">
        <v>0</v>
      </c>
      <c r="H42" s="50">
        <v>0</v>
      </c>
      <c r="I42" s="50">
        <v>0</v>
      </c>
      <c r="J42" s="47">
        <v>0</v>
      </c>
      <c r="K42" s="48">
        <v>0</v>
      </c>
      <c r="L42" s="48">
        <v>0</v>
      </c>
      <c r="M42" s="48">
        <v>0</v>
      </c>
      <c r="N42" s="50">
        <v>1</v>
      </c>
      <c r="O42" s="50">
        <v>0</v>
      </c>
      <c r="P42" s="47">
        <v>0</v>
      </c>
      <c r="Q42" s="48">
        <v>0</v>
      </c>
      <c r="R42" s="48">
        <v>0</v>
      </c>
      <c r="S42" s="48">
        <v>0</v>
      </c>
      <c r="T42" s="51"/>
      <c r="U42" s="51"/>
      <c r="V42" s="47">
        <v>0</v>
      </c>
      <c r="W42" s="48">
        <v>0</v>
      </c>
      <c r="X42" s="48">
        <v>0</v>
      </c>
      <c r="Y42" s="48">
        <v>0</v>
      </c>
      <c r="Z42" s="48">
        <v>1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50">
        <v>40</v>
      </c>
      <c r="AG42" s="50">
        <v>39</v>
      </c>
      <c r="AH42" s="50">
        <v>1</v>
      </c>
      <c r="AI42" s="50">
        <v>1</v>
      </c>
      <c r="AJ42" s="48">
        <v>1</v>
      </c>
      <c r="AK42" s="48">
        <v>1</v>
      </c>
      <c r="AL42" s="54"/>
    </row>
    <row r="43" spans="3:38" ht="15" customHeight="1">
      <c r="C43" s="13"/>
      <c r="D43" s="2" t="s">
        <v>106</v>
      </c>
      <c r="E43" s="5"/>
      <c r="F43" s="78">
        <v>0</v>
      </c>
      <c r="G43" s="48">
        <v>1</v>
      </c>
      <c r="H43" s="50">
        <v>0</v>
      </c>
      <c r="I43" s="50">
        <v>0</v>
      </c>
      <c r="J43" s="47">
        <v>0</v>
      </c>
      <c r="K43" s="48">
        <v>0</v>
      </c>
      <c r="L43" s="48">
        <v>0</v>
      </c>
      <c r="M43" s="48">
        <v>0</v>
      </c>
      <c r="N43" s="50">
        <v>0</v>
      </c>
      <c r="O43" s="50">
        <v>0</v>
      </c>
      <c r="P43" s="47">
        <v>0</v>
      </c>
      <c r="Q43" s="48">
        <v>0</v>
      </c>
      <c r="R43" s="48">
        <v>0</v>
      </c>
      <c r="S43" s="48">
        <v>0</v>
      </c>
      <c r="T43" s="51"/>
      <c r="U43" s="51"/>
      <c r="V43" s="47">
        <v>0</v>
      </c>
      <c r="W43" s="48">
        <v>0</v>
      </c>
      <c r="X43" s="48">
        <v>0</v>
      </c>
      <c r="Y43" s="48">
        <v>0</v>
      </c>
      <c r="Z43" s="47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50">
        <v>36</v>
      </c>
      <c r="AG43" s="50">
        <v>27</v>
      </c>
      <c r="AH43" s="50">
        <v>1</v>
      </c>
      <c r="AI43" s="50">
        <v>0</v>
      </c>
      <c r="AJ43" s="47">
        <v>0</v>
      </c>
      <c r="AK43" s="48">
        <v>0</v>
      </c>
      <c r="AL43" s="54"/>
    </row>
    <row r="44" spans="3:38" ht="15" customHeight="1">
      <c r="C44" s="13"/>
      <c r="D44" s="6" t="s">
        <v>107</v>
      </c>
      <c r="E44" s="5"/>
      <c r="F44" s="78">
        <v>0</v>
      </c>
      <c r="G44" s="48">
        <v>0</v>
      </c>
      <c r="H44" s="50">
        <v>0</v>
      </c>
      <c r="I44" s="50">
        <v>0</v>
      </c>
      <c r="J44" s="47">
        <v>0</v>
      </c>
      <c r="K44" s="48">
        <v>0</v>
      </c>
      <c r="L44" s="48">
        <v>0</v>
      </c>
      <c r="M44" s="48">
        <v>0</v>
      </c>
      <c r="N44" s="50">
        <v>1</v>
      </c>
      <c r="O44" s="50">
        <v>0</v>
      </c>
      <c r="P44" s="47">
        <v>0</v>
      </c>
      <c r="Q44" s="48">
        <v>0</v>
      </c>
      <c r="R44" s="48">
        <v>0</v>
      </c>
      <c r="S44" s="48">
        <v>0</v>
      </c>
      <c r="T44" s="51"/>
      <c r="U44" s="51"/>
      <c r="V44" s="47">
        <v>0</v>
      </c>
      <c r="W44" s="48">
        <v>0</v>
      </c>
      <c r="X44" s="48">
        <v>0</v>
      </c>
      <c r="Y44" s="48">
        <v>0</v>
      </c>
      <c r="Z44" s="48">
        <v>1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50">
        <v>6</v>
      </c>
      <c r="AG44" s="50">
        <v>6</v>
      </c>
      <c r="AH44" s="50">
        <v>0</v>
      </c>
      <c r="AI44" s="50">
        <v>0</v>
      </c>
      <c r="AJ44" s="47">
        <v>0</v>
      </c>
      <c r="AK44" s="48">
        <v>0</v>
      </c>
      <c r="AL44" s="54"/>
    </row>
    <row r="45" spans="3:38" s="40" customFormat="1" ht="15" customHeight="1">
      <c r="C45" s="43"/>
      <c r="D45" s="42"/>
      <c r="E45" s="39"/>
      <c r="F45" s="78"/>
      <c r="G45" s="48"/>
      <c r="H45" s="50"/>
      <c r="I45" s="50"/>
      <c r="J45" s="47"/>
      <c r="K45" s="48"/>
      <c r="L45" s="48"/>
      <c r="M45" s="48"/>
      <c r="N45" s="50"/>
      <c r="O45" s="50"/>
      <c r="P45" s="47"/>
      <c r="Q45" s="48"/>
      <c r="R45" s="48"/>
      <c r="S45" s="48"/>
      <c r="T45" s="51"/>
      <c r="U45" s="51"/>
      <c r="V45" s="47"/>
      <c r="W45" s="48"/>
      <c r="X45" s="48"/>
      <c r="Y45" s="48"/>
      <c r="Z45" s="48"/>
      <c r="AA45" s="48"/>
      <c r="AB45" s="48"/>
      <c r="AC45" s="48"/>
      <c r="AD45" s="48"/>
      <c r="AE45" s="48"/>
      <c r="AF45" s="50"/>
      <c r="AG45" s="50"/>
      <c r="AH45" s="50"/>
      <c r="AI45" s="50"/>
      <c r="AJ45" s="47"/>
      <c r="AK45" s="48"/>
      <c r="AL45" s="55"/>
    </row>
    <row r="46" spans="3:38" ht="15" customHeight="1">
      <c r="C46" s="13"/>
      <c r="D46" s="6" t="s">
        <v>108</v>
      </c>
      <c r="E46" s="5"/>
      <c r="F46" s="53">
        <v>1</v>
      </c>
      <c r="G46" s="48">
        <v>0</v>
      </c>
      <c r="H46" s="50">
        <v>0</v>
      </c>
      <c r="I46" s="50">
        <v>1</v>
      </c>
      <c r="J46" s="47">
        <v>0</v>
      </c>
      <c r="K46" s="48">
        <v>1</v>
      </c>
      <c r="L46" s="48">
        <v>0</v>
      </c>
      <c r="M46" s="48">
        <v>0</v>
      </c>
      <c r="N46" s="50">
        <v>0</v>
      </c>
      <c r="O46" s="50">
        <v>1</v>
      </c>
      <c r="P46" s="47">
        <v>0</v>
      </c>
      <c r="Q46" s="48">
        <v>1</v>
      </c>
      <c r="R46" s="48">
        <v>0</v>
      </c>
      <c r="S46" s="48">
        <v>0</v>
      </c>
      <c r="T46" s="51"/>
      <c r="U46" s="51"/>
      <c r="V46" s="47">
        <v>0</v>
      </c>
      <c r="W46" s="48">
        <v>0</v>
      </c>
      <c r="X46" s="48">
        <v>0</v>
      </c>
      <c r="Y46" s="48">
        <v>0</v>
      </c>
      <c r="Z46" s="47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50">
        <v>29</v>
      </c>
      <c r="AG46" s="50">
        <v>18</v>
      </c>
      <c r="AH46" s="50">
        <v>0</v>
      </c>
      <c r="AI46" s="50">
        <v>0</v>
      </c>
      <c r="AJ46" s="47">
        <v>0</v>
      </c>
      <c r="AK46" s="48">
        <v>0</v>
      </c>
      <c r="AL46" s="54"/>
    </row>
    <row r="47" spans="3:38" ht="15" customHeight="1">
      <c r="C47" s="13"/>
      <c r="D47" s="6" t="s">
        <v>109</v>
      </c>
      <c r="E47" s="5"/>
      <c r="F47" s="53">
        <v>1</v>
      </c>
      <c r="G47" s="48">
        <v>0</v>
      </c>
      <c r="H47" s="50">
        <v>0</v>
      </c>
      <c r="I47" s="50">
        <v>0</v>
      </c>
      <c r="J47" s="47">
        <v>0</v>
      </c>
      <c r="K47" s="48">
        <v>0</v>
      </c>
      <c r="L47" s="48">
        <v>0</v>
      </c>
      <c r="M47" s="48">
        <v>0</v>
      </c>
      <c r="N47" s="50">
        <v>3</v>
      </c>
      <c r="O47" s="50">
        <v>0</v>
      </c>
      <c r="P47" s="47">
        <v>0</v>
      </c>
      <c r="Q47" s="48">
        <v>0</v>
      </c>
      <c r="R47" s="48">
        <v>0</v>
      </c>
      <c r="S47" s="48">
        <v>0</v>
      </c>
      <c r="T47" s="51"/>
      <c r="U47" s="51"/>
      <c r="V47" s="48">
        <v>3</v>
      </c>
      <c r="W47" s="48">
        <v>0</v>
      </c>
      <c r="X47" s="48">
        <v>0</v>
      </c>
      <c r="Y47" s="48">
        <v>0</v>
      </c>
      <c r="Z47" s="47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50">
        <v>22</v>
      </c>
      <c r="AG47" s="50">
        <v>28</v>
      </c>
      <c r="AH47" s="50">
        <v>0</v>
      </c>
      <c r="AI47" s="50">
        <v>0</v>
      </c>
      <c r="AJ47" s="47">
        <v>0</v>
      </c>
      <c r="AK47" s="48">
        <v>0</v>
      </c>
      <c r="AL47" s="54"/>
    </row>
    <row r="48" spans="3:38" ht="15" customHeight="1">
      <c r="C48" s="13"/>
      <c r="D48" s="13"/>
      <c r="E48" s="5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4"/>
    </row>
    <row r="49" spans="3:38" ht="15" customHeight="1">
      <c r="C49" s="74" t="s">
        <v>566</v>
      </c>
      <c r="D49" s="74"/>
      <c r="E49" s="5"/>
      <c r="F49" s="49">
        <v>2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5</v>
      </c>
      <c r="O49" s="50">
        <v>1</v>
      </c>
      <c r="P49" s="50">
        <v>2</v>
      </c>
      <c r="Q49" s="50">
        <v>0</v>
      </c>
      <c r="R49" s="50">
        <v>0</v>
      </c>
      <c r="S49" s="50">
        <v>0</v>
      </c>
      <c r="T49" s="50"/>
      <c r="U49" s="50"/>
      <c r="V49" s="50">
        <v>1</v>
      </c>
      <c r="W49" s="50">
        <v>0</v>
      </c>
      <c r="X49" s="50">
        <v>0</v>
      </c>
      <c r="Y49" s="50">
        <v>0</v>
      </c>
      <c r="Z49" s="50">
        <v>2</v>
      </c>
      <c r="AA49" s="50">
        <v>1</v>
      </c>
      <c r="AB49" s="50">
        <v>0</v>
      </c>
      <c r="AC49" s="50">
        <v>0</v>
      </c>
      <c r="AD49" s="50">
        <v>0</v>
      </c>
      <c r="AE49" s="50">
        <v>0</v>
      </c>
      <c r="AF49" s="50">
        <v>96</v>
      </c>
      <c r="AG49" s="50">
        <v>88</v>
      </c>
      <c r="AH49" s="50">
        <v>0</v>
      </c>
      <c r="AI49" s="50">
        <v>1</v>
      </c>
      <c r="AJ49" s="50">
        <v>0</v>
      </c>
      <c r="AK49" s="50">
        <v>1</v>
      </c>
      <c r="AL49" s="54"/>
    </row>
    <row r="50" spans="3:38" ht="15" customHeight="1">
      <c r="C50" s="13"/>
      <c r="D50" s="3"/>
      <c r="E50" s="5"/>
      <c r="F50" s="49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4"/>
    </row>
    <row r="51" spans="3:38" ht="15" customHeight="1">
      <c r="C51" s="13"/>
      <c r="D51" s="2" t="s">
        <v>110</v>
      </c>
      <c r="E51" s="5"/>
      <c r="F51" s="53">
        <v>2</v>
      </c>
      <c r="G51" s="48">
        <v>0</v>
      </c>
      <c r="H51" s="50">
        <v>0</v>
      </c>
      <c r="I51" s="50">
        <v>0</v>
      </c>
      <c r="J51" s="48">
        <v>0</v>
      </c>
      <c r="K51" s="48">
        <v>0</v>
      </c>
      <c r="L51" s="48">
        <v>0</v>
      </c>
      <c r="M51" s="48">
        <v>0</v>
      </c>
      <c r="N51" s="50">
        <v>1</v>
      </c>
      <c r="O51" s="50">
        <v>0</v>
      </c>
      <c r="P51" s="48">
        <v>1</v>
      </c>
      <c r="Q51" s="48">
        <v>0</v>
      </c>
      <c r="R51" s="48">
        <v>0</v>
      </c>
      <c r="S51" s="48">
        <v>0</v>
      </c>
      <c r="T51" s="51"/>
      <c r="U51" s="51"/>
      <c r="V51" s="47">
        <v>0</v>
      </c>
      <c r="W51" s="48">
        <v>0</v>
      </c>
      <c r="X51" s="48">
        <v>0</v>
      </c>
      <c r="Y51" s="48">
        <v>0</v>
      </c>
      <c r="Z51" s="47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50">
        <v>39</v>
      </c>
      <c r="AG51" s="50">
        <v>34</v>
      </c>
      <c r="AH51" s="50">
        <v>0</v>
      </c>
      <c r="AI51" s="50">
        <v>1</v>
      </c>
      <c r="AJ51" s="48">
        <v>0</v>
      </c>
      <c r="AK51" s="48">
        <v>1</v>
      </c>
      <c r="AL51" s="54"/>
    </row>
    <row r="52" spans="3:38" ht="15" customHeight="1">
      <c r="C52" s="13"/>
      <c r="D52" s="6" t="s">
        <v>111</v>
      </c>
      <c r="E52" s="5"/>
      <c r="F52" s="78">
        <v>0</v>
      </c>
      <c r="G52" s="48">
        <v>0</v>
      </c>
      <c r="H52" s="50">
        <v>0</v>
      </c>
      <c r="I52" s="50">
        <v>0</v>
      </c>
      <c r="J52" s="48">
        <v>0</v>
      </c>
      <c r="K52" s="48">
        <v>0</v>
      </c>
      <c r="L52" s="48">
        <v>0</v>
      </c>
      <c r="M52" s="48">
        <v>0</v>
      </c>
      <c r="N52" s="50">
        <v>0</v>
      </c>
      <c r="O52" s="50">
        <v>1</v>
      </c>
      <c r="P52" s="47">
        <v>0</v>
      </c>
      <c r="Q52" s="48">
        <v>0</v>
      </c>
      <c r="R52" s="48">
        <v>0</v>
      </c>
      <c r="S52" s="48">
        <v>0</v>
      </c>
      <c r="T52" s="51"/>
      <c r="U52" s="51"/>
      <c r="V52" s="47">
        <v>0</v>
      </c>
      <c r="W52" s="48">
        <v>0</v>
      </c>
      <c r="X52" s="48">
        <v>0</v>
      </c>
      <c r="Y52" s="48">
        <v>0</v>
      </c>
      <c r="Z52" s="47">
        <v>0</v>
      </c>
      <c r="AA52" s="48">
        <v>1</v>
      </c>
      <c r="AB52" s="48">
        <v>0</v>
      </c>
      <c r="AC52" s="48">
        <v>0</v>
      </c>
      <c r="AD52" s="48">
        <v>0</v>
      </c>
      <c r="AE52" s="48">
        <v>0</v>
      </c>
      <c r="AF52" s="50">
        <v>12</v>
      </c>
      <c r="AG52" s="50">
        <v>10</v>
      </c>
      <c r="AH52" s="50">
        <v>0</v>
      </c>
      <c r="AI52" s="50">
        <v>0</v>
      </c>
      <c r="AJ52" s="48">
        <v>0</v>
      </c>
      <c r="AK52" s="48">
        <v>0</v>
      </c>
      <c r="AL52" s="54"/>
    </row>
    <row r="53" spans="3:38" ht="15" customHeight="1">
      <c r="C53" s="13"/>
      <c r="D53" s="6" t="s">
        <v>112</v>
      </c>
      <c r="E53" s="5"/>
      <c r="F53" s="78">
        <v>0</v>
      </c>
      <c r="G53" s="48">
        <v>0</v>
      </c>
      <c r="H53" s="50">
        <v>0</v>
      </c>
      <c r="I53" s="50">
        <v>0</v>
      </c>
      <c r="J53" s="48">
        <v>0</v>
      </c>
      <c r="K53" s="48">
        <v>0</v>
      </c>
      <c r="L53" s="48">
        <v>0</v>
      </c>
      <c r="M53" s="48">
        <v>0</v>
      </c>
      <c r="N53" s="50">
        <v>2</v>
      </c>
      <c r="O53" s="50">
        <v>0</v>
      </c>
      <c r="P53" s="48">
        <v>1</v>
      </c>
      <c r="Q53" s="48">
        <v>0</v>
      </c>
      <c r="R53" s="48">
        <v>0</v>
      </c>
      <c r="S53" s="48">
        <v>0</v>
      </c>
      <c r="T53" s="51"/>
      <c r="U53" s="51"/>
      <c r="V53" s="47">
        <v>0</v>
      </c>
      <c r="W53" s="48">
        <v>0</v>
      </c>
      <c r="X53" s="48">
        <v>0</v>
      </c>
      <c r="Y53" s="48">
        <v>0</v>
      </c>
      <c r="Z53" s="48">
        <v>1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50">
        <v>8</v>
      </c>
      <c r="AG53" s="50">
        <v>5</v>
      </c>
      <c r="AH53" s="50">
        <v>0</v>
      </c>
      <c r="AI53" s="50">
        <v>0</v>
      </c>
      <c r="AJ53" s="48">
        <v>0</v>
      </c>
      <c r="AK53" s="48">
        <v>0</v>
      </c>
      <c r="AL53" s="54"/>
    </row>
    <row r="54" spans="3:38" ht="15" customHeight="1">
      <c r="C54" s="13"/>
      <c r="D54" s="2" t="s">
        <v>113</v>
      </c>
      <c r="E54" s="5"/>
      <c r="F54" s="78">
        <v>0</v>
      </c>
      <c r="G54" s="48">
        <v>0</v>
      </c>
      <c r="H54" s="50">
        <v>0</v>
      </c>
      <c r="I54" s="50">
        <v>0</v>
      </c>
      <c r="J54" s="48">
        <v>0</v>
      </c>
      <c r="K54" s="48">
        <v>0</v>
      </c>
      <c r="L54" s="48">
        <v>0</v>
      </c>
      <c r="M54" s="48">
        <v>0</v>
      </c>
      <c r="N54" s="50">
        <v>1</v>
      </c>
      <c r="O54" s="50">
        <v>0</v>
      </c>
      <c r="P54" s="47">
        <v>0</v>
      </c>
      <c r="Q54" s="48">
        <v>0</v>
      </c>
      <c r="R54" s="48">
        <v>0</v>
      </c>
      <c r="S54" s="48">
        <v>0</v>
      </c>
      <c r="T54" s="51"/>
      <c r="U54" s="51"/>
      <c r="V54" s="48">
        <v>1</v>
      </c>
      <c r="W54" s="48">
        <v>0</v>
      </c>
      <c r="X54" s="48">
        <v>0</v>
      </c>
      <c r="Y54" s="48">
        <v>0</v>
      </c>
      <c r="Z54" s="47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50">
        <v>22</v>
      </c>
      <c r="AG54" s="50">
        <v>20</v>
      </c>
      <c r="AH54" s="50">
        <v>0</v>
      </c>
      <c r="AI54" s="50">
        <v>0</v>
      </c>
      <c r="AJ54" s="48">
        <v>0</v>
      </c>
      <c r="AK54" s="48">
        <v>0</v>
      </c>
      <c r="AL54" s="54"/>
    </row>
    <row r="55" spans="3:38" ht="15" customHeight="1">
      <c r="C55" s="13"/>
      <c r="D55" s="6" t="s">
        <v>114</v>
      </c>
      <c r="E55" s="5"/>
      <c r="F55" s="78">
        <v>0</v>
      </c>
      <c r="G55" s="48">
        <v>0</v>
      </c>
      <c r="H55" s="50">
        <v>0</v>
      </c>
      <c r="I55" s="50">
        <v>0</v>
      </c>
      <c r="J55" s="48">
        <v>0</v>
      </c>
      <c r="K55" s="48">
        <v>0</v>
      </c>
      <c r="L55" s="48">
        <v>0</v>
      </c>
      <c r="M55" s="48">
        <v>0</v>
      </c>
      <c r="N55" s="50">
        <v>1</v>
      </c>
      <c r="O55" s="50">
        <v>0</v>
      </c>
      <c r="P55" s="47">
        <v>0</v>
      </c>
      <c r="Q55" s="48">
        <v>0</v>
      </c>
      <c r="R55" s="48">
        <v>0</v>
      </c>
      <c r="S55" s="48">
        <v>0</v>
      </c>
      <c r="T55" s="51"/>
      <c r="U55" s="51"/>
      <c r="V55" s="47">
        <v>0</v>
      </c>
      <c r="W55" s="48">
        <v>0</v>
      </c>
      <c r="X55" s="48">
        <v>0</v>
      </c>
      <c r="Y55" s="48">
        <v>0</v>
      </c>
      <c r="Z55" s="48">
        <v>1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50">
        <v>4</v>
      </c>
      <c r="AG55" s="50">
        <v>9</v>
      </c>
      <c r="AH55" s="50">
        <v>0</v>
      </c>
      <c r="AI55" s="50">
        <v>0</v>
      </c>
      <c r="AJ55" s="48">
        <v>0</v>
      </c>
      <c r="AK55" s="48">
        <v>0</v>
      </c>
      <c r="AL55" s="54"/>
    </row>
    <row r="56" spans="3:38" s="40" customFormat="1" ht="15" customHeight="1">
      <c r="C56" s="43"/>
      <c r="D56" s="41"/>
      <c r="E56" s="39"/>
      <c r="F56" s="78"/>
      <c r="G56" s="48"/>
      <c r="H56" s="50"/>
      <c r="I56" s="50"/>
      <c r="J56" s="48"/>
      <c r="K56" s="48"/>
      <c r="L56" s="48"/>
      <c r="M56" s="48"/>
      <c r="N56" s="50"/>
      <c r="O56" s="50"/>
      <c r="P56" s="47"/>
      <c r="Q56" s="48"/>
      <c r="R56" s="48"/>
      <c r="S56" s="48"/>
      <c r="T56" s="51"/>
      <c r="U56" s="51"/>
      <c r="V56" s="47"/>
      <c r="W56" s="48"/>
      <c r="X56" s="48"/>
      <c r="Y56" s="48"/>
      <c r="Z56" s="48"/>
      <c r="AA56" s="48"/>
      <c r="AB56" s="48"/>
      <c r="AC56" s="48"/>
      <c r="AD56" s="48"/>
      <c r="AE56" s="48"/>
      <c r="AF56" s="50"/>
      <c r="AG56" s="50"/>
      <c r="AH56" s="50"/>
      <c r="AI56" s="50"/>
      <c r="AJ56" s="48"/>
      <c r="AK56" s="48"/>
      <c r="AL56" s="55"/>
    </row>
    <row r="57" spans="3:38" ht="15" customHeight="1">
      <c r="C57" s="13"/>
      <c r="D57" s="2" t="s">
        <v>115</v>
      </c>
      <c r="E57" s="5"/>
      <c r="F57" s="78">
        <v>0</v>
      </c>
      <c r="G57" s="48">
        <v>0</v>
      </c>
      <c r="H57" s="50">
        <v>0</v>
      </c>
      <c r="I57" s="50">
        <v>0</v>
      </c>
      <c r="J57" s="48">
        <v>0</v>
      </c>
      <c r="K57" s="48">
        <v>0</v>
      </c>
      <c r="L57" s="48">
        <v>0</v>
      </c>
      <c r="M57" s="48">
        <v>0</v>
      </c>
      <c r="N57" s="50">
        <v>0</v>
      </c>
      <c r="O57" s="50">
        <v>0</v>
      </c>
      <c r="P57" s="47">
        <v>0</v>
      </c>
      <c r="Q57" s="48">
        <v>0</v>
      </c>
      <c r="R57" s="48">
        <v>0</v>
      </c>
      <c r="S57" s="48">
        <v>0</v>
      </c>
      <c r="T57" s="51"/>
      <c r="U57" s="51"/>
      <c r="V57" s="47">
        <v>0</v>
      </c>
      <c r="W57" s="48">
        <v>0</v>
      </c>
      <c r="X57" s="48">
        <v>0</v>
      </c>
      <c r="Y57" s="48">
        <v>0</v>
      </c>
      <c r="Z57" s="47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50">
        <v>4</v>
      </c>
      <c r="AG57" s="50">
        <v>2</v>
      </c>
      <c r="AH57" s="50">
        <v>0</v>
      </c>
      <c r="AI57" s="50">
        <v>0</v>
      </c>
      <c r="AJ57" s="48">
        <v>0</v>
      </c>
      <c r="AK57" s="48">
        <v>0</v>
      </c>
      <c r="AL57" s="54"/>
    </row>
    <row r="58" spans="3:38" ht="15" customHeight="1">
      <c r="C58" s="13"/>
      <c r="D58" s="6" t="s">
        <v>94</v>
      </c>
      <c r="E58" s="5"/>
      <c r="F58" s="78">
        <v>0</v>
      </c>
      <c r="G58" s="48">
        <v>0</v>
      </c>
      <c r="H58" s="50">
        <v>0</v>
      </c>
      <c r="I58" s="50">
        <v>0</v>
      </c>
      <c r="J58" s="48">
        <v>0</v>
      </c>
      <c r="K58" s="48">
        <v>0</v>
      </c>
      <c r="L58" s="48">
        <v>0</v>
      </c>
      <c r="M58" s="48">
        <v>0</v>
      </c>
      <c r="N58" s="50">
        <v>0</v>
      </c>
      <c r="O58" s="50">
        <v>0</v>
      </c>
      <c r="P58" s="47">
        <v>0</v>
      </c>
      <c r="Q58" s="48">
        <v>0</v>
      </c>
      <c r="R58" s="48">
        <v>0</v>
      </c>
      <c r="S58" s="48">
        <v>0</v>
      </c>
      <c r="T58" s="50"/>
      <c r="U58" s="50"/>
      <c r="V58" s="47">
        <v>0</v>
      </c>
      <c r="W58" s="48">
        <v>0</v>
      </c>
      <c r="X58" s="48">
        <v>0</v>
      </c>
      <c r="Y58" s="48">
        <v>0</v>
      </c>
      <c r="Z58" s="47">
        <v>0</v>
      </c>
      <c r="AA58" s="48">
        <v>0</v>
      </c>
      <c r="AB58" s="48">
        <v>0</v>
      </c>
      <c r="AC58" s="48">
        <v>0</v>
      </c>
      <c r="AD58" s="48">
        <v>0</v>
      </c>
      <c r="AE58" s="48">
        <v>0</v>
      </c>
      <c r="AF58" s="50">
        <v>7</v>
      </c>
      <c r="AG58" s="50">
        <v>8</v>
      </c>
      <c r="AH58" s="50">
        <v>0</v>
      </c>
      <c r="AI58" s="50">
        <v>0</v>
      </c>
      <c r="AJ58" s="48">
        <v>0</v>
      </c>
      <c r="AK58" s="48">
        <v>0</v>
      </c>
      <c r="AL58" s="54"/>
    </row>
    <row r="59" spans="4:38" ht="15" customHeight="1" thickBot="1">
      <c r="D59" s="6"/>
      <c r="E59" s="5"/>
      <c r="F59" s="4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4"/>
    </row>
    <row r="60" spans="2:38" ht="13.5">
      <c r="B60" s="1"/>
      <c r="C60" s="1"/>
      <c r="D60" s="15"/>
      <c r="E60" s="16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4"/>
      <c r="U60" s="54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4"/>
    </row>
    <row r="61" spans="4:6" ht="10.5" customHeight="1">
      <c r="D61" s="6"/>
      <c r="E61" s="5"/>
      <c r="F61" s="5"/>
    </row>
  </sheetData>
  <sheetProtection/>
  <mergeCells count="46">
    <mergeCell ref="C19:D19"/>
    <mergeCell ref="C31:D31"/>
    <mergeCell ref="C38:D38"/>
    <mergeCell ref="C49:D49"/>
    <mergeCell ref="AJ7:AK7"/>
    <mergeCell ref="AJ8:AK8"/>
    <mergeCell ref="X7:Y8"/>
    <mergeCell ref="AD7:AE7"/>
    <mergeCell ref="AD8:AE8"/>
    <mergeCell ref="AF7:AG8"/>
    <mergeCell ref="AH7:AI8"/>
    <mergeCell ref="Z7:AA7"/>
    <mergeCell ref="Z8:AA8"/>
    <mergeCell ref="F6:G6"/>
    <mergeCell ref="H6:I6"/>
    <mergeCell ref="B7:E8"/>
    <mergeCell ref="H7:I7"/>
    <mergeCell ref="H8:I8"/>
    <mergeCell ref="F7:G7"/>
    <mergeCell ref="F8:G8"/>
    <mergeCell ref="AB6:AC6"/>
    <mergeCell ref="C11:D11"/>
    <mergeCell ref="J6:K6"/>
    <mergeCell ref="L6:M6"/>
    <mergeCell ref="N6:O6"/>
    <mergeCell ref="P6:Q6"/>
    <mergeCell ref="R6:S6"/>
    <mergeCell ref="AB7:AC7"/>
    <mergeCell ref="AB8:AC8"/>
    <mergeCell ref="Z6:AA6"/>
    <mergeCell ref="AD6:AE6"/>
    <mergeCell ref="AF6:AG6"/>
    <mergeCell ref="AH6:AI6"/>
    <mergeCell ref="AJ6:AK6"/>
    <mergeCell ref="N3:S3"/>
    <mergeCell ref="V6:W6"/>
    <mergeCell ref="X6:Y6"/>
    <mergeCell ref="J7:K7"/>
    <mergeCell ref="J8:K8"/>
    <mergeCell ref="V7:W8"/>
    <mergeCell ref="L8:M8"/>
    <mergeCell ref="L7:M7"/>
    <mergeCell ref="P7:Q8"/>
    <mergeCell ref="N7:O8"/>
    <mergeCell ref="R7:S7"/>
    <mergeCell ref="R8:S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9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3:AL61"/>
  <sheetViews>
    <sheetView zoomScaleSheetLayoutView="75" workbookViewId="0" topLeftCell="W42">
      <selection activeCell="AK67" sqref="AK67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7" ht="13.5" customHeight="1">
      <c r="S4" s="14"/>
      <c r="AK4" s="70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491</v>
      </c>
      <c r="G6" s="99"/>
      <c r="H6" s="100" t="s">
        <v>492</v>
      </c>
      <c r="I6" s="101"/>
      <c r="J6" s="100" t="s">
        <v>493</v>
      </c>
      <c r="K6" s="101"/>
      <c r="L6" s="99" t="s">
        <v>494</v>
      </c>
      <c r="M6" s="99"/>
      <c r="N6" s="100" t="s">
        <v>495</v>
      </c>
      <c r="O6" s="101"/>
      <c r="P6" s="99" t="s">
        <v>496</v>
      </c>
      <c r="Q6" s="99"/>
      <c r="R6" s="100" t="s">
        <v>497</v>
      </c>
      <c r="S6" s="99"/>
      <c r="T6" s="13"/>
      <c r="V6" s="99" t="s">
        <v>498</v>
      </c>
      <c r="W6" s="99"/>
      <c r="X6" s="100" t="s">
        <v>499</v>
      </c>
      <c r="Y6" s="101"/>
      <c r="Z6" s="99" t="s">
        <v>500</v>
      </c>
      <c r="AA6" s="99"/>
      <c r="AB6" s="100" t="s">
        <v>501</v>
      </c>
      <c r="AC6" s="101"/>
      <c r="AD6" s="99" t="s">
        <v>502</v>
      </c>
      <c r="AE6" s="99"/>
      <c r="AF6" s="100" t="s">
        <v>503</v>
      </c>
      <c r="AG6" s="101"/>
      <c r="AH6" s="99" t="s">
        <v>504</v>
      </c>
      <c r="AI6" s="99"/>
      <c r="AJ6" s="100" t="s">
        <v>505</v>
      </c>
      <c r="AK6" s="99"/>
    </row>
    <row r="7" spans="2:37" ht="13.5" customHeight="1">
      <c r="B7" s="104" t="s">
        <v>1</v>
      </c>
      <c r="C7" s="105"/>
      <c r="D7" s="105"/>
      <c r="E7" s="105"/>
      <c r="F7" s="84" t="s">
        <v>142</v>
      </c>
      <c r="G7" s="85"/>
      <c r="H7" s="132" t="s">
        <v>222</v>
      </c>
      <c r="I7" s="133"/>
      <c r="J7" s="84" t="s">
        <v>224</v>
      </c>
      <c r="K7" s="85"/>
      <c r="L7" s="128" t="s">
        <v>225</v>
      </c>
      <c r="M7" s="129"/>
      <c r="N7" s="84" t="s">
        <v>142</v>
      </c>
      <c r="O7" s="85"/>
      <c r="P7" s="84" t="s">
        <v>227</v>
      </c>
      <c r="Q7" s="85"/>
      <c r="R7" s="128" t="s">
        <v>229</v>
      </c>
      <c r="S7" s="134"/>
      <c r="T7" s="13"/>
      <c r="V7" s="112" t="s">
        <v>230</v>
      </c>
      <c r="W7" s="85"/>
      <c r="X7" s="88" t="s">
        <v>231</v>
      </c>
      <c r="Y7" s="97"/>
      <c r="Z7" s="128" t="s">
        <v>232</v>
      </c>
      <c r="AA7" s="129"/>
      <c r="AB7" s="88" t="s">
        <v>233</v>
      </c>
      <c r="AC7" s="97"/>
      <c r="AD7" s="88" t="s">
        <v>234</v>
      </c>
      <c r="AE7" s="97"/>
      <c r="AF7" s="88" t="s">
        <v>235</v>
      </c>
      <c r="AG7" s="97"/>
      <c r="AH7" s="128" t="s">
        <v>236</v>
      </c>
      <c r="AI7" s="129"/>
      <c r="AJ7" s="84" t="s">
        <v>142</v>
      </c>
      <c r="AK7" s="112"/>
    </row>
    <row r="8" spans="2:37" ht="13.5" customHeight="1">
      <c r="B8" s="105"/>
      <c r="C8" s="105"/>
      <c r="D8" s="105"/>
      <c r="E8" s="105"/>
      <c r="F8" s="86" t="s">
        <v>215</v>
      </c>
      <c r="G8" s="87"/>
      <c r="H8" s="136" t="s">
        <v>223</v>
      </c>
      <c r="I8" s="137"/>
      <c r="J8" s="86" t="s">
        <v>222</v>
      </c>
      <c r="K8" s="87"/>
      <c r="L8" s="130"/>
      <c r="M8" s="131"/>
      <c r="N8" s="86" t="s">
        <v>226</v>
      </c>
      <c r="O8" s="87"/>
      <c r="P8" s="86" t="s">
        <v>228</v>
      </c>
      <c r="Q8" s="87"/>
      <c r="R8" s="130"/>
      <c r="S8" s="135"/>
      <c r="T8" s="13"/>
      <c r="V8" s="113" t="s">
        <v>327</v>
      </c>
      <c r="W8" s="87"/>
      <c r="X8" s="90"/>
      <c r="Y8" s="98"/>
      <c r="Z8" s="130"/>
      <c r="AA8" s="131"/>
      <c r="AB8" s="90"/>
      <c r="AC8" s="98"/>
      <c r="AD8" s="90"/>
      <c r="AE8" s="98"/>
      <c r="AF8" s="90"/>
      <c r="AG8" s="98"/>
      <c r="AH8" s="130"/>
      <c r="AI8" s="131"/>
      <c r="AJ8" s="86" t="s">
        <v>380</v>
      </c>
      <c r="AK8" s="113"/>
    </row>
    <row r="9" spans="2:37" ht="13.5">
      <c r="B9" s="8"/>
      <c r="C9" s="8"/>
      <c r="D9" s="8"/>
      <c r="E9" s="8"/>
      <c r="F9" s="21" t="s">
        <v>119</v>
      </c>
      <c r="G9" s="21" t="s">
        <v>120</v>
      </c>
      <c r="H9" s="21" t="s">
        <v>119</v>
      </c>
      <c r="I9" s="21" t="s">
        <v>120</v>
      </c>
      <c r="J9" s="21" t="s">
        <v>119</v>
      </c>
      <c r="K9" s="21" t="s">
        <v>120</v>
      </c>
      <c r="L9" s="21" t="s">
        <v>119</v>
      </c>
      <c r="M9" s="21" t="s">
        <v>120</v>
      </c>
      <c r="N9" s="21" t="s">
        <v>119</v>
      </c>
      <c r="O9" s="21" t="s">
        <v>120</v>
      </c>
      <c r="P9" s="21" t="s">
        <v>119</v>
      </c>
      <c r="Q9" s="36" t="s">
        <v>120</v>
      </c>
      <c r="R9" s="21" t="s">
        <v>119</v>
      </c>
      <c r="S9" s="36" t="s">
        <v>120</v>
      </c>
      <c r="T9" s="13"/>
      <c r="V9" s="37" t="s">
        <v>119</v>
      </c>
      <c r="W9" s="21" t="s">
        <v>120</v>
      </c>
      <c r="X9" s="21" t="s">
        <v>119</v>
      </c>
      <c r="Y9" s="21" t="s">
        <v>120</v>
      </c>
      <c r="Z9" s="21" t="s">
        <v>119</v>
      </c>
      <c r="AA9" s="21" t="s">
        <v>120</v>
      </c>
      <c r="AB9" s="21" t="s">
        <v>119</v>
      </c>
      <c r="AC9" s="21" t="s">
        <v>120</v>
      </c>
      <c r="AD9" s="21" t="s">
        <v>119</v>
      </c>
      <c r="AE9" s="21" t="s">
        <v>120</v>
      </c>
      <c r="AF9" s="21" t="s">
        <v>119</v>
      </c>
      <c r="AG9" s="21" t="s">
        <v>120</v>
      </c>
      <c r="AH9" s="21" t="s">
        <v>119</v>
      </c>
      <c r="AI9" s="21" t="s">
        <v>120</v>
      </c>
      <c r="AJ9" s="21" t="s">
        <v>119</v>
      </c>
      <c r="AK9" s="36" t="s">
        <v>120</v>
      </c>
    </row>
    <row r="10" spans="6:37" ht="15" customHeight="1">
      <c r="F10" s="3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3:38" ht="15" customHeight="1">
      <c r="C11" s="102" t="s">
        <v>79</v>
      </c>
      <c r="D11" s="102"/>
      <c r="E11" s="3"/>
      <c r="F11" s="49">
        <v>1</v>
      </c>
      <c r="G11" s="50">
        <v>0</v>
      </c>
      <c r="H11" s="50">
        <v>133</v>
      </c>
      <c r="I11" s="50">
        <v>142</v>
      </c>
      <c r="J11" s="50">
        <v>0</v>
      </c>
      <c r="K11" s="50">
        <v>3</v>
      </c>
      <c r="L11" s="50">
        <v>66</v>
      </c>
      <c r="M11" s="50">
        <v>45</v>
      </c>
      <c r="N11" s="50">
        <v>17</v>
      </c>
      <c r="O11" s="50">
        <v>10</v>
      </c>
      <c r="P11" s="50">
        <v>3</v>
      </c>
      <c r="Q11" s="50">
        <v>3</v>
      </c>
      <c r="R11" s="50">
        <v>8</v>
      </c>
      <c r="S11" s="50">
        <v>4</v>
      </c>
      <c r="T11" s="50"/>
      <c r="U11" s="50"/>
      <c r="V11" s="50">
        <v>8</v>
      </c>
      <c r="W11" s="50">
        <v>15</v>
      </c>
      <c r="X11" s="50">
        <v>31</v>
      </c>
      <c r="Y11" s="50">
        <v>56</v>
      </c>
      <c r="Z11" s="50">
        <v>0</v>
      </c>
      <c r="AA11" s="50">
        <v>6</v>
      </c>
      <c r="AB11" s="50">
        <v>107</v>
      </c>
      <c r="AC11" s="50">
        <v>122</v>
      </c>
      <c r="AD11" s="50">
        <v>14</v>
      </c>
      <c r="AE11" s="50">
        <v>19</v>
      </c>
      <c r="AF11" s="50">
        <v>32</v>
      </c>
      <c r="AG11" s="50">
        <v>24</v>
      </c>
      <c r="AH11" s="50">
        <v>59</v>
      </c>
      <c r="AI11" s="50">
        <v>75</v>
      </c>
      <c r="AJ11" s="50">
        <v>2</v>
      </c>
      <c r="AK11" s="50">
        <v>4</v>
      </c>
      <c r="AL11" s="54"/>
    </row>
    <row r="12" spans="3:38" ht="15" customHeight="1">
      <c r="C12" s="13"/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4"/>
    </row>
    <row r="13" spans="3:38" ht="15" customHeight="1">
      <c r="C13" s="13"/>
      <c r="D13" s="6" t="s">
        <v>80</v>
      </c>
      <c r="E13" s="5"/>
      <c r="F13" s="78">
        <v>0</v>
      </c>
      <c r="G13" s="48">
        <v>0</v>
      </c>
      <c r="H13" s="50">
        <v>36</v>
      </c>
      <c r="I13" s="50">
        <v>38</v>
      </c>
      <c r="J13" s="47">
        <v>0</v>
      </c>
      <c r="K13" s="48">
        <v>2</v>
      </c>
      <c r="L13" s="48">
        <v>17</v>
      </c>
      <c r="M13" s="48">
        <v>14</v>
      </c>
      <c r="N13" s="48">
        <v>3</v>
      </c>
      <c r="O13" s="48">
        <v>1</v>
      </c>
      <c r="P13" s="48">
        <v>2</v>
      </c>
      <c r="Q13" s="48">
        <v>0</v>
      </c>
      <c r="R13" s="48">
        <v>1</v>
      </c>
      <c r="S13" s="48">
        <v>0</v>
      </c>
      <c r="T13" s="51"/>
      <c r="U13" s="51"/>
      <c r="V13" s="48">
        <v>3</v>
      </c>
      <c r="W13" s="48">
        <v>5</v>
      </c>
      <c r="X13" s="48">
        <v>10</v>
      </c>
      <c r="Y13" s="48">
        <v>15</v>
      </c>
      <c r="Z13" s="47">
        <v>0</v>
      </c>
      <c r="AA13" s="48">
        <v>1</v>
      </c>
      <c r="AB13" s="50">
        <v>38</v>
      </c>
      <c r="AC13" s="50">
        <v>46</v>
      </c>
      <c r="AD13" s="48">
        <v>4</v>
      </c>
      <c r="AE13" s="48">
        <v>7</v>
      </c>
      <c r="AF13" s="48">
        <v>11</v>
      </c>
      <c r="AG13" s="48">
        <v>5</v>
      </c>
      <c r="AH13" s="48">
        <v>22</v>
      </c>
      <c r="AI13" s="48">
        <v>34</v>
      </c>
      <c r="AJ13" s="48">
        <v>1</v>
      </c>
      <c r="AK13" s="48">
        <v>0</v>
      </c>
      <c r="AL13" s="54"/>
    </row>
    <row r="14" spans="3:38" ht="15" customHeight="1">
      <c r="C14" s="13"/>
      <c r="D14" s="2" t="s">
        <v>81</v>
      </c>
      <c r="E14" s="5"/>
      <c r="F14" s="78">
        <v>0</v>
      </c>
      <c r="G14" s="48">
        <v>0</v>
      </c>
      <c r="H14" s="50">
        <v>41</v>
      </c>
      <c r="I14" s="50">
        <v>61</v>
      </c>
      <c r="J14" s="47">
        <v>0</v>
      </c>
      <c r="K14" s="48">
        <v>1</v>
      </c>
      <c r="L14" s="48">
        <v>25</v>
      </c>
      <c r="M14" s="48">
        <v>18</v>
      </c>
      <c r="N14" s="48">
        <v>4</v>
      </c>
      <c r="O14" s="48">
        <v>7</v>
      </c>
      <c r="P14" s="47">
        <v>0</v>
      </c>
      <c r="Q14" s="48">
        <v>1</v>
      </c>
      <c r="R14" s="48">
        <v>3</v>
      </c>
      <c r="S14" s="48">
        <v>3</v>
      </c>
      <c r="T14" s="51"/>
      <c r="U14" s="51"/>
      <c r="V14" s="47">
        <v>0</v>
      </c>
      <c r="W14" s="48">
        <v>5</v>
      </c>
      <c r="X14" s="48">
        <v>9</v>
      </c>
      <c r="Y14" s="48">
        <v>22</v>
      </c>
      <c r="Z14" s="47">
        <v>0</v>
      </c>
      <c r="AA14" s="48">
        <v>4</v>
      </c>
      <c r="AB14" s="50">
        <v>40</v>
      </c>
      <c r="AC14" s="50">
        <v>42</v>
      </c>
      <c r="AD14" s="48">
        <v>6</v>
      </c>
      <c r="AE14" s="48">
        <v>7</v>
      </c>
      <c r="AF14" s="48">
        <v>13</v>
      </c>
      <c r="AG14" s="48">
        <v>7</v>
      </c>
      <c r="AH14" s="48">
        <v>21</v>
      </c>
      <c r="AI14" s="48">
        <v>24</v>
      </c>
      <c r="AJ14" s="47">
        <v>0</v>
      </c>
      <c r="AK14" s="48">
        <v>4</v>
      </c>
      <c r="AL14" s="54"/>
    </row>
    <row r="15" spans="3:38" ht="15" customHeight="1">
      <c r="C15" s="13"/>
      <c r="D15" s="6" t="s">
        <v>82</v>
      </c>
      <c r="E15" s="5"/>
      <c r="F15" s="78">
        <v>0</v>
      </c>
      <c r="G15" s="48">
        <v>0</v>
      </c>
      <c r="H15" s="50">
        <v>27</v>
      </c>
      <c r="I15" s="50">
        <v>23</v>
      </c>
      <c r="J15" s="47">
        <v>0</v>
      </c>
      <c r="K15" s="48">
        <v>0</v>
      </c>
      <c r="L15" s="48">
        <v>10</v>
      </c>
      <c r="M15" s="48">
        <v>6</v>
      </c>
      <c r="N15" s="48">
        <v>5</v>
      </c>
      <c r="O15" s="48">
        <v>1</v>
      </c>
      <c r="P15" s="47">
        <v>0</v>
      </c>
      <c r="Q15" s="48">
        <v>0</v>
      </c>
      <c r="R15" s="48">
        <v>1</v>
      </c>
      <c r="S15" s="48">
        <v>0</v>
      </c>
      <c r="T15" s="51"/>
      <c r="U15" s="51"/>
      <c r="V15" s="48">
        <v>3</v>
      </c>
      <c r="W15" s="48">
        <v>4</v>
      </c>
      <c r="X15" s="48">
        <v>8</v>
      </c>
      <c r="Y15" s="48">
        <v>12</v>
      </c>
      <c r="Z15" s="47">
        <v>0</v>
      </c>
      <c r="AA15" s="48">
        <v>0</v>
      </c>
      <c r="AB15" s="50">
        <v>16</v>
      </c>
      <c r="AC15" s="50">
        <v>13</v>
      </c>
      <c r="AD15" s="48">
        <v>3</v>
      </c>
      <c r="AE15" s="48">
        <v>4</v>
      </c>
      <c r="AF15" s="48">
        <v>1</v>
      </c>
      <c r="AG15" s="48">
        <v>4</v>
      </c>
      <c r="AH15" s="48">
        <v>11</v>
      </c>
      <c r="AI15" s="48">
        <v>5</v>
      </c>
      <c r="AJ15" s="48">
        <v>1</v>
      </c>
      <c r="AK15" s="48">
        <v>0</v>
      </c>
      <c r="AL15" s="54"/>
    </row>
    <row r="16" spans="3:38" ht="15" customHeight="1">
      <c r="C16" s="13"/>
      <c r="D16" s="6" t="s">
        <v>83</v>
      </c>
      <c r="E16" s="5"/>
      <c r="F16" s="78">
        <v>0</v>
      </c>
      <c r="G16" s="48">
        <v>0</v>
      </c>
      <c r="H16" s="50">
        <v>6</v>
      </c>
      <c r="I16" s="50">
        <v>10</v>
      </c>
      <c r="J16" s="47">
        <v>0</v>
      </c>
      <c r="K16" s="48">
        <v>0</v>
      </c>
      <c r="L16" s="48">
        <v>3</v>
      </c>
      <c r="M16" s="48">
        <v>6</v>
      </c>
      <c r="N16" s="47">
        <v>0</v>
      </c>
      <c r="O16" s="48">
        <v>0</v>
      </c>
      <c r="P16" s="47">
        <v>0</v>
      </c>
      <c r="Q16" s="48">
        <v>1</v>
      </c>
      <c r="R16" s="48">
        <v>1</v>
      </c>
      <c r="S16" s="48">
        <v>0</v>
      </c>
      <c r="T16" s="51"/>
      <c r="U16" s="51"/>
      <c r="V16" s="47">
        <v>0</v>
      </c>
      <c r="W16" s="48">
        <v>1</v>
      </c>
      <c r="X16" s="48">
        <v>2</v>
      </c>
      <c r="Y16" s="48">
        <v>1</v>
      </c>
      <c r="Z16" s="47">
        <v>0</v>
      </c>
      <c r="AA16" s="48">
        <v>1</v>
      </c>
      <c r="AB16" s="50">
        <v>3</v>
      </c>
      <c r="AC16" s="50">
        <v>8</v>
      </c>
      <c r="AD16" s="47">
        <v>0</v>
      </c>
      <c r="AE16" s="48">
        <v>0</v>
      </c>
      <c r="AF16" s="47">
        <v>0</v>
      </c>
      <c r="AG16" s="48">
        <v>2</v>
      </c>
      <c r="AH16" s="48">
        <v>3</v>
      </c>
      <c r="AI16" s="48">
        <v>6</v>
      </c>
      <c r="AJ16" s="47">
        <v>0</v>
      </c>
      <c r="AK16" s="48">
        <v>0</v>
      </c>
      <c r="AL16" s="54"/>
    </row>
    <row r="17" spans="3:38" ht="15" customHeight="1">
      <c r="C17" s="13"/>
      <c r="D17" s="6" t="s">
        <v>84</v>
      </c>
      <c r="E17" s="5"/>
      <c r="F17" s="53">
        <v>1</v>
      </c>
      <c r="G17" s="48">
        <v>0</v>
      </c>
      <c r="H17" s="50">
        <v>23</v>
      </c>
      <c r="I17" s="50">
        <v>10</v>
      </c>
      <c r="J17" s="47">
        <v>0</v>
      </c>
      <c r="K17" s="48">
        <v>0</v>
      </c>
      <c r="L17" s="48">
        <v>11</v>
      </c>
      <c r="M17" s="48">
        <v>1</v>
      </c>
      <c r="N17" s="48">
        <v>5</v>
      </c>
      <c r="O17" s="48">
        <v>1</v>
      </c>
      <c r="P17" s="48">
        <v>1</v>
      </c>
      <c r="Q17" s="48">
        <v>1</v>
      </c>
      <c r="R17" s="48">
        <v>2</v>
      </c>
      <c r="S17" s="48">
        <v>1</v>
      </c>
      <c r="T17" s="51"/>
      <c r="U17" s="51"/>
      <c r="V17" s="48">
        <v>2</v>
      </c>
      <c r="W17" s="48">
        <v>0</v>
      </c>
      <c r="X17" s="48">
        <v>2</v>
      </c>
      <c r="Y17" s="48">
        <v>6</v>
      </c>
      <c r="Z17" s="47">
        <v>0</v>
      </c>
      <c r="AA17" s="48">
        <v>0</v>
      </c>
      <c r="AB17" s="50">
        <v>10</v>
      </c>
      <c r="AC17" s="50">
        <v>13</v>
      </c>
      <c r="AD17" s="48">
        <v>1</v>
      </c>
      <c r="AE17" s="48">
        <v>1</v>
      </c>
      <c r="AF17" s="48">
        <v>7</v>
      </c>
      <c r="AG17" s="48">
        <v>6</v>
      </c>
      <c r="AH17" s="48">
        <v>2</v>
      </c>
      <c r="AI17" s="48">
        <v>6</v>
      </c>
      <c r="AJ17" s="47">
        <v>0</v>
      </c>
      <c r="AK17" s="48">
        <v>0</v>
      </c>
      <c r="AL17" s="54"/>
    </row>
    <row r="18" spans="3:38" ht="15" customHeight="1">
      <c r="C18" s="13"/>
      <c r="D18" s="3"/>
      <c r="E18" s="5"/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4"/>
    </row>
    <row r="19" spans="3:38" ht="15" customHeight="1">
      <c r="C19" s="74" t="s">
        <v>88</v>
      </c>
      <c r="D19" s="74"/>
      <c r="E19" s="5"/>
      <c r="F19" s="49">
        <v>3</v>
      </c>
      <c r="G19" s="50">
        <v>0</v>
      </c>
      <c r="H19" s="50">
        <v>57</v>
      </c>
      <c r="I19" s="50">
        <v>62</v>
      </c>
      <c r="J19" s="50">
        <v>0</v>
      </c>
      <c r="K19" s="50">
        <v>1</v>
      </c>
      <c r="L19" s="50">
        <v>18</v>
      </c>
      <c r="M19" s="50">
        <v>13</v>
      </c>
      <c r="N19" s="50">
        <v>5</v>
      </c>
      <c r="O19" s="50">
        <v>12</v>
      </c>
      <c r="P19" s="50">
        <v>1</v>
      </c>
      <c r="Q19" s="50">
        <v>3</v>
      </c>
      <c r="R19" s="50">
        <v>0</v>
      </c>
      <c r="S19" s="50">
        <v>0</v>
      </c>
      <c r="T19" s="50"/>
      <c r="U19" s="50"/>
      <c r="V19" s="50">
        <v>9</v>
      </c>
      <c r="W19" s="50">
        <v>7</v>
      </c>
      <c r="X19" s="50">
        <v>24</v>
      </c>
      <c r="Y19" s="50">
        <v>26</v>
      </c>
      <c r="Z19" s="50">
        <v>0</v>
      </c>
      <c r="AA19" s="50">
        <v>0</v>
      </c>
      <c r="AB19" s="50">
        <v>56</v>
      </c>
      <c r="AC19" s="50">
        <v>77</v>
      </c>
      <c r="AD19" s="50">
        <v>3</v>
      </c>
      <c r="AE19" s="50">
        <v>7</v>
      </c>
      <c r="AF19" s="50">
        <v>9</v>
      </c>
      <c r="AG19" s="50">
        <v>14</v>
      </c>
      <c r="AH19" s="50">
        <v>43</v>
      </c>
      <c r="AI19" s="50">
        <v>50</v>
      </c>
      <c r="AJ19" s="50">
        <v>1</v>
      </c>
      <c r="AK19" s="50">
        <v>6</v>
      </c>
      <c r="AL19" s="54"/>
    </row>
    <row r="20" spans="3:38" ht="15" customHeight="1">
      <c r="C20" s="13"/>
      <c r="D20" s="3"/>
      <c r="E20" s="5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4"/>
    </row>
    <row r="21" spans="3:38" ht="15" customHeight="1">
      <c r="C21" s="13"/>
      <c r="D21" s="2" t="s">
        <v>89</v>
      </c>
      <c r="E21" s="5"/>
      <c r="F21" s="53">
        <v>1</v>
      </c>
      <c r="G21" s="48">
        <v>0</v>
      </c>
      <c r="H21" s="50">
        <v>22</v>
      </c>
      <c r="I21" s="50">
        <v>28</v>
      </c>
      <c r="J21" s="47">
        <v>0</v>
      </c>
      <c r="K21" s="48">
        <v>0</v>
      </c>
      <c r="L21" s="48">
        <v>6</v>
      </c>
      <c r="M21" s="48">
        <v>6</v>
      </c>
      <c r="N21" s="48">
        <v>3</v>
      </c>
      <c r="O21" s="48">
        <v>6</v>
      </c>
      <c r="P21" s="48">
        <v>0</v>
      </c>
      <c r="Q21" s="48">
        <v>0</v>
      </c>
      <c r="R21" s="48">
        <v>0</v>
      </c>
      <c r="S21" s="48">
        <v>0</v>
      </c>
      <c r="T21" s="51"/>
      <c r="U21" s="51"/>
      <c r="V21" s="48">
        <v>4</v>
      </c>
      <c r="W21" s="48">
        <v>2</v>
      </c>
      <c r="X21" s="48">
        <v>9</v>
      </c>
      <c r="Y21" s="48">
        <v>14</v>
      </c>
      <c r="Z21" s="48">
        <v>0</v>
      </c>
      <c r="AA21" s="48">
        <v>0</v>
      </c>
      <c r="AB21" s="50">
        <v>26</v>
      </c>
      <c r="AC21" s="50">
        <v>37</v>
      </c>
      <c r="AD21" s="47">
        <v>0</v>
      </c>
      <c r="AE21" s="48">
        <v>4</v>
      </c>
      <c r="AF21" s="48">
        <v>3</v>
      </c>
      <c r="AG21" s="48">
        <v>5</v>
      </c>
      <c r="AH21" s="48">
        <v>23</v>
      </c>
      <c r="AI21" s="48">
        <v>25</v>
      </c>
      <c r="AJ21" s="47">
        <v>0</v>
      </c>
      <c r="AK21" s="48">
        <v>3</v>
      </c>
      <c r="AL21" s="54"/>
    </row>
    <row r="22" spans="3:38" ht="15" customHeight="1">
      <c r="C22" s="13"/>
      <c r="D22" s="6" t="s">
        <v>90</v>
      </c>
      <c r="E22" s="5"/>
      <c r="F22" s="78">
        <v>0</v>
      </c>
      <c r="G22" s="48">
        <v>0</v>
      </c>
      <c r="H22" s="50">
        <v>9</v>
      </c>
      <c r="I22" s="50">
        <v>10</v>
      </c>
      <c r="J22" s="47">
        <v>0</v>
      </c>
      <c r="K22" s="48">
        <v>1</v>
      </c>
      <c r="L22" s="48">
        <v>3</v>
      </c>
      <c r="M22" s="48">
        <v>1</v>
      </c>
      <c r="N22" s="47">
        <v>0</v>
      </c>
      <c r="O22" s="48">
        <v>2</v>
      </c>
      <c r="P22" s="48">
        <v>0</v>
      </c>
      <c r="Q22" s="48">
        <v>0</v>
      </c>
      <c r="R22" s="48">
        <v>0</v>
      </c>
      <c r="S22" s="48">
        <v>0</v>
      </c>
      <c r="T22" s="51"/>
      <c r="U22" s="51"/>
      <c r="V22" s="48">
        <v>1</v>
      </c>
      <c r="W22" s="48">
        <v>1</v>
      </c>
      <c r="X22" s="48">
        <v>5</v>
      </c>
      <c r="Y22" s="48">
        <v>5</v>
      </c>
      <c r="Z22" s="48">
        <v>0</v>
      </c>
      <c r="AA22" s="48">
        <v>0</v>
      </c>
      <c r="AB22" s="50">
        <v>11</v>
      </c>
      <c r="AC22" s="50">
        <v>10</v>
      </c>
      <c r="AD22" s="47">
        <v>0</v>
      </c>
      <c r="AE22" s="48">
        <v>0</v>
      </c>
      <c r="AF22" s="48">
        <v>3</v>
      </c>
      <c r="AG22" s="48">
        <v>3</v>
      </c>
      <c r="AH22" s="48">
        <v>8</v>
      </c>
      <c r="AI22" s="48">
        <v>6</v>
      </c>
      <c r="AJ22" s="47">
        <v>0</v>
      </c>
      <c r="AK22" s="48">
        <v>1</v>
      </c>
      <c r="AL22" s="54"/>
    </row>
    <row r="23" spans="3:38" ht="15" customHeight="1">
      <c r="C23" s="13"/>
      <c r="D23" s="6" t="s">
        <v>91</v>
      </c>
      <c r="E23" s="5"/>
      <c r="F23" s="78">
        <v>0</v>
      </c>
      <c r="G23" s="48">
        <v>0</v>
      </c>
      <c r="H23" s="50">
        <v>3</v>
      </c>
      <c r="I23" s="50">
        <v>1</v>
      </c>
      <c r="J23" s="47">
        <v>0</v>
      </c>
      <c r="K23" s="48">
        <v>0</v>
      </c>
      <c r="L23" s="48">
        <v>2</v>
      </c>
      <c r="M23" s="48">
        <v>0</v>
      </c>
      <c r="N23" s="47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51"/>
      <c r="U23" s="51"/>
      <c r="V23" s="48">
        <v>1</v>
      </c>
      <c r="W23" s="48">
        <v>0</v>
      </c>
      <c r="X23" s="47">
        <v>0</v>
      </c>
      <c r="Y23" s="48">
        <v>1</v>
      </c>
      <c r="Z23" s="48">
        <v>0</v>
      </c>
      <c r="AA23" s="48">
        <v>0</v>
      </c>
      <c r="AB23" s="50">
        <v>3</v>
      </c>
      <c r="AC23" s="50">
        <v>7</v>
      </c>
      <c r="AD23" s="47">
        <v>0</v>
      </c>
      <c r="AE23" s="48">
        <v>0</v>
      </c>
      <c r="AF23" s="47">
        <v>0</v>
      </c>
      <c r="AG23" s="48">
        <v>1</v>
      </c>
      <c r="AH23" s="48">
        <v>3</v>
      </c>
      <c r="AI23" s="48">
        <v>6</v>
      </c>
      <c r="AJ23" s="47">
        <v>0</v>
      </c>
      <c r="AK23" s="48">
        <v>0</v>
      </c>
      <c r="AL23" s="54"/>
    </row>
    <row r="24" spans="3:38" ht="15" customHeight="1">
      <c r="C24" s="13"/>
      <c r="D24" s="6" t="s">
        <v>551</v>
      </c>
      <c r="E24" s="5"/>
      <c r="F24" s="78">
        <v>0</v>
      </c>
      <c r="G24" s="48">
        <v>0</v>
      </c>
      <c r="H24" s="50">
        <v>1</v>
      </c>
      <c r="I24" s="50">
        <v>0</v>
      </c>
      <c r="J24" s="47">
        <v>0</v>
      </c>
      <c r="K24" s="48">
        <v>0</v>
      </c>
      <c r="L24" s="47">
        <v>0</v>
      </c>
      <c r="M24" s="48">
        <v>0</v>
      </c>
      <c r="N24" s="47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51"/>
      <c r="U24" s="51"/>
      <c r="V24" s="47">
        <v>0</v>
      </c>
      <c r="W24" s="48">
        <v>0</v>
      </c>
      <c r="X24" s="48">
        <v>1</v>
      </c>
      <c r="Y24" s="48">
        <v>0</v>
      </c>
      <c r="Z24" s="48">
        <v>0</v>
      </c>
      <c r="AA24" s="48">
        <v>0</v>
      </c>
      <c r="AB24" s="50">
        <v>0</v>
      </c>
      <c r="AC24" s="50">
        <v>0</v>
      </c>
      <c r="AD24" s="47">
        <v>0</v>
      </c>
      <c r="AE24" s="48">
        <v>0</v>
      </c>
      <c r="AF24" s="47">
        <v>0</v>
      </c>
      <c r="AG24" s="48">
        <v>0</v>
      </c>
      <c r="AH24" s="47">
        <v>0</v>
      </c>
      <c r="AI24" s="48">
        <v>0</v>
      </c>
      <c r="AJ24" s="47">
        <v>0</v>
      </c>
      <c r="AK24" s="48">
        <v>0</v>
      </c>
      <c r="AL24" s="54"/>
    </row>
    <row r="25" spans="3:38" ht="15" customHeight="1">
      <c r="C25" s="13"/>
      <c r="D25" s="6" t="s">
        <v>92</v>
      </c>
      <c r="E25" s="5"/>
      <c r="F25" s="53">
        <v>1</v>
      </c>
      <c r="G25" s="48">
        <v>0</v>
      </c>
      <c r="H25" s="50">
        <v>0</v>
      </c>
      <c r="I25" s="50">
        <v>0</v>
      </c>
      <c r="J25" s="47">
        <v>0</v>
      </c>
      <c r="K25" s="48">
        <v>0</v>
      </c>
      <c r="L25" s="47">
        <v>0</v>
      </c>
      <c r="M25" s="48">
        <v>0</v>
      </c>
      <c r="N25" s="47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51"/>
      <c r="U25" s="51"/>
      <c r="V25" s="47">
        <v>0</v>
      </c>
      <c r="W25" s="48">
        <v>0</v>
      </c>
      <c r="X25" s="47">
        <v>0</v>
      </c>
      <c r="Y25" s="48">
        <v>0</v>
      </c>
      <c r="Z25" s="48">
        <v>0</v>
      </c>
      <c r="AA25" s="48">
        <v>0</v>
      </c>
      <c r="AB25" s="50">
        <v>1</v>
      </c>
      <c r="AC25" s="50">
        <v>0</v>
      </c>
      <c r="AD25" s="47">
        <v>0</v>
      </c>
      <c r="AE25" s="48">
        <v>0</v>
      </c>
      <c r="AF25" s="47">
        <v>0</v>
      </c>
      <c r="AG25" s="48">
        <v>0</v>
      </c>
      <c r="AH25" s="48">
        <v>1</v>
      </c>
      <c r="AI25" s="48">
        <v>0</v>
      </c>
      <c r="AJ25" s="47">
        <v>0</v>
      </c>
      <c r="AK25" s="48">
        <v>0</v>
      </c>
      <c r="AL25" s="54"/>
    </row>
    <row r="26" spans="3:38" s="40" customFormat="1" ht="15" customHeight="1">
      <c r="C26" s="43"/>
      <c r="D26" s="41"/>
      <c r="E26" s="39"/>
      <c r="F26" s="53"/>
      <c r="G26" s="48"/>
      <c r="H26" s="50"/>
      <c r="I26" s="50"/>
      <c r="J26" s="47"/>
      <c r="K26" s="48"/>
      <c r="L26" s="47"/>
      <c r="M26" s="48"/>
      <c r="N26" s="47"/>
      <c r="O26" s="48"/>
      <c r="P26" s="47"/>
      <c r="Q26" s="48"/>
      <c r="R26" s="47"/>
      <c r="S26" s="48"/>
      <c r="T26" s="51"/>
      <c r="U26" s="51"/>
      <c r="V26" s="47"/>
      <c r="W26" s="48"/>
      <c r="X26" s="47"/>
      <c r="Y26" s="48"/>
      <c r="Z26" s="48"/>
      <c r="AA26" s="48"/>
      <c r="AB26" s="50"/>
      <c r="AC26" s="50"/>
      <c r="AD26" s="47"/>
      <c r="AE26" s="48"/>
      <c r="AF26" s="47"/>
      <c r="AG26" s="48"/>
      <c r="AH26" s="48"/>
      <c r="AI26" s="48"/>
      <c r="AJ26" s="47"/>
      <c r="AK26" s="48"/>
      <c r="AL26" s="55"/>
    </row>
    <row r="27" spans="3:38" ht="15" customHeight="1">
      <c r="C27" s="13"/>
      <c r="D27" s="6" t="s">
        <v>93</v>
      </c>
      <c r="E27" s="5"/>
      <c r="F27" s="53">
        <v>1</v>
      </c>
      <c r="G27" s="48">
        <v>0</v>
      </c>
      <c r="H27" s="50">
        <v>1</v>
      </c>
      <c r="I27" s="50">
        <v>1</v>
      </c>
      <c r="J27" s="47">
        <v>0</v>
      </c>
      <c r="K27" s="48">
        <v>0</v>
      </c>
      <c r="L27" s="48">
        <v>1</v>
      </c>
      <c r="M27" s="48">
        <v>0</v>
      </c>
      <c r="N27" s="47">
        <v>0</v>
      </c>
      <c r="O27" s="48">
        <v>0</v>
      </c>
      <c r="P27" s="47">
        <v>0</v>
      </c>
      <c r="Q27" s="48">
        <v>0</v>
      </c>
      <c r="R27" s="47">
        <v>0</v>
      </c>
      <c r="S27" s="48">
        <v>0</v>
      </c>
      <c r="T27" s="51"/>
      <c r="U27" s="51"/>
      <c r="V27" s="47">
        <v>0</v>
      </c>
      <c r="W27" s="48">
        <v>1</v>
      </c>
      <c r="X27" s="47">
        <v>0</v>
      </c>
      <c r="Y27" s="48">
        <v>0</v>
      </c>
      <c r="Z27" s="48">
        <v>0</v>
      </c>
      <c r="AA27" s="48">
        <v>0</v>
      </c>
      <c r="AB27" s="50">
        <v>0</v>
      </c>
      <c r="AC27" s="50">
        <v>3</v>
      </c>
      <c r="AD27" s="47">
        <v>0</v>
      </c>
      <c r="AE27" s="48">
        <v>0</v>
      </c>
      <c r="AF27" s="47">
        <v>0</v>
      </c>
      <c r="AG27" s="48">
        <v>1</v>
      </c>
      <c r="AH27" s="47">
        <v>0</v>
      </c>
      <c r="AI27" s="48">
        <v>1</v>
      </c>
      <c r="AJ27" s="47">
        <v>0</v>
      </c>
      <c r="AK27" s="48">
        <v>1</v>
      </c>
      <c r="AL27" s="54"/>
    </row>
    <row r="28" spans="3:38" ht="15" customHeight="1">
      <c r="C28" s="13"/>
      <c r="D28" s="6" t="s">
        <v>95</v>
      </c>
      <c r="E28" s="5"/>
      <c r="F28" s="78">
        <v>0</v>
      </c>
      <c r="G28" s="48">
        <v>0</v>
      </c>
      <c r="H28" s="50">
        <v>17</v>
      </c>
      <c r="I28" s="50">
        <v>17</v>
      </c>
      <c r="J28" s="47">
        <v>0</v>
      </c>
      <c r="K28" s="48">
        <v>0</v>
      </c>
      <c r="L28" s="48">
        <v>3</v>
      </c>
      <c r="M28" s="48">
        <v>4</v>
      </c>
      <c r="N28" s="48">
        <v>2</v>
      </c>
      <c r="O28" s="48">
        <v>4</v>
      </c>
      <c r="P28" s="48">
        <v>1</v>
      </c>
      <c r="Q28" s="48">
        <v>1</v>
      </c>
      <c r="R28" s="47">
        <v>0</v>
      </c>
      <c r="S28" s="48">
        <v>0</v>
      </c>
      <c r="T28" s="51"/>
      <c r="U28" s="51"/>
      <c r="V28" s="48">
        <v>3</v>
      </c>
      <c r="W28" s="48">
        <v>2</v>
      </c>
      <c r="X28" s="48">
        <v>8</v>
      </c>
      <c r="Y28" s="48">
        <v>6</v>
      </c>
      <c r="Z28" s="48">
        <v>0</v>
      </c>
      <c r="AA28" s="48">
        <v>0</v>
      </c>
      <c r="AB28" s="50">
        <v>10</v>
      </c>
      <c r="AC28" s="50">
        <v>19</v>
      </c>
      <c r="AD28" s="48">
        <v>2</v>
      </c>
      <c r="AE28" s="48">
        <v>3</v>
      </c>
      <c r="AF28" s="48">
        <v>3</v>
      </c>
      <c r="AG28" s="48">
        <v>3</v>
      </c>
      <c r="AH28" s="48">
        <v>5</v>
      </c>
      <c r="AI28" s="48">
        <v>12</v>
      </c>
      <c r="AJ28" s="47">
        <v>0</v>
      </c>
      <c r="AK28" s="48">
        <v>1</v>
      </c>
      <c r="AL28" s="54"/>
    </row>
    <row r="29" spans="3:38" ht="15" customHeight="1">
      <c r="C29" s="13"/>
      <c r="D29" s="2" t="s">
        <v>96</v>
      </c>
      <c r="E29" s="5"/>
      <c r="F29" s="78">
        <v>0</v>
      </c>
      <c r="G29" s="48">
        <v>0</v>
      </c>
      <c r="H29" s="50">
        <v>4</v>
      </c>
      <c r="I29" s="50">
        <v>5</v>
      </c>
      <c r="J29" s="47">
        <v>0</v>
      </c>
      <c r="K29" s="48">
        <v>0</v>
      </c>
      <c r="L29" s="48">
        <v>3</v>
      </c>
      <c r="M29" s="48">
        <v>2</v>
      </c>
      <c r="N29" s="47">
        <v>0</v>
      </c>
      <c r="O29" s="48">
        <v>0</v>
      </c>
      <c r="P29" s="47">
        <v>0</v>
      </c>
      <c r="Q29" s="48">
        <v>2</v>
      </c>
      <c r="R29" s="47">
        <v>0</v>
      </c>
      <c r="S29" s="48">
        <v>0</v>
      </c>
      <c r="T29" s="51"/>
      <c r="U29" s="51"/>
      <c r="V29" s="47">
        <v>0</v>
      </c>
      <c r="W29" s="48">
        <v>1</v>
      </c>
      <c r="X29" s="48">
        <v>1</v>
      </c>
      <c r="Y29" s="48">
        <v>0</v>
      </c>
      <c r="Z29" s="48">
        <v>0</v>
      </c>
      <c r="AA29" s="48">
        <v>0</v>
      </c>
      <c r="AB29" s="50">
        <v>5</v>
      </c>
      <c r="AC29" s="50">
        <v>1</v>
      </c>
      <c r="AD29" s="48">
        <v>1</v>
      </c>
      <c r="AE29" s="48">
        <v>0</v>
      </c>
      <c r="AF29" s="47">
        <v>0</v>
      </c>
      <c r="AG29" s="48">
        <v>1</v>
      </c>
      <c r="AH29" s="48">
        <v>3</v>
      </c>
      <c r="AI29" s="48">
        <v>0</v>
      </c>
      <c r="AJ29" s="48">
        <v>1</v>
      </c>
      <c r="AK29" s="48">
        <v>0</v>
      </c>
      <c r="AL29" s="54"/>
    </row>
    <row r="30" spans="3:38" ht="15" customHeight="1">
      <c r="C30" s="13"/>
      <c r="D30" s="13"/>
      <c r="E30" s="5"/>
      <c r="F30" s="49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4"/>
    </row>
    <row r="31" spans="3:38" ht="15" customHeight="1">
      <c r="C31" s="74" t="s">
        <v>97</v>
      </c>
      <c r="D31" s="74"/>
      <c r="E31" s="5"/>
      <c r="F31" s="49">
        <v>1</v>
      </c>
      <c r="G31" s="50">
        <v>0</v>
      </c>
      <c r="H31" s="50">
        <v>155</v>
      </c>
      <c r="I31" s="50">
        <v>176</v>
      </c>
      <c r="J31" s="50">
        <v>0</v>
      </c>
      <c r="K31" s="50">
        <v>4</v>
      </c>
      <c r="L31" s="50">
        <v>54</v>
      </c>
      <c r="M31" s="50">
        <v>33</v>
      </c>
      <c r="N31" s="50">
        <v>35</v>
      </c>
      <c r="O31" s="50">
        <v>31</v>
      </c>
      <c r="P31" s="50">
        <v>5</v>
      </c>
      <c r="Q31" s="50">
        <v>7</v>
      </c>
      <c r="R31" s="50">
        <v>5</v>
      </c>
      <c r="S31" s="50">
        <v>6</v>
      </c>
      <c r="T31" s="50"/>
      <c r="U31" s="50"/>
      <c r="V31" s="50">
        <v>10</v>
      </c>
      <c r="W31" s="50">
        <v>13</v>
      </c>
      <c r="X31" s="50">
        <v>43</v>
      </c>
      <c r="Y31" s="50">
        <v>78</v>
      </c>
      <c r="Z31" s="50">
        <v>3</v>
      </c>
      <c r="AA31" s="50">
        <v>4</v>
      </c>
      <c r="AB31" s="50">
        <v>125</v>
      </c>
      <c r="AC31" s="50">
        <v>128</v>
      </c>
      <c r="AD31" s="50">
        <v>7</v>
      </c>
      <c r="AE31" s="50">
        <v>25</v>
      </c>
      <c r="AF31" s="50">
        <v>30</v>
      </c>
      <c r="AG31" s="50">
        <v>31</v>
      </c>
      <c r="AH31" s="50">
        <v>80</v>
      </c>
      <c r="AI31" s="50">
        <v>67</v>
      </c>
      <c r="AJ31" s="50">
        <v>8</v>
      </c>
      <c r="AK31" s="50">
        <v>5</v>
      </c>
      <c r="AL31" s="54"/>
    </row>
    <row r="32" spans="3:38" ht="15" customHeight="1">
      <c r="C32" s="13"/>
      <c r="D32" s="3"/>
      <c r="E32" s="5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4"/>
    </row>
    <row r="33" spans="3:38" ht="15" customHeight="1">
      <c r="C33" s="13"/>
      <c r="D33" s="2" t="s">
        <v>98</v>
      </c>
      <c r="E33" s="5"/>
      <c r="F33" s="78">
        <v>0</v>
      </c>
      <c r="G33" s="48">
        <v>0</v>
      </c>
      <c r="H33" s="50">
        <v>41</v>
      </c>
      <c r="I33" s="50">
        <v>64</v>
      </c>
      <c r="J33" s="47">
        <v>0</v>
      </c>
      <c r="K33" s="48">
        <v>1</v>
      </c>
      <c r="L33" s="48">
        <v>9</v>
      </c>
      <c r="M33" s="48">
        <v>10</v>
      </c>
      <c r="N33" s="48">
        <v>8</v>
      </c>
      <c r="O33" s="48">
        <v>5</v>
      </c>
      <c r="P33" s="48">
        <v>2</v>
      </c>
      <c r="Q33" s="48">
        <v>1</v>
      </c>
      <c r="R33" s="48">
        <v>2</v>
      </c>
      <c r="S33" s="48">
        <v>3</v>
      </c>
      <c r="T33" s="51"/>
      <c r="U33" s="51"/>
      <c r="V33" s="48">
        <v>7</v>
      </c>
      <c r="W33" s="48">
        <v>5</v>
      </c>
      <c r="X33" s="48">
        <v>13</v>
      </c>
      <c r="Y33" s="48">
        <v>37</v>
      </c>
      <c r="Z33" s="47">
        <v>0</v>
      </c>
      <c r="AA33" s="48">
        <v>2</v>
      </c>
      <c r="AB33" s="50">
        <v>25</v>
      </c>
      <c r="AC33" s="50">
        <v>29</v>
      </c>
      <c r="AD33" s="48">
        <v>2</v>
      </c>
      <c r="AE33" s="48">
        <v>3</v>
      </c>
      <c r="AF33" s="48">
        <v>5</v>
      </c>
      <c r="AG33" s="48">
        <v>7</v>
      </c>
      <c r="AH33" s="48">
        <v>14</v>
      </c>
      <c r="AI33" s="48">
        <v>18</v>
      </c>
      <c r="AJ33" s="48">
        <v>4</v>
      </c>
      <c r="AK33" s="48">
        <v>1</v>
      </c>
      <c r="AL33" s="54"/>
    </row>
    <row r="34" spans="3:38" ht="15" customHeight="1">
      <c r="C34" s="13"/>
      <c r="D34" s="2" t="s">
        <v>99</v>
      </c>
      <c r="E34" s="5"/>
      <c r="F34" s="53">
        <v>1</v>
      </c>
      <c r="G34" s="48">
        <v>0</v>
      </c>
      <c r="H34" s="50">
        <v>49</v>
      </c>
      <c r="I34" s="50">
        <v>50</v>
      </c>
      <c r="J34" s="47">
        <v>0</v>
      </c>
      <c r="K34" s="48">
        <v>1</v>
      </c>
      <c r="L34" s="48">
        <v>17</v>
      </c>
      <c r="M34" s="48">
        <v>15</v>
      </c>
      <c r="N34" s="48">
        <v>12</v>
      </c>
      <c r="O34" s="48">
        <v>14</v>
      </c>
      <c r="P34" s="48">
        <v>2</v>
      </c>
      <c r="Q34" s="48">
        <v>2</v>
      </c>
      <c r="R34" s="48">
        <v>3</v>
      </c>
      <c r="S34" s="48">
        <v>1</v>
      </c>
      <c r="T34" s="51"/>
      <c r="U34" s="51"/>
      <c r="V34" s="48">
        <v>1</v>
      </c>
      <c r="W34" s="48">
        <v>4</v>
      </c>
      <c r="X34" s="48">
        <v>11</v>
      </c>
      <c r="Y34" s="48">
        <v>12</v>
      </c>
      <c r="Z34" s="48">
        <v>3</v>
      </c>
      <c r="AA34" s="48">
        <v>1</v>
      </c>
      <c r="AB34" s="50">
        <v>38</v>
      </c>
      <c r="AC34" s="50">
        <v>38</v>
      </c>
      <c r="AD34" s="48">
        <v>3</v>
      </c>
      <c r="AE34" s="48">
        <v>6</v>
      </c>
      <c r="AF34" s="48">
        <v>13</v>
      </c>
      <c r="AG34" s="48">
        <v>9</v>
      </c>
      <c r="AH34" s="48">
        <v>22</v>
      </c>
      <c r="AI34" s="48">
        <v>22</v>
      </c>
      <c r="AJ34" s="47">
        <v>0</v>
      </c>
      <c r="AK34" s="48">
        <v>1</v>
      </c>
      <c r="AL34" s="54"/>
    </row>
    <row r="35" spans="3:38" ht="15" customHeight="1">
      <c r="C35" s="13"/>
      <c r="D35" s="6" t="s">
        <v>100</v>
      </c>
      <c r="E35" s="5"/>
      <c r="F35" s="78">
        <v>0</v>
      </c>
      <c r="G35" s="48">
        <v>0</v>
      </c>
      <c r="H35" s="50">
        <v>40</v>
      </c>
      <c r="I35" s="50">
        <v>27</v>
      </c>
      <c r="J35" s="47">
        <v>0</v>
      </c>
      <c r="K35" s="48">
        <v>0</v>
      </c>
      <c r="L35" s="48">
        <v>20</v>
      </c>
      <c r="M35" s="48">
        <v>3</v>
      </c>
      <c r="N35" s="48">
        <v>10</v>
      </c>
      <c r="O35" s="48">
        <v>6</v>
      </c>
      <c r="P35" s="48">
        <v>1</v>
      </c>
      <c r="Q35" s="48">
        <v>0</v>
      </c>
      <c r="R35" s="47">
        <v>0</v>
      </c>
      <c r="S35" s="48">
        <v>2</v>
      </c>
      <c r="T35" s="51"/>
      <c r="U35" s="51"/>
      <c r="V35" s="48">
        <v>1</v>
      </c>
      <c r="W35" s="48">
        <v>4</v>
      </c>
      <c r="X35" s="48">
        <v>8</v>
      </c>
      <c r="Y35" s="48">
        <v>11</v>
      </c>
      <c r="Z35" s="47">
        <v>0</v>
      </c>
      <c r="AA35" s="48">
        <v>1</v>
      </c>
      <c r="AB35" s="50">
        <v>27</v>
      </c>
      <c r="AC35" s="50">
        <v>30</v>
      </c>
      <c r="AD35" s="47">
        <v>0</v>
      </c>
      <c r="AE35" s="48">
        <v>5</v>
      </c>
      <c r="AF35" s="48">
        <v>5</v>
      </c>
      <c r="AG35" s="48">
        <v>8</v>
      </c>
      <c r="AH35" s="48">
        <v>22</v>
      </c>
      <c r="AI35" s="48">
        <v>16</v>
      </c>
      <c r="AJ35" s="47">
        <v>0</v>
      </c>
      <c r="AK35" s="48">
        <v>1</v>
      </c>
      <c r="AL35" s="54"/>
    </row>
    <row r="36" spans="3:38" ht="15" customHeight="1">
      <c r="C36" s="13"/>
      <c r="D36" s="6" t="s">
        <v>101</v>
      </c>
      <c r="E36" s="5"/>
      <c r="F36" s="78">
        <v>0</v>
      </c>
      <c r="G36" s="48">
        <v>0</v>
      </c>
      <c r="H36" s="50">
        <v>25</v>
      </c>
      <c r="I36" s="50">
        <v>35</v>
      </c>
      <c r="J36" s="47">
        <v>0</v>
      </c>
      <c r="K36" s="48">
        <v>2</v>
      </c>
      <c r="L36" s="48">
        <v>8</v>
      </c>
      <c r="M36" s="48">
        <v>5</v>
      </c>
      <c r="N36" s="48">
        <v>5</v>
      </c>
      <c r="O36" s="48">
        <v>6</v>
      </c>
      <c r="P36" s="47">
        <v>0</v>
      </c>
      <c r="Q36" s="48">
        <v>4</v>
      </c>
      <c r="R36" s="47">
        <v>0</v>
      </c>
      <c r="S36" s="48">
        <v>0</v>
      </c>
      <c r="T36" s="51"/>
      <c r="U36" s="51"/>
      <c r="V36" s="48">
        <v>1</v>
      </c>
      <c r="W36" s="48">
        <v>0</v>
      </c>
      <c r="X36" s="48">
        <v>11</v>
      </c>
      <c r="Y36" s="48">
        <v>18</v>
      </c>
      <c r="Z36" s="47">
        <v>0</v>
      </c>
      <c r="AA36" s="48">
        <v>0</v>
      </c>
      <c r="AB36" s="50">
        <v>35</v>
      </c>
      <c r="AC36" s="50">
        <v>31</v>
      </c>
      <c r="AD36" s="48">
        <v>2</v>
      </c>
      <c r="AE36" s="48">
        <v>11</v>
      </c>
      <c r="AF36" s="48">
        <v>7</v>
      </c>
      <c r="AG36" s="48">
        <v>7</v>
      </c>
      <c r="AH36" s="48">
        <v>22</v>
      </c>
      <c r="AI36" s="48">
        <v>11</v>
      </c>
      <c r="AJ36" s="48">
        <v>4</v>
      </c>
      <c r="AK36" s="48">
        <v>2</v>
      </c>
      <c r="AL36" s="54"/>
    </row>
    <row r="37" spans="3:38" ht="15" customHeight="1">
      <c r="C37" s="13"/>
      <c r="D37" s="13"/>
      <c r="E37" s="5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4"/>
    </row>
    <row r="38" spans="3:38" ht="15" customHeight="1">
      <c r="C38" s="74" t="s">
        <v>102</v>
      </c>
      <c r="D38" s="74"/>
      <c r="E38" s="5"/>
      <c r="F38" s="49">
        <v>1</v>
      </c>
      <c r="G38" s="50">
        <v>1</v>
      </c>
      <c r="H38" s="50">
        <v>96</v>
      </c>
      <c r="I38" s="50">
        <v>79</v>
      </c>
      <c r="J38" s="50">
        <v>0</v>
      </c>
      <c r="K38" s="50">
        <v>2</v>
      </c>
      <c r="L38" s="50">
        <v>39</v>
      </c>
      <c r="M38" s="50">
        <v>10</v>
      </c>
      <c r="N38" s="50">
        <v>27</v>
      </c>
      <c r="O38" s="50">
        <v>18</v>
      </c>
      <c r="P38" s="50">
        <v>1</v>
      </c>
      <c r="Q38" s="50">
        <v>2</v>
      </c>
      <c r="R38" s="50">
        <v>2</v>
      </c>
      <c r="S38" s="50">
        <v>3</v>
      </c>
      <c r="T38" s="50"/>
      <c r="U38" s="50"/>
      <c r="V38" s="50">
        <v>10</v>
      </c>
      <c r="W38" s="50">
        <v>8</v>
      </c>
      <c r="X38" s="50">
        <v>17</v>
      </c>
      <c r="Y38" s="50">
        <v>36</v>
      </c>
      <c r="Z38" s="50">
        <v>0</v>
      </c>
      <c r="AA38" s="50">
        <v>0</v>
      </c>
      <c r="AB38" s="50">
        <v>58</v>
      </c>
      <c r="AC38" s="50">
        <v>59</v>
      </c>
      <c r="AD38" s="50">
        <v>7</v>
      </c>
      <c r="AE38" s="50">
        <v>4</v>
      </c>
      <c r="AF38" s="50">
        <v>19</v>
      </c>
      <c r="AG38" s="50">
        <v>14</v>
      </c>
      <c r="AH38" s="50">
        <v>31</v>
      </c>
      <c r="AI38" s="50">
        <v>41</v>
      </c>
      <c r="AJ38" s="50">
        <v>1</v>
      </c>
      <c r="AK38" s="50">
        <v>0</v>
      </c>
      <c r="AL38" s="54"/>
    </row>
    <row r="39" spans="3:38" ht="15" customHeight="1">
      <c r="C39" s="13"/>
      <c r="D39" s="3"/>
      <c r="E39" s="5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4"/>
    </row>
    <row r="40" spans="3:38" ht="15" customHeight="1">
      <c r="C40" s="13"/>
      <c r="D40" s="2" t="s">
        <v>103</v>
      </c>
      <c r="E40" s="5"/>
      <c r="F40" s="78">
        <v>0</v>
      </c>
      <c r="G40" s="48">
        <v>0</v>
      </c>
      <c r="H40" s="50">
        <v>8</v>
      </c>
      <c r="I40" s="50">
        <v>9</v>
      </c>
      <c r="J40" s="47">
        <v>0</v>
      </c>
      <c r="K40" s="48">
        <v>0</v>
      </c>
      <c r="L40" s="48">
        <v>2</v>
      </c>
      <c r="M40" s="48">
        <v>3</v>
      </c>
      <c r="N40" s="48">
        <v>2</v>
      </c>
      <c r="O40" s="48">
        <v>2</v>
      </c>
      <c r="P40" s="47">
        <v>0</v>
      </c>
      <c r="Q40" s="48">
        <v>0</v>
      </c>
      <c r="R40" s="47">
        <v>0</v>
      </c>
      <c r="S40" s="48">
        <v>0</v>
      </c>
      <c r="T40" s="51"/>
      <c r="U40" s="51"/>
      <c r="V40" s="48">
        <v>3</v>
      </c>
      <c r="W40" s="48">
        <v>2</v>
      </c>
      <c r="X40" s="48">
        <v>1</v>
      </c>
      <c r="Y40" s="48">
        <v>2</v>
      </c>
      <c r="Z40" s="48">
        <v>0</v>
      </c>
      <c r="AA40" s="48">
        <v>0</v>
      </c>
      <c r="AB40" s="50">
        <v>9</v>
      </c>
      <c r="AC40" s="50">
        <v>6</v>
      </c>
      <c r="AD40" s="48">
        <v>3</v>
      </c>
      <c r="AE40" s="48">
        <v>0</v>
      </c>
      <c r="AF40" s="48">
        <v>3</v>
      </c>
      <c r="AG40" s="48">
        <v>0</v>
      </c>
      <c r="AH40" s="48">
        <v>3</v>
      </c>
      <c r="AI40" s="48">
        <v>6</v>
      </c>
      <c r="AJ40" s="47">
        <v>0</v>
      </c>
      <c r="AK40" s="48">
        <v>0</v>
      </c>
      <c r="AL40" s="54"/>
    </row>
    <row r="41" spans="3:38" ht="15" customHeight="1">
      <c r="C41" s="13"/>
      <c r="D41" s="6" t="s">
        <v>104</v>
      </c>
      <c r="E41" s="5"/>
      <c r="F41" s="78">
        <v>0</v>
      </c>
      <c r="G41" s="48">
        <v>1</v>
      </c>
      <c r="H41" s="50">
        <v>7</v>
      </c>
      <c r="I41" s="50">
        <v>8</v>
      </c>
      <c r="J41" s="47">
        <v>0</v>
      </c>
      <c r="K41" s="48">
        <v>0</v>
      </c>
      <c r="L41" s="48">
        <v>2</v>
      </c>
      <c r="M41" s="48">
        <v>0</v>
      </c>
      <c r="N41" s="48">
        <v>2</v>
      </c>
      <c r="O41" s="48">
        <v>2</v>
      </c>
      <c r="P41" s="47">
        <v>0</v>
      </c>
      <c r="Q41" s="48">
        <v>1</v>
      </c>
      <c r="R41" s="47">
        <v>0</v>
      </c>
      <c r="S41" s="48">
        <v>0</v>
      </c>
      <c r="T41" s="51"/>
      <c r="U41" s="51"/>
      <c r="V41" s="48">
        <v>1</v>
      </c>
      <c r="W41" s="48">
        <v>1</v>
      </c>
      <c r="X41" s="48">
        <v>2</v>
      </c>
      <c r="Y41" s="48">
        <v>4</v>
      </c>
      <c r="Z41" s="48">
        <v>0</v>
      </c>
      <c r="AA41" s="48">
        <v>0</v>
      </c>
      <c r="AB41" s="50">
        <v>3</v>
      </c>
      <c r="AC41" s="50">
        <v>4</v>
      </c>
      <c r="AD41" s="47">
        <v>0</v>
      </c>
      <c r="AE41" s="48">
        <v>0</v>
      </c>
      <c r="AF41" s="48">
        <v>2</v>
      </c>
      <c r="AG41" s="48">
        <v>1</v>
      </c>
      <c r="AH41" s="48">
        <v>1</v>
      </c>
      <c r="AI41" s="48">
        <v>3</v>
      </c>
      <c r="AJ41" s="47">
        <v>0</v>
      </c>
      <c r="AK41" s="48">
        <v>0</v>
      </c>
      <c r="AL41" s="54"/>
    </row>
    <row r="42" spans="3:38" ht="15" customHeight="1">
      <c r="C42" s="13"/>
      <c r="D42" s="6" t="s">
        <v>105</v>
      </c>
      <c r="E42" s="5"/>
      <c r="F42" s="78">
        <v>0</v>
      </c>
      <c r="G42" s="48">
        <v>0</v>
      </c>
      <c r="H42" s="50">
        <v>27</v>
      </c>
      <c r="I42" s="50">
        <v>20</v>
      </c>
      <c r="J42" s="47">
        <v>0</v>
      </c>
      <c r="K42" s="48">
        <v>2</v>
      </c>
      <c r="L42" s="48">
        <v>10</v>
      </c>
      <c r="M42" s="48">
        <v>3</v>
      </c>
      <c r="N42" s="48">
        <v>10</v>
      </c>
      <c r="O42" s="48">
        <v>6</v>
      </c>
      <c r="P42" s="48">
        <v>1</v>
      </c>
      <c r="Q42" s="48">
        <v>0</v>
      </c>
      <c r="R42" s="48">
        <v>2</v>
      </c>
      <c r="S42" s="48">
        <v>1</v>
      </c>
      <c r="T42" s="51"/>
      <c r="U42" s="51"/>
      <c r="V42" s="47">
        <v>0</v>
      </c>
      <c r="W42" s="48">
        <v>1</v>
      </c>
      <c r="X42" s="48">
        <v>4</v>
      </c>
      <c r="Y42" s="48">
        <v>7</v>
      </c>
      <c r="Z42" s="48">
        <v>0</v>
      </c>
      <c r="AA42" s="48">
        <v>0</v>
      </c>
      <c r="AB42" s="50">
        <v>10</v>
      </c>
      <c r="AC42" s="50">
        <v>15</v>
      </c>
      <c r="AD42" s="48">
        <v>1</v>
      </c>
      <c r="AE42" s="48">
        <v>2</v>
      </c>
      <c r="AF42" s="48">
        <v>4</v>
      </c>
      <c r="AG42" s="48">
        <v>5</v>
      </c>
      <c r="AH42" s="48">
        <v>5</v>
      </c>
      <c r="AI42" s="48">
        <v>8</v>
      </c>
      <c r="AJ42" s="47">
        <v>0</v>
      </c>
      <c r="AK42" s="48">
        <v>0</v>
      </c>
      <c r="AL42" s="54"/>
    </row>
    <row r="43" spans="3:38" ht="15" customHeight="1">
      <c r="C43" s="13"/>
      <c r="D43" s="2" t="s">
        <v>106</v>
      </c>
      <c r="E43" s="5"/>
      <c r="F43" s="53">
        <v>1</v>
      </c>
      <c r="G43" s="48">
        <v>0</v>
      </c>
      <c r="H43" s="50">
        <v>22</v>
      </c>
      <c r="I43" s="50">
        <v>14</v>
      </c>
      <c r="J43" s="47">
        <v>0</v>
      </c>
      <c r="K43" s="48">
        <v>0</v>
      </c>
      <c r="L43" s="48">
        <v>8</v>
      </c>
      <c r="M43" s="48">
        <v>0</v>
      </c>
      <c r="N43" s="48">
        <v>10</v>
      </c>
      <c r="O43" s="48">
        <v>5</v>
      </c>
      <c r="P43" s="47">
        <v>0</v>
      </c>
      <c r="Q43" s="48">
        <v>1</v>
      </c>
      <c r="R43" s="47">
        <v>0</v>
      </c>
      <c r="S43" s="48">
        <v>1</v>
      </c>
      <c r="T43" s="51"/>
      <c r="U43" s="51"/>
      <c r="V43" s="48">
        <v>1</v>
      </c>
      <c r="W43" s="48">
        <v>2</v>
      </c>
      <c r="X43" s="48">
        <v>3</v>
      </c>
      <c r="Y43" s="48">
        <v>5</v>
      </c>
      <c r="Z43" s="48">
        <v>0</v>
      </c>
      <c r="AA43" s="48">
        <v>0</v>
      </c>
      <c r="AB43" s="50">
        <v>12</v>
      </c>
      <c r="AC43" s="50">
        <v>12</v>
      </c>
      <c r="AD43" s="48">
        <v>1</v>
      </c>
      <c r="AE43" s="48">
        <v>1</v>
      </c>
      <c r="AF43" s="48">
        <v>3</v>
      </c>
      <c r="AG43" s="48">
        <v>4</v>
      </c>
      <c r="AH43" s="48">
        <v>8</v>
      </c>
      <c r="AI43" s="48">
        <v>7</v>
      </c>
      <c r="AJ43" s="47">
        <v>0</v>
      </c>
      <c r="AK43" s="48">
        <v>0</v>
      </c>
      <c r="AL43" s="54"/>
    </row>
    <row r="44" spans="3:38" ht="15" customHeight="1">
      <c r="C44" s="13"/>
      <c r="D44" s="6" t="s">
        <v>107</v>
      </c>
      <c r="E44" s="5"/>
      <c r="F44" s="78">
        <v>0</v>
      </c>
      <c r="G44" s="48">
        <v>0</v>
      </c>
      <c r="H44" s="50">
        <v>5</v>
      </c>
      <c r="I44" s="50">
        <v>3</v>
      </c>
      <c r="J44" s="47">
        <v>0</v>
      </c>
      <c r="K44" s="48">
        <v>0</v>
      </c>
      <c r="L44" s="48">
        <v>4</v>
      </c>
      <c r="M44" s="48">
        <v>0</v>
      </c>
      <c r="N44" s="47">
        <v>0</v>
      </c>
      <c r="O44" s="48">
        <v>1</v>
      </c>
      <c r="P44" s="47">
        <v>0</v>
      </c>
      <c r="Q44" s="48">
        <v>0</v>
      </c>
      <c r="R44" s="47">
        <v>0</v>
      </c>
      <c r="S44" s="48">
        <v>0</v>
      </c>
      <c r="T44" s="51"/>
      <c r="U44" s="51"/>
      <c r="V44" s="48">
        <v>1</v>
      </c>
      <c r="W44" s="48">
        <v>0</v>
      </c>
      <c r="X44" s="47">
        <v>0</v>
      </c>
      <c r="Y44" s="48">
        <v>2</v>
      </c>
      <c r="Z44" s="48">
        <v>0</v>
      </c>
      <c r="AA44" s="48">
        <v>0</v>
      </c>
      <c r="AB44" s="50">
        <v>1</v>
      </c>
      <c r="AC44" s="50">
        <v>3</v>
      </c>
      <c r="AD44" s="47">
        <v>0</v>
      </c>
      <c r="AE44" s="48">
        <v>1</v>
      </c>
      <c r="AF44" s="47">
        <v>0</v>
      </c>
      <c r="AG44" s="48">
        <v>0</v>
      </c>
      <c r="AH44" s="48">
        <v>1</v>
      </c>
      <c r="AI44" s="48">
        <v>2</v>
      </c>
      <c r="AJ44" s="47">
        <v>0</v>
      </c>
      <c r="AK44" s="48">
        <v>0</v>
      </c>
      <c r="AL44" s="54"/>
    </row>
    <row r="45" spans="3:38" s="40" customFormat="1" ht="15" customHeight="1">
      <c r="C45" s="43"/>
      <c r="D45" s="42"/>
      <c r="E45" s="39"/>
      <c r="F45" s="78"/>
      <c r="G45" s="48"/>
      <c r="H45" s="50"/>
      <c r="I45" s="50"/>
      <c r="J45" s="47"/>
      <c r="K45" s="48"/>
      <c r="L45" s="48"/>
      <c r="M45" s="48"/>
      <c r="N45" s="47"/>
      <c r="O45" s="48"/>
      <c r="P45" s="47"/>
      <c r="Q45" s="48"/>
      <c r="R45" s="47"/>
      <c r="S45" s="48"/>
      <c r="T45" s="51"/>
      <c r="U45" s="51"/>
      <c r="V45" s="48"/>
      <c r="W45" s="48"/>
      <c r="X45" s="47"/>
      <c r="Y45" s="48"/>
      <c r="Z45" s="48"/>
      <c r="AA45" s="48"/>
      <c r="AB45" s="50"/>
      <c r="AC45" s="50"/>
      <c r="AD45" s="47"/>
      <c r="AE45" s="48"/>
      <c r="AF45" s="47"/>
      <c r="AG45" s="48"/>
      <c r="AH45" s="48"/>
      <c r="AI45" s="48"/>
      <c r="AJ45" s="47"/>
      <c r="AK45" s="48"/>
      <c r="AL45" s="55"/>
    </row>
    <row r="46" spans="3:38" ht="15" customHeight="1">
      <c r="C46" s="13"/>
      <c r="D46" s="6" t="s">
        <v>108</v>
      </c>
      <c r="E46" s="5"/>
      <c r="F46" s="78">
        <v>0</v>
      </c>
      <c r="G46" s="48">
        <v>0</v>
      </c>
      <c r="H46" s="50">
        <v>14</v>
      </c>
      <c r="I46" s="50">
        <v>11</v>
      </c>
      <c r="J46" s="47">
        <v>0</v>
      </c>
      <c r="K46" s="48">
        <v>0</v>
      </c>
      <c r="L46" s="48">
        <v>8</v>
      </c>
      <c r="M46" s="48">
        <v>0</v>
      </c>
      <c r="N46" s="48">
        <v>1</v>
      </c>
      <c r="O46" s="48">
        <v>1</v>
      </c>
      <c r="P46" s="47">
        <v>0</v>
      </c>
      <c r="Q46" s="48">
        <v>0</v>
      </c>
      <c r="R46" s="47">
        <v>0</v>
      </c>
      <c r="S46" s="48">
        <v>1</v>
      </c>
      <c r="T46" s="51"/>
      <c r="U46" s="51"/>
      <c r="V46" s="48">
        <v>1</v>
      </c>
      <c r="W46" s="48">
        <v>0</v>
      </c>
      <c r="X46" s="48">
        <v>4</v>
      </c>
      <c r="Y46" s="48">
        <v>9</v>
      </c>
      <c r="Z46" s="48">
        <v>0</v>
      </c>
      <c r="AA46" s="48">
        <v>0</v>
      </c>
      <c r="AB46" s="50">
        <v>14</v>
      </c>
      <c r="AC46" s="50">
        <v>7</v>
      </c>
      <c r="AD46" s="48">
        <v>2</v>
      </c>
      <c r="AE46" s="48">
        <v>0</v>
      </c>
      <c r="AF46" s="48">
        <v>5</v>
      </c>
      <c r="AG46" s="48">
        <v>3</v>
      </c>
      <c r="AH46" s="48">
        <v>6</v>
      </c>
      <c r="AI46" s="48">
        <v>4</v>
      </c>
      <c r="AJ46" s="48">
        <v>1</v>
      </c>
      <c r="AK46" s="48">
        <v>0</v>
      </c>
      <c r="AL46" s="54"/>
    </row>
    <row r="47" spans="3:38" ht="15" customHeight="1">
      <c r="C47" s="13"/>
      <c r="D47" s="6" t="s">
        <v>109</v>
      </c>
      <c r="E47" s="5"/>
      <c r="F47" s="78">
        <v>0</v>
      </c>
      <c r="G47" s="48">
        <v>0</v>
      </c>
      <c r="H47" s="50">
        <v>13</v>
      </c>
      <c r="I47" s="50">
        <v>14</v>
      </c>
      <c r="J47" s="47">
        <v>0</v>
      </c>
      <c r="K47" s="48">
        <v>0</v>
      </c>
      <c r="L47" s="48">
        <v>5</v>
      </c>
      <c r="M47" s="48">
        <v>4</v>
      </c>
      <c r="N47" s="48">
        <v>2</v>
      </c>
      <c r="O47" s="48">
        <v>1</v>
      </c>
      <c r="P47" s="47">
        <v>0</v>
      </c>
      <c r="Q47" s="48">
        <v>0</v>
      </c>
      <c r="R47" s="47">
        <v>0</v>
      </c>
      <c r="S47" s="48">
        <v>0</v>
      </c>
      <c r="T47" s="51"/>
      <c r="U47" s="51"/>
      <c r="V47" s="48">
        <v>3</v>
      </c>
      <c r="W47" s="48">
        <v>2</v>
      </c>
      <c r="X47" s="48">
        <v>3</v>
      </c>
      <c r="Y47" s="48">
        <v>7</v>
      </c>
      <c r="Z47" s="48">
        <v>0</v>
      </c>
      <c r="AA47" s="48">
        <v>0</v>
      </c>
      <c r="AB47" s="50">
        <v>9</v>
      </c>
      <c r="AC47" s="50">
        <v>12</v>
      </c>
      <c r="AD47" s="47">
        <v>0</v>
      </c>
      <c r="AE47" s="48">
        <v>0</v>
      </c>
      <c r="AF47" s="48">
        <v>2</v>
      </c>
      <c r="AG47" s="48">
        <v>1</v>
      </c>
      <c r="AH47" s="48">
        <v>7</v>
      </c>
      <c r="AI47" s="48">
        <v>11</v>
      </c>
      <c r="AJ47" s="47">
        <v>0</v>
      </c>
      <c r="AK47" s="48">
        <v>0</v>
      </c>
      <c r="AL47" s="54"/>
    </row>
    <row r="48" spans="3:38" ht="15" customHeight="1">
      <c r="C48" s="13"/>
      <c r="D48" s="13"/>
      <c r="E48" s="5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4"/>
    </row>
    <row r="49" spans="3:38" ht="15" customHeight="1">
      <c r="C49" s="74" t="s">
        <v>566</v>
      </c>
      <c r="D49" s="74"/>
      <c r="E49" s="5"/>
      <c r="F49" s="49">
        <v>0</v>
      </c>
      <c r="G49" s="50">
        <v>0</v>
      </c>
      <c r="H49" s="50">
        <v>61</v>
      </c>
      <c r="I49" s="50">
        <v>44</v>
      </c>
      <c r="J49" s="50">
        <v>1</v>
      </c>
      <c r="K49" s="50">
        <v>0</v>
      </c>
      <c r="L49" s="50">
        <v>20</v>
      </c>
      <c r="M49" s="50">
        <v>10</v>
      </c>
      <c r="N49" s="50">
        <v>15</v>
      </c>
      <c r="O49" s="50">
        <v>14</v>
      </c>
      <c r="P49" s="50">
        <v>1</v>
      </c>
      <c r="Q49" s="50">
        <v>1</v>
      </c>
      <c r="R49" s="50">
        <v>0</v>
      </c>
      <c r="S49" s="50">
        <v>0</v>
      </c>
      <c r="T49" s="50"/>
      <c r="U49" s="50"/>
      <c r="V49" s="50">
        <v>4</v>
      </c>
      <c r="W49" s="50">
        <v>2</v>
      </c>
      <c r="X49" s="50">
        <v>19</v>
      </c>
      <c r="Y49" s="50">
        <v>15</v>
      </c>
      <c r="Z49" s="50">
        <v>1</v>
      </c>
      <c r="AA49" s="50">
        <v>2</v>
      </c>
      <c r="AB49" s="50">
        <v>30</v>
      </c>
      <c r="AC49" s="50">
        <v>41</v>
      </c>
      <c r="AD49" s="50">
        <v>3</v>
      </c>
      <c r="AE49" s="50">
        <v>7</v>
      </c>
      <c r="AF49" s="50">
        <v>12</v>
      </c>
      <c r="AG49" s="50">
        <v>13</v>
      </c>
      <c r="AH49" s="50">
        <v>15</v>
      </c>
      <c r="AI49" s="50">
        <v>21</v>
      </c>
      <c r="AJ49" s="50">
        <v>0</v>
      </c>
      <c r="AK49" s="50">
        <v>0</v>
      </c>
      <c r="AL49" s="54"/>
    </row>
    <row r="50" spans="3:38" ht="15" customHeight="1">
      <c r="C50" s="13"/>
      <c r="D50" s="3"/>
      <c r="E50" s="5"/>
      <c r="F50" s="49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4"/>
    </row>
    <row r="51" spans="3:38" ht="15" customHeight="1">
      <c r="C51" s="13"/>
      <c r="D51" s="2" t="s">
        <v>110</v>
      </c>
      <c r="E51" s="5"/>
      <c r="F51" s="53">
        <v>0</v>
      </c>
      <c r="G51" s="48">
        <v>0</v>
      </c>
      <c r="H51" s="50">
        <v>24</v>
      </c>
      <c r="I51" s="50">
        <v>17</v>
      </c>
      <c r="J51" s="48">
        <v>1</v>
      </c>
      <c r="K51" s="48">
        <v>0</v>
      </c>
      <c r="L51" s="48">
        <v>8</v>
      </c>
      <c r="M51" s="48">
        <v>3</v>
      </c>
      <c r="N51" s="48">
        <v>4</v>
      </c>
      <c r="O51" s="48">
        <v>4</v>
      </c>
      <c r="P51" s="48">
        <v>1</v>
      </c>
      <c r="Q51" s="48">
        <v>1</v>
      </c>
      <c r="R51" s="48">
        <v>0</v>
      </c>
      <c r="S51" s="48">
        <v>0</v>
      </c>
      <c r="T51" s="51"/>
      <c r="U51" s="51"/>
      <c r="V51" s="47">
        <v>0</v>
      </c>
      <c r="W51" s="48">
        <v>2</v>
      </c>
      <c r="X51" s="48">
        <v>10</v>
      </c>
      <c r="Y51" s="48">
        <v>7</v>
      </c>
      <c r="Z51" s="47">
        <v>0</v>
      </c>
      <c r="AA51" s="48">
        <v>0</v>
      </c>
      <c r="AB51" s="50">
        <v>11</v>
      </c>
      <c r="AC51" s="50">
        <v>15</v>
      </c>
      <c r="AD51" s="48">
        <v>2</v>
      </c>
      <c r="AE51" s="48">
        <v>3</v>
      </c>
      <c r="AF51" s="48">
        <v>5</v>
      </c>
      <c r="AG51" s="48">
        <v>5</v>
      </c>
      <c r="AH51" s="48">
        <v>4</v>
      </c>
      <c r="AI51" s="48">
        <v>7</v>
      </c>
      <c r="AJ51" s="47">
        <v>0</v>
      </c>
      <c r="AK51" s="48">
        <v>0</v>
      </c>
      <c r="AL51" s="54"/>
    </row>
    <row r="52" spans="3:38" ht="15" customHeight="1">
      <c r="C52" s="13"/>
      <c r="D52" s="6" t="s">
        <v>111</v>
      </c>
      <c r="E52" s="5"/>
      <c r="F52" s="53">
        <v>0</v>
      </c>
      <c r="G52" s="48">
        <v>0</v>
      </c>
      <c r="H52" s="50">
        <v>9</v>
      </c>
      <c r="I52" s="50">
        <v>5</v>
      </c>
      <c r="J52" s="47">
        <v>0</v>
      </c>
      <c r="K52" s="48">
        <v>0</v>
      </c>
      <c r="L52" s="48">
        <v>4</v>
      </c>
      <c r="M52" s="48">
        <v>4</v>
      </c>
      <c r="N52" s="48">
        <v>1</v>
      </c>
      <c r="O52" s="48">
        <v>0</v>
      </c>
      <c r="P52" s="47">
        <v>0</v>
      </c>
      <c r="Q52" s="48">
        <v>0</v>
      </c>
      <c r="R52" s="48">
        <v>0</v>
      </c>
      <c r="S52" s="48">
        <v>0</v>
      </c>
      <c r="T52" s="51"/>
      <c r="U52" s="51"/>
      <c r="V52" s="48">
        <v>2</v>
      </c>
      <c r="W52" s="48">
        <v>0</v>
      </c>
      <c r="X52" s="48">
        <v>1</v>
      </c>
      <c r="Y52" s="48">
        <v>1</v>
      </c>
      <c r="Z52" s="48">
        <v>1</v>
      </c>
      <c r="AA52" s="48">
        <v>0</v>
      </c>
      <c r="AB52" s="50">
        <v>3</v>
      </c>
      <c r="AC52" s="50">
        <v>5</v>
      </c>
      <c r="AD52" s="47">
        <v>0</v>
      </c>
      <c r="AE52" s="48">
        <v>2</v>
      </c>
      <c r="AF52" s="48">
        <v>3</v>
      </c>
      <c r="AG52" s="48">
        <v>2</v>
      </c>
      <c r="AH52" s="47">
        <v>0</v>
      </c>
      <c r="AI52" s="48">
        <v>1</v>
      </c>
      <c r="AJ52" s="47">
        <v>0</v>
      </c>
      <c r="AK52" s="48">
        <v>0</v>
      </c>
      <c r="AL52" s="54"/>
    </row>
    <row r="53" spans="3:38" ht="15" customHeight="1">
      <c r="C53" s="13"/>
      <c r="D53" s="6" t="s">
        <v>112</v>
      </c>
      <c r="E53" s="5"/>
      <c r="F53" s="53">
        <v>0</v>
      </c>
      <c r="G53" s="48">
        <v>0</v>
      </c>
      <c r="H53" s="50">
        <v>5</v>
      </c>
      <c r="I53" s="50">
        <v>2</v>
      </c>
      <c r="J53" s="47">
        <v>0</v>
      </c>
      <c r="K53" s="48">
        <v>0</v>
      </c>
      <c r="L53" s="48">
        <v>2</v>
      </c>
      <c r="M53" s="48">
        <v>0</v>
      </c>
      <c r="N53" s="47">
        <v>0</v>
      </c>
      <c r="O53" s="48">
        <v>2</v>
      </c>
      <c r="P53" s="47">
        <v>0</v>
      </c>
      <c r="Q53" s="48">
        <v>0</v>
      </c>
      <c r="R53" s="48">
        <v>0</v>
      </c>
      <c r="S53" s="48">
        <v>0</v>
      </c>
      <c r="T53" s="51"/>
      <c r="U53" s="51"/>
      <c r="V53" s="47">
        <v>0</v>
      </c>
      <c r="W53" s="48">
        <v>0</v>
      </c>
      <c r="X53" s="48">
        <v>3</v>
      </c>
      <c r="Y53" s="48">
        <v>0</v>
      </c>
      <c r="Z53" s="47">
        <v>0</v>
      </c>
      <c r="AA53" s="48">
        <v>0</v>
      </c>
      <c r="AB53" s="50">
        <v>3</v>
      </c>
      <c r="AC53" s="50">
        <v>3</v>
      </c>
      <c r="AD53" s="47">
        <v>0</v>
      </c>
      <c r="AE53" s="48">
        <v>0</v>
      </c>
      <c r="AF53" s="48">
        <v>1</v>
      </c>
      <c r="AG53" s="48">
        <v>0</v>
      </c>
      <c r="AH53" s="48">
        <v>2</v>
      </c>
      <c r="AI53" s="48">
        <v>3</v>
      </c>
      <c r="AJ53" s="47">
        <v>0</v>
      </c>
      <c r="AK53" s="48">
        <v>0</v>
      </c>
      <c r="AL53" s="54"/>
    </row>
    <row r="54" spans="3:38" ht="15" customHeight="1">
      <c r="C54" s="13"/>
      <c r="D54" s="2" t="s">
        <v>113</v>
      </c>
      <c r="E54" s="5"/>
      <c r="F54" s="53">
        <v>0</v>
      </c>
      <c r="G54" s="48">
        <v>0</v>
      </c>
      <c r="H54" s="50">
        <v>15</v>
      </c>
      <c r="I54" s="50">
        <v>13</v>
      </c>
      <c r="J54" s="47">
        <v>0</v>
      </c>
      <c r="K54" s="48">
        <v>0</v>
      </c>
      <c r="L54" s="48">
        <v>4</v>
      </c>
      <c r="M54" s="48">
        <v>2</v>
      </c>
      <c r="N54" s="48">
        <v>8</v>
      </c>
      <c r="O54" s="48">
        <v>7</v>
      </c>
      <c r="P54" s="47">
        <v>0</v>
      </c>
      <c r="Q54" s="48">
        <v>0</v>
      </c>
      <c r="R54" s="48">
        <v>0</v>
      </c>
      <c r="S54" s="48">
        <v>0</v>
      </c>
      <c r="T54" s="51"/>
      <c r="U54" s="51"/>
      <c r="V54" s="48">
        <v>1</v>
      </c>
      <c r="W54" s="48">
        <v>0</v>
      </c>
      <c r="X54" s="48">
        <v>2</v>
      </c>
      <c r="Y54" s="48">
        <v>3</v>
      </c>
      <c r="Z54" s="47">
        <v>0</v>
      </c>
      <c r="AA54" s="48">
        <v>1</v>
      </c>
      <c r="AB54" s="50">
        <v>7</v>
      </c>
      <c r="AC54" s="50">
        <v>7</v>
      </c>
      <c r="AD54" s="48">
        <v>1</v>
      </c>
      <c r="AE54" s="48">
        <v>1</v>
      </c>
      <c r="AF54" s="48">
        <v>1</v>
      </c>
      <c r="AG54" s="48">
        <v>3</v>
      </c>
      <c r="AH54" s="48">
        <v>5</v>
      </c>
      <c r="AI54" s="48">
        <v>3</v>
      </c>
      <c r="AJ54" s="47">
        <v>0</v>
      </c>
      <c r="AK54" s="48">
        <v>0</v>
      </c>
      <c r="AL54" s="54"/>
    </row>
    <row r="55" spans="3:38" ht="15" customHeight="1">
      <c r="C55" s="13"/>
      <c r="D55" s="6" t="s">
        <v>114</v>
      </c>
      <c r="E55" s="5"/>
      <c r="F55" s="53">
        <v>0</v>
      </c>
      <c r="G55" s="48">
        <v>0</v>
      </c>
      <c r="H55" s="50">
        <v>2</v>
      </c>
      <c r="I55" s="50">
        <v>2</v>
      </c>
      <c r="J55" s="47">
        <v>0</v>
      </c>
      <c r="K55" s="48">
        <v>0</v>
      </c>
      <c r="L55" s="48">
        <v>1</v>
      </c>
      <c r="M55" s="48">
        <v>0</v>
      </c>
      <c r="N55" s="47">
        <v>0</v>
      </c>
      <c r="O55" s="48">
        <v>1</v>
      </c>
      <c r="P55" s="47">
        <v>0</v>
      </c>
      <c r="Q55" s="48">
        <v>0</v>
      </c>
      <c r="R55" s="48">
        <v>0</v>
      </c>
      <c r="S55" s="48">
        <v>0</v>
      </c>
      <c r="T55" s="51"/>
      <c r="U55" s="51"/>
      <c r="V55" s="47">
        <v>0</v>
      </c>
      <c r="W55" s="48">
        <v>0</v>
      </c>
      <c r="X55" s="48">
        <v>1</v>
      </c>
      <c r="Y55" s="48">
        <v>1</v>
      </c>
      <c r="Z55" s="47">
        <v>0</v>
      </c>
      <c r="AA55" s="48">
        <v>0</v>
      </c>
      <c r="AB55" s="50">
        <v>2</v>
      </c>
      <c r="AC55" s="50">
        <v>7</v>
      </c>
      <c r="AD55" s="47">
        <v>0</v>
      </c>
      <c r="AE55" s="48">
        <v>1</v>
      </c>
      <c r="AF55" s="48">
        <v>1</v>
      </c>
      <c r="AG55" s="48">
        <v>2</v>
      </c>
      <c r="AH55" s="48">
        <v>1</v>
      </c>
      <c r="AI55" s="48">
        <v>4</v>
      </c>
      <c r="AJ55" s="47">
        <v>0</v>
      </c>
      <c r="AK55" s="48">
        <v>0</v>
      </c>
      <c r="AL55" s="54"/>
    </row>
    <row r="56" spans="3:38" s="40" customFormat="1" ht="15" customHeight="1">
      <c r="C56" s="43"/>
      <c r="D56" s="41"/>
      <c r="E56" s="39"/>
      <c r="F56" s="53"/>
      <c r="G56" s="48"/>
      <c r="H56" s="50"/>
      <c r="I56" s="50"/>
      <c r="J56" s="47"/>
      <c r="K56" s="48"/>
      <c r="L56" s="48"/>
      <c r="M56" s="48"/>
      <c r="N56" s="47"/>
      <c r="O56" s="48"/>
      <c r="P56" s="47"/>
      <c r="Q56" s="48"/>
      <c r="R56" s="48"/>
      <c r="S56" s="48"/>
      <c r="T56" s="51"/>
      <c r="U56" s="51"/>
      <c r="V56" s="47"/>
      <c r="W56" s="48"/>
      <c r="X56" s="48"/>
      <c r="Y56" s="48"/>
      <c r="Z56" s="47"/>
      <c r="AA56" s="48"/>
      <c r="AB56" s="50"/>
      <c r="AC56" s="50"/>
      <c r="AD56" s="47"/>
      <c r="AE56" s="48"/>
      <c r="AF56" s="48"/>
      <c r="AG56" s="48"/>
      <c r="AH56" s="48"/>
      <c r="AI56" s="48"/>
      <c r="AJ56" s="47"/>
      <c r="AK56" s="48"/>
      <c r="AL56" s="55"/>
    </row>
    <row r="57" spans="3:38" ht="15" customHeight="1">
      <c r="C57" s="13"/>
      <c r="D57" s="2" t="s">
        <v>115</v>
      </c>
      <c r="E57" s="5"/>
      <c r="F57" s="53">
        <v>0</v>
      </c>
      <c r="G57" s="48">
        <v>0</v>
      </c>
      <c r="H57" s="50">
        <v>3</v>
      </c>
      <c r="I57" s="50">
        <v>1</v>
      </c>
      <c r="J57" s="47">
        <v>0</v>
      </c>
      <c r="K57" s="48">
        <v>0</v>
      </c>
      <c r="L57" s="47">
        <v>0</v>
      </c>
      <c r="M57" s="48">
        <v>0</v>
      </c>
      <c r="N57" s="48">
        <v>1</v>
      </c>
      <c r="O57" s="48">
        <v>0</v>
      </c>
      <c r="P57" s="47">
        <v>0</v>
      </c>
      <c r="Q57" s="48">
        <v>0</v>
      </c>
      <c r="R57" s="48">
        <v>0</v>
      </c>
      <c r="S57" s="48">
        <v>0</v>
      </c>
      <c r="T57" s="51"/>
      <c r="U57" s="51"/>
      <c r="V57" s="47">
        <v>0</v>
      </c>
      <c r="W57" s="48">
        <v>0</v>
      </c>
      <c r="X57" s="48">
        <v>2</v>
      </c>
      <c r="Y57" s="48">
        <v>1</v>
      </c>
      <c r="Z57" s="47">
        <v>0</v>
      </c>
      <c r="AA57" s="48">
        <v>0</v>
      </c>
      <c r="AB57" s="50">
        <v>1</v>
      </c>
      <c r="AC57" s="50">
        <v>1</v>
      </c>
      <c r="AD57" s="47">
        <v>0</v>
      </c>
      <c r="AE57" s="48">
        <v>0</v>
      </c>
      <c r="AF57" s="48">
        <v>1</v>
      </c>
      <c r="AG57" s="48">
        <v>0</v>
      </c>
      <c r="AH57" s="47">
        <v>0</v>
      </c>
      <c r="AI57" s="48">
        <v>1</v>
      </c>
      <c r="AJ57" s="47">
        <v>0</v>
      </c>
      <c r="AK57" s="48">
        <v>0</v>
      </c>
      <c r="AL57" s="54"/>
    </row>
    <row r="58" spans="3:38" ht="15" customHeight="1">
      <c r="C58" s="13"/>
      <c r="D58" s="6" t="s">
        <v>94</v>
      </c>
      <c r="E58" s="5"/>
      <c r="F58" s="53">
        <v>0</v>
      </c>
      <c r="G58" s="48">
        <v>0</v>
      </c>
      <c r="H58" s="50">
        <v>3</v>
      </c>
      <c r="I58" s="50">
        <v>4</v>
      </c>
      <c r="J58" s="47">
        <v>0</v>
      </c>
      <c r="K58" s="48">
        <v>0</v>
      </c>
      <c r="L58" s="48">
        <v>1</v>
      </c>
      <c r="M58" s="48">
        <v>1</v>
      </c>
      <c r="N58" s="48">
        <v>1</v>
      </c>
      <c r="O58" s="48">
        <v>0</v>
      </c>
      <c r="P58" s="47">
        <v>0</v>
      </c>
      <c r="Q58" s="48">
        <v>0</v>
      </c>
      <c r="R58" s="48">
        <v>0</v>
      </c>
      <c r="S58" s="48">
        <v>0</v>
      </c>
      <c r="T58" s="50"/>
      <c r="U58" s="50"/>
      <c r="V58" s="48">
        <v>1</v>
      </c>
      <c r="W58" s="48">
        <v>0</v>
      </c>
      <c r="X58" s="47">
        <v>0</v>
      </c>
      <c r="Y58" s="48">
        <v>2</v>
      </c>
      <c r="Z58" s="47">
        <v>0</v>
      </c>
      <c r="AA58" s="48">
        <v>1</v>
      </c>
      <c r="AB58" s="50">
        <v>3</v>
      </c>
      <c r="AC58" s="50">
        <v>3</v>
      </c>
      <c r="AD58" s="47">
        <v>0</v>
      </c>
      <c r="AE58" s="48">
        <v>0</v>
      </c>
      <c r="AF58" s="47">
        <v>0</v>
      </c>
      <c r="AG58" s="48">
        <v>1</v>
      </c>
      <c r="AH58" s="48">
        <v>3</v>
      </c>
      <c r="AI58" s="48">
        <v>2</v>
      </c>
      <c r="AJ58" s="47">
        <v>0</v>
      </c>
      <c r="AK58" s="48">
        <v>0</v>
      </c>
      <c r="AL58" s="54"/>
    </row>
    <row r="59" spans="4:38" ht="15" customHeight="1" thickBot="1">
      <c r="D59" s="6"/>
      <c r="E59" s="5"/>
      <c r="F59" s="4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4"/>
    </row>
    <row r="60" spans="2:38" ht="13.5">
      <c r="B60" s="1"/>
      <c r="C60" s="1"/>
      <c r="D60" s="15"/>
      <c r="E60" s="16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4"/>
      <c r="U60" s="54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4"/>
    </row>
    <row r="61" spans="4:6" ht="10.5" customHeight="1">
      <c r="D61" s="6"/>
      <c r="E61" s="5"/>
      <c r="F61" s="5"/>
    </row>
  </sheetData>
  <sheetProtection/>
  <mergeCells count="44">
    <mergeCell ref="J7:K7"/>
    <mergeCell ref="J8:K8"/>
    <mergeCell ref="L7:M8"/>
    <mergeCell ref="C38:D38"/>
    <mergeCell ref="C49:D49"/>
    <mergeCell ref="H7:I7"/>
    <mergeCell ref="H8:I8"/>
    <mergeCell ref="F7:G7"/>
    <mergeCell ref="F8:G8"/>
    <mergeCell ref="C19:D19"/>
    <mergeCell ref="C31:D31"/>
    <mergeCell ref="Z6:AA6"/>
    <mergeCell ref="V8:W8"/>
    <mergeCell ref="Z7:AA8"/>
    <mergeCell ref="P8:Q8"/>
    <mergeCell ref="N3:S3"/>
    <mergeCell ref="V6:W6"/>
    <mergeCell ref="X6:Y6"/>
    <mergeCell ref="P7:Q7"/>
    <mergeCell ref="R7:S8"/>
    <mergeCell ref="V7:W7"/>
    <mergeCell ref="N8:O8"/>
    <mergeCell ref="N7:O7"/>
    <mergeCell ref="AD6:AE6"/>
    <mergeCell ref="AF6:AG6"/>
    <mergeCell ref="AH6:AI6"/>
    <mergeCell ref="AJ6:AK6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B7:E8"/>
    <mergeCell ref="AJ7:AK7"/>
    <mergeCell ref="AJ8:AK8"/>
    <mergeCell ref="X7:Y8"/>
    <mergeCell ref="AF7:AG8"/>
    <mergeCell ref="AH7:AI8"/>
    <mergeCell ref="AB7:AC8"/>
    <mergeCell ref="AD7:AE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9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3:AL61"/>
  <sheetViews>
    <sheetView zoomScaleSheetLayoutView="75" workbookViewId="0" topLeftCell="W42">
      <selection activeCell="AK67" sqref="AK67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7" ht="13.5" customHeight="1">
      <c r="S4" s="14"/>
      <c r="AK4" s="70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536</v>
      </c>
      <c r="G6" s="99"/>
      <c r="H6" s="100" t="s">
        <v>537</v>
      </c>
      <c r="I6" s="101"/>
      <c r="J6" s="100" t="s">
        <v>538</v>
      </c>
      <c r="K6" s="101"/>
      <c r="L6" s="99" t="s">
        <v>539</v>
      </c>
      <c r="M6" s="99"/>
      <c r="N6" s="100" t="s">
        <v>540</v>
      </c>
      <c r="O6" s="101"/>
      <c r="P6" s="99" t="s">
        <v>541</v>
      </c>
      <c r="Q6" s="99"/>
      <c r="R6" s="100" t="s">
        <v>542</v>
      </c>
      <c r="S6" s="99"/>
      <c r="T6" s="13"/>
      <c r="V6" s="99" t="s">
        <v>543</v>
      </c>
      <c r="W6" s="99"/>
      <c r="X6" s="100" t="s">
        <v>544</v>
      </c>
      <c r="Y6" s="101"/>
      <c r="Z6" s="99" t="s">
        <v>545</v>
      </c>
      <c r="AA6" s="99"/>
      <c r="AB6" s="100" t="s">
        <v>546</v>
      </c>
      <c r="AC6" s="101"/>
      <c r="AD6" s="99" t="s">
        <v>547</v>
      </c>
      <c r="AE6" s="99"/>
      <c r="AF6" s="100" t="s">
        <v>548</v>
      </c>
      <c r="AG6" s="101"/>
      <c r="AH6" s="99" t="s">
        <v>549</v>
      </c>
      <c r="AI6" s="99"/>
      <c r="AJ6" s="100" t="s">
        <v>550</v>
      </c>
      <c r="AK6" s="99"/>
    </row>
    <row r="7" spans="2:37" ht="13.5" customHeight="1">
      <c r="B7" s="104" t="s">
        <v>1</v>
      </c>
      <c r="C7" s="105"/>
      <c r="D7" s="105"/>
      <c r="E7" s="105"/>
      <c r="F7" s="80" t="s">
        <v>240</v>
      </c>
      <c r="G7" s="81"/>
      <c r="H7" s="84" t="s">
        <v>142</v>
      </c>
      <c r="I7" s="85"/>
      <c r="J7" s="88" t="s">
        <v>241</v>
      </c>
      <c r="K7" s="97"/>
      <c r="L7" s="128" t="s">
        <v>393</v>
      </c>
      <c r="M7" s="129"/>
      <c r="N7" s="88" t="s">
        <v>242</v>
      </c>
      <c r="O7" s="97"/>
      <c r="P7" s="88" t="s">
        <v>243</v>
      </c>
      <c r="Q7" s="97"/>
      <c r="R7" s="84" t="s">
        <v>244</v>
      </c>
      <c r="S7" s="112"/>
      <c r="T7" s="13"/>
      <c r="V7" s="134" t="s">
        <v>245</v>
      </c>
      <c r="W7" s="129"/>
      <c r="X7" s="84" t="s">
        <v>246</v>
      </c>
      <c r="Y7" s="85"/>
      <c r="Z7" s="128" t="s">
        <v>247</v>
      </c>
      <c r="AA7" s="129"/>
      <c r="AB7" s="84" t="s">
        <v>248</v>
      </c>
      <c r="AC7" s="85"/>
      <c r="AD7" s="84" t="s">
        <v>250</v>
      </c>
      <c r="AE7" s="85"/>
      <c r="AF7" s="88" t="s">
        <v>252</v>
      </c>
      <c r="AG7" s="97"/>
      <c r="AH7" s="128" t="s">
        <v>253</v>
      </c>
      <c r="AI7" s="129"/>
      <c r="AJ7" s="128" t="s">
        <v>255</v>
      </c>
      <c r="AK7" s="134"/>
    </row>
    <row r="8" spans="2:37" ht="13.5" customHeight="1">
      <c r="B8" s="105"/>
      <c r="C8" s="105"/>
      <c r="D8" s="105"/>
      <c r="E8" s="105"/>
      <c r="F8" s="82"/>
      <c r="G8" s="83"/>
      <c r="H8" s="86" t="s">
        <v>214</v>
      </c>
      <c r="I8" s="87"/>
      <c r="J8" s="90"/>
      <c r="K8" s="98"/>
      <c r="L8" s="130"/>
      <c r="M8" s="131"/>
      <c r="N8" s="90"/>
      <c r="O8" s="98"/>
      <c r="P8" s="90"/>
      <c r="Q8" s="98"/>
      <c r="R8" s="86" t="s">
        <v>394</v>
      </c>
      <c r="S8" s="113"/>
      <c r="T8" s="13"/>
      <c r="V8" s="135"/>
      <c r="W8" s="131"/>
      <c r="X8" s="86" t="s">
        <v>395</v>
      </c>
      <c r="Y8" s="87"/>
      <c r="Z8" s="130"/>
      <c r="AA8" s="131"/>
      <c r="AB8" s="86" t="s">
        <v>249</v>
      </c>
      <c r="AC8" s="87"/>
      <c r="AD8" s="86" t="s">
        <v>251</v>
      </c>
      <c r="AE8" s="87"/>
      <c r="AF8" s="90"/>
      <c r="AG8" s="98"/>
      <c r="AH8" s="138" t="s">
        <v>254</v>
      </c>
      <c r="AI8" s="139"/>
      <c r="AJ8" s="130"/>
      <c r="AK8" s="135"/>
    </row>
    <row r="9" spans="2:37" ht="13.5">
      <c r="B9" s="8"/>
      <c r="C9" s="8"/>
      <c r="D9" s="8"/>
      <c r="E9" s="8"/>
      <c r="F9" s="21" t="s">
        <v>119</v>
      </c>
      <c r="G9" s="21" t="s">
        <v>120</v>
      </c>
      <c r="H9" s="21" t="s">
        <v>119</v>
      </c>
      <c r="I9" s="21" t="s">
        <v>120</v>
      </c>
      <c r="J9" s="21" t="s">
        <v>119</v>
      </c>
      <c r="K9" s="21" t="s">
        <v>120</v>
      </c>
      <c r="L9" s="21" t="s">
        <v>119</v>
      </c>
      <c r="M9" s="21" t="s">
        <v>120</v>
      </c>
      <c r="N9" s="21" t="s">
        <v>119</v>
      </c>
      <c r="O9" s="21" t="s">
        <v>120</v>
      </c>
      <c r="P9" s="21" t="s">
        <v>119</v>
      </c>
      <c r="Q9" s="36" t="s">
        <v>120</v>
      </c>
      <c r="R9" s="21" t="s">
        <v>119</v>
      </c>
      <c r="S9" s="36" t="s">
        <v>120</v>
      </c>
      <c r="T9" s="13"/>
      <c r="V9" s="37" t="s">
        <v>119</v>
      </c>
      <c r="W9" s="21" t="s">
        <v>120</v>
      </c>
      <c r="X9" s="21" t="s">
        <v>119</v>
      </c>
      <c r="Y9" s="21" t="s">
        <v>120</v>
      </c>
      <c r="Z9" s="21" t="s">
        <v>119</v>
      </c>
      <c r="AA9" s="21" t="s">
        <v>120</v>
      </c>
      <c r="AB9" s="21" t="s">
        <v>119</v>
      </c>
      <c r="AC9" s="21" t="s">
        <v>120</v>
      </c>
      <c r="AD9" s="21" t="s">
        <v>119</v>
      </c>
      <c r="AE9" s="21" t="s">
        <v>120</v>
      </c>
      <c r="AF9" s="21" t="s">
        <v>119</v>
      </c>
      <c r="AG9" s="21" t="s">
        <v>120</v>
      </c>
      <c r="AH9" s="21" t="s">
        <v>119</v>
      </c>
      <c r="AI9" s="21" t="s">
        <v>120</v>
      </c>
      <c r="AJ9" s="21" t="s">
        <v>119</v>
      </c>
      <c r="AK9" s="36" t="s">
        <v>120</v>
      </c>
    </row>
    <row r="10" spans="6:37" ht="15" customHeight="1">
      <c r="F10" s="3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3:38" ht="15" customHeight="1">
      <c r="C11" s="102" t="s">
        <v>79</v>
      </c>
      <c r="D11" s="102"/>
      <c r="E11" s="3"/>
      <c r="F11" s="49">
        <v>11</v>
      </c>
      <c r="G11" s="50">
        <v>7</v>
      </c>
      <c r="H11" s="50">
        <v>3</v>
      </c>
      <c r="I11" s="50">
        <v>3</v>
      </c>
      <c r="J11" s="50">
        <v>142</v>
      </c>
      <c r="K11" s="50">
        <v>116</v>
      </c>
      <c r="L11" s="50">
        <v>0</v>
      </c>
      <c r="M11" s="50">
        <v>0</v>
      </c>
      <c r="N11" s="50">
        <v>96</v>
      </c>
      <c r="O11" s="50">
        <v>84</v>
      </c>
      <c r="P11" s="50">
        <v>1</v>
      </c>
      <c r="Q11" s="50">
        <v>1</v>
      </c>
      <c r="R11" s="50">
        <v>16</v>
      </c>
      <c r="S11" s="50">
        <v>5</v>
      </c>
      <c r="T11" s="50"/>
      <c r="U11" s="50"/>
      <c r="V11" s="50">
        <v>3</v>
      </c>
      <c r="W11" s="50">
        <v>3</v>
      </c>
      <c r="X11" s="50">
        <v>26</v>
      </c>
      <c r="Y11" s="50">
        <v>23</v>
      </c>
      <c r="Z11" s="50">
        <v>39</v>
      </c>
      <c r="AA11" s="50">
        <v>33</v>
      </c>
      <c r="AB11" s="50">
        <v>4</v>
      </c>
      <c r="AC11" s="50">
        <v>3</v>
      </c>
      <c r="AD11" s="50">
        <v>6</v>
      </c>
      <c r="AE11" s="50">
        <v>3</v>
      </c>
      <c r="AF11" s="50">
        <v>13</v>
      </c>
      <c r="AG11" s="50">
        <v>13</v>
      </c>
      <c r="AH11" s="50">
        <v>6</v>
      </c>
      <c r="AI11" s="50">
        <v>7</v>
      </c>
      <c r="AJ11" s="50">
        <v>7</v>
      </c>
      <c r="AK11" s="50">
        <v>6</v>
      </c>
      <c r="AL11" s="54"/>
    </row>
    <row r="12" spans="3:38" ht="15" customHeight="1">
      <c r="C12" s="13"/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4"/>
    </row>
    <row r="13" spans="3:38" ht="15" customHeight="1">
      <c r="C13" s="13"/>
      <c r="D13" s="6" t="s">
        <v>80</v>
      </c>
      <c r="E13" s="5"/>
      <c r="F13" s="53">
        <v>8</v>
      </c>
      <c r="G13" s="48">
        <v>1</v>
      </c>
      <c r="H13" s="47">
        <v>0</v>
      </c>
      <c r="I13" s="48">
        <v>2</v>
      </c>
      <c r="J13" s="50">
        <v>43</v>
      </c>
      <c r="K13" s="50">
        <v>27</v>
      </c>
      <c r="L13" s="48">
        <v>0</v>
      </c>
      <c r="M13" s="48">
        <v>0</v>
      </c>
      <c r="N13" s="48">
        <v>27</v>
      </c>
      <c r="O13" s="48">
        <v>19</v>
      </c>
      <c r="P13" s="47">
        <v>0</v>
      </c>
      <c r="Q13" s="48">
        <v>1</v>
      </c>
      <c r="R13" s="48">
        <v>5</v>
      </c>
      <c r="S13" s="48">
        <v>1</v>
      </c>
      <c r="T13" s="51"/>
      <c r="U13" s="51"/>
      <c r="V13" s="47">
        <v>0</v>
      </c>
      <c r="W13" s="48">
        <v>2</v>
      </c>
      <c r="X13" s="48">
        <v>11</v>
      </c>
      <c r="Y13" s="48">
        <v>4</v>
      </c>
      <c r="Z13" s="50">
        <v>10</v>
      </c>
      <c r="AA13" s="50">
        <v>10</v>
      </c>
      <c r="AB13" s="48">
        <v>1</v>
      </c>
      <c r="AC13" s="48">
        <v>0</v>
      </c>
      <c r="AD13" s="47">
        <v>0</v>
      </c>
      <c r="AE13" s="48">
        <v>3</v>
      </c>
      <c r="AF13" s="50">
        <v>4</v>
      </c>
      <c r="AG13" s="50">
        <v>3</v>
      </c>
      <c r="AH13" s="48">
        <v>2</v>
      </c>
      <c r="AI13" s="48">
        <v>2</v>
      </c>
      <c r="AJ13" s="48">
        <v>2</v>
      </c>
      <c r="AK13" s="48">
        <v>1</v>
      </c>
      <c r="AL13" s="54"/>
    </row>
    <row r="14" spans="3:38" ht="15" customHeight="1">
      <c r="C14" s="13"/>
      <c r="D14" s="2" t="s">
        <v>81</v>
      </c>
      <c r="E14" s="5"/>
      <c r="F14" s="53">
        <v>2</v>
      </c>
      <c r="G14" s="48">
        <v>4</v>
      </c>
      <c r="H14" s="48">
        <v>2</v>
      </c>
      <c r="I14" s="48">
        <v>0</v>
      </c>
      <c r="J14" s="50">
        <v>47</v>
      </c>
      <c r="K14" s="50">
        <v>52</v>
      </c>
      <c r="L14" s="48">
        <v>0</v>
      </c>
      <c r="M14" s="48">
        <v>0</v>
      </c>
      <c r="N14" s="48">
        <v>31</v>
      </c>
      <c r="O14" s="48">
        <v>36</v>
      </c>
      <c r="P14" s="47">
        <v>0</v>
      </c>
      <c r="Q14" s="48">
        <v>0</v>
      </c>
      <c r="R14" s="48">
        <v>3</v>
      </c>
      <c r="S14" s="48">
        <v>2</v>
      </c>
      <c r="T14" s="51"/>
      <c r="U14" s="51"/>
      <c r="V14" s="48">
        <v>2</v>
      </c>
      <c r="W14" s="48">
        <v>1</v>
      </c>
      <c r="X14" s="48">
        <v>11</v>
      </c>
      <c r="Y14" s="48">
        <v>13</v>
      </c>
      <c r="Z14" s="50">
        <v>18</v>
      </c>
      <c r="AA14" s="50">
        <v>7</v>
      </c>
      <c r="AB14" s="48">
        <v>2</v>
      </c>
      <c r="AC14" s="48">
        <v>1</v>
      </c>
      <c r="AD14" s="48">
        <v>4</v>
      </c>
      <c r="AE14" s="48">
        <v>0</v>
      </c>
      <c r="AF14" s="50">
        <v>6</v>
      </c>
      <c r="AG14" s="50">
        <v>2</v>
      </c>
      <c r="AH14" s="48">
        <v>2</v>
      </c>
      <c r="AI14" s="48">
        <v>1</v>
      </c>
      <c r="AJ14" s="48">
        <v>4</v>
      </c>
      <c r="AK14" s="48">
        <v>1</v>
      </c>
      <c r="AL14" s="54"/>
    </row>
    <row r="15" spans="3:38" ht="15" customHeight="1">
      <c r="C15" s="13"/>
      <c r="D15" s="6" t="s">
        <v>82</v>
      </c>
      <c r="E15" s="5"/>
      <c r="F15" s="78">
        <v>0</v>
      </c>
      <c r="G15" s="48">
        <v>0</v>
      </c>
      <c r="H15" s="48">
        <v>1</v>
      </c>
      <c r="I15" s="48">
        <v>0</v>
      </c>
      <c r="J15" s="50">
        <v>22</v>
      </c>
      <c r="K15" s="50">
        <v>14</v>
      </c>
      <c r="L15" s="48">
        <v>0</v>
      </c>
      <c r="M15" s="48">
        <v>0</v>
      </c>
      <c r="N15" s="48">
        <v>19</v>
      </c>
      <c r="O15" s="48">
        <v>13</v>
      </c>
      <c r="P15" s="47">
        <v>0</v>
      </c>
      <c r="Q15" s="48">
        <v>0</v>
      </c>
      <c r="R15" s="48">
        <v>3</v>
      </c>
      <c r="S15" s="48">
        <v>0</v>
      </c>
      <c r="T15" s="51"/>
      <c r="U15" s="51"/>
      <c r="V15" s="47">
        <v>0</v>
      </c>
      <c r="W15" s="48">
        <v>0</v>
      </c>
      <c r="X15" s="47">
        <v>0</v>
      </c>
      <c r="Y15" s="48">
        <v>1</v>
      </c>
      <c r="Z15" s="50">
        <v>6</v>
      </c>
      <c r="AA15" s="50">
        <v>6</v>
      </c>
      <c r="AB15" s="47">
        <v>0</v>
      </c>
      <c r="AC15" s="48">
        <v>0</v>
      </c>
      <c r="AD15" s="48">
        <v>1</v>
      </c>
      <c r="AE15" s="48">
        <v>0</v>
      </c>
      <c r="AF15" s="50">
        <v>2</v>
      </c>
      <c r="AG15" s="50">
        <v>3</v>
      </c>
      <c r="AH15" s="48">
        <v>1</v>
      </c>
      <c r="AI15" s="48">
        <v>2</v>
      </c>
      <c r="AJ15" s="48">
        <v>1</v>
      </c>
      <c r="AK15" s="48">
        <v>1</v>
      </c>
      <c r="AL15" s="54"/>
    </row>
    <row r="16" spans="3:38" ht="15" customHeight="1">
      <c r="C16" s="13"/>
      <c r="D16" s="6" t="s">
        <v>83</v>
      </c>
      <c r="E16" s="5"/>
      <c r="F16" s="53">
        <v>1</v>
      </c>
      <c r="G16" s="48">
        <v>1</v>
      </c>
      <c r="H16" s="47">
        <v>0</v>
      </c>
      <c r="I16" s="48">
        <v>1</v>
      </c>
      <c r="J16" s="50">
        <v>10</v>
      </c>
      <c r="K16" s="50">
        <v>10</v>
      </c>
      <c r="L16" s="48">
        <v>0</v>
      </c>
      <c r="M16" s="48">
        <v>0</v>
      </c>
      <c r="N16" s="48">
        <v>7</v>
      </c>
      <c r="O16" s="48">
        <v>6</v>
      </c>
      <c r="P16" s="47">
        <v>0</v>
      </c>
      <c r="Q16" s="48">
        <v>0</v>
      </c>
      <c r="R16" s="48">
        <v>1</v>
      </c>
      <c r="S16" s="48">
        <v>1</v>
      </c>
      <c r="T16" s="51"/>
      <c r="U16" s="51"/>
      <c r="V16" s="47">
        <v>0</v>
      </c>
      <c r="W16" s="48">
        <v>0</v>
      </c>
      <c r="X16" s="48">
        <v>2</v>
      </c>
      <c r="Y16" s="48">
        <v>3</v>
      </c>
      <c r="Z16" s="50">
        <v>1</v>
      </c>
      <c r="AA16" s="50">
        <v>3</v>
      </c>
      <c r="AB16" s="48">
        <v>1</v>
      </c>
      <c r="AC16" s="48">
        <v>1</v>
      </c>
      <c r="AD16" s="47">
        <v>0</v>
      </c>
      <c r="AE16" s="48">
        <v>0</v>
      </c>
      <c r="AF16" s="50">
        <v>0</v>
      </c>
      <c r="AG16" s="50">
        <v>2</v>
      </c>
      <c r="AH16" s="47">
        <v>0</v>
      </c>
      <c r="AI16" s="48">
        <v>0</v>
      </c>
      <c r="AJ16" s="47">
        <v>0</v>
      </c>
      <c r="AK16" s="48">
        <v>2</v>
      </c>
      <c r="AL16" s="54"/>
    </row>
    <row r="17" spans="3:38" ht="15" customHeight="1">
      <c r="C17" s="13"/>
      <c r="D17" s="6" t="s">
        <v>84</v>
      </c>
      <c r="E17" s="5"/>
      <c r="F17" s="78">
        <v>0</v>
      </c>
      <c r="G17" s="48">
        <v>1</v>
      </c>
      <c r="H17" s="47">
        <v>0</v>
      </c>
      <c r="I17" s="48">
        <v>0</v>
      </c>
      <c r="J17" s="50">
        <v>20</v>
      </c>
      <c r="K17" s="50">
        <v>13</v>
      </c>
      <c r="L17" s="48">
        <v>0</v>
      </c>
      <c r="M17" s="48">
        <v>0</v>
      </c>
      <c r="N17" s="48">
        <v>12</v>
      </c>
      <c r="O17" s="48">
        <v>10</v>
      </c>
      <c r="P17" s="48">
        <v>1</v>
      </c>
      <c r="Q17" s="48">
        <v>0</v>
      </c>
      <c r="R17" s="48">
        <v>4</v>
      </c>
      <c r="S17" s="48">
        <v>1</v>
      </c>
      <c r="T17" s="51"/>
      <c r="U17" s="51"/>
      <c r="V17" s="48">
        <v>1</v>
      </c>
      <c r="W17" s="48">
        <v>0</v>
      </c>
      <c r="X17" s="48">
        <v>2</v>
      </c>
      <c r="Y17" s="48">
        <v>2</v>
      </c>
      <c r="Z17" s="50">
        <v>4</v>
      </c>
      <c r="AA17" s="50">
        <v>7</v>
      </c>
      <c r="AB17" s="47">
        <v>0</v>
      </c>
      <c r="AC17" s="48">
        <v>1</v>
      </c>
      <c r="AD17" s="48">
        <v>1</v>
      </c>
      <c r="AE17" s="48">
        <v>0</v>
      </c>
      <c r="AF17" s="50">
        <v>1</v>
      </c>
      <c r="AG17" s="50">
        <v>3</v>
      </c>
      <c r="AH17" s="48">
        <v>1</v>
      </c>
      <c r="AI17" s="48">
        <v>2</v>
      </c>
      <c r="AJ17" s="47">
        <v>0</v>
      </c>
      <c r="AK17" s="48">
        <v>1</v>
      </c>
      <c r="AL17" s="54"/>
    </row>
    <row r="18" spans="3:38" ht="15" customHeight="1">
      <c r="C18" s="13"/>
      <c r="D18" s="3"/>
      <c r="E18" s="5"/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4"/>
    </row>
    <row r="19" spans="3:38" ht="15" customHeight="1">
      <c r="C19" s="74" t="s">
        <v>88</v>
      </c>
      <c r="D19" s="74"/>
      <c r="E19" s="5"/>
      <c r="F19" s="49">
        <v>6</v>
      </c>
      <c r="G19" s="50">
        <v>3</v>
      </c>
      <c r="H19" s="50">
        <v>2</v>
      </c>
      <c r="I19" s="50">
        <v>0</v>
      </c>
      <c r="J19" s="50">
        <v>59</v>
      </c>
      <c r="K19" s="50">
        <v>57</v>
      </c>
      <c r="L19" s="50">
        <v>0</v>
      </c>
      <c r="M19" s="50">
        <v>0</v>
      </c>
      <c r="N19" s="50">
        <v>31</v>
      </c>
      <c r="O19" s="50">
        <v>39</v>
      </c>
      <c r="P19" s="50">
        <v>0</v>
      </c>
      <c r="Q19" s="50">
        <v>0</v>
      </c>
      <c r="R19" s="50">
        <v>10</v>
      </c>
      <c r="S19" s="50">
        <v>2</v>
      </c>
      <c r="T19" s="50"/>
      <c r="U19" s="50"/>
      <c r="V19" s="50">
        <v>2</v>
      </c>
      <c r="W19" s="50">
        <v>0</v>
      </c>
      <c r="X19" s="50">
        <v>16</v>
      </c>
      <c r="Y19" s="50">
        <v>16</v>
      </c>
      <c r="Z19" s="50">
        <v>14</v>
      </c>
      <c r="AA19" s="50">
        <v>13</v>
      </c>
      <c r="AB19" s="50">
        <v>1</v>
      </c>
      <c r="AC19" s="50">
        <v>1</v>
      </c>
      <c r="AD19" s="50">
        <v>3</v>
      </c>
      <c r="AE19" s="50">
        <v>2</v>
      </c>
      <c r="AF19" s="50">
        <v>4</v>
      </c>
      <c r="AG19" s="50">
        <v>4</v>
      </c>
      <c r="AH19" s="50">
        <v>2</v>
      </c>
      <c r="AI19" s="50">
        <v>3</v>
      </c>
      <c r="AJ19" s="50">
        <v>2</v>
      </c>
      <c r="AK19" s="50">
        <v>1</v>
      </c>
      <c r="AL19" s="54"/>
    </row>
    <row r="20" spans="3:38" ht="15" customHeight="1">
      <c r="C20" s="13"/>
      <c r="D20" s="3"/>
      <c r="E20" s="5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4"/>
    </row>
    <row r="21" spans="3:38" ht="15" customHeight="1">
      <c r="C21" s="13"/>
      <c r="D21" s="2" t="s">
        <v>89</v>
      </c>
      <c r="E21" s="5"/>
      <c r="F21" s="53">
        <v>5</v>
      </c>
      <c r="G21" s="48">
        <v>2</v>
      </c>
      <c r="H21" s="48">
        <v>1</v>
      </c>
      <c r="I21" s="48">
        <v>0</v>
      </c>
      <c r="J21" s="50">
        <v>23</v>
      </c>
      <c r="K21" s="50">
        <v>22</v>
      </c>
      <c r="L21" s="48">
        <v>0</v>
      </c>
      <c r="M21" s="48">
        <v>0</v>
      </c>
      <c r="N21" s="48">
        <v>12</v>
      </c>
      <c r="O21" s="48">
        <v>16</v>
      </c>
      <c r="P21" s="48">
        <v>0</v>
      </c>
      <c r="Q21" s="48">
        <v>0</v>
      </c>
      <c r="R21" s="48">
        <v>1</v>
      </c>
      <c r="S21" s="48">
        <v>0</v>
      </c>
      <c r="T21" s="51"/>
      <c r="U21" s="51"/>
      <c r="V21" s="48">
        <v>2</v>
      </c>
      <c r="W21" s="48">
        <v>0</v>
      </c>
      <c r="X21" s="48">
        <v>8</v>
      </c>
      <c r="Y21" s="48">
        <v>6</v>
      </c>
      <c r="Z21" s="50">
        <v>7</v>
      </c>
      <c r="AA21" s="50">
        <v>7</v>
      </c>
      <c r="AB21" s="47">
        <v>0</v>
      </c>
      <c r="AC21" s="48">
        <v>1</v>
      </c>
      <c r="AD21" s="48">
        <v>1</v>
      </c>
      <c r="AE21" s="48">
        <v>1</v>
      </c>
      <c r="AF21" s="50">
        <v>4</v>
      </c>
      <c r="AG21" s="50">
        <v>2</v>
      </c>
      <c r="AH21" s="48">
        <v>2</v>
      </c>
      <c r="AI21" s="48">
        <v>2</v>
      </c>
      <c r="AJ21" s="48">
        <v>2</v>
      </c>
      <c r="AK21" s="48">
        <v>0</v>
      </c>
      <c r="AL21" s="54"/>
    </row>
    <row r="22" spans="3:38" ht="15" customHeight="1">
      <c r="C22" s="13"/>
      <c r="D22" s="6" t="s">
        <v>90</v>
      </c>
      <c r="E22" s="5"/>
      <c r="F22" s="78">
        <v>0</v>
      </c>
      <c r="G22" s="48">
        <v>1</v>
      </c>
      <c r="H22" s="47">
        <v>0</v>
      </c>
      <c r="I22" s="48">
        <v>0</v>
      </c>
      <c r="J22" s="50">
        <v>9</v>
      </c>
      <c r="K22" s="50">
        <v>10</v>
      </c>
      <c r="L22" s="48">
        <v>0</v>
      </c>
      <c r="M22" s="48">
        <v>0</v>
      </c>
      <c r="N22" s="48">
        <v>4</v>
      </c>
      <c r="O22" s="48">
        <v>7</v>
      </c>
      <c r="P22" s="48">
        <v>0</v>
      </c>
      <c r="Q22" s="48">
        <v>0</v>
      </c>
      <c r="R22" s="48">
        <v>1</v>
      </c>
      <c r="S22" s="48">
        <v>1</v>
      </c>
      <c r="T22" s="51"/>
      <c r="U22" s="51"/>
      <c r="V22" s="48">
        <v>0</v>
      </c>
      <c r="W22" s="48">
        <v>0</v>
      </c>
      <c r="X22" s="48">
        <v>4</v>
      </c>
      <c r="Y22" s="48">
        <v>2</v>
      </c>
      <c r="Z22" s="50">
        <v>0</v>
      </c>
      <c r="AA22" s="50">
        <v>3</v>
      </c>
      <c r="AB22" s="47">
        <v>0</v>
      </c>
      <c r="AC22" s="48">
        <v>0</v>
      </c>
      <c r="AD22" s="47">
        <v>0</v>
      </c>
      <c r="AE22" s="48">
        <v>1</v>
      </c>
      <c r="AF22" s="50">
        <v>0</v>
      </c>
      <c r="AG22" s="50">
        <v>1</v>
      </c>
      <c r="AH22" s="47">
        <v>0</v>
      </c>
      <c r="AI22" s="48">
        <v>0</v>
      </c>
      <c r="AJ22" s="47">
        <v>0</v>
      </c>
      <c r="AK22" s="48">
        <v>1</v>
      </c>
      <c r="AL22" s="54"/>
    </row>
    <row r="23" spans="3:38" ht="15" customHeight="1">
      <c r="C23" s="13"/>
      <c r="D23" s="6" t="s">
        <v>91</v>
      </c>
      <c r="E23" s="5"/>
      <c r="F23" s="78">
        <v>0</v>
      </c>
      <c r="G23" s="48">
        <v>0</v>
      </c>
      <c r="H23" s="48">
        <v>1</v>
      </c>
      <c r="I23" s="48">
        <v>0</v>
      </c>
      <c r="J23" s="50">
        <v>14</v>
      </c>
      <c r="K23" s="50">
        <v>7</v>
      </c>
      <c r="L23" s="48">
        <v>0</v>
      </c>
      <c r="M23" s="48">
        <v>0</v>
      </c>
      <c r="N23" s="48">
        <v>9</v>
      </c>
      <c r="O23" s="48">
        <v>7</v>
      </c>
      <c r="P23" s="48">
        <v>0</v>
      </c>
      <c r="Q23" s="48">
        <v>0</v>
      </c>
      <c r="R23" s="48">
        <v>2</v>
      </c>
      <c r="S23" s="48">
        <v>0</v>
      </c>
      <c r="T23" s="51"/>
      <c r="U23" s="51"/>
      <c r="V23" s="48">
        <v>0</v>
      </c>
      <c r="W23" s="48">
        <v>0</v>
      </c>
      <c r="X23" s="48">
        <v>3</v>
      </c>
      <c r="Y23" s="48">
        <v>0</v>
      </c>
      <c r="Z23" s="50">
        <v>0</v>
      </c>
      <c r="AA23" s="50">
        <v>0</v>
      </c>
      <c r="AB23" s="47">
        <v>0</v>
      </c>
      <c r="AC23" s="48">
        <v>0</v>
      </c>
      <c r="AD23" s="47">
        <v>0</v>
      </c>
      <c r="AE23" s="48">
        <v>0</v>
      </c>
      <c r="AF23" s="50">
        <v>0</v>
      </c>
      <c r="AG23" s="50">
        <v>0</v>
      </c>
      <c r="AH23" s="47">
        <v>0</v>
      </c>
      <c r="AI23" s="48">
        <v>0</v>
      </c>
      <c r="AJ23" s="47">
        <v>0</v>
      </c>
      <c r="AK23" s="48">
        <v>0</v>
      </c>
      <c r="AL23" s="54"/>
    </row>
    <row r="24" spans="3:38" ht="15" customHeight="1">
      <c r="C24" s="13"/>
      <c r="D24" s="6" t="s">
        <v>551</v>
      </c>
      <c r="E24" s="5"/>
      <c r="F24" s="78">
        <v>0</v>
      </c>
      <c r="G24" s="48">
        <v>0</v>
      </c>
      <c r="H24" s="47">
        <v>0</v>
      </c>
      <c r="I24" s="48">
        <v>0</v>
      </c>
      <c r="J24" s="50">
        <v>2</v>
      </c>
      <c r="K24" s="50">
        <v>2</v>
      </c>
      <c r="L24" s="48">
        <v>0</v>
      </c>
      <c r="M24" s="48">
        <v>0</v>
      </c>
      <c r="N24" s="48">
        <v>1</v>
      </c>
      <c r="O24" s="48">
        <v>1</v>
      </c>
      <c r="P24" s="48">
        <v>0</v>
      </c>
      <c r="Q24" s="48">
        <v>0</v>
      </c>
      <c r="R24" s="48">
        <v>1</v>
      </c>
      <c r="S24" s="48">
        <v>0</v>
      </c>
      <c r="T24" s="51"/>
      <c r="U24" s="51"/>
      <c r="V24" s="48">
        <v>0</v>
      </c>
      <c r="W24" s="48">
        <v>0</v>
      </c>
      <c r="X24" s="47">
        <v>0</v>
      </c>
      <c r="Y24" s="48">
        <v>1</v>
      </c>
      <c r="Z24" s="50">
        <v>0</v>
      </c>
      <c r="AA24" s="50">
        <v>1</v>
      </c>
      <c r="AB24" s="47">
        <v>0</v>
      </c>
      <c r="AC24" s="48">
        <v>0</v>
      </c>
      <c r="AD24" s="47">
        <v>0</v>
      </c>
      <c r="AE24" s="48">
        <v>0</v>
      </c>
      <c r="AF24" s="50">
        <v>0</v>
      </c>
      <c r="AG24" s="50">
        <v>0</v>
      </c>
      <c r="AH24" s="47">
        <v>0</v>
      </c>
      <c r="AI24" s="48">
        <v>0</v>
      </c>
      <c r="AJ24" s="47">
        <v>0</v>
      </c>
      <c r="AK24" s="48">
        <v>0</v>
      </c>
      <c r="AL24" s="54"/>
    </row>
    <row r="25" spans="3:38" ht="15" customHeight="1">
      <c r="C25" s="13"/>
      <c r="D25" s="6" t="s">
        <v>92</v>
      </c>
      <c r="E25" s="5"/>
      <c r="F25" s="78">
        <v>0</v>
      </c>
      <c r="G25" s="48">
        <v>0</v>
      </c>
      <c r="H25" s="47">
        <v>0</v>
      </c>
      <c r="I25" s="48">
        <v>0</v>
      </c>
      <c r="J25" s="50">
        <v>0</v>
      </c>
      <c r="K25" s="50">
        <v>0</v>
      </c>
      <c r="L25" s="48">
        <v>0</v>
      </c>
      <c r="M25" s="48">
        <v>0</v>
      </c>
      <c r="N25" s="47">
        <v>0</v>
      </c>
      <c r="O25" s="48">
        <v>0</v>
      </c>
      <c r="P25" s="48">
        <v>0</v>
      </c>
      <c r="Q25" s="48">
        <v>0</v>
      </c>
      <c r="R25" s="47">
        <v>0</v>
      </c>
      <c r="S25" s="48">
        <v>0</v>
      </c>
      <c r="T25" s="51"/>
      <c r="U25" s="51"/>
      <c r="V25" s="48">
        <v>0</v>
      </c>
      <c r="W25" s="48">
        <v>0</v>
      </c>
      <c r="X25" s="47">
        <v>0</v>
      </c>
      <c r="Y25" s="48">
        <v>0</v>
      </c>
      <c r="Z25" s="50">
        <v>0</v>
      </c>
      <c r="AA25" s="50">
        <v>0</v>
      </c>
      <c r="AB25" s="47">
        <v>0</v>
      </c>
      <c r="AC25" s="48">
        <v>0</v>
      </c>
      <c r="AD25" s="47">
        <v>0</v>
      </c>
      <c r="AE25" s="48">
        <v>0</v>
      </c>
      <c r="AF25" s="50">
        <v>0</v>
      </c>
      <c r="AG25" s="50">
        <v>0</v>
      </c>
      <c r="AH25" s="47">
        <v>0</v>
      </c>
      <c r="AI25" s="48">
        <v>0</v>
      </c>
      <c r="AJ25" s="47">
        <v>0</v>
      </c>
      <c r="AK25" s="48">
        <v>0</v>
      </c>
      <c r="AL25" s="54"/>
    </row>
    <row r="26" spans="3:38" s="40" customFormat="1" ht="15" customHeight="1">
      <c r="C26" s="43"/>
      <c r="D26" s="41"/>
      <c r="E26" s="39"/>
      <c r="F26" s="78"/>
      <c r="G26" s="48"/>
      <c r="H26" s="47"/>
      <c r="I26" s="48"/>
      <c r="J26" s="50"/>
      <c r="K26" s="50"/>
      <c r="L26" s="48"/>
      <c r="M26" s="48"/>
      <c r="N26" s="47"/>
      <c r="O26" s="48"/>
      <c r="P26" s="48"/>
      <c r="Q26" s="48"/>
      <c r="R26" s="47"/>
      <c r="S26" s="48"/>
      <c r="T26" s="51"/>
      <c r="U26" s="51"/>
      <c r="V26" s="48"/>
      <c r="W26" s="48"/>
      <c r="X26" s="47"/>
      <c r="Y26" s="48"/>
      <c r="Z26" s="50"/>
      <c r="AA26" s="50"/>
      <c r="AB26" s="47"/>
      <c r="AC26" s="48"/>
      <c r="AD26" s="47"/>
      <c r="AE26" s="48"/>
      <c r="AF26" s="50"/>
      <c r="AG26" s="50"/>
      <c r="AH26" s="47"/>
      <c r="AI26" s="48"/>
      <c r="AJ26" s="47"/>
      <c r="AK26" s="48"/>
      <c r="AL26" s="55"/>
    </row>
    <row r="27" spans="3:38" ht="15" customHeight="1">
      <c r="C27" s="13"/>
      <c r="D27" s="6" t="s">
        <v>93</v>
      </c>
      <c r="E27" s="5"/>
      <c r="F27" s="78">
        <v>0</v>
      </c>
      <c r="G27" s="48">
        <v>0</v>
      </c>
      <c r="H27" s="47">
        <v>0</v>
      </c>
      <c r="I27" s="48">
        <v>0</v>
      </c>
      <c r="J27" s="50">
        <v>1</v>
      </c>
      <c r="K27" s="50">
        <v>1</v>
      </c>
      <c r="L27" s="48">
        <v>0</v>
      </c>
      <c r="M27" s="48">
        <v>0</v>
      </c>
      <c r="N27" s="47">
        <v>0</v>
      </c>
      <c r="O27" s="48">
        <v>0</v>
      </c>
      <c r="P27" s="48">
        <v>0</v>
      </c>
      <c r="Q27" s="48">
        <v>0</v>
      </c>
      <c r="R27" s="48">
        <v>1</v>
      </c>
      <c r="S27" s="48">
        <v>0</v>
      </c>
      <c r="T27" s="51"/>
      <c r="U27" s="51"/>
      <c r="V27" s="48">
        <v>0</v>
      </c>
      <c r="W27" s="48">
        <v>0</v>
      </c>
      <c r="X27" s="47">
        <v>0</v>
      </c>
      <c r="Y27" s="48">
        <v>1</v>
      </c>
      <c r="Z27" s="50">
        <v>1</v>
      </c>
      <c r="AA27" s="50">
        <v>1</v>
      </c>
      <c r="AB27" s="47">
        <v>0</v>
      </c>
      <c r="AC27" s="48">
        <v>0</v>
      </c>
      <c r="AD27" s="47">
        <v>0</v>
      </c>
      <c r="AE27" s="48">
        <v>0</v>
      </c>
      <c r="AF27" s="50">
        <v>0</v>
      </c>
      <c r="AG27" s="50">
        <v>0</v>
      </c>
      <c r="AH27" s="47">
        <v>0</v>
      </c>
      <c r="AI27" s="48">
        <v>0</v>
      </c>
      <c r="AJ27" s="47">
        <v>0</v>
      </c>
      <c r="AK27" s="48">
        <v>0</v>
      </c>
      <c r="AL27" s="54"/>
    </row>
    <row r="28" spans="3:38" ht="15" customHeight="1">
      <c r="C28" s="13"/>
      <c r="D28" s="6" t="s">
        <v>95</v>
      </c>
      <c r="E28" s="5"/>
      <c r="F28" s="53">
        <v>1</v>
      </c>
      <c r="G28" s="48">
        <v>0</v>
      </c>
      <c r="H28" s="47">
        <v>0</v>
      </c>
      <c r="I28" s="48">
        <v>0</v>
      </c>
      <c r="J28" s="50">
        <v>9</v>
      </c>
      <c r="K28" s="50">
        <v>12</v>
      </c>
      <c r="L28" s="48">
        <v>0</v>
      </c>
      <c r="M28" s="48">
        <v>0</v>
      </c>
      <c r="N28" s="48">
        <v>5</v>
      </c>
      <c r="O28" s="48">
        <v>7</v>
      </c>
      <c r="P28" s="48">
        <v>0</v>
      </c>
      <c r="Q28" s="48">
        <v>0</v>
      </c>
      <c r="R28" s="48">
        <v>3</v>
      </c>
      <c r="S28" s="48">
        <v>0</v>
      </c>
      <c r="T28" s="51"/>
      <c r="U28" s="51"/>
      <c r="V28" s="48">
        <v>0</v>
      </c>
      <c r="W28" s="48">
        <v>0</v>
      </c>
      <c r="X28" s="48">
        <v>1</v>
      </c>
      <c r="Y28" s="48">
        <v>5</v>
      </c>
      <c r="Z28" s="50">
        <v>5</v>
      </c>
      <c r="AA28" s="50">
        <v>1</v>
      </c>
      <c r="AB28" s="48">
        <v>1</v>
      </c>
      <c r="AC28" s="48">
        <v>0</v>
      </c>
      <c r="AD28" s="48">
        <v>2</v>
      </c>
      <c r="AE28" s="48">
        <v>0</v>
      </c>
      <c r="AF28" s="50">
        <v>0</v>
      </c>
      <c r="AG28" s="50">
        <v>1</v>
      </c>
      <c r="AH28" s="47">
        <v>0</v>
      </c>
      <c r="AI28" s="48">
        <v>1</v>
      </c>
      <c r="AJ28" s="47">
        <v>0</v>
      </c>
      <c r="AK28" s="48">
        <v>0</v>
      </c>
      <c r="AL28" s="54"/>
    </row>
    <row r="29" spans="3:38" ht="15" customHeight="1">
      <c r="C29" s="13"/>
      <c r="D29" s="2" t="s">
        <v>96</v>
      </c>
      <c r="E29" s="5"/>
      <c r="F29" s="78">
        <v>0</v>
      </c>
      <c r="G29" s="48">
        <v>0</v>
      </c>
      <c r="H29" s="47">
        <v>0</v>
      </c>
      <c r="I29" s="48">
        <v>0</v>
      </c>
      <c r="J29" s="50">
        <v>1</v>
      </c>
      <c r="K29" s="50">
        <v>3</v>
      </c>
      <c r="L29" s="48">
        <v>0</v>
      </c>
      <c r="M29" s="48">
        <v>0</v>
      </c>
      <c r="N29" s="47">
        <v>0</v>
      </c>
      <c r="O29" s="48">
        <v>1</v>
      </c>
      <c r="P29" s="48">
        <v>0</v>
      </c>
      <c r="Q29" s="48">
        <v>0</v>
      </c>
      <c r="R29" s="48">
        <v>1</v>
      </c>
      <c r="S29" s="48">
        <v>1</v>
      </c>
      <c r="T29" s="51"/>
      <c r="U29" s="51"/>
      <c r="V29" s="48">
        <v>0</v>
      </c>
      <c r="W29" s="48">
        <v>0</v>
      </c>
      <c r="X29" s="47">
        <v>0</v>
      </c>
      <c r="Y29" s="48">
        <v>1</v>
      </c>
      <c r="Z29" s="50">
        <v>1</v>
      </c>
      <c r="AA29" s="50">
        <v>0</v>
      </c>
      <c r="AB29" s="47">
        <v>0</v>
      </c>
      <c r="AC29" s="48">
        <v>0</v>
      </c>
      <c r="AD29" s="47">
        <v>0</v>
      </c>
      <c r="AE29" s="48">
        <v>0</v>
      </c>
      <c r="AF29" s="50">
        <v>0</v>
      </c>
      <c r="AG29" s="50">
        <v>0</v>
      </c>
      <c r="AH29" s="47">
        <v>0</v>
      </c>
      <c r="AI29" s="48">
        <v>0</v>
      </c>
      <c r="AJ29" s="47">
        <v>0</v>
      </c>
      <c r="AK29" s="48">
        <v>0</v>
      </c>
      <c r="AL29" s="54"/>
    </row>
    <row r="30" spans="3:38" ht="15" customHeight="1">
      <c r="C30" s="13"/>
      <c r="D30" s="13"/>
      <c r="E30" s="5"/>
      <c r="F30" s="49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4"/>
    </row>
    <row r="31" spans="3:38" ht="15" customHeight="1">
      <c r="C31" s="74" t="s">
        <v>97</v>
      </c>
      <c r="D31" s="74"/>
      <c r="E31" s="5"/>
      <c r="F31" s="49">
        <v>16</v>
      </c>
      <c r="G31" s="50">
        <v>6</v>
      </c>
      <c r="H31" s="50">
        <v>5</v>
      </c>
      <c r="I31" s="50">
        <v>2</v>
      </c>
      <c r="J31" s="50">
        <v>161</v>
      </c>
      <c r="K31" s="50">
        <v>97</v>
      </c>
      <c r="L31" s="50">
        <v>0</v>
      </c>
      <c r="M31" s="50">
        <v>0</v>
      </c>
      <c r="N31" s="50">
        <v>99</v>
      </c>
      <c r="O31" s="50">
        <v>69</v>
      </c>
      <c r="P31" s="50">
        <v>0</v>
      </c>
      <c r="Q31" s="50">
        <v>1</v>
      </c>
      <c r="R31" s="50">
        <v>15</v>
      </c>
      <c r="S31" s="50">
        <v>4</v>
      </c>
      <c r="T31" s="50"/>
      <c r="U31" s="50"/>
      <c r="V31" s="50">
        <v>3</v>
      </c>
      <c r="W31" s="50">
        <v>4</v>
      </c>
      <c r="X31" s="50">
        <v>44</v>
      </c>
      <c r="Y31" s="50">
        <v>19</v>
      </c>
      <c r="Z31" s="50">
        <v>41</v>
      </c>
      <c r="AA31" s="50">
        <v>40</v>
      </c>
      <c r="AB31" s="50">
        <v>5</v>
      </c>
      <c r="AC31" s="50">
        <v>4</v>
      </c>
      <c r="AD31" s="50">
        <v>2</v>
      </c>
      <c r="AE31" s="50">
        <v>3</v>
      </c>
      <c r="AF31" s="50">
        <v>23</v>
      </c>
      <c r="AG31" s="50">
        <v>12</v>
      </c>
      <c r="AH31" s="50">
        <v>16</v>
      </c>
      <c r="AI31" s="50">
        <v>8</v>
      </c>
      <c r="AJ31" s="50">
        <v>7</v>
      </c>
      <c r="AK31" s="50">
        <v>4</v>
      </c>
      <c r="AL31" s="54"/>
    </row>
    <row r="32" spans="3:38" ht="15" customHeight="1">
      <c r="C32" s="13"/>
      <c r="D32" s="3"/>
      <c r="E32" s="5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4"/>
    </row>
    <row r="33" spans="3:38" ht="15" customHeight="1">
      <c r="C33" s="13"/>
      <c r="D33" s="2" t="s">
        <v>98</v>
      </c>
      <c r="E33" s="5"/>
      <c r="F33" s="53">
        <v>4</v>
      </c>
      <c r="G33" s="48">
        <v>2</v>
      </c>
      <c r="H33" s="48">
        <v>1</v>
      </c>
      <c r="I33" s="48">
        <v>0</v>
      </c>
      <c r="J33" s="50">
        <v>51</v>
      </c>
      <c r="K33" s="50">
        <v>26</v>
      </c>
      <c r="L33" s="48">
        <v>0</v>
      </c>
      <c r="M33" s="48">
        <v>0</v>
      </c>
      <c r="N33" s="48">
        <v>29</v>
      </c>
      <c r="O33" s="48">
        <v>21</v>
      </c>
      <c r="P33" s="48">
        <v>0</v>
      </c>
      <c r="Q33" s="48">
        <v>0</v>
      </c>
      <c r="R33" s="48">
        <v>4</v>
      </c>
      <c r="S33" s="48">
        <v>1</v>
      </c>
      <c r="T33" s="51"/>
      <c r="U33" s="51"/>
      <c r="V33" s="47">
        <v>0</v>
      </c>
      <c r="W33" s="48">
        <v>1</v>
      </c>
      <c r="X33" s="48">
        <v>18</v>
      </c>
      <c r="Y33" s="48">
        <v>3</v>
      </c>
      <c r="Z33" s="50">
        <v>10</v>
      </c>
      <c r="AA33" s="50">
        <v>9</v>
      </c>
      <c r="AB33" s="48">
        <v>2</v>
      </c>
      <c r="AC33" s="48">
        <v>1</v>
      </c>
      <c r="AD33" s="47">
        <v>0</v>
      </c>
      <c r="AE33" s="48">
        <v>1</v>
      </c>
      <c r="AF33" s="50">
        <v>5</v>
      </c>
      <c r="AG33" s="50">
        <v>2</v>
      </c>
      <c r="AH33" s="48">
        <v>3</v>
      </c>
      <c r="AI33" s="48">
        <v>2</v>
      </c>
      <c r="AJ33" s="48">
        <v>2</v>
      </c>
      <c r="AK33" s="48">
        <v>0</v>
      </c>
      <c r="AL33" s="54"/>
    </row>
    <row r="34" spans="3:38" ht="15" customHeight="1">
      <c r="C34" s="13"/>
      <c r="D34" s="2" t="s">
        <v>99</v>
      </c>
      <c r="E34" s="5"/>
      <c r="F34" s="53">
        <v>6</v>
      </c>
      <c r="G34" s="48">
        <v>2</v>
      </c>
      <c r="H34" s="48">
        <v>1</v>
      </c>
      <c r="I34" s="48">
        <v>1</v>
      </c>
      <c r="J34" s="50">
        <v>46</v>
      </c>
      <c r="K34" s="50">
        <v>23</v>
      </c>
      <c r="L34" s="48">
        <v>0</v>
      </c>
      <c r="M34" s="48">
        <v>0</v>
      </c>
      <c r="N34" s="48">
        <v>29</v>
      </c>
      <c r="O34" s="48">
        <v>17</v>
      </c>
      <c r="P34" s="48">
        <v>0</v>
      </c>
      <c r="Q34" s="48">
        <v>0</v>
      </c>
      <c r="R34" s="48">
        <v>3</v>
      </c>
      <c r="S34" s="48">
        <v>1</v>
      </c>
      <c r="T34" s="51"/>
      <c r="U34" s="51"/>
      <c r="V34" s="48">
        <v>2</v>
      </c>
      <c r="W34" s="48">
        <v>1</v>
      </c>
      <c r="X34" s="48">
        <v>12</v>
      </c>
      <c r="Y34" s="48">
        <v>4</v>
      </c>
      <c r="Z34" s="50">
        <v>11</v>
      </c>
      <c r="AA34" s="50">
        <v>11</v>
      </c>
      <c r="AB34" s="47">
        <v>0</v>
      </c>
      <c r="AC34" s="48">
        <v>1</v>
      </c>
      <c r="AD34" s="47">
        <v>0</v>
      </c>
      <c r="AE34" s="48">
        <v>0</v>
      </c>
      <c r="AF34" s="50">
        <v>8</v>
      </c>
      <c r="AG34" s="50">
        <v>4</v>
      </c>
      <c r="AH34" s="48">
        <v>6</v>
      </c>
      <c r="AI34" s="48">
        <v>3</v>
      </c>
      <c r="AJ34" s="48">
        <v>2</v>
      </c>
      <c r="AK34" s="48">
        <v>1</v>
      </c>
      <c r="AL34" s="54"/>
    </row>
    <row r="35" spans="3:38" ht="15" customHeight="1">
      <c r="C35" s="13"/>
      <c r="D35" s="6" t="s">
        <v>100</v>
      </c>
      <c r="E35" s="5"/>
      <c r="F35" s="53">
        <v>4</v>
      </c>
      <c r="G35" s="48">
        <v>1</v>
      </c>
      <c r="H35" s="48">
        <v>1</v>
      </c>
      <c r="I35" s="48">
        <v>0</v>
      </c>
      <c r="J35" s="50">
        <v>38</v>
      </c>
      <c r="K35" s="50">
        <v>26</v>
      </c>
      <c r="L35" s="48">
        <v>0</v>
      </c>
      <c r="M35" s="48">
        <v>0</v>
      </c>
      <c r="N35" s="48">
        <v>24</v>
      </c>
      <c r="O35" s="48">
        <v>18</v>
      </c>
      <c r="P35" s="48">
        <v>0</v>
      </c>
      <c r="Q35" s="48">
        <v>0</v>
      </c>
      <c r="R35" s="48">
        <v>5</v>
      </c>
      <c r="S35" s="48">
        <v>1</v>
      </c>
      <c r="T35" s="51"/>
      <c r="U35" s="51"/>
      <c r="V35" s="47">
        <v>0</v>
      </c>
      <c r="W35" s="48">
        <v>2</v>
      </c>
      <c r="X35" s="48">
        <v>9</v>
      </c>
      <c r="Y35" s="48">
        <v>5</v>
      </c>
      <c r="Z35" s="50">
        <v>12</v>
      </c>
      <c r="AA35" s="50">
        <v>8</v>
      </c>
      <c r="AB35" s="48">
        <v>3</v>
      </c>
      <c r="AC35" s="48">
        <v>1</v>
      </c>
      <c r="AD35" s="48">
        <v>2</v>
      </c>
      <c r="AE35" s="48">
        <v>0</v>
      </c>
      <c r="AF35" s="50">
        <v>6</v>
      </c>
      <c r="AG35" s="50">
        <v>4</v>
      </c>
      <c r="AH35" s="48">
        <v>3</v>
      </c>
      <c r="AI35" s="48">
        <v>2</v>
      </c>
      <c r="AJ35" s="48">
        <v>3</v>
      </c>
      <c r="AK35" s="48">
        <v>2</v>
      </c>
      <c r="AL35" s="54"/>
    </row>
    <row r="36" spans="3:38" ht="15" customHeight="1">
      <c r="C36" s="13"/>
      <c r="D36" s="6" t="s">
        <v>101</v>
      </c>
      <c r="E36" s="5"/>
      <c r="F36" s="53">
        <v>2</v>
      </c>
      <c r="G36" s="48">
        <v>1</v>
      </c>
      <c r="H36" s="48">
        <v>2</v>
      </c>
      <c r="I36" s="48">
        <v>1</v>
      </c>
      <c r="J36" s="50">
        <v>26</v>
      </c>
      <c r="K36" s="50">
        <v>22</v>
      </c>
      <c r="L36" s="48">
        <v>0</v>
      </c>
      <c r="M36" s="48">
        <v>0</v>
      </c>
      <c r="N36" s="48">
        <v>17</v>
      </c>
      <c r="O36" s="48">
        <v>13</v>
      </c>
      <c r="P36" s="48">
        <v>0</v>
      </c>
      <c r="Q36" s="48">
        <v>1</v>
      </c>
      <c r="R36" s="48">
        <v>3</v>
      </c>
      <c r="S36" s="48">
        <v>1</v>
      </c>
      <c r="T36" s="51"/>
      <c r="U36" s="51"/>
      <c r="V36" s="48">
        <v>1</v>
      </c>
      <c r="W36" s="48">
        <v>0</v>
      </c>
      <c r="X36" s="48">
        <v>5</v>
      </c>
      <c r="Y36" s="48">
        <v>7</v>
      </c>
      <c r="Z36" s="50">
        <v>8</v>
      </c>
      <c r="AA36" s="50">
        <v>12</v>
      </c>
      <c r="AB36" s="47">
        <v>0</v>
      </c>
      <c r="AC36" s="48">
        <v>1</v>
      </c>
      <c r="AD36" s="47">
        <v>0</v>
      </c>
      <c r="AE36" s="48">
        <v>2</v>
      </c>
      <c r="AF36" s="50">
        <v>4</v>
      </c>
      <c r="AG36" s="50">
        <v>2</v>
      </c>
      <c r="AH36" s="48">
        <v>4</v>
      </c>
      <c r="AI36" s="48">
        <v>1</v>
      </c>
      <c r="AJ36" s="47">
        <v>0</v>
      </c>
      <c r="AK36" s="48">
        <v>1</v>
      </c>
      <c r="AL36" s="54"/>
    </row>
    <row r="37" spans="3:38" ht="15" customHeight="1">
      <c r="C37" s="13"/>
      <c r="D37" s="13"/>
      <c r="E37" s="5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4"/>
    </row>
    <row r="38" spans="3:38" ht="15" customHeight="1">
      <c r="C38" s="74" t="s">
        <v>102</v>
      </c>
      <c r="D38" s="74"/>
      <c r="E38" s="5"/>
      <c r="F38" s="49">
        <v>5</v>
      </c>
      <c r="G38" s="50">
        <v>6</v>
      </c>
      <c r="H38" s="50">
        <v>1</v>
      </c>
      <c r="I38" s="50">
        <v>4</v>
      </c>
      <c r="J38" s="50">
        <v>59</v>
      </c>
      <c r="K38" s="50">
        <v>57</v>
      </c>
      <c r="L38" s="50">
        <v>0</v>
      </c>
      <c r="M38" s="50">
        <v>0</v>
      </c>
      <c r="N38" s="50">
        <v>33</v>
      </c>
      <c r="O38" s="50">
        <v>42</v>
      </c>
      <c r="P38" s="50">
        <v>0</v>
      </c>
      <c r="Q38" s="50">
        <v>0</v>
      </c>
      <c r="R38" s="50">
        <v>9</v>
      </c>
      <c r="S38" s="50">
        <v>1</v>
      </c>
      <c r="T38" s="50"/>
      <c r="U38" s="50"/>
      <c r="V38" s="50">
        <v>0</v>
      </c>
      <c r="W38" s="50">
        <v>2</v>
      </c>
      <c r="X38" s="50">
        <v>17</v>
      </c>
      <c r="Y38" s="50">
        <v>12</v>
      </c>
      <c r="Z38" s="50">
        <v>17</v>
      </c>
      <c r="AA38" s="50">
        <v>12</v>
      </c>
      <c r="AB38" s="50">
        <v>2</v>
      </c>
      <c r="AC38" s="50">
        <v>0</v>
      </c>
      <c r="AD38" s="50">
        <v>1</v>
      </c>
      <c r="AE38" s="50">
        <v>3</v>
      </c>
      <c r="AF38" s="50">
        <v>10</v>
      </c>
      <c r="AG38" s="50">
        <v>2</v>
      </c>
      <c r="AH38" s="50">
        <v>6</v>
      </c>
      <c r="AI38" s="50">
        <v>1</v>
      </c>
      <c r="AJ38" s="50">
        <v>4</v>
      </c>
      <c r="AK38" s="50">
        <v>1</v>
      </c>
      <c r="AL38" s="54"/>
    </row>
    <row r="39" spans="3:38" ht="15" customHeight="1">
      <c r="C39" s="13"/>
      <c r="D39" s="3"/>
      <c r="E39" s="5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4"/>
    </row>
    <row r="40" spans="3:38" ht="15" customHeight="1">
      <c r="C40" s="13"/>
      <c r="D40" s="2" t="s">
        <v>103</v>
      </c>
      <c r="E40" s="5"/>
      <c r="F40" s="53">
        <v>1</v>
      </c>
      <c r="G40" s="48">
        <v>2</v>
      </c>
      <c r="H40" s="47">
        <v>0</v>
      </c>
      <c r="I40" s="48">
        <v>1</v>
      </c>
      <c r="J40" s="50">
        <v>11</v>
      </c>
      <c r="K40" s="50">
        <v>2</v>
      </c>
      <c r="L40" s="48">
        <v>0</v>
      </c>
      <c r="M40" s="48">
        <v>0</v>
      </c>
      <c r="N40" s="48">
        <v>6</v>
      </c>
      <c r="O40" s="48">
        <v>2</v>
      </c>
      <c r="P40" s="48">
        <v>0</v>
      </c>
      <c r="Q40" s="48">
        <v>0</v>
      </c>
      <c r="R40" s="48">
        <v>3</v>
      </c>
      <c r="S40" s="48">
        <v>0</v>
      </c>
      <c r="T40" s="51"/>
      <c r="U40" s="51"/>
      <c r="V40" s="48">
        <v>0</v>
      </c>
      <c r="W40" s="48">
        <v>0</v>
      </c>
      <c r="X40" s="48">
        <v>2</v>
      </c>
      <c r="Y40" s="48">
        <v>0</v>
      </c>
      <c r="Z40" s="50">
        <v>2</v>
      </c>
      <c r="AA40" s="50">
        <v>1</v>
      </c>
      <c r="AB40" s="47">
        <v>0</v>
      </c>
      <c r="AC40" s="48">
        <v>0</v>
      </c>
      <c r="AD40" s="47">
        <v>0</v>
      </c>
      <c r="AE40" s="48">
        <v>1</v>
      </c>
      <c r="AF40" s="50">
        <v>2</v>
      </c>
      <c r="AG40" s="50">
        <v>0</v>
      </c>
      <c r="AH40" s="48">
        <v>2</v>
      </c>
      <c r="AI40" s="48">
        <v>0</v>
      </c>
      <c r="AJ40" s="47">
        <v>0</v>
      </c>
      <c r="AK40" s="48">
        <v>0</v>
      </c>
      <c r="AL40" s="54"/>
    </row>
    <row r="41" spans="3:38" ht="15" customHeight="1">
      <c r="C41" s="13"/>
      <c r="D41" s="6" t="s">
        <v>104</v>
      </c>
      <c r="E41" s="5"/>
      <c r="F41" s="53">
        <v>1</v>
      </c>
      <c r="G41" s="48">
        <v>1</v>
      </c>
      <c r="H41" s="47">
        <v>0</v>
      </c>
      <c r="I41" s="48">
        <v>0</v>
      </c>
      <c r="J41" s="50">
        <v>2</v>
      </c>
      <c r="K41" s="50">
        <v>3</v>
      </c>
      <c r="L41" s="48">
        <v>0</v>
      </c>
      <c r="M41" s="48">
        <v>0</v>
      </c>
      <c r="N41" s="48">
        <v>1</v>
      </c>
      <c r="O41" s="48">
        <v>1</v>
      </c>
      <c r="P41" s="48">
        <v>0</v>
      </c>
      <c r="Q41" s="48">
        <v>0</v>
      </c>
      <c r="R41" s="47">
        <v>0</v>
      </c>
      <c r="S41" s="48">
        <v>1</v>
      </c>
      <c r="T41" s="51"/>
      <c r="U41" s="51"/>
      <c r="V41" s="48">
        <v>0</v>
      </c>
      <c r="W41" s="48">
        <v>0</v>
      </c>
      <c r="X41" s="48">
        <v>1</v>
      </c>
      <c r="Y41" s="48">
        <v>1</v>
      </c>
      <c r="Z41" s="50">
        <v>0</v>
      </c>
      <c r="AA41" s="50">
        <v>0</v>
      </c>
      <c r="AB41" s="47">
        <v>0</v>
      </c>
      <c r="AC41" s="48">
        <v>0</v>
      </c>
      <c r="AD41" s="47">
        <v>0</v>
      </c>
      <c r="AE41" s="48">
        <v>0</v>
      </c>
      <c r="AF41" s="50">
        <v>0</v>
      </c>
      <c r="AG41" s="50">
        <v>0</v>
      </c>
      <c r="AH41" s="47">
        <v>0</v>
      </c>
      <c r="AI41" s="48">
        <v>0</v>
      </c>
      <c r="AJ41" s="47">
        <v>0</v>
      </c>
      <c r="AK41" s="48">
        <v>0</v>
      </c>
      <c r="AL41" s="54"/>
    </row>
    <row r="42" spans="3:38" ht="15" customHeight="1">
      <c r="C42" s="13"/>
      <c r="D42" s="6" t="s">
        <v>105</v>
      </c>
      <c r="E42" s="5"/>
      <c r="F42" s="53">
        <v>2</v>
      </c>
      <c r="G42" s="48">
        <v>1</v>
      </c>
      <c r="H42" s="47">
        <v>0</v>
      </c>
      <c r="I42" s="48">
        <v>2</v>
      </c>
      <c r="J42" s="50">
        <v>21</v>
      </c>
      <c r="K42" s="50">
        <v>19</v>
      </c>
      <c r="L42" s="48">
        <v>0</v>
      </c>
      <c r="M42" s="48">
        <v>0</v>
      </c>
      <c r="N42" s="48">
        <v>12</v>
      </c>
      <c r="O42" s="48">
        <v>15</v>
      </c>
      <c r="P42" s="48">
        <v>0</v>
      </c>
      <c r="Q42" s="48">
        <v>0</v>
      </c>
      <c r="R42" s="48">
        <v>2</v>
      </c>
      <c r="S42" s="48">
        <v>0</v>
      </c>
      <c r="T42" s="51"/>
      <c r="U42" s="51"/>
      <c r="V42" s="48">
        <v>0</v>
      </c>
      <c r="W42" s="48">
        <v>1</v>
      </c>
      <c r="X42" s="48">
        <v>7</v>
      </c>
      <c r="Y42" s="48">
        <v>3</v>
      </c>
      <c r="Z42" s="50">
        <v>6</v>
      </c>
      <c r="AA42" s="50">
        <v>3</v>
      </c>
      <c r="AB42" s="47">
        <v>0</v>
      </c>
      <c r="AC42" s="48">
        <v>0</v>
      </c>
      <c r="AD42" s="48">
        <v>1</v>
      </c>
      <c r="AE42" s="48">
        <v>1</v>
      </c>
      <c r="AF42" s="50">
        <v>4</v>
      </c>
      <c r="AG42" s="50">
        <v>0</v>
      </c>
      <c r="AH42" s="48">
        <v>2</v>
      </c>
      <c r="AI42" s="48">
        <v>0</v>
      </c>
      <c r="AJ42" s="48">
        <v>2</v>
      </c>
      <c r="AK42" s="48">
        <v>0</v>
      </c>
      <c r="AL42" s="54"/>
    </row>
    <row r="43" spans="3:38" ht="15" customHeight="1">
      <c r="C43" s="13"/>
      <c r="D43" s="2" t="s">
        <v>106</v>
      </c>
      <c r="E43" s="5"/>
      <c r="F43" s="53">
        <v>1</v>
      </c>
      <c r="G43" s="48">
        <v>1</v>
      </c>
      <c r="H43" s="47">
        <v>0</v>
      </c>
      <c r="I43" s="48">
        <v>0</v>
      </c>
      <c r="J43" s="50">
        <v>8</v>
      </c>
      <c r="K43" s="50">
        <v>9</v>
      </c>
      <c r="L43" s="48">
        <v>0</v>
      </c>
      <c r="M43" s="48">
        <v>0</v>
      </c>
      <c r="N43" s="48">
        <v>4</v>
      </c>
      <c r="O43" s="48">
        <v>5</v>
      </c>
      <c r="P43" s="48">
        <v>0</v>
      </c>
      <c r="Q43" s="48">
        <v>0</v>
      </c>
      <c r="R43" s="48">
        <v>1</v>
      </c>
      <c r="S43" s="48">
        <v>0</v>
      </c>
      <c r="T43" s="51"/>
      <c r="U43" s="51"/>
      <c r="V43" s="48">
        <v>0</v>
      </c>
      <c r="W43" s="48">
        <v>0</v>
      </c>
      <c r="X43" s="48">
        <v>3</v>
      </c>
      <c r="Y43" s="48">
        <v>4</v>
      </c>
      <c r="Z43" s="50">
        <v>5</v>
      </c>
      <c r="AA43" s="50">
        <v>4</v>
      </c>
      <c r="AB43" s="48">
        <v>1</v>
      </c>
      <c r="AC43" s="48">
        <v>0</v>
      </c>
      <c r="AD43" s="47">
        <v>0</v>
      </c>
      <c r="AE43" s="48">
        <v>1</v>
      </c>
      <c r="AF43" s="50">
        <v>3</v>
      </c>
      <c r="AG43" s="50">
        <v>1</v>
      </c>
      <c r="AH43" s="48">
        <v>1</v>
      </c>
      <c r="AI43" s="48">
        <v>0</v>
      </c>
      <c r="AJ43" s="48">
        <v>2</v>
      </c>
      <c r="AK43" s="48">
        <v>1</v>
      </c>
      <c r="AL43" s="54"/>
    </row>
    <row r="44" spans="3:38" ht="15" customHeight="1">
      <c r="C44" s="13"/>
      <c r="D44" s="6" t="s">
        <v>107</v>
      </c>
      <c r="E44" s="5"/>
      <c r="F44" s="78">
        <v>0</v>
      </c>
      <c r="G44" s="48">
        <v>0</v>
      </c>
      <c r="H44" s="47">
        <v>0</v>
      </c>
      <c r="I44" s="48">
        <v>0</v>
      </c>
      <c r="J44" s="50">
        <v>3</v>
      </c>
      <c r="K44" s="50">
        <v>4</v>
      </c>
      <c r="L44" s="48">
        <v>0</v>
      </c>
      <c r="M44" s="48">
        <v>0</v>
      </c>
      <c r="N44" s="48">
        <v>1</v>
      </c>
      <c r="O44" s="48">
        <v>3</v>
      </c>
      <c r="P44" s="48">
        <v>0</v>
      </c>
      <c r="Q44" s="48">
        <v>0</v>
      </c>
      <c r="R44" s="48">
        <v>1</v>
      </c>
      <c r="S44" s="48">
        <v>0</v>
      </c>
      <c r="T44" s="51"/>
      <c r="U44" s="51"/>
      <c r="V44" s="48">
        <v>0</v>
      </c>
      <c r="W44" s="48">
        <v>0</v>
      </c>
      <c r="X44" s="48">
        <v>1</v>
      </c>
      <c r="Y44" s="48">
        <v>1</v>
      </c>
      <c r="Z44" s="50">
        <v>1</v>
      </c>
      <c r="AA44" s="50">
        <v>0</v>
      </c>
      <c r="AB44" s="47">
        <v>0</v>
      </c>
      <c r="AC44" s="48">
        <v>0</v>
      </c>
      <c r="AD44" s="47">
        <v>0</v>
      </c>
      <c r="AE44" s="48">
        <v>0</v>
      </c>
      <c r="AF44" s="50">
        <v>1</v>
      </c>
      <c r="AG44" s="50">
        <v>0</v>
      </c>
      <c r="AH44" s="48">
        <v>1</v>
      </c>
      <c r="AI44" s="48">
        <v>0</v>
      </c>
      <c r="AJ44" s="47">
        <v>0</v>
      </c>
      <c r="AK44" s="48">
        <v>0</v>
      </c>
      <c r="AL44" s="54"/>
    </row>
    <row r="45" spans="3:38" s="40" customFormat="1" ht="15" customHeight="1">
      <c r="C45" s="43"/>
      <c r="D45" s="42"/>
      <c r="E45" s="39"/>
      <c r="F45" s="78"/>
      <c r="G45" s="48"/>
      <c r="H45" s="47"/>
      <c r="I45" s="48"/>
      <c r="J45" s="50"/>
      <c r="K45" s="50"/>
      <c r="L45" s="48"/>
      <c r="M45" s="48"/>
      <c r="N45" s="48"/>
      <c r="O45" s="48"/>
      <c r="P45" s="48"/>
      <c r="Q45" s="48"/>
      <c r="R45" s="48"/>
      <c r="S45" s="48"/>
      <c r="T45" s="51"/>
      <c r="U45" s="51"/>
      <c r="V45" s="48"/>
      <c r="W45" s="48"/>
      <c r="X45" s="48"/>
      <c r="Y45" s="48"/>
      <c r="Z45" s="50"/>
      <c r="AA45" s="50"/>
      <c r="AB45" s="47"/>
      <c r="AC45" s="48"/>
      <c r="AD45" s="47"/>
      <c r="AE45" s="48"/>
      <c r="AF45" s="50"/>
      <c r="AG45" s="50"/>
      <c r="AH45" s="48"/>
      <c r="AI45" s="48"/>
      <c r="AJ45" s="47"/>
      <c r="AK45" s="48"/>
      <c r="AL45" s="55"/>
    </row>
    <row r="46" spans="3:38" ht="15" customHeight="1">
      <c r="C46" s="13"/>
      <c r="D46" s="6" t="s">
        <v>108</v>
      </c>
      <c r="E46" s="5"/>
      <c r="F46" s="78">
        <v>0</v>
      </c>
      <c r="G46" s="48">
        <v>0</v>
      </c>
      <c r="H46" s="48">
        <v>1</v>
      </c>
      <c r="I46" s="48">
        <v>0</v>
      </c>
      <c r="J46" s="50">
        <v>7</v>
      </c>
      <c r="K46" s="50">
        <v>8</v>
      </c>
      <c r="L46" s="48">
        <v>0</v>
      </c>
      <c r="M46" s="48">
        <v>0</v>
      </c>
      <c r="N46" s="48">
        <v>4</v>
      </c>
      <c r="O46" s="48">
        <v>7</v>
      </c>
      <c r="P46" s="48">
        <v>0</v>
      </c>
      <c r="Q46" s="48">
        <v>0</v>
      </c>
      <c r="R46" s="48">
        <v>2</v>
      </c>
      <c r="S46" s="48">
        <v>0</v>
      </c>
      <c r="T46" s="51"/>
      <c r="U46" s="51"/>
      <c r="V46" s="48">
        <v>0</v>
      </c>
      <c r="W46" s="48">
        <v>0</v>
      </c>
      <c r="X46" s="48">
        <v>1</v>
      </c>
      <c r="Y46" s="48">
        <v>1</v>
      </c>
      <c r="Z46" s="50">
        <v>1</v>
      </c>
      <c r="AA46" s="50">
        <v>1</v>
      </c>
      <c r="AB46" s="48">
        <v>1</v>
      </c>
      <c r="AC46" s="48">
        <v>0</v>
      </c>
      <c r="AD46" s="47">
        <v>0</v>
      </c>
      <c r="AE46" s="48">
        <v>0</v>
      </c>
      <c r="AF46" s="50">
        <v>0</v>
      </c>
      <c r="AG46" s="50">
        <v>0</v>
      </c>
      <c r="AH46" s="47">
        <v>0</v>
      </c>
      <c r="AI46" s="48">
        <v>0</v>
      </c>
      <c r="AJ46" s="47">
        <v>0</v>
      </c>
      <c r="AK46" s="48">
        <v>0</v>
      </c>
      <c r="AL46" s="54"/>
    </row>
    <row r="47" spans="3:38" ht="15" customHeight="1">
      <c r="C47" s="13"/>
      <c r="D47" s="6" t="s">
        <v>109</v>
      </c>
      <c r="E47" s="5"/>
      <c r="F47" s="78">
        <v>0</v>
      </c>
      <c r="G47" s="48">
        <v>1</v>
      </c>
      <c r="H47" s="47">
        <v>0</v>
      </c>
      <c r="I47" s="48">
        <v>1</v>
      </c>
      <c r="J47" s="50">
        <v>7</v>
      </c>
      <c r="K47" s="50">
        <v>12</v>
      </c>
      <c r="L47" s="48">
        <v>0</v>
      </c>
      <c r="M47" s="48">
        <v>0</v>
      </c>
      <c r="N47" s="48">
        <v>5</v>
      </c>
      <c r="O47" s="48">
        <v>9</v>
      </c>
      <c r="P47" s="48">
        <v>0</v>
      </c>
      <c r="Q47" s="48">
        <v>0</v>
      </c>
      <c r="R47" s="47">
        <v>0</v>
      </c>
      <c r="S47" s="48">
        <v>0</v>
      </c>
      <c r="T47" s="51"/>
      <c r="U47" s="51"/>
      <c r="V47" s="48">
        <v>0</v>
      </c>
      <c r="W47" s="48">
        <v>1</v>
      </c>
      <c r="X47" s="48">
        <v>2</v>
      </c>
      <c r="Y47" s="48">
        <v>2</v>
      </c>
      <c r="Z47" s="50">
        <v>2</v>
      </c>
      <c r="AA47" s="50">
        <v>3</v>
      </c>
      <c r="AB47" s="47">
        <v>0</v>
      </c>
      <c r="AC47" s="48">
        <v>0</v>
      </c>
      <c r="AD47" s="47">
        <v>0</v>
      </c>
      <c r="AE47" s="48">
        <v>0</v>
      </c>
      <c r="AF47" s="50">
        <v>0</v>
      </c>
      <c r="AG47" s="50">
        <v>1</v>
      </c>
      <c r="AH47" s="47">
        <v>0</v>
      </c>
      <c r="AI47" s="48">
        <v>1</v>
      </c>
      <c r="AJ47" s="47">
        <v>0</v>
      </c>
      <c r="AK47" s="48">
        <v>0</v>
      </c>
      <c r="AL47" s="54"/>
    </row>
    <row r="48" spans="3:38" ht="15" customHeight="1">
      <c r="C48" s="13"/>
      <c r="D48" s="13"/>
      <c r="E48" s="5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4"/>
    </row>
    <row r="49" spans="3:38" ht="15" customHeight="1">
      <c r="C49" s="74" t="s">
        <v>566</v>
      </c>
      <c r="D49" s="74"/>
      <c r="E49" s="5"/>
      <c r="F49" s="49">
        <v>4</v>
      </c>
      <c r="G49" s="50">
        <v>1</v>
      </c>
      <c r="H49" s="50">
        <v>1</v>
      </c>
      <c r="I49" s="50">
        <v>1</v>
      </c>
      <c r="J49" s="50">
        <v>50</v>
      </c>
      <c r="K49" s="50">
        <v>43</v>
      </c>
      <c r="L49" s="50">
        <v>0</v>
      </c>
      <c r="M49" s="50">
        <v>0</v>
      </c>
      <c r="N49" s="50">
        <v>26</v>
      </c>
      <c r="O49" s="50">
        <v>24</v>
      </c>
      <c r="P49" s="50">
        <v>5</v>
      </c>
      <c r="Q49" s="50">
        <v>4</v>
      </c>
      <c r="R49" s="50">
        <v>7</v>
      </c>
      <c r="S49" s="50">
        <v>2</v>
      </c>
      <c r="T49" s="50"/>
      <c r="U49" s="50"/>
      <c r="V49" s="50">
        <v>0</v>
      </c>
      <c r="W49" s="50">
        <v>0</v>
      </c>
      <c r="X49" s="50">
        <v>12</v>
      </c>
      <c r="Y49" s="50">
        <v>13</v>
      </c>
      <c r="Z49" s="50">
        <v>18</v>
      </c>
      <c r="AA49" s="50">
        <v>6</v>
      </c>
      <c r="AB49" s="50">
        <v>2</v>
      </c>
      <c r="AC49" s="50">
        <v>0</v>
      </c>
      <c r="AD49" s="50">
        <v>1</v>
      </c>
      <c r="AE49" s="50">
        <v>2</v>
      </c>
      <c r="AF49" s="50">
        <v>9</v>
      </c>
      <c r="AG49" s="50">
        <v>3</v>
      </c>
      <c r="AH49" s="50">
        <v>3</v>
      </c>
      <c r="AI49" s="50">
        <v>2</v>
      </c>
      <c r="AJ49" s="50">
        <v>6</v>
      </c>
      <c r="AK49" s="50">
        <v>1</v>
      </c>
      <c r="AL49" s="54"/>
    </row>
    <row r="50" spans="3:38" ht="15" customHeight="1">
      <c r="C50" s="13"/>
      <c r="D50" s="3"/>
      <c r="E50" s="5"/>
      <c r="F50" s="49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4"/>
    </row>
    <row r="51" spans="3:38" ht="15" customHeight="1">
      <c r="C51" s="13"/>
      <c r="D51" s="2" t="s">
        <v>110</v>
      </c>
      <c r="E51" s="5"/>
      <c r="F51" s="53">
        <v>3</v>
      </c>
      <c r="G51" s="48">
        <v>1</v>
      </c>
      <c r="H51" s="48">
        <v>1</v>
      </c>
      <c r="I51" s="48">
        <v>0</v>
      </c>
      <c r="J51" s="50">
        <v>21</v>
      </c>
      <c r="K51" s="50">
        <v>14</v>
      </c>
      <c r="L51" s="48">
        <v>0</v>
      </c>
      <c r="M51" s="48">
        <v>0</v>
      </c>
      <c r="N51" s="48">
        <v>10</v>
      </c>
      <c r="O51" s="48">
        <v>6</v>
      </c>
      <c r="P51" s="48">
        <v>5</v>
      </c>
      <c r="Q51" s="48">
        <v>4</v>
      </c>
      <c r="R51" s="48">
        <v>3</v>
      </c>
      <c r="S51" s="48">
        <v>2</v>
      </c>
      <c r="T51" s="51"/>
      <c r="U51" s="51"/>
      <c r="V51" s="48">
        <v>0</v>
      </c>
      <c r="W51" s="48">
        <v>0</v>
      </c>
      <c r="X51" s="48">
        <v>3</v>
      </c>
      <c r="Y51" s="48">
        <v>2</v>
      </c>
      <c r="Z51" s="50">
        <v>8</v>
      </c>
      <c r="AA51" s="50">
        <v>2</v>
      </c>
      <c r="AB51" s="47">
        <v>0</v>
      </c>
      <c r="AC51" s="48">
        <v>0</v>
      </c>
      <c r="AD51" s="47">
        <v>0</v>
      </c>
      <c r="AE51" s="48">
        <v>1</v>
      </c>
      <c r="AF51" s="50">
        <v>6</v>
      </c>
      <c r="AG51" s="50">
        <v>1</v>
      </c>
      <c r="AH51" s="48">
        <v>2</v>
      </c>
      <c r="AI51" s="48">
        <v>1</v>
      </c>
      <c r="AJ51" s="48">
        <v>4</v>
      </c>
      <c r="AK51" s="48">
        <v>0</v>
      </c>
      <c r="AL51" s="54"/>
    </row>
    <row r="52" spans="3:38" ht="15" customHeight="1">
      <c r="C52" s="13"/>
      <c r="D52" s="6" t="s">
        <v>111</v>
      </c>
      <c r="E52" s="5"/>
      <c r="F52" s="78">
        <v>0</v>
      </c>
      <c r="G52" s="48">
        <v>0</v>
      </c>
      <c r="H52" s="47">
        <v>0</v>
      </c>
      <c r="I52" s="48">
        <v>0</v>
      </c>
      <c r="J52" s="50">
        <v>7</v>
      </c>
      <c r="K52" s="50">
        <v>11</v>
      </c>
      <c r="L52" s="48">
        <v>0</v>
      </c>
      <c r="M52" s="48">
        <v>0</v>
      </c>
      <c r="N52" s="48">
        <v>4</v>
      </c>
      <c r="O52" s="48">
        <v>8</v>
      </c>
      <c r="P52" s="47">
        <v>0</v>
      </c>
      <c r="Q52" s="48">
        <v>0</v>
      </c>
      <c r="R52" s="48">
        <v>1</v>
      </c>
      <c r="S52" s="48">
        <v>0</v>
      </c>
      <c r="T52" s="51"/>
      <c r="U52" s="51"/>
      <c r="V52" s="48">
        <v>0</v>
      </c>
      <c r="W52" s="48">
        <v>0</v>
      </c>
      <c r="X52" s="48">
        <v>2</v>
      </c>
      <c r="Y52" s="48">
        <v>3</v>
      </c>
      <c r="Z52" s="50">
        <v>1</v>
      </c>
      <c r="AA52" s="50">
        <v>0</v>
      </c>
      <c r="AB52" s="47">
        <v>0</v>
      </c>
      <c r="AC52" s="48">
        <v>0</v>
      </c>
      <c r="AD52" s="47">
        <v>0</v>
      </c>
      <c r="AE52" s="48">
        <v>0</v>
      </c>
      <c r="AF52" s="50">
        <v>1</v>
      </c>
      <c r="AG52" s="50">
        <v>0</v>
      </c>
      <c r="AH52" s="47">
        <v>0</v>
      </c>
      <c r="AI52" s="48">
        <v>0</v>
      </c>
      <c r="AJ52" s="48">
        <v>1</v>
      </c>
      <c r="AK52" s="48">
        <v>0</v>
      </c>
      <c r="AL52" s="54"/>
    </row>
    <row r="53" spans="3:38" ht="15" customHeight="1">
      <c r="C53" s="13"/>
      <c r="D53" s="6" t="s">
        <v>112</v>
      </c>
      <c r="E53" s="5"/>
      <c r="F53" s="78">
        <v>0</v>
      </c>
      <c r="G53" s="48">
        <v>0</v>
      </c>
      <c r="H53" s="47">
        <v>0</v>
      </c>
      <c r="I53" s="48">
        <v>0</v>
      </c>
      <c r="J53" s="50">
        <v>4</v>
      </c>
      <c r="K53" s="50">
        <v>2</v>
      </c>
      <c r="L53" s="48">
        <v>0</v>
      </c>
      <c r="M53" s="48">
        <v>0</v>
      </c>
      <c r="N53" s="48">
        <v>1</v>
      </c>
      <c r="O53" s="48">
        <v>1</v>
      </c>
      <c r="P53" s="47">
        <v>0</v>
      </c>
      <c r="Q53" s="48">
        <v>0</v>
      </c>
      <c r="R53" s="48">
        <v>2</v>
      </c>
      <c r="S53" s="48">
        <v>0</v>
      </c>
      <c r="T53" s="51"/>
      <c r="U53" s="51"/>
      <c r="V53" s="48">
        <v>0</v>
      </c>
      <c r="W53" s="48">
        <v>0</v>
      </c>
      <c r="X53" s="48">
        <v>1</v>
      </c>
      <c r="Y53" s="48">
        <v>1</v>
      </c>
      <c r="Z53" s="50">
        <v>1</v>
      </c>
      <c r="AA53" s="50">
        <v>0</v>
      </c>
      <c r="AB53" s="47">
        <v>0</v>
      </c>
      <c r="AC53" s="48">
        <v>0</v>
      </c>
      <c r="AD53" s="47">
        <v>0</v>
      </c>
      <c r="AE53" s="48">
        <v>0</v>
      </c>
      <c r="AF53" s="50">
        <v>1</v>
      </c>
      <c r="AG53" s="50">
        <v>0</v>
      </c>
      <c r="AH53" s="47">
        <v>0</v>
      </c>
      <c r="AI53" s="48">
        <v>0</v>
      </c>
      <c r="AJ53" s="48">
        <v>1</v>
      </c>
      <c r="AK53" s="48">
        <v>0</v>
      </c>
      <c r="AL53" s="54"/>
    </row>
    <row r="54" spans="3:38" ht="15" customHeight="1">
      <c r="C54" s="13"/>
      <c r="D54" s="2" t="s">
        <v>113</v>
      </c>
      <c r="E54" s="5"/>
      <c r="F54" s="78">
        <v>0</v>
      </c>
      <c r="G54" s="48">
        <v>0</v>
      </c>
      <c r="H54" s="47">
        <v>0</v>
      </c>
      <c r="I54" s="48">
        <v>0</v>
      </c>
      <c r="J54" s="50">
        <v>10</v>
      </c>
      <c r="K54" s="50">
        <v>10</v>
      </c>
      <c r="L54" s="48">
        <v>0</v>
      </c>
      <c r="M54" s="48">
        <v>0</v>
      </c>
      <c r="N54" s="48">
        <v>6</v>
      </c>
      <c r="O54" s="48">
        <v>6</v>
      </c>
      <c r="P54" s="47">
        <v>0</v>
      </c>
      <c r="Q54" s="48">
        <v>0</v>
      </c>
      <c r="R54" s="47">
        <v>0</v>
      </c>
      <c r="S54" s="48">
        <v>0</v>
      </c>
      <c r="T54" s="51"/>
      <c r="U54" s="51"/>
      <c r="V54" s="48">
        <v>0</v>
      </c>
      <c r="W54" s="48">
        <v>0</v>
      </c>
      <c r="X54" s="48">
        <v>4</v>
      </c>
      <c r="Y54" s="48">
        <v>4</v>
      </c>
      <c r="Z54" s="50">
        <v>5</v>
      </c>
      <c r="AA54" s="50">
        <v>3</v>
      </c>
      <c r="AB54" s="48">
        <v>1</v>
      </c>
      <c r="AC54" s="48">
        <v>0</v>
      </c>
      <c r="AD54" s="48">
        <v>1</v>
      </c>
      <c r="AE54" s="48">
        <v>1</v>
      </c>
      <c r="AF54" s="50">
        <v>0</v>
      </c>
      <c r="AG54" s="50">
        <v>1</v>
      </c>
      <c r="AH54" s="47">
        <v>0</v>
      </c>
      <c r="AI54" s="48">
        <v>0</v>
      </c>
      <c r="AJ54" s="47">
        <v>0</v>
      </c>
      <c r="AK54" s="48">
        <v>1</v>
      </c>
      <c r="AL54" s="54"/>
    </row>
    <row r="55" spans="3:38" ht="15" customHeight="1">
      <c r="C55" s="13"/>
      <c r="D55" s="6" t="s">
        <v>114</v>
      </c>
      <c r="E55" s="5"/>
      <c r="F55" s="78">
        <v>0</v>
      </c>
      <c r="G55" s="48">
        <v>0</v>
      </c>
      <c r="H55" s="47">
        <v>0</v>
      </c>
      <c r="I55" s="48">
        <v>0</v>
      </c>
      <c r="J55" s="50">
        <v>1</v>
      </c>
      <c r="K55" s="50">
        <v>2</v>
      </c>
      <c r="L55" s="48">
        <v>0</v>
      </c>
      <c r="M55" s="48">
        <v>0</v>
      </c>
      <c r="N55" s="48">
        <v>1</v>
      </c>
      <c r="O55" s="48">
        <v>0</v>
      </c>
      <c r="P55" s="47">
        <v>0</v>
      </c>
      <c r="Q55" s="48">
        <v>0</v>
      </c>
      <c r="R55" s="47">
        <v>0</v>
      </c>
      <c r="S55" s="48">
        <v>0</v>
      </c>
      <c r="T55" s="51"/>
      <c r="U55" s="51"/>
      <c r="V55" s="48">
        <v>0</v>
      </c>
      <c r="W55" s="48">
        <v>0</v>
      </c>
      <c r="X55" s="47">
        <v>0</v>
      </c>
      <c r="Y55" s="48">
        <v>2</v>
      </c>
      <c r="Z55" s="50">
        <v>3</v>
      </c>
      <c r="AA55" s="50">
        <v>1</v>
      </c>
      <c r="AB55" s="48">
        <v>1</v>
      </c>
      <c r="AC55" s="48">
        <v>0</v>
      </c>
      <c r="AD55" s="47">
        <v>0</v>
      </c>
      <c r="AE55" s="48">
        <v>0</v>
      </c>
      <c r="AF55" s="50">
        <v>1</v>
      </c>
      <c r="AG55" s="50">
        <v>1</v>
      </c>
      <c r="AH55" s="48">
        <v>1</v>
      </c>
      <c r="AI55" s="48">
        <v>1</v>
      </c>
      <c r="AJ55" s="47">
        <v>0</v>
      </c>
      <c r="AK55" s="48">
        <v>0</v>
      </c>
      <c r="AL55" s="54"/>
    </row>
    <row r="56" spans="3:38" s="40" customFormat="1" ht="15" customHeight="1">
      <c r="C56" s="43"/>
      <c r="D56" s="41"/>
      <c r="E56" s="39"/>
      <c r="F56" s="78"/>
      <c r="G56" s="48"/>
      <c r="H56" s="47"/>
      <c r="I56" s="48"/>
      <c r="J56" s="50"/>
      <c r="K56" s="50"/>
      <c r="L56" s="48"/>
      <c r="M56" s="48"/>
      <c r="N56" s="48"/>
      <c r="O56" s="48"/>
      <c r="P56" s="47"/>
      <c r="Q56" s="48"/>
      <c r="R56" s="47"/>
      <c r="S56" s="48"/>
      <c r="T56" s="51"/>
      <c r="U56" s="51"/>
      <c r="V56" s="48"/>
      <c r="W56" s="48"/>
      <c r="X56" s="47"/>
      <c r="Y56" s="48"/>
      <c r="Z56" s="50"/>
      <c r="AA56" s="50"/>
      <c r="AB56" s="48"/>
      <c r="AC56" s="48"/>
      <c r="AD56" s="47"/>
      <c r="AE56" s="48"/>
      <c r="AF56" s="50"/>
      <c r="AG56" s="50"/>
      <c r="AH56" s="48"/>
      <c r="AI56" s="48"/>
      <c r="AJ56" s="47"/>
      <c r="AK56" s="48"/>
      <c r="AL56" s="55"/>
    </row>
    <row r="57" spans="3:38" ht="15" customHeight="1">
      <c r="C57" s="13"/>
      <c r="D57" s="2" t="s">
        <v>115</v>
      </c>
      <c r="E57" s="5"/>
      <c r="F57" s="78">
        <v>0</v>
      </c>
      <c r="G57" s="48">
        <v>0</v>
      </c>
      <c r="H57" s="47">
        <v>0</v>
      </c>
      <c r="I57" s="48">
        <v>0</v>
      </c>
      <c r="J57" s="50">
        <v>3</v>
      </c>
      <c r="K57" s="50">
        <v>2</v>
      </c>
      <c r="L57" s="48">
        <v>0</v>
      </c>
      <c r="M57" s="48">
        <v>0</v>
      </c>
      <c r="N57" s="48">
        <v>2</v>
      </c>
      <c r="O57" s="48">
        <v>2</v>
      </c>
      <c r="P57" s="47">
        <v>0</v>
      </c>
      <c r="Q57" s="48">
        <v>0</v>
      </c>
      <c r="R57" s="47">
        <v>0</v>
      </c>
      <c r="S57" s="48">
        <v>0</v>
      </c>
      <c r="T57" s="51"/>
      <c r="U57" s="51"/>
      <c r="V57" s="48">
        <v>0</v>
      </c>
      <c r="W57" s="48">
        <v>0</v>
      </c>
      <c r="X57" s="48">
        <v>1</v>
      </c>
      <c r="Y57" s="48">
        <v>0</v>
      </c>
      <c r="Z57" s="50">
        <v>0</v>
      </c>
      <c r="AA57" s="50">
        <v>0</v>
      </c>
      <c r="AB57" s="47">
        <v>0</v>
      </c>
      <c r="AC57" s="48">
        <v>0</v>
      </c>
      <c r="AD57" s="47">
        <v>0</v>
      </c>
      <c r="AE57" s="48">
        <v>0</v>
      </c>
      <c r="AF57" s="50">
        <v>0</v>
      </c>
      <c r="AG57" s="50">
        <v>0</v>
      </c>
      <c r="AH57" s="47">
        <v>0</v>
      </c>
      <c r="AI57" s="48">
        <v>0</v>
      </c>
      <c r="AJ57" s="47">
        <v>0</v>
      </c>
      <c r="AK57" s="48">
        <v>0</v>
      </c>
      <c r="AL57" s="54"/>
    </row>
    <row r="58" spans="3:38" ht="15" customHeight="1">
      <c r="C58" s="13"/>
      <c r="D58" s="6" t="s">
        <v>94</v>
      </c>
      <c r="E58" s="5"/>
      <c r="F58" s="53">
        <v>1</v>
      </c>
      <c r="G58" s="48">
        <v>0</v>
      </c>
      <c r="H58" s="47">
        <v>0</v>
      </c>
      <c r="I58" s="48">
        <v>1</v>
      </c>
      <c r="J58" s="50">
        <v>4</v>
      </c>
      <c r="K58" s="50">
        <v>2</v>
      </c>
      <c r="L58" s="48">
        <v>0</v>
      </c>
      <c r="M58" s="48">
        <v>0</v>
      </c>
      <c r="N58" s="48">
        <v>2</v>
      </c>
      <c r="O58" s="48">
        <v>1</v>
      </c>
      <c r="P58" s="47">
        <v>0</v>
      </c>
      <c r="Q58" s="48">
        <v>0</v>
      </c>
      <c r="R58" s="48">
        <v>1</v>
      </c>
      <c r="S58" s="48">
        <v>0</v>
      </c>
      <c r="T58" s="50"/>
      <c r="U58" s="50"/>
      <c r="V58" s="48">
        <v>0</v>
      </c>
      <c r="W58" s="48">
        <v>0</v>
      </c>
      <c r="X58" s="48">
        <v>1</v>
      </c>
      <c r="Y58" s="48">
        <v>1</v>
      </c>
      <c r="Z58" s="50">
        <v>0</v>
      </c>
      <c r="AA58" s="50">
        <v>0</v>
      </c>
      <c r="AB58" s="47">
        <v>0</v>
      </c>
      <c r="AC58" s="48">
        <v>0</v>
      </c>
      <c r="AD58" s="47">
        <v>0</v>
      </c>
      <c r="AE58" s="48">
        <v>0</v>
      </c>
      <c r="AF58" s="50">
        <v>0</v>
      </c>
      <c r="AG58" s="50">
        <v>0</v>
      </c>
      <c r="AH58" s="47">
        <v>0</v>
      </c>
      <c r="AI58" s="48">
        <v>0</v>
      </c>
      <c r="AJ58" s="47">
        <v>0</v>
      </c>
      <c r="AK58" s="48">
        <v>0</v>
      </c>
      <c r="AL58" s="54"/>
    </row>
    <row r="59" spans="4:38" ht="15" customHeight="1" thickBot="1">
      <c r="D59" s="6"/>
      <c r="E59" s="5"/>
      <c r="F59" s="4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4"/>
    </row>
    <row r="60" spans="2:38" ht="13.5">
      <c r="B60" s="1"/>
      <c r="C60" s="1"/>
      <c r="D60" s="15"/>
      <c r="E60" s="16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4"/>
      <c r="U60" s="54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4"/>
    </row>
    <row r="61" spans="4:6" ht="10.5" customHeight="1">
      <c r="D61" s="6"/>
      <c r="E61" s="5"/>
      <c r="F61" s="5"/>
    </row>
  </sheetData>
  <sheetProtection/>
  <mergeCells count="43">
    <mergeCell ref="AB7:AC7"/>
    <mergeCell ref="J7:K8"/>
    <mergeCell ref="R7:S7"/>
    <mergeCell ref="R8:S8"/>
    <mergeCell ref="Z7:AA8"/>
    <mergeCell ref="AB8:AC8"/>
    <mergeCell ref="L7:M8"/>
    <mergeCell ref="AJ7:AK8"/>
    <mergeCell ref="AD7:AE7"/>
    <mergeCell ref="AD8:AE8"/>
    <mergeCell ref="AH7:AI7"/>
    <mergeCell ref="AH8:AI8"/>
    <mergeCell ref="AF7:AG8"/>
    <mergeCell ref="B7:E8"/>
    <mergeCell ref="H7:I7"/>
    <mergeCell ref="H8:I8"/>
    <mergeCell ref="F7:G8"/>
    <mergeCell ref="C19:D19"/>
    <mergeCell ref="C31:D31"/>
    <mergeCell ref="C38:D38"/>
    <mergeCell ref="C49:D49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Z6:AA6"/>
    <mergeCell ref="AD6:AE6"/>
    <mergeCell ref="AF6:AG6"/>
    <mergeCell ref="AH6:AI6"/>
    <mergeCell ref="AJ6:AK6"/>
    <mergeCell ref="N3:S3"/>
    <mergeCell ref="V6:W6"/>
    <mergeCell ref="X6:Y6"/>
    <mergeCell ref="V7:W8"/>
    <mergeCell ref="X7:Y7"/>
    <mergeCell ref="X8:Y8"/>
    <mergeCell ref="N7:O8"/>
    <mergeCell ref="P7:Q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3:AL61"/>
  <sheetViews>
    <sheetView zoomScaleSheetLayoutView="75" workbookViewId="0" topLeftCell="W44">
      <selection activeCell="AK69" sqref="AK69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7" ht="13.5" customHeight="1">
      <c r="S4" s="14"/>
      <c r="AK4" s="70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521</v>
      </c>
      <c r="G6" s="99"/>
      <c r="H6" s="100" t="s">
        <v>522</v>
      </c>
      <c r="I6" s="101"/>
      <c r="J6" s="100" t="s">
        <v>523</v>
      </c>
      <c r="K6" s="101"/>
      <c r="L6" s="99" t="s">
        <v>524</v>
      </c>
      <c r="M6" s="99"/>
      <c r="N6" s="100" t="s">
        <v>525</v>
      </c>
      <c r="O6" s="101"/>
      <c r="P6" s="99" t="s">
        <v>526</v>
      </c>
      <c r="Q6" s="99"/>
      <c r="R6" s="100" t="s">
        <v>527</v>
      </c>
      <c r="S6" s="99"/>
      <c r="T6" s="13"/>
      <c r="V6" s="99" t="s">
        <v>528</v>
      </c>
      <c r="W6" s="99"/>
      <c r="X6" s="100" t="s">
        <v>529</v>
      </c>
      <c r="Y6" s="101"/>
      <c r="Z6" s="99" t="s">
        <v>530</v>
      </c>
      <c r="AA6" s="99"/>
      <c r="AB6" s="100" t="s">
        <v>531</v>
      </c>
      <c r="AC6" s="101"/>
      <c r="AD6" s="99" t="s">
        <v>532</v>
      </c>
      <c r="AE6" s="99"/>
      <c r="AF6" s="100" t="s">
        <v>533</v>
      </c>
      <c r="AG6" s="101"/>
      <c r="AH6" s="99" t="s">
        <v>534</v>
      </c>
      <c r="AI6" s="99"/>
      <c r="AJ6" s="100" t="s">
        <v>535</v>
      </c>
      <c r="AK6" s="99"/>
    </row>
    <row r="7" spans="2:37" ht="13.5" customHeight="1">
      <c r="B7" s="104" t="s">
        <v>1</v>
      </c>
      <c r="C7" s="105"/>
      <c r="D7" s="105"/>
      <c r="E7" s="105"/>
      <c r="F7" s="128" t="s">
        <v>256</v>
      </c>
      <c r="G7" s="129"/>
      <c r="H7" s="128" t="s">
        <v>258</v>
      </c>
      <c r="I7" s="129"/>
      <c r="J7" s="88" t="s">
        <v>261</v>
      </c>
      <c r="K7" s="97"/>
      <c r="L7" s="106" t="s">
        <v>262</v>
      </c>
      <c r="M7" s="107"/>
      <c r="N7" s="140" t="s">
        <v>263</v>
      </c>
      <c r="O7" s="141"/>
      <c r="P7" s="88" t="s">
        <v>265</v>
      </c>
      <c r="Q7" s="97"/>
      <c r="R7" s="128" t="s">
        <v>266</v>
      </c>
      <c r="S7" s="134"/>
      <c r="T7" s="13"/>
      <c r="V7" s="134" t="s">
        <v>267</v>
      </c>
      <c r="W7" s="129"/>
      <c r="X7" s="80" t="s">
        <v>277</v>
      </c>
      <c r="Y7" s="81"/>
      <c r="Z7" s="84" t="s">
        <v>278</v>
      </c>
      <c r="AA7" s="85"/>
      <c r="AB7" s="84" t="s">
        <v>281</v>
      </c>
      <c r="AC7" s="85"/>
      <c r="AD7" s="84" t="s">
        <v>282</v>
      </c>
      <c r="AE7" s="85"/>
      <c r="AF7" s="144" t="s">
        <v>284</v>
      </c>
      <c r="AG7" s="145"/>
      <c r="AH7" s="128" t="s">
        <v>286</v>
      </c>
      <c r="AI7" s="129"/>
      <c r="AJ7" s="120" t="s">
        <v>287</v>
      </c>
      <c r="AK7" s="146"/>
    </row>
    <row r="8" spans="2:37" ht="13.5" customHeight="1">
      <c r="B8" s="105"/>
      <c r="C8" s="105"/>
      <c r="D8" s="105"/>
      <c r="E8" s="105"/>
      <c r="F8" s="130" t="s">
        <v>257</v>
      </c>
      <c r="G8" s="131"/>
      <c r="H8" s="130" t="s">
        <v>259</v>
      </c>
      <c r="I8" s="131"/>
      <c r="J8" s="90" t="s">
        <v>260</v>
      </c>
      <c r="K8" s="98"/>
      <c r="L8" s="108"/>
      <c r="M8" s="109"/>
      <c r="N8" s="142" t="s">
        <v>264</v>
      </c>
      <c r="O8" s="143"/>
      <c r="P8" s="90"/>
      <c r="Q8" s="98"/>
      <c r="R8" s="130"/>
      <c r="S8" s="135"/>
      <c r="T8" s="13"/>
      <c r="V8" s="135"/>
      <c r="W8" s="131"/>
      <c r="X8" s="82"/>
      <c r="Y8" s="83"/>
      <c r="Z8" s="86" t="s">
        <v>279</v>
      </c>
      <c r="AA8" s="87"/>
      <c r="AB8" s="86" t="s">
        <v>280</v>
      </c>
      <c r="AC8" s="87"/>
      <c r="AD8" s="86" t="s">
        <v>283</v>
      </c>
      <c r="AE8" s="87"/>
      <c r="AF8" s="117" t="s">
        <v>285</v>
      </c>
      <c r="AG8" s="87"/>
      <c r="AH8" s="130"/>
      <c r="AI8" s="131"/>
      <c r="AJ8" s="92" t="s">
        <v>288</v>
      </c>
      <c r="AK8" s="113"/>
    </row>
    <row r="9" spans="2:37" ht="13.5">
      <c r="B9" s="8"/>
      <c r="C9" s="8"/>
      <c r="D9" s="8"/>
      <c r="E9" s="8"/>
      <c r="F9" s="21" t="s">
        <v>119</v>
      </c>
      <c r="G9" s="21" t="s">
        <v>120</v>
      </c>
      <c r="H9" s="21" t="s">
        <v>119</v>
      </c>
      <c r="I9" s="21" t="s">
        <v>120</v>
      </c>
      <c r="J9" s="21" t="s">
        <v>119</v>
      </c>
      <c r="K9" s="21" t="s">
        <v>120</v>
      </c>
      <c r="L9" s="21" t="s">
        <v>119</v>
      </c>
      <c r="M9" s="21" t="s">
        <v>120</v>
      </c>
      <c r="N9" s="21" t="s">
        <v>119</v>
      </c>
      <c r="O9" s="21" t="s">
        <v>120</v>
      </c>
      <c r="P9" s="21" t="s">
        <v>119</v>
      </c>
      <c r="Q9" s="36" t="s">
        <v>120</v>
      </c>
      <c r="R9" s="21" t="s">
        <v>119</v>
      </c>
      <c r="S9" s="36" t="s">
        <v>120</v>
      </c>
      <c r="T9" s="13"/>
      <c r="V9" s="37" t="s">
        <v>119</v>
      </c>
      <c r="W9" s="21" t="s">
        <v>120</v>
      </c>
      <c r="X9" s="21" t="s">
        <v>119</v>
      </c>
      <c r="Y9" s="21" t="s">
        <v>120</v>
      </c>
      <c r="Z9" s="21" t="s">
        <v>119</v>
      </c>
      <c r="AA9" s="21" t="s">
        <v>120</v>
      </c>
      <c r="AB9" s="21" t="s">
        <v>119</v>
      </c>
      <c r="AC9" s="21" t="s">
        <v>120</v>
      </c>
      <c r="AD9" s="21" t="s">
        <v>119</v>
      </c>
      <c r="AE9" s="21" t="s">
        <v>120</v>
      </c>
      <c r="AF9" s="21" t="s">
        <v>119</v>
      </c>
      <c r="AG9" s="21" t="s">
        <v>120</v>
      </c>
      <c r="AH9" s="21" t="s">
        <v>119</v>
      </c>
      <c r="AI9" s="21" t="s">
        <v>120</v>
      </c>
      <c r="AJ9" s="21" t="s">
        <v>119</v>
      </c>
      <c r="AK9" s="36" t="s">
        <v>120</v>
      </c>
    </row>
    <row r="10" spans="6:37" ht="15" customHeight="1">
      <c r="F10" s="3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3:38" ht="15" customHeight="1">
      <c r="C11" s="102" t="s">
        <v>79</v>
      </c>
      <c r="D11" s="102"/>
      <c r="E11" s="3"/>
      <c r="F11" s="49">
        <v>16</v>
      </c>
      <c r="G11" s="50">
        <v>14</v>
      </c>
      <c r="H11" s="50">
        <v>0</v>
      </c>
      <c r="I11" s="50">
        <v>0</v>
      </c>
      <c r="J11" s="50">
        <v>6</v>
      </c>
      <c r="K11" s="50">
        <v>7</v>
      </c>
      <c r="L11" s="50">
        <v>13</v>
      </c>
      <c r="M11" s="50">
        <v>19</v>
      </c>
      <c r="N11" s="50">
        <v>0</v>
      </c>
      <c r="O11" s="50">
        <v>2</v>
      </c>
      <c r="P11" s="50">
        <v>12</v>
      </c>
      <c r="Q11" s="50">
        <v>15</v>
      </c>
      <c r="R11" s="50">
        <v>0</v>
      </c>
      <c r="S11" s="50">
        <v>3</v>
      </c>
      <c r="T11" s="50"/>
      <c r="U11" s="50"/>
      <c r="V11" s="50">
        <v>8</v>
      </c>
      <c r="W11" s="50">
        <v>9</v>
      </c>
      <c r="X11" s="50">
        <v>4</v>
      </c>
      <c r="Y11" s="50">
        <v>3</v>
      </c>
      <c r="Z11" s="50">
        <v>1</v>
      </c>
      <c r="AA11" s="50">
        <v>2</v>
      </c>
      <c r="AB11" s="50" t="s">
        <v>333</v>
      </c>
      <c r="AC11" s="50">
        <v>1</v>
      </c>
      <c r="AD11" s="50">
        <v>1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1</v>
      </c>
      <c r="AK11" s="50">
        <v>0</v>
      </c>
      <c r="AL11" s="54"/>
    </row>
    <row r="12" spans="3:38" ht="15" customHeight="1">
      <c r="C12" s="13"/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4"/>
    </row>
    <row r="13" spans="3:38" ht="15" customHeight="1">
      <c r="C13" s="13"/>
      <c r="D13" s="6" t="s">
        <v>80</v>
      </c>
      <c r="E13" s="5"/>
      <c r="F13" s="53">
        <v>5</v>
      </c>
      <c r="G13" s="48">
        <v>4</v>
      </c>
      <c r="H13" s="48">
        <v>0</v>
      </c>
      <c r="I13" s="48">
        <v>0</v>
      </c>
      <c r="J13" s="48">
        <v>2</v>
      </c>
      <c r="K13" s="48">
        <v>4</v>
      </c>
      <c r="L13" s="50">
        <v>3</v>
      </c>
      <c r="M13" s="50">
        <v>4</v>
      </c>
      <c r="N13" s="48">
        <v>0</v>
      </c>
      <c r="O13" s="48">
        <v>0</v>
      </c>
      <c r="P13" s="50">
        <v>2</v>
      </c>
      <c r="Q13" s="50">
        <v>4</v>
      </c>
      <c r="R13" s="48">
        <v>0</v>
      </c>
      <c r="S13" s="48">
        <v>1</v>
      </c>
      <c r="T13" s="51"/>
      <c r="U13" s="51"/>
      <c r="V13" s="48">
        <v>1</v>
      </c>
      <c r="W13" s="48">
        <v>3</v>
      </c>
      <c r="X13" s="48">
        <v>1</v>
      </c>
      <c r="Y13" s="48">
        <v>0</v>
      </c>
      <c r="Z13" s="48">
        <v>1</v>
      </c>
      <c r="AA13" s="48">
        <v>0</v>
      </c>
      <c r="AB13" s="50" t="s">
        <v>333</v>
      </c>
      <c r="AC13" s="48">
        <v>0</v>
      </c>
      <c r="AD13" s="50">
        <v>1</v>
      </c>
      <c r="AE13" s="50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1</v>
      </c>
      <c r="AK13" s="48">
        <v>0</v>
      </c>
      <c r="AL13" s="54"/>
    </row>
    <row r="14" spans="3:38" ht="15" customHeight="1">
      <c r="C14" s="13"/>
      <c r="D14" s="2" t="s">
        <v>81</v>
      </c>
      <c r="E14" s="5"/>
      <c r="F14" s="53">
        <v>6</v>
      </c>
      <c r="G14" s="48">
        <v>4</v>
      </c>
      <c r="H14" s="48">
        <v>0</v>
      </c>
      <c r="I14" s="48">
        <v>0</v>
      </c>
      <c r="J14" s="48">
        <v>1</v>
      </c>
      <c r="K14" s="48">
        <v>2</v>
      </c>
      <c r="L14" s="50">
        <v>6</v>
      </c>
      <c r="M14" s="50">
        <v>9</v>
      </c>
      <c r="N14" s="48">
        <v>0</v>
      </c>
      <c r="O14" s="48">
        <v>1</v>
      </c>
      <c r="P14" s="50">
        <v>6</v>
      </c>
      <c r="Q14" s="50">
        <v>6</v>
      </c>
      <c r="R14" s="48">
        <v>0</v>
      </c>
      <c r="S14" s="48">
        <v>0</v>
      </c>
      <c r="T14" s="51"/>
      <c r="U14" s="51"/>
      <c r="V14" s="48">
        <v>5</v>
      </c>
      <c r="W14" s="48">
        <v>4</v>
      </c>
      <c r="X14" s="48">
        <v>1</v>
      </c>
      <c r="Y14" s="48">
        <v>2</v>
      </c>
      <c r="Z14" s="47">
        <v>0</v>
      </c>
      <c r="AA14" s="48">
        <v>2</v>
      </c>
      <c r="AB14" s="50" t="s">
        <v>333</v>
      </c>
      <c r="AC14" s="48">
        <v>0</v>
      </c>
      <c r="AD14" s="50">
        <v>0</v>
      </c>
      <c r="AE14" s="50">
        <v>0</v>
      </c>
      <c r="AF14" s="48">
        <v>0</v>
      </c>
      <c r="AG14" s="48">
        <v>0</v>
      </c>
      <c r="AH14" s="48">
        <v>0</v>
      </c>
      <c r="AI14" s="48">
        <v>0</v>
      </c>
      <c r="AJ14" s="47">
        <v>0</v>
      </c>
      <c r="AK14" s="48">
        <v>0</v>
      </c>
      <c r="AL14" s="54"/>
    </row>
    <row r="15" spans="3:38" ht="15" customHeight="1">
      <c r="C15" s="13"/>
      <c r="D15" s="6" t="s">
        <v>82</v>
      </c>
      <c r="E15" s="5"/>
      <c r="F15" s="53">
        <v>3</v>
      </c>
      <c r="G15" s="48">
        <v>3</v>
      </c>
      <c r="H15" s="48">
        <v>0</v>
      </c>
      <c r="I15" s="48">
        <v>0</v>
      </c>
      <c r="J15" s="47">
        <v>0</v>
      </c>
      <c r="K15" s="48">
        <v>1</v>
      </c>
      <c r="L15" s="50">
        <v>2</v>
      </c>
      <c r="M15" s="50">
        <v>0</v>
      </c>
      <c r="N15" s="48">
        <v>0</v>
      </c>
      <c r="O15" s="48">
        <v>0</v>
      </c>
      <c r="P15" s="50">
        <v>2</v>
      </c>
      <c r="Q15" s="50">
        <v>0</v>
      </c>
      <c r="R15" s="48">
        <v>0</v>
      </c>
      <c r="S15" s="48">
        <v>0</v>
      </c>
      <c r="T15" s="51"/>
      <c r="U15" s="51"/>
      <c r="V15" s="48">
        <v>1</v>
      </c>
      <c r="W15" s="48">
        <v>0</v>
      </c>
      <c r="X15" s="48">
        <v>1</v>
      </c>
      <c r="Y15" s="48">
        <v>0</v>
      </c>
      <c r="Z15" s="47">
        <v>0</v>
      </c>
      <c r="AA15" s="48">
        <v>0</v>
      </c>
      <c r="AB15" s="50" t="s">
        <v>333</v>
      </c>
      <c r="AC15" s="48">
        <v>1</v>
      </c>
      <c r="AD15" s="50">
        <v>0</v>
      </c>
      <c r="AE15" s="50">
        <v>0</v>
      </c>
      <c r="AF15" s="48">
        <v>0</v>
      </c>
      <c r="AG15" s="48">
        <v>0</v>
      </c>
      <c r="AH15" s="48">
        <v>0</v>
      </c>
      <c r="AI15" s="48">
        <v>0</v>
      </c>
      <c r="AJ15" s="47">
        <v>0</v>
      </c>
      <c r="AK15" s="48">
        <v>0</v>
      </c>
      <c r="AL15" s="54"/>
    </row>
    <row r="16" spans="3:38" ht="15" customHeight="1">
      <c r="C16" s="13"/>
      <c r="D16" s="6" t="s">
        <v>83</v>
      </c>
      <c r="E16" s="5"/>
      <c r="F16" s="78">
        <v>0</v>
      </c>
      <c r="G16" s="48">
        <v>0</v>
      </c>
      <c r="H16" s="48">
        <v>0</v>
      </c>
      <c r="I16" s="48">
        <v>0</v>
      </c>
      <c r="J16" s="48">
        <v>1</v>
      </c>
      <c r="K16" s="48">
        <v>0</v>
      </c>
      <c r="L16" s="50">
        <v>0</v>
      </c>
      <c r="M16" s="50">
        <v>4</v>
      </c>
      <c r="N16" s="48">
        <v>0</v>
      </c>
      <c r="O16" s="48">
        <v>1</v>
      </c>
      <c r="P16" s="50">
        <v>0</v>
      </c>
      <c r="Q16" s="50">
        <v>3</v>
      </c>
      <c r="R16" s="48">
        <v>0</v>
      </c>
      <c r="S16" s="48">
        <v>2</v>
      </c>
      <c r="T16" s="51"/>
      <c r="U16" s="51"/>
      <c r="V16" s="47">
        <v>0</v>
      </c>
      <c r="W16" s="48">
        <v>1</v>
      </c>
      <c r="X16" s="47">
        <v>0</v>
      </c>
      <c r="Y16" s="48">
        <v>0</v>
      </c>
      <c r="Z16" s="47">
        <v>0</v>
      </c>
      <c r="AA16" s="48">
        <v>0</v>
      </c>
      <c r="AB16" s="50" t="s">
        <v>333</v>
      </c>
      <c r="AC16" s="48">
        <v>0</v>
      </c>
      <c r="AD16" s="50">
        <v>0</v>
      </c>
      <c r="AE16" s="50">
        <v>0</v>
      </c>
      <c r="AF16" s="48">
        <v>0</v>
      </c>
      <c r="AG16" s="48">
        <v>0</v>
      </c>
      <c r="AH16" s="48">
        <v>0</v>
      </c>
      <c r="AI16" s="48">
        <v>0</v>
      </c>
      <c r="AJ16" s="47">
        <v>0</v>
      </c>
      <c r="AK16" s="48">
        <v>0</v>
      </c>
      <c r="AL16" s="54"/>
    </row>
    <row r="17" spans="3:38" ht="15" customHeight="1">
      <c r="C17" s="13"/>
      <c r="D17" s="6" t="s">
        <v>84</v>
      </c>
      <c r="E17" s="5"/>
      <c r="F17" s="53">
        <v>2</v>
      </c>
      <c r="G17" s="48">
        <v>3</v>
      </c>
      <c r="H17" s="48">
        <v>0</v>
      </c>
      <c r="I17" s="48">
        <v>0</v>
      </c>
      <c r="J17" s="48">
        <v>2</v>
      </c>
      <c r="K17" s="48">
        <v>0</v>
      </c>
      <c r="L17" s="50">
        <v>2</v>
      </c>
      <c r="M17" s="50">
        <v>2</v>
      </c>
      <c r="N17" s="48">
        <v>0</v>
      </c>
      <c r="O17" s="48">
        <v>0</v>
      </c>
      <c r="P17" s="50">
        <v>2</v>
      </c>
      <c r="Q17" s="50">
        <v>2</v>
      </c>
      <c r="R17" s="48">
        <v>0</v>
      </c>
      <c r="S17" s="48">
        <v>0</v>
      </c>
      <c r="T17" s="51"/>
      <c r="U17" s="51"/>
      <c r="V17" s="48">
        <v>1</v>
      </c>
      <c r="W17" s="48">
        <v>1</v>
      </c>
      <c r="X17" s="48">
        <v>1</v>
      </c>
      <c r="Y17" s="48">
        <v>1</v>
      </c>
      <c r="Z17" s="47">
        <v>0</v>
      </c>
      <c r="AA17" s="48">
        <v>0</v>
      </c>
      <c r="AB17" s="50" t="s">
        <v>333</v>
      </c>
      <c r="AC17" s="48">
        <v>0</v>
      </c>
      <c r="AD17" s="50">
        <v>0</v>
      </c>
      <c r="AE17" s="50">
        <v>0</v>
      </c>
      <c r="AF17" s="48">
        <v>0</v>
      </c>
      <c r="AG17" s="48">
        <v>0</v>
      </c>
      <c r="AH17" s="48">
        <v>0</v>
      </c>
      <c r="AI17" s="48">
        <v>0</v>
      </c>
      <c r="AJ17" s="47">
        <v>0</v>
      </c>
      <c r="AK17" s="48">
        <v>0</v>
      </c>
      <c r="AL17" s="54"/>
    </row>
    <row r="18" spans="3:38" ht="15" customHeight="1">
      <c r="C18" s="13"/>
      <c r="D18" s="3"/>
      <c r="E18" s="5"/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4"/>
    </row>
    <row r="19" spans="3:38" ht="15" customHeight="1">
      <c r="C19" s="74" t="s">
        <v>88</v>
      </c>
      <c r="D19" s="74"/>
      <c r="E19" s="5"/>
      <c r="F19" s="49">
        <v>6</v>
      </c>
      <c r="G19" s="50">
        <v>6</v>
      </c>
      <c r="H19" s="50">
        <v>1</v>
      </c>
      <c r="I19" s="50">
        <v>0</v>
      </c>
      <c r="J19" s="50">
        <v>1</v>
      </c>
      <c r="K19" s="50">
        <v>2</v>
      </c>
      <c r="L19" s="50">
        <v>8</v>
      </c>
      <c r="M19" s="50">
        <v>9</v>
      </c>
      <c r="N19" s="50">
        <v>1</v>
      </c>
      <c r="O19" s="50">
        <v>2</v>
      </c>
      <c r="P19" s="50">
        <v>6</v>
      </c>
      <c r="Q19" s="50">
        <v>7</v>
      </c>
      <c r="R19" s="50">
        <v>2</v>
      </c>
      <c r="S19" s="50">
        <v>2</v>
      </c>
      <c r="T19" s="50"/>
      <c r="U19" s="50"/>
      <c r="V19" s="50">
        <v>3</v>
      </c>
      <c r="W19" s="50">
        <v>5</v>
      </c>
      <c r="X19" s="50">
        <v>1</v>
      </c>
      <c r="Y19" s="50">
        <v>0</v>
      </c>
      <c r="Z19" s="50">
        <v>1</v>
      </c>
      <c r="AA19" s="50">
        <v>0</v>
      </c>
      <c r="AB19" s="50" t="s">
        <v>333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4"/>
    </row>
    <row r="20" spans="3:38" ht="15" customHeight="1">
      <c r="C20" s="13"/>
      <c r="D20" s="3"/>
      <c r="E20" s="5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4"/>
    </row>
    <row r="21" spans="3:38" ht="15" customHeight="1">
      <c r="C21" s="13"/>
      <c r="D21" s="2" t="s">
        <v>89</v>
      </c>
      <c r="E21" s="5"/>
      <c r="F21" s="53">
        <v>2</v>
      </c>
      <c r="G21" s="48">
        <v>3</v>
      </c>
      <c r="H21" s="48">
        <v>0</v>
      </c>
      <c r="I21" s="48">
        <v>0</v>
      </c>
      <c r="J21" s="48">
        <v>0</v>
      </c>
      <c r="K21" s="48">
        <v>0</v>
      </c>
      <c r="L21" s="50">
        <v>3</v>
      </c>
      <c r="M21" s="50">
        <v>4</v>
      </c>
      <c r="N21" s="48">
        <v>0</v>
      </c>
      <c r="O21" s="48">
        <v>0</v>
      </c>
      <c r="P21" s="50">
        <v>3</v>
      </c>
      <c r="Q21" s="50">
        <v>4</v>
      </c>
      <c r="R21" s="48">
        <v>2</v>
      </c>
      <c r="S21" s="48">
        <v>1</v>
      </c>
      <c r="T21" s="51"/>
      <c r="U21" s="51"/>
      <c r="V21" s="48">
        <v>1</v>
      </c>
      <c r="W21" s="48">
        <v>3</v>
      </c>
      <c r="X21" s="47">
        <v>0</v>
      </c>
      <c r="Y21" s="48">
        <v>0</v>
      </c>
      <c r="Z21" s="47">
        <v>0</v>
      </c>
      <c r="AA21" s="48">
        <v>0</v>
      </c>
      <c r="AB21" s="50" t="s">
        <v>333</v>
      </c>
      <c r="AC21" s="48">
        <v>0</v>
      </c>
      <c r="AD21" s="50">
        <v>0</v>
      </c>
      <c r="AE21" s="50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54"/>
    </row>
    <row r="22" spans="3:38" ht="15" customHeight="1">
      <c r="C22" s="13"/>
      <c r="D22" s="6" t="s">
        <v>90</v>
      </c>
      <c r="E22" s="5"/>
      <c r="F22" s="78">
        <v>0</v>
      </c>
      <c r="G22" s="48">
        <v>1</v>
      </c>
      <c r="H22" s="48">
        <v>0</v>
      </c>
      <c r="I22" s="48">
        <v>0</v>
      </c>
      <c r="J22" s="48">
        <v>0</v>
      </c>
      <c r="K22" s="48">
        <v>1</v>
      </c>
      <c r="L22" s="50">
        <v>0</v>
      </c>
      <c r="M22" s="50">
        <v>0</v>
      </c>
      <c r="N22" s="48">
        <v>0</v>
      </c>
      <c r="O22" s="48">
        <v>0</v>
      </c>
      <c r="P22" s="50">
        <v>0</v>
      </c>
      <c r="Q22" s="50">
        <v>0</v>
      </c>
      <c r="R22" s="47">
        <v>0</v>
      </c>
      <c r="S22" s="48">
        <v>0</v>
      </c>
      <c r="T22" s="51"/>
      <c r="U22" s="51"/>
      <c r="V22" s="47">
        <v>0</v>
      </c>
      <c r="W22" s="48">
        <v>0</v>
      </c>
      <c r="X22" s="47">
        <v>0</v>
      </c>
      <c r="Y22" s="48">
        <v>0</v>
      </c>
      <c r="Z22" s="47">
        <v>0</v>
      </c>
      <c r="AA22" s="48">
        <v>0</v>
      </c>
      <c r="AB22" s="50" t="s">
        <v>333</v>
      </c>
      <c r="AC22" s="48">
        <v>0</v>
      </c>
      <c r="AD22" s="50">
        <v>0</v>
      </c>
      <c r="AE22" s="50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54"/>
    </row>
    <row r="23" spans="3:38" ht="15" customHeight="1">
      <c r="C23" s="13"/>
      <c r="D23" s="6" t="s">
        <v>91</v>
      </c>
      <c r="E23" s="5"/>
      <c r="F23" s="7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1</v>
      </c>
      <c r="L23" s="50">
        <v>1</v>
      </c>
      <c r="M23" s="50">
        <v>2</v>
      </c>
      <c r="N23" s="48">
        <v>0</v>
      </c>
      <c r="O23" s="48">
        <v>1</v>
      </c>
      <c r="P23" s="50">
        <v>1</v>
      </c>
      <c r="Q23" s="50">
        <v>1</v>
      </c>
      <c r="R23" s="47">
        <v>0</v>
      </c>
      <c r="S23" s="48">
        <v>0</v>
      </c>
      <c r="T23" s="51"/>
      <c r="U23" s="51"/>
      <c r="V23" s="48">
        <v>1</v>
      </c>
      <c r="W23" s="48">
        <v>1</v>
      </c>
      <c r="X23" s="47">
        <v>0</v>
      </c>
      <c r="Y23" s="48">
        <v>0</v>
      </c>
      <c r="Z23" s="47">
        <v>0</v>
      </c>
      <c r="AA23" s="48">
        <v>0</v>
      </c>
      <c r="AB23" s="50" t="s">
        <v>333</v>
      </c>
      <c r="AC23" s="48">
        <v>0</v>
      </c>
      <c r="AD23" s="50">
        <v>0</v>
      </c>
      <c r="AE23" s="50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54"/>
    </row>
    <row r="24" spans="3:38" ht="15" customHeight="1">
      <c r="C24" s="13"/>
      <c r="D24" s="6" t="s">
        <v>551</v>
      </c>
      <c r="E24" s="5"/>
      <c r="F24" s="78">
        <v>0</v>
      </c>
      <c r="G24" s="48">
        <v>1</v>
      </c>
      <c r="H24" s="48">
        <v>0</v>
      </c>
      <c r="I24" s="48">
        <v>0</v>
      </c>
      <c r="J24" s="48">
        <v>0</v>
      </c>
      <c r="K24" s="48">
        <v>0</v>
      </c>
      <c r="L24" s="50">
        <v>1</v>
      </c>
      <c r="M24" s="50">
        <v>0</v>
      </c>
      <c r="N24" s="48">
        <v>0</v>
      </c>
      <c r="O24" s="48">
        <v>0</v>
      </c>
      <c r="P24" s="50">
        <v>1</v>
      </c>
      <c r="Q24" s="50">
        <v>0</v>
      </c>
      <c r="R24" s="47">
        <v>0</v>
      </c>
      <c r="S24" s="48">
        <v>0</v>
      </c>
      <c r="T24" s="51"/>
      <c r="U24" s="51"/>
      <c r="V24" s="47">
        <v>0</v>
      </c>
      <c r="W24" s="48">
        <v>0</v>
      </c>
      <c r="X24" s="48">
        <v>1</v>
      </c>
      <c r="Y24" s="48">
        <v>0</v>
      </c>
      <c r="Z24" s="47">
        <v>0</v>
      </c>
      <c r="AA24" s="48">
        <v>0</v>
      </c>
      <c r="AB24" s="50" t="s">
        <v>333</v>
      </c>
      <c r="AC24" s="48">
        <v>0</v>
      </c>
      <c r="AD24" s="50">
        <v>0</v>
      </c>
      <c r="AE24" s="50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54"/>
    </row>
    <row r="25" spans="3:38" ht="15" customHeight="1">
      <c r="C25" s="13"/>
      <c r="D25" s="6" t="s">
        <v>92</v>
      </c>
      <c r="E25" s="5"/>
      <c r="F25" s="7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50">
        <v>0</v>
      </c>
      <c r="M25" s="50">
        <v>0</v>
      </c>
      <c r="N25" s="48">
        <v>0</v>
      </c>
      <c r="O25" s="48">
        <v>0</v>
      </c>
      <c r="P25" s="50">
        <v>0</v>
      </c>
      <c r="Q25" s="50">
        <v>0</v>
      </c>
      <c r="R25" s="47">
        <v>0</v>
      </c>
      <c r="S25" s="48">
        <v>0</v>
      </c>
      <c r="T25" s="51"/>
      <c r="U25" s="51"/>
      <c r="V25" s="47">
        <v>0</v>
      </c>
      <c r="W25" s="48">
        <v>0</v>
      </c>
      <c r="X25" s="47">
        <v>0</v>
      </c>
      <c r="Y25" s="48">
        <v>0</v>
      </c>
      <c r="Z25" s="47">
        <v>0</v>
      </c>
      <c r="AA25" s="48">
        <v>0</v>
      </c>
      <c r="AB25" s="50" t="s">
        <v>333</v>
      </c>
      <c r="AC25" s="48">
        <v>0</v>
      </c>
      <c r="AD25" s="50">
        <v>0</v>
      </c>
      <c r="AE25" s="50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54"/>
    </row>
    <row r="26" spans="3:38" s="40" customFormat="1" ht="15" customHeight="1">
      <c r="C26" s="43"/>
      <c r="D26" s="41"/>
      <c r="E26" s="39"/>
      <c r="F26" s="78"/>
      <c r="G26" s="48"/>
      <c r="H26" s="47"/>
      <c r="I26" s="48"/>
      <c r="J26" s="47"/>
      <c r="K26" s="48"/>
      <c r="L26" s="50"/>
      <c r="M26" s="50"/>
      <c r="N26" s="47"/>
      <c r="O26" s="48"/>
      <c r="P26" s="50"/>
      <c r="Q26" s="50"/>
      <c r="R26" s="47"/>
      <c r="S26" s="48"/>
      <c r="T26" s="51"/>
      <c r="U26" s="51"/>
      <c r="V26" s="47"/>
      <c r="W26" s="48"/>
      <c r="X26" s="47"/>
      <c r="Y26" s="48"/>
      <c r="Z26" s="47"/>
      <c r="AA26" s="48"/>
      <c r="AB26" s="50"/>
      <c r="AC26" s="48"/>
      <c r="AD26" s="50"/>
      <c r="AE26" s="50"/>
      <c r="AF26" s="48"/>
      <c r="AG26" s="48"/>
      <c r="AH26" s="48"/>
      <c r="AI26" s="48"/>
      <c r="AJ26" s="48"/>
      <c r="AK26" s="48"/>
      <c r="AL26" s="55"/>
    </row>
    <row r="27" spans="3:38" ht="15" customHeight="1">
      <c r="C27" s="13"/>
      <c r="D27" s="6" t="s">
        <v>93</v>
      </c>
      <c r="E27" s="5"/>
      <c r="F27" s="53">
        <v>1</v>
      </c>
      <c r="G27" s="48">
        <v>1</v>
      </c>
      <c r="H27" s="47">
        <v>0</v>
      </c>
      <c r="I27" s="48">
        <v>0</v>
      </c>
      <c r="J27" s="47">
        <v>0</v>
      </c>
      <c r="K27" s="48">
        <v>0</v>
      </c>
      <c r="L27" s="50">
        <v>1</v>
      </c>
      <c r="M27" s="50">
        <v>0</v>
      </c>
      <c r="N27" s="48">
        <v>1</v>
      </c>
      <c r="O27" s="48">
        <v>0</v>
      </c>
      <c r="P27" s="50">
        <v>0</v>
      </c>
      <c r="Q27" s="50">
        <v>0</v>
      </c>
      <c r="R27" s="47">
        <v>0</v>
      </c>
      <c r="S27" s="48">
        <v>0</v>
      </c>
      <c r="T27" s="51"/>
      <c r="U27" s="51"/>
      <c r="V27" s="47">
        <v>0</v>
      </c>
      <c r="W27" s="48">
        <v>0</v>
      </c>
      <c r="X27" s="47">
        <v>0</v>
      </c>
      <c r="Y27" s="48">
        <v>0</v>
      </c>
      <c r="Z27" s="47">
        <v>0</v>
      </c>
      <c r="AA27" s="48">
        <v>0</v>
      </c>
      <c r="AB27" s="50" t="s">
        <v>333</v>
      </c>
      <c r="AC27" s="48">
        <v>0</v>
      </c>
      <c r="AD27" s="50">
        <v>0</v>
      </c>
      <c r="AE27" s="50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54"/>
    </row>
    <row r="28" spans="3:38" ht="15" customHeight="1">
      <c r="C28" s="13"/>
      <c r="D28" s="6" t="s">
        <v>95</v>
      </c>
      <c r="E28" s="5"/>
      <c r="F28" s="53">
        <v>2</v>
      </c>
      <c r="G28" s="48">
        <v>0</v>
      </c>
      <c r="H28" s="48">
        <v>1</v>
      </c>
      <c r="I28" s="48">
        <v>0</v>
      </c>
      <c r="J28" s="48">
        <v>1</v>
      </c>
      <c r="K28" s="48">
        <v>0</v>
      </c>
      <c r="L28" s="50">
        <v>1</v>
      </c>
      <c r="M28" s="50">
        <v>3</v>
      </c>
      <c r="N28" s="47">
        <v>0</v>
      </c>
      <c r="O28" s="48">
        <v>1</v>
      </c>
      <c r="P28" s="50">
        <v>1</v>
      </c>
      <c r="Q28" s="50">
        <v>2</v>
      </c>
      <c r="R28" s="47">
        <v>0</v>
      </c>
      <c r="S28" s="48">
        <v>1</v>
      </c>
      <c r="T28" s="51"/>
      <c r="U28" s="51"/>
      <c r="V28" s="48">
        <v>1</v>
      </c>
      <c r="W28" s="48">
        <v>1</v>
      </c>
      <c r="X28" s="47">
        <v>0</v>
      </c>
      <c r="Y28" s="48">
        <v>0</v>
      </c>
      <c r="Z28" s="47">
        <v>0</v>
      </c>
      <c r="AA28" s="48">
        <v>0</v>
      </c>
      <c r="AB28" s="50" t="s">
        <v>333</v>
      </c>
      <c r="AC28" s="48">
        <v>0</v>
      </c>
      <c r="AD28" s="50">
        <v>0</v>
      </c>
      <c r="AE28" s="50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54"/>
    </row>
    <row r="29" spans="3:38" ht="15" customHeight="1">
      <c r="C29" s="13"/>
      <c r="D29" s="2" t="s">
        <v>96</v>
      </c>
      <c r="E29" s="5"/>
      <c r="F29" s="53">
        <v>1</v>
      </c>
      <c r="G29" s="48">
        <v>0</v>
      </c>
      <c r="H29" s="47">
        <v>0</v>
      </c>
      <c r="I29" s="48">
        <v>0</v>
      </c>
      <c r="J29" s="47">
        <v>0</v>
      </c>
      <c r="K29" s="48">
        <v>0</v>
      </c>
      <c r="L29" s="50">
        <v>1</v>
      </c>
      <c r="M29" s="50">
        <v>0</v>
      </c>
      <c r="N29" s="47">
        <v>0</v>
      </c>
      <c r="O29" s="48">
        <v>0</v>
      </c>
      <c r="P29" s="50">
        <v>0</v>
      </c>
      <c r="Q29" s="50">
        <v>0</v>
      </c>
      <c r="R29" s="47">
        <v>0</v>
      </c>
      <c r="S29" s="48">
        <v>0</v>
      </c>
      <c r="T29" s="51"/>
      <c r="U29" s="51"/>
      <c r="V29" s="47">
        <v>0</v>
      </c>
      <c r="W29" s="48">
        <v>0</v>
      </c>
      <c r="X29" s="47">
        <v>0</v>
      </c>
      <c r="Y29" s="48">
        <v>0</v>
      </c>
      <c r="Z29" s="48">
        <v>1</v>
      </c>
      <c r="AA29" s="48">
        <v>0</v>
      </c>
      <c r="AB29" s="50" t="s">
        <v>333</v>
      </c>
      <c r="AC29" s="48">
        <v>0</v>
      </c>
      <c r="AD29" s="50">
        <v>0</v>
      </c>
      <c r="AE29" s="50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54"/>
    </row>
    <row r="30" spans="3:38" ht="15" customHeight="1">
      <c r="C30" s="13"/>
      <c r="D30" s="13"/>
      <c r="E30" s="5"/>
      <c r="F30" s="49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4"/>
    </row>
    <row r="31" spans="3:38" ht="15" customHeight="1">
      <c r="C31" s="74" t="s">
        <v>97</v>
      </c>
      <c r="D31" s="74"/>
      <c r="E31" s="5"/>
      <c r="F31" s="49">
        <v>11</v>
      </c>
      <c r="G31" s="50">
        <v>21</v>
      </c>
      <c r="H31" s="50">
        <v>1</v>
      </c>
      <c r="I31" s="50">
        <v>0</v>
      </c>
      <c r="J31" s="50">
        <v>2</v>
      </c>
      <c r="K31" s="50">
        <v>8</v>
      </c>
      <c r="L31" s="50">
        <v>11</v>
      </c>
      <c r="M31" s="50">
        <v>20</v>
      </c>
      <c r="N31" s="50">
        <v>1</v>
      </c>
      <c r="O31" s="50">
        <v>1</v>
      </c>
      <c r="P31" s="50">
        <v>10</v>
      </c>
      <c r="Q31" s="50">
        <v>17</v>
      </c>
      <c r="R31" s="50">
        <v>2</v>
      </c>
      <c r="S31" s="50">
        <v>1</v>
      </c>
      <c r="T31" s="50"/>
      <c r="U31" s="50"/>
      <c r="V31" s="50">
        <v>6</v>
      </c>
      <c r="W31" s="50">
        <v>7</v>
      </c>
      <c r="X31" s="50">
        <v>2</v>
      </c>
      <c r="Y31" s="50">
        <v>9</v>
      </c>
      <c r="Z31" s="50">
        <v>0</v>
      </c>
      <c r="AA31" s="50">
        <v>2</v>
      </c>
      <c r="AB31" s="50" t="s">
        <v>333</v>
      </c>
      <c r="AC31" s="50">
        <v>0</v>
      </c>
      <c r="AD31" s="50">
        <v>1</v>
      </c>
      <c r="AE31" s="50">
        <v>1</v>
      </c>
      <c r="AF31" s="50">
        <v>0</v>
      </c>
      <c r="AG31" s="50">
        <v>1</v>
      </c>
      <c r="AH31" s="50">
        <v>0</v>
      </c>
      <c r="AI31" s="50">
        <v>0</v>
      </c>
      <c r="AJ31" s="50">
        <v>0</v>
      </c>
      <c r="AK31" s="50">
        <v>0</v>
      </c>
      <c r="AL31" s="54"/>
    </row>
    <row r="32" spans="3:38" ht="15" customHeight="1">
      <c r="C32" s="13"/>
      <c r="D32" s="3"/>
      <c r="E32" s="5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4"/>
    </row>
    <row r="33" spans="3:38" ht="15" customHeight="1">
      <c r="C33" s="13"/>
      <c r="D33" s="2" t="s">
        <v>98</v>
      </c>
      <c r="E33" s="5"/>
      <c r="F33" s="53">
        <v>3</v>
      </c>
      <c r="G33" s="48">
        <v>5</v>
      </c>
      <c r="H33" s="47">
        <v>0</v>
      </c>
      <c r="I33" s="48">
        <v>0</v>
      </c>
      <c r="J33" s="48">
        <v>1</v>
      </c>
      <c r="K33" s="48">
        <v>2</v>
      </c>
      <c r="L33" s="50">
        <v>3</v>
      </c>
      <c r="M33" s="50">
        <v>4</v>
      </c>
      <c r="N33" s="47">
        <v>0</v>
      </c>
      <c r="O33" s="48">
        <v>0</v>
      </c>
      <c r="P33" s="50">
        <v>3</v>
      </c>
      <c r="Q33" s="50">
        <v>3</v>
      </c>
      <c r="R33" s="47">
        <v>0</v>
      </c>
      <c r="S33" s="48">
        <v>1</v>
      </c>
      <c r="T33" s="51"/>
      <c r="U33" s="51"/>
      <c r="V33" s="48">
        <v>3</v>
      </c>
      <c r="W33" s="48">
        <v>1</v>
      </c>
      <c r="X33" s="47">
        <v>0</v>
      </c>
      <c r="Y33" s="48">
        <v>1</v>
      </c>
      <c r="Z33" s="47">
        <v>0</v>
      </c>
      <c r="AA33" s="48">
        <v>1</v>
      </c>
      <c r="AB33" s="50" t="s">
        <v>333</v>
      </c>
      <c r="AC33" s="48">
        <v>0</v>
      </c>
      <c r="AD33" s="50">
        <v>0</v>
      </c>
      <c r="AE33" s="50">
        <v>0</v>
      </c>
      <c r="AF33" s="47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54"/>
    </row>
    <row r="34" spans="3:38" ht="15" customHeight="1">
      <c r="C34" s="13"/>
      <c r="D34" s="2" t="s">
        <v>99</v>
      </c>
      <c r="E34" s="5"/>
      <c r="F34" s="53">
        <v>3</v>
      </c>
      <c r="G34" s="48">
        <v>6</v>
      </c>
      <c r="H34" s="47">
        <v>0</v>
      </c>
      <c r="I34" s="48">
        <v>0</v>
      </c>
      <c r="J34" s="48">
        <v>1</v>
      </c>
      <c r="K34" s="48">
        <v>2</v>
      </c>
      <c r="L34" s="50">
        <v>4</v>
      </c>
      <c r="M34" s="50">
        <v>8</v>
      </c>
      <c r="N34" s="48">
        <v>1</v>
      </c>
      <c r="O34" s="48">
        <v>1</v>
      </c>
      <c r="P34" s="50">
        <v>3</v>
      </c>
      <c r="Q34" s="50">
        <v>7</v>
      </c>
      <c r="R34" s="48">
        <v>1</v>
      </c>
      <c r="S34" s="48">
        <v>0</v>
      </c>
      <c r="T34" s="51"/>
      <c r="U34" s="51"/>
      <c r="V34" s="48">
        <v>1</v>
      </c>
      <c r="W34" s="48">
        <v>4</v>
      </c>
      <c r="X34" s="48">
        <v>1</v>
      </c>
      <c r="Y34" s="48">
        <v>3</v>
      </c>
      <c r="Z34" s="47">
        <v>0</v>
      </c>
      <c r="AA34" s="48">
        <v>0</v>
      </c>
      <c r="AB34" s="50" t="s">
        <v>333</v>
      </c>
      <c r="AC34" s="48">
        <v>0</v>
      </c>
      <c r="AD34" s="50">
        <v>1</v>
      </c>
      <c r="AE34" s="50">
        <v>1</v>
      </c>
      <c r="AF34" s="47">
        <v>0</v>
      </c>
      <c r="AG34" s="48">
        <v>1</v>
      </c>
      <c r="AH34" s="48">
        <v>0</v>
      </c>
      <c r="AI34" s="48">
        <v>0</v>
      </c>
      <c r="AJ34" s="48">
        <v>0</v>
      </c>
      <c r="AK34" s="48">
        <v>0</v>
      </c>
      <c r="AL34" s="54"/>
    </row>
    <row r="35" spans="3:38" ht="15" customHeight="1">
      <c r="C35" s="13"/>
      <c r="D35" s="6" t="s">
        <v>100</v>
      </c>
      <c r="E35" s="5"/>
      <c r="F35" s="53">
        <v>1</v>
      </c>
      <c r="G35" s="48">
        <v>3</v>
      </c>
      <c r="H35" s="47">
        <v>0</v>
      </c>
      <c r="I35" s="48">
        <v>0</v>
      </c>
      <c r="J35" s="47">
        <v>0</v>
      </c>
      <c r="K35" s="48">
        <v>2</v>
      </c>
      <c r="L35" s="50">
        <v>1</v>
      </c>
      <c r="M35" s="50">
        <v>4</v>
      </c>
      <c r="N35" s="47">
        <v>0</v>
      </c>
      <c r="O35" s="48">
        <v>0</v>
      </c>
      <c r="P35" s="50">
        <v>1</v>
      </c>
      <c r="Q35" s="50">
        <v>4</v>
      </c>
      <c r="R35" s="47">
        <v>0</v>
      </c>
      <c r="S35" s="48">
        <v>0</v>
      </c>
      <c r="T35" s="51"/>
      <c r="U35" s="51"/>
      <c r="V35" s="48">
        <v>1</v>
      </c>
      <c r="W35" s="48">
        <v>1</v>
      </c>
      <c r="X35" s="47">
        <v>0</v>
      </c>
      <c r="Y35" s="48">
        <v>3</v>
      </c>
      <c r="Z35" s="47">
        <v>0</v>
      </c>
      <c r="AA35" s="48">
        <v>0</v>
      </c>
      <c r="AB35" s="50" t="s">
        <v>333</v>
      </c>
      <c r="AC35" s="48">
        <v>0</v>
      </c>
      <c r="AD35" s="50">
        <v>0</v>
      </c>
      <c r="AE35" s="50">
        <v>0</v>
      </c>
      <c r="AF35" s="47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54"/>
    </row>
    <row r="36" spans="3:38" ht="15" customHeight="1">
      <c r="C36" s="13"/>
      <c r="D36" s="6" t="s">
        <v>101</v>
      </c>
      <c r="E36" s="5"/>
      <c r="F36" s="53">
        <v>4</v>
      </c>
      <c r="G36" s="48">
        <v>7</v>
      </c>
      <c r="H36" s="48">
        <v>1</v>
      </c>
      <c r="I36" s="48">
        <v>0</v>
      </c>
      <c r="J36" s="47">
        <v>0</v>
      </c>
      <c r="K36" s="48">
        <v>2</v>
      </c>
      <c r="L36" s="50">
        <v>3</v>
      </c>
      <c r="M36" s="50">
        <v>4</v>
      </c>
      <c r="N36" s="47">
        <v>0</v>
      </c>
      <c r="O36" s="48">
        <v>0</v>
      </c>
      <c r="P36" s="50">
        <v>3</v>
      </c>
      <c r="Q36" s="50">
        <v>3</v>
      </c>
      <c r="R36" s="48">
        <v>1</v>
      </c>
      <c r="S36" s="48">
        <v>0</v>
      </c>
      <c r="T36" s="51"/>
      <c r="U36" s="51"/>
      <c r="V36" s="48">
        <v>1</v>
      </c>
      <c r="W36" s="48">
        <v>1</v>
      </c>
      <c r="X36" s="48">
        <v>1</v>
      </c>
      <c r="Y36" s="48">
        <v>2</v>
      </c>
      <c r="Z36" s="47">
        <v>0</v>
      </c>
      <c r="AA36" s="48">
        <v>1</v>
      </c>
      <c r="AB36" s="50" t="s">
        <v>333</v>
      </c>
      <c r="AC36" s="48">
        <v>0</v>
      </c>
      <c r="AD36" s="50">
        <v>0</v>
      </c>
      <c r="AE36" s="50">
        <v>0</v>
      </c>
      <c r="AF36" s="47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54"/>
    </row>
    <row r="37" spans="3:38" ht="15" customHeight="1">
      <c r="C37" s="13"/>
      <c r="D37" s="13"/>
      <c r="E37" s="5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4"/>
    </row>
    <row r="38" spans="3:38" ht="15" customHeight="1">
      <c r="C38" s="74" t="s">
        <v>102</v>
      </c>
      <c r="D38" s="74"/>
      <c r="E38" s="5"/>
      <c r="F38" s="49">
        <v>4</v>
      </c>
      <c r="G38" s="50">
        <v>7</v>
      </c>
      <c r="H38" s="50">
        <v>1</v>
      </c>
      <c r="I38" s="50">
        <v>1</v>
      </c>
      <c r="J38" s="50">
        <v>3</v>
      </c>
      <c r="K38" s="50">
        <v>2</v>
      </c>
      <c r="L38" s="50">
        <v>8</v>
      </c>
      <c r="M38" s="50">
        <v>7</v>
      </c>
      <c r="N38" s="50">
        <v>0</v>
      </c>
      <c r="O38" s="50">
        <v>0</v>
      </c>
      <c r="P38" s="50">
        <v>8</v>
      </c>
      <c r="Q38" s="50">
        <v>7</v>
      </c>
      <c r="R38" s="50">
        <v>3</v>
      </c>
      <c r="S38" s="50">
        <v>3</v>
      </c>
      <c r="T38" s="50"/>
      <c r="U38" s="50"/>
      <c r="V38" s="50">
        <v>4</v>
      </c>
      <c r="W38" s="50">
        <v>1</v>
      </c>
      <c r="X38" s="50">
        <v>1</v>
      </c>
      <c r="Y38" s="50">
        <v>3</v>
      </c>
      <c r="Z38" s="50">
        <v>0</v>
      </c>
      <c r="AA38" s="50">
        <v>0</v>
      </c>
      <c r="AB38" s="50" t="s">
        <v>333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4"/>
    </row>
    <row r="39" spans="3:38" ht="15" customHeight="1">
      <c r="C39" s="13"/>
      <c r="D39" s="3"/>
      <c r="E39" s="5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4"/>
    </row>
    <row r="40" spans="3:38" ht="15" customHeight="1">
      <c r="C40" s="13"/>
      <c r="D40" s="2" t="s">
        <v>103</v>
      </c>
      <c r="E40" s="5"/>
      <c r="F40" s="78">
        <v>0</v>
      </c>
      <c r="G40" s="48">
        <v>0</v>
      </c>
      <c r="H40" s="47">
        <v>0</v>
      </c>
      <c r="I40" s="48">
        <v>1</v>
      </c>
      <c r="J40" s="47">
        <v>0</v>
      </c>
      <c r="K40" s="48">
        <v>0</v>
      </c>
      <c r="L40" s="50">
        <v>1</v>
      </c>
      <c r="M40" s="50">
        <v>1</v>
      </c>
      <c r="N40" s="48">
        <v>0</v>
      </c>
      <c r="O40" s="48">
        <v>0</v>
      </c>
      <c r="P40" s="50">
        <v>1</v>
      </c>
      <c r="Q40" s="50">
        <v>1</v>
      </c>
      <c r="R40" s="47">
        <v>0</v>
      </c>
      <c r="S40" s="48">
        <v>0</v>
      </c>
      <c r="T40" s="51"/>
      <c r="U40" s="51"/>
      <c r="V40" s="48">
        <v>1</v>
      </c>
      <c r="W40" s="48">
        <v>0</v>
      </c>
      <c r="X40" s="47">
        <v>0</v>
      </c>
      <c r="Y40" s="48">
        <v>1</v>
      </c>
      <c r="Z40" s="48">
        <v>0</v>
      </c>
      <c r="AA40" s="48">
        <v>0</v>
      </c>
      <c r="AB40" s="50" t="s">
        <v>333</v>
      </c>
      <c r="AC40" s="48">
        <v>0</v>
      </c>
      <c r="AD40" s="50">
        <v>0</v>
      </c>
      <c r="AE40" s="50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54"/>
    </row>
    <row r="41" spans="3:38" ht="15" customHeight="1">
      <c r="C41" s="13"/>
      <c r="D41" s="6" t="s">
        <v>104</v>
      </c>
      <c r="E41" s="5"/>
      <c r="F41" s="78">
        <v>0</v>
      </c>
      <c r="G41" s="48">
        <v>0</v>
      </c>
      <c r="H41" s="47">
        <v>0</v>
      </c>
      <c r="I41" s="48">
        <v>0</v>
      </c>
      <c r="J41" s="48">
        <v>1</v>
      </c>
      <c r="K41" s="48">
        <v>0</v>
      </c>
      <c r="L41" s="50">
        <v>0</v>
      </c>
      <c r="M41" s="50">
        <v>0</v>
      </c>
      <c r="N41" s="48">
        <v>0</v>
      </c>
      <c r="O41" s="48">
        <v>0</v>
      </c>
      <c r="P41" s="50">
        <v>0</v>
      </c>
      <c r="Q41" s="50">
        <v>0</v>
      </c>
      <c r="R41" s="47">
        <v>0</v>
      </c>
      <c r="S41" s="48">
        <v>0</v>
      </c>
      <c r="T41" s="51"/>
      <c r="U41" s="51"/>
      <c r="V41" s="47">
        <v>0</v>
      </c>
      <c r="W41" s="48">
        <v>0</v>
      </c>
      <c r="X41" s="47">
        <v>0</v>
      </c>
      <c r="Y41" s="48">
        <v>0</v>
      </c>
      <c r="Z41" s="48">
        <v>0</v>
      </c>
      <c r="AA41" s="48">
        <v>0</v>
      </c>
      <c r="AB41" s="50" t="s">
        <v>333</v>
      </c>
      <c r="AC41" s="48">
        <v>0</v>
      </c>
      <c r="AD41" s="50">
        <v>0</v>
      </c>
      <c r="AE41" s="50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54"/>
    </row>
    <row r="42" spans="3:38" ht="15" customHeight="1">
      <c r="C42" s="13"/>
      <c r="D42" s="6" t="s">
        <v>105</v>
      </c>
      <c r="E42" s="5"/>
      <c r="F42" s="53">
        <v>1</v>
      </c>
      <c r="G42" s="48">
        <v>2</v>
      </c>
      <c r="H42" s="47">
        <v>0</v>
      </c>
      <c r="I42" s="48">
        <v>0</v>
      </c>
      <c r="J42" s="47">
        <v>0</v>
      </c>
      <c r="K42" s="48">
        <v>1</v>
      </c>
      <c r="L42" s="50">
        <v>3</v>
      </c>
      <c r="M42" s="50">
        <v>2</v>
      </c>
      <c r="N42" s="48">
        <v>0</v>
      </c>
      <c r="O42" s="48">
        <v>0</v>
      </c>
      <c r="P42" s="50">
        <v>3</v>
      </c>
      <c r="Q42" s="50">
        <v>2</v>
      </c>
      <c r="R42" s="48">
        <v>2</v>
      </c>
      <c r="S42" s="48">
        <v>1</v>
      </c>
      <c r="T42" s="51"/>
      <c r="U42" s="51"/>
      <c r="V42" s="48">
        <v>1</v>
      </c>
      <c r="W42" s="48">
        <v>0</v>
      </c>
      <c r="X42" s="47">
        <v>0</v>
      </c>
      <c r="Y42" s="48">
        <v>1</v>
      </c>
      <c r="Z42" s="48">
        <v>0</v>
      </c>
      <c r="AA42" s="48">
        <v>0</v>
      </c>
      <c r="AB42" s="50" t="s">
        <v>333</v>
      </c>
      <c r="AC42" s="48">
        <v>0</v>
      </c>
      <c r="AD42" s="50">
        <v>0</v>
      </c>
      <c r="AE42" s="50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54"/>
    </row>
    <row r="43" spans="3:38" ht="15" customHeight="1">
      <c r="C43" s="13"/>
      <c r="D43" s="2" t="s">
        <v>106</v>
      </c>
      <c r="E43" s="5"/>
      <c r="F43" s="53">
        <v>1</v>
      </c>
      <c r="G43" s="48">
        <v>2</v>
      </c>
      <c r="H43" s="47">
        <v>0</v>
      </c>
      <c r="I43" s="48">
        <v>0</v>
      </c>
      <c r="J43" s="47">
        <v>0</v>
      </c>
      <c r="K43" s="48">
        <v>0</v>
      </c>
      <c r="L43" s="50">
        <v>3</v>
      </c>
      <c r="M43" s="50">
        <v>3</v>
      </c>
      <c r="N43" s="48">
        <v>0</v>
      </c>
      <c r="O43" s="48">
        <v>0</v>
      </c>
      <c r="P43" s="50">
        <v>3</v>
      </c>
      <c r="Q43" s="50">
        <v>3</v>
      </c>
      <c r="R43" s="47">
        <v>0</v>
      </c>
      <c r="S43" s="48">
        <v>1</v>
      </c>
      <c r="T43" s="51"/>
      <c r="U43" s="51"/>
      <c r="V43" s="48">
        <v>2</v>
      </c>
      <c r="W43" s="48">
        <v>1</v>
      </c>
      <c r="X43" s="48">
        <v>1</v>
      </c>
      <c r="Y43" s="48">
        <v>1</v>
      </c>
      <c r="Z43" s="48">
        <v>0</v>
      </c>
      <c r="AA43" s="48">
        <v>0</v>
      </c>
      <c r="AB43" s="50" t="s">
        <v>333</v>
      </c>
      <c r="AC43" s="48">
        <v>0</v>
      </c>
      <c r="AD43" s="50">
        <v>0</v>
      </c>
      <c r="AE43" s="50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54"/>
    </row>
    <row r="44" spans="3:38" ht="15" customHeight="1">
      <c r="C44" s="13"/>
      <c r="D44" s="6" t="s">
        <v>107</v>
      </c>
      <c r="E44" s="5"/>
      <c r="F44" s="78">
        <v>0</v>
      </c>
      <c r="G44" s="48">
        <v>0</v>
      </c>
      <c r="H44" s="47">
        <v>0</v>
      </c>
      <c r="I44" s="48">
        <v>0</v>
      </c>
      <c r="J44" s="47">
        <v>0</v>
      </c>
      <c r="K44" s="48">
        <v>0</v>
      </c>
      <c r="L44" s="50">
        <v>1</v>
      </c>
      <c r="M44" s="50">
        <v>0</v>
      </c>
      <c r="N44" s="48">
        <v>0</v>
      </c>
      <c r="O44" s="48">
        <v>0</v>
      </c>
      <c r="P44" s="50">
        <v>1</v>
      </c>
      <c r="Q44" s="50">
        <v>0</v>
      </c>
      <c r="R44" s="48">
        <v>1</v>
      </c>
      <c r="S44" s="48">
        <v>0</v>
      </c>
      <c r="T44" s="51"/>
      <c r="U44" s="51"/>
      <c r="V44" s="47">
        <v>0</v>
      </c>
      <c r="W44" s="48">
        <v>0</v>
      </c>
      <c r="X44" s="47">
        <v>0</v>
      </c>
      <c r="Y44" s="48">
        <v>0</v>
      </c>
      <c r="Z44" s="48">
        <v>0</v>
      </c>
      <c r="AA44" s="48">
        <v>0</v>
      </c>
      <c r="AB44" s="50" t="s">
        <v>333</v>
      </c>
      <c r="AC44" s="48">
        <v>0</v>
      </c>
      <c r="AD44" s="50">
        <v>0</v>
      </c>
      <c r="AE44" s="50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54"/>
    </row>
    <row r="45" spans="3:38" s="40" customFormat="1" ht="15" customHeight="1">
      <c r="C45" s="43"/>
      <c r="D45" s="42"/>
      <c r="E45" s="39"/>
      <c r="F45" s="78"/>
      <c r="G45" s="48"/>
      <c r="H45" s="47"/>
      <c r="I45" s="48"/>
      <c r="J45" s="47"/>
      <c r="K45" s="48"/>
      <c r="L45" s="50"/>
      <c r="M45" s="50"/>
      <c r="N45" s="48"/>
      <c r="O45" s="48"/>
      <c r="P45" s="50"/>
      <c r="Q45" s="50"/>
      <c r="R45" s="48"/>
      <c r="S45" s="48"/>
      <c r="T45" s="51"/>
      <c r="U45" s="51"/>
      <c r="V45" s="47"/>
      <c r="W45" s="48"/>
      <c r="X45" s="47"/>
      <c r="Y45" s="48"/>
      <c r="Z45" s="48"/>
      <c r="AA45" s="48"/>
      <c r="AB45" s="50"/>
      <c r="AC45" s="48"/>
      <c r="AD45" s="50"/>
      <c r="AE45" s="50"/>
      <c r="AF45" s="48"/>
      <c r="AG45" s="48"/>
      <c r="AH45" s="48"/>
      <c r="AI45" s="48"/>
      <c r="AJ45" s="48"/>
      <c r="AK45" s="48"/>
      <c r="AL45" s="55"/>
    </row>
    <row r="46" spans="3:38" ht="15" customHeight="1">
      <c r="C46" s="13"/>
      <c r="D46" s="6" t="s">
        <v>108</v>
      </c>
      <c r="E46" s="5"/>
      <c r="F46" s="78">
        <v>0</v>
      </c>
      <c r="G46" s="48">
        <v>1</v>
      </c>
      <c r="H46" s="48">
        <v>1</v>
      </c>
      <c r="I46" s="48">
        <v>0</v>
      </c>
      <c r="J46" s="48">
        <v>2</v>
      </c>
      <c r="K46" s="48">
        <v>0</v>
      </c>
      <c r="L46" s="50">
        <v>0</v>
      </c>
      <c r="M46" s="50">
        <v>1</v>
      </c>
      <c r="N46" s="48">
        <v>0</v>
      </c>
      <c r="O46" s="48">
        <v>0</v>
      </c>
      <c r="P46" s="50">
        <v>0</v>
      </c>
      <c r="Q46" s="50">
        <v>1</v>
      </c>
      <c r="R46" s="47">
        <v>0</v>
      </c>
      <c r="S46" s="48">
        <v>1</v>
      </c>
      <c r="T46" s="51"/>
      <c r="U46" s="51"/>
      <c r="V46" s="47">
        <v>0</v>
      </c>
      <c r="W46" s="48">
        <v>0</v>
      </c>
      <c r="X46" s="47">
        <v>0</v>
      </c>
      <c r="Y46" s="48">
        <v>0</v>
      </c>
      <c r="Z46" s="48">
        <v>0</v>
      </c>
      <c r="AA46" s="48">
        <v>0</v>
      </c>
      <c r="AB46" s="50" t="s">
        <v>333</v>
      </c>
      <c r="AC46" s="48">
        <v>0</v>
      </c>
      <c r="AD46" s="50">
        <v>0</v>
      </c>
      <c r="AE46" s="50">
        <v>0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54"/>
    </row>
    <row r="47" spans="3:38" ht="15" customHeight="1">
      <c r="C47" s="13"/>
      <c r="D47" s="6" t="s">
        <v>109</v>
      </c>
      <c r="E47" s="5"/>
      <c r="F47" s="53">
        <v>2</v>
      </c>
      <c r="G47" s="48">
        <v>2</v>
      </c>
      <c r="H47" s="47">
        <v>0</v>
      </c>
      <c r="I47" s="48">
        <v>0</v>
      </c>
      <c r="J47" s="47">
        <v>0</v>
      </c>
      <c r="K47" s="48">
        <v>1</v>
      </c>
      <c r="L47" s="50">
        <v>0</v>
      </c>
      <c r="M47" s="50">
        <v>0</v>
      </c>
      <c r="N47" s="48">
        <v>0</v>
      </c>
      <c r="O47" s="48">
        <v>0</v>
      </c>
      <c r="P47" s="50">
        <v>0</v>
      </c>
      <c r="Q47" s="50">
        <v>0</v>
      </c>
      <c r="R47" s="47">
        <v>0</v>
      </c>
      <c r="S47" s="48">
        <v>0</v>
      </c>
      <c r="T47" s="51"/>
      <c r="U47" s="51"/>
      <c r="V47" s="47">
        <v>0</v>
      </c>
      <c r="W47" s="48">
        <v>0</v>
      </c>
      <c r="X47" s="47">
        <v>0</v>
      </c>
      <c r="Y47" s="48">
        <v>0</v>
      </c>
      <c r="Z47" s="48">
        <v>0</v>
      </c>
      <c r="AA47" s="48">
        <v>0</v>
      </c>
      <c r="AB47" s="50" t="s">
        <v>333</v>
      </c>
      <c r="AC47" s="48">
        <v>0</v>
      </c>
      <c r="AD47" s="50">
        <v>0</v>
      </c>
      <c r="AE47" s="50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54"/>
    </row>
    <row r="48" spans="3:38" ht="15" customHeight="1">
      <c r="C48" s="13"/>
      <c r="D48" s="13"/>
      <c r="E48" s="5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4"/>
    </row>
    <row r="49" spans="3:38" ht="15" customHeight="1">
      <c r="C49" s="74" t="s">
        <v>566</v>
      </c>
      <c r="D49" s="74"/>
      <c r="E49" s="5"/>
      <c r="F49" s="49">
        <v>6</v>
      </c>
      <c r="G49" s="50">
        <v>1</v>
      </c>
      <c r="H49" s="50">
        <v>0</v>
      </c>
      <c r="I49" s="50">
        <v>0</v>
      </c>
      <c r="J49" s="50">
        <v>3</v>
      </c>
      <c r="K49" s="50">
        <v>1</v>
      </c>
      <c r="L49" s="50">
        <v>8</v>
      </c>
      <c r="M49" s="50">
        <v>5</v>
      </c>
      <c r="N49" s="50">
        <v>1</v>
      </c>
      <c r="O49" s="50">
        <v>0</v>
      </c>
      <c r="P49" s="50">
        <v>7</v>
      </c>
      <c r="Q49" s="50">
        <v>5</v>
      </c>
      <c r="R49" s="50">
        <v>1</v>
      </c>
      <c r="S49" s="50">
        <v>0</v>
      </c>
      <c r="T49" s="50"/>
      <c r="U49" s="50"/>
      <c r="V49" s="50">
        <v>6</v>
      </c>
      <c r="W49" s="50">
        <v>3</v>
      </c>
      <c r="X49" s="50">
        <v>0</v>
      </c>
      <c r="Y49" s="50">
        <v>2</v>
      </c>
      <c r="Z49" s="50">
        <v>0</v>
      </c>
      <c r="AA49" s="50">
        <v>0</v>
      </c>
      <c r="AB49" s="50" t="s">
        <v>333</v>
      </c>
      <c r="AC49" s="50">
        <v>0</v>
      </c>
      <c r="AD49" s="50">
        <v>1</v>
      </c>
      <c r="AE49" s="50">
        <v>1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1</v>
      </c>
      <c r="AL49" s="54"/>
    </row>
    <row r="50" spans="3:38" ht="15" customHeight="1">
      <c r="C50" s="13"/>
      <c r="D50" s="3"/>
      <c r="E50" s="5"/>
      <c r="F50" s="49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4"/>
    </row>
    <row r="51" spans="3:38" ht="15" customHeight="1">
      <c r="C51" s="13"/>
      <c r="D51" s="2" t="s">
        <v>110</v>
      </c>
      <c r="E51" s="5"/>
      <c r="F51" s="53">
        <v>2</v>
      </c>
      <c r="G51" s="48">
        <v>0</v>
      </c>
      <c r="H51" s="48">
        <v>0</v>
      </c>
      <c r="I51" s="48">
        <v>0</v>
      </c>
      <c r="J51" s="47">
        <v>0</v>
      </c>
      <c r="K51" s="48">
        <v>0</v>
      </c>
      <c r="L51" s="50">
        <v>0</v>
      </c>
      <c r="M51" s="50">
        <v>1</v>
      </c>
      <c r="N51" s="47">
        <v>0</v>
      </c>
      <c r="O51" s="48">
        <v>0</v>
      </c>
      <c r="P51" s="50">
        <v>0</v>
      </c>
      <c r="Q51" s="50">
        <v>1</v>
      </c>
      <c r="R51" s="47">
        <v>0</v>
      </c>
      <c r="S51" s="48">
        <v>0</v>
      </c>
      <c r="T51" s="51"/>
      <c r="U51" s="51"/>
      <c r="V51" s="47">
        <v>0</v>
      </c>
      <c r="W51" s="48">
        <v>1</v>
      </c>
      <c r="X51" s="48">
        <v>0</v>
      </c>
      <c r="Y51" s="48">
        <v>0</v>
      </c>
      <c r="Z51" s="48">
        <v>0</v>
      </c>
      <c r="AA51" s="48">
        <v>0</v>
      </c>
      <c r="AB51" s="50" t="s">
        <v>333</v>
      </c>
      <c r="AC51" s="48">
        <v>0</v>
      </c>
      <c r="AD51" s="50">
        <v>1</v>
      </c>
      <c r="AE51" s="50">
        <v>1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1</v>
      </c>
      <c r="AL51" s="54"/>
    </row>
    <row r="52" spans="3:38" ht="15" customHeight="1">
      <c r="C52" s="13"/>
      <c r="D52" s="6" t="s">
        <v>111</v>
      </c>
      <c r="E52" s="5"/>
      <c r="F52" s="78">
        <v>0</v>
      </c>
      <c r="G52" s="48">
        <v>0</v>
      </c>
      <c r="H52" s="48">
        <v>0</v>
      </c>
      <c r="I52" s="48">
        <v>0</v>
      </c>
      <c r="J52" s="48">
        <v>2</v>
      </c>
      <c r="K52" s="48">
        <v>1</v>
      </c>
      <c r="L52" s="50">
        <v>4</v>
      </c>
      <c r="M52" s="50">
        <v>1</v>
      </c>
      <c r="N52" s="47">
        <v>0</v>
      </c>
      <c r="O52" s="48">
        <v>0</v>
      </c>
      <c r="P52" s="50">
        <v>4</v>
      </c>
      <c r="Q52" s="50">
        <v>1</v>
      </c>
      <c r="R52" s="48">
        <v>1</v>
      </c>
      <c r="S52" s="48">
        <v>0</v>
      </c>
      <c r="T52" s="51"/>
      <c r="U52" s="51"/>
      <c r="V52" s="48">
        <v>3</v>
      </c>
      <c r="W52" s="48">
        <v>1</v>
      </c>
      <c r="X52" s="48">
        <v>0</v>
      </c>
      <c r="Y52" s="48">
        <v>0</v>
      </c>
      <c r="Z52" s="48">
        <v>0</v>
      </c>
      <c r="AA52" s="48">
        <v>0</v>
      </c>
      <c r="AB52" s="50" t="s">
        <v>333</v>
      </c>
      <c r="AC52" s="48">
        <v>0</v>
      </c>
      <c r="AD52" s="50">
        <v>0</v>
      </c>
      <c r="AE52" s="50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54"/>
    </row>
    <row r="53" spans="3:38" ht="15" customHeight="1">
      <c r="C53" s="13"/>
      <c r="D53" s="6" t="s">
        <v>112</v>
      </c>
      <c r="E53" s="5"/>
      <c r="F53" s="78">
        <v>0</v>
      </c>
      <c r="G53" s="48">
        <v>0</v>
      </c>
      <c r="H53" s="48">
        <v>0</v>
      </c>
      <c r="I53" s="48">
        <v>0</v>
      </c>
      <c r="J53" s="47">
        <v>0</v>
      </c>
      <c r="K53" s="48">
        <v>0</v>
      </c>
      <c r="L53" s="50">
        <v>1</v>
      </c>
      <c r="M53" s="50">
        <v>1</v>
      </c>
      <c r="N53" s="47">
        <v>0</v>
      </c>
      <c r="O53" s="48">
        <v>0</v>
      </c>
      <c r="P53" s="50">
        <v>1</v>
      </c>
      <c r="Q53" s="50">
        <v>1</v>
      </c>
      <c r="R53" s="47">
        <v>0</v>
      </c>
      <c r="S53" s="48">
        <v>0</v>
      </c>
      <c r="T53" s="51"/>
      <c r="U53" s="51"/>
      <c r="V53" s="48">
        <v>1</v>
      </c>
      <c r="W53" s="48">
        <v>0</v>
      </c>
      <c r="X53" s="48">
        <v>0</v>
      </c>
      <c r="Y53" s="48">
        <v>1</v>
      </c>
      <c r="Z53" s="48">
        <v>0</v>
      </c>
      <c r="AA53" s="48">
        <v>0</v>
      </c>
      <c r="AB53" s="50" t="s">
        <v>333</v>
      </c>
      <c r="AC53" s="48">
        <v>0</v>
      </c>
      <c r="AD53" s="50">
        <v>0</v>
      </c>
      <c r="AE53" s="50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54"/>
    </row>
    <row r="54" spans="3:38" ht="15" customHeight="1">
      <c r="C54" s="13"/>
      <c r="D54" s="2" t="s">
        <v>113</v>
      </c>
      <c r="E54" s="5"/>
      <c r="F54" s="53">
        <v>3</v>
      </c>
      <c r="G54" s="48">
        <v>1</v>
      </c>
      <c r="H54" s="48">
        <v>0</v>
      </c>
      <c r="I54" s="48">
        <v>0</v>
      </c>
      <c r="J54" s="48">
        <v>1</v>
      </c>
      <c r="K54" s="48">
        <v>0</v>
      </c>
      <c r="L54" s="50">
        <v>2</v>
      </c>
      <c r="M54" s="50">
        <v>1</v>
      </c>
      <c r="N54" s="48">
        <v>1</v>
      </c>
      <c r="O54" s="48">
        <v>0</v>
      </c>
      <c r="P54" s="50">
        <v>1</v>
      </c>
      <c r="Q54" s="50">
        <v>1</v>
      </c>
      <c r="R54" s="47">
        <v>0</v>
      </c>
      <c r="S54" s="48">
        <v>0</v>
      </c>
      <c r="T54" s="51"/>
      <c r="U54" s="51"/>
      <c r="V54" s="48">
        <v>1</v>
      </c>
      <c r="W54" s="48">
        <v>1</v>
      </c>
      <c r="X54" s="48">
        <v>0</v>
      </c>
      <c r="Y54" s="48">
        <v>0</v>
      </c>
      <c r="Z54" s="48">
        <v>0</v>
      </c>
      <c r="AA54" s="48">
        <v>0</v>
      </c>
      <c r="AB54" s="50" t="s">
        <v>333</v>
      </c>
      <c r="AC54" s="48">
        <v>0</v>
      </c>
      <c r="AD54" s="50">
        <v>0</v>
      </c>
      <c r="AE54" s="50">
        <v>0</v>
      </c>
      <c r="AF54" s="48">
        <v>0</v>
      </c>
      <c r="AG54" s="48">
        <v>0</v>
      </c>
      <c r="AH54" s="48">
        <v>0</v>
      </c>
      <c r="AI54" s="48">
        <v>0</v>
      </c>
      <c r="AJ54" s="48">
        <v>0</v>
      </c>
      <c r="AK54" s="48">
        <v>0</v>
      </c>
      <c r="AL54" s="54"/>
    </row>
    <row r="55" spans="3:38" ht="15" customHeight="1">
      <c r="C55" s="13"/>
      <c r="D55" s="6" t="s">
        <v>114</v>
      </c>
      <c r="E55" s="5"/>
      <c r="F55" s="53">
        <v>1</v>
      </c>
      <c r="G55" s="48">
        <v>0</v>
      </c>
      <c r="H55" s="48">
        <v>0</v>
      </c>
      <c r="I55" s="48">
        <v>0</v>
      </c>
      <c r="J55" s="47">
        <v>0</v>
      </c>
      <c r="K55" s="48">
        <v>0</v>
      </c>
      <c r="L55" s="50">
        <v>0</v>
      </c>
      <c r="M55" s="50">
        <v>0</v>
      </c>
      <c r="N55" s="47">
        <v>0</v>
      </c>
      <c r="O55" s="48">
        <v>0</v>
      </c>
      <c r="P55" s="50">
        <v>0</v>
      </c>
      <c r="Q55" s="50">
        <v>0</v>
      </c>
      <c r="R55" s="47">
        <v>0</v>
      </c>
      <c r="S55" s="48">
        <v>0</v>
      </c>
      <c r="T55" s="51"/>
      <c r="U55" s="51"/>
      <c r="V55" s="47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50" t="s">
        <v>333</v>
      </c>
      <c r="AC55" s="48">
        <v>0</v>
      </c>
      <c r="AD55" s="50">
        <v>0</v>
      </c>
      <c r="AE55" s="50">
        <v>0</v>
      </c>
      <c r="AF55" s="48">
        <v>0</v>
      </c>
      <c r="AG55" s="48">
        <v>0</v>
      </c>
      <c r="AH55" s="48">
        <v>0</v>
      </c>
      <c r="AI55" s="48">
        <v>0</v>
      </c>
      <c r="AJ55" s="48">
        <v>0</v>
      </c>
      <c r="AK55" s="48">
        <v>0</v>
      </c>
      <c r="AL55" s="54"/>
    </row>
    <row r="56" spans="3:38" s="40" customFormat="1" ht="15" customHeight="1">
      <c r="C56" s="43"/>
      <c r="D56" s="41"/>
      <c r="E56" s="39"/>
      <c r="F56" s="53"/>
      <c r="G56" s="48"/>
      <c r="H56" s="48"/>
      <c r="I56" s="48"/>
      <c r="J56" s="47"/>
      <c r="K56" s="48"/>
      <c r="L56" s="50"/>
      <c r="M56" s="50"/>
      <c r="N56" s="47"/>
      <c r="O56" s="48"/>
      <c r="P56" s="50"/>
      <c r="Q56" s="50"/>
      <c r="R56" s="47"/>
      <c r="S56" s="48"/>
      <c r="T56" s="51"/>
      <c r="U56" s="51"/>
      <c r="V56" s="47"/>
      <c r="W56" s="48"/>
      <c r="X56" s="48"/>
      <c r="Y56" s="48"/>
      <c r="Z56" s="48"/>
      <c r="AA56" s="48"/>
      <c r="AB56" s="50"/>
      <c r="AC56" s="48"/>
      <c r="AD56" s="50"/>
      <c r="AE56" s="50"/>
      <c r="AF56" s="48"/>
      <c r="AG56" s="48"/>
      <c r="AH56" s="48"/>
      <c r="AI56" s="48"/>
      <c r="AJ56" s="48"/>
      <c r="AK56" s="48"/>
      <c r="AL56" s="55"/>
    </row>
    <row r="57" spans="3:38" ht="15" customHeight="1">
      <c r="C57" s="13"/>
      <c r="D57" s="2" t="s">
        <v>115</v>
      </c>
      <c r="E57" s="5"/>
      <c r="F57" s="78">
        <v>0</v>
      </c>
      <c r="G57" s="48">
        <v>0</v>
      </c>
      <c r="H57" s="48">
        <v>0</v>
      </c>
      <c r="I57" s="48">
        <v>0</v>
      </c>
      <c r="J57" s="47">
        <v>0</v>
      </c>
      <c r="K57" s="48">
        <v>0</v>
      </c>
      <c r="L57" s="50">
        <v>0</v>
      </c>
      <c r="M57" s="50">
        <v>1</v>
      </c>
      <c r="N57" s="47">
        <v>0</v>
      </c>
      <c r="O57" s="48">
        <v>0</v>
      </c>
      <c r="P57" s="50">
        <v>0</v>
      </c>
      <c r="Q57" s="50">
        <v>1</v>
      </c>
      <c r="R57" s="47">
        <v>0</v>
      </c>
      <c r="S57" s="48">
        <v>0</v>
      </c>
      <c r="T57" s="51"/>
      <c r="U57" s="51"/>
      <c r="V57" s="47">
        <v>0</v>
      </c>
      <c r="W57" s="48">
        <v>0</v>
      </c>
      <c r="X57" s="48">
        <v>0</v>
      </c>
      <c r="Y57" s="48">
        <v>1</v>
      </c>
      <c r="Z57" s="48">
        <v>0</v>
      </c>
      <c r="AA57" s="48">
        <v>0</v>
      </c>
      <c r="AB57" s="50" t="s">
        <v>333</v>
      </c>
      <c r="AC57" s="48">
        <v>0</v>
      </c>
      <c r="AD57" s="50">
        <v>0</v>
      </c>
      <c r="AE57" s="50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54"/>
    </row>
    <row r="58" spans="3:38" ht="15" customHeight="1">
      <c r="C58" s="13"/>
      <c r="D58" s="6" t="s">
        <v>94</v>
      </c>
      <c r="E58" s="5"/>
      <c r="F58" s="78">
        <v>0</v>
      </c>
      <c r="G58" s="48">
        <v>0</v>
      </c>
      <c r="H58" s="48">
        <v>0</v>
      </c>
      <c r="I58" s="48">
        <v>0</v>
      </c>
      <c r="J58" s="47">
        <v>0</v>
      </c>
      <c r="K58" s="48">
        <v>0</v>
      </c>
      <c r="L58" s="50">
        <v>1</v>
      </c>
      <c r="M58" s="50">
        <v>0</v>
      </c>
      <c r="N58" s="47">
        <v>0</v>
      </c>
      <c r="O58" s="48">
        <v>0</v>
      </c>
      <c r="P58" s="50">
        <v>1</v>
      </c>
      <c r="Q58" s="50">
        <v>0</v>
      </c>
      <c r="R58" s="47">
        <v>0</v>
      </c>
      <c r="S58" s="48">
        <v>0</v>
      </c>
      <c r="T58" s="50"/>
      <c r="U58" s="50"/>
      <c r="V58" s="48">
        <v>1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50" t="s">
        <v>333</v>
      </c>
      <c r="AC58" s="48">
        <v>0</v>
      </c>
      <c r="AD58" s="50">
        <v>0</v>
      </c>
      <c r="AE58" s="50">
        <v>0</v>
      </c>
      <c r="AF58" s="48">
        <v>0</v>
      </c>
      <c r="AG58" s="48">
        <v>0</v>
      </c>
      <c r="AH58" s="48">
        <v>0</v>
      </c>
      <c r="AI58" s="48">
        <v>0</v>
      </c>
      <c r="AJ58" s="48">
        <v>0</v>
      </c>
      <c r="AK58" s="48">
        <v>0</v>
      </c>
      <c r="AL58" s="54"/>
    </row>
    <row r="59" spans="4:38" ht="15" customHeight="1" thickBot="1">
      <c r="D59" s="6"/>
      <c r="E59" s="5"/>
      <c r="F59" s="4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4"/>
    </row>
    <row r="60" spans="2:38" ht="13.5">
      <c r="B60" s="1"/>
      <c r="C60" s="1"/>
      <c r="D60" s="15"/>
      <c r="E60" s="16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4"/>
      <c r="U60" s="54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4"/>
    </row>
    <row r="61" spans="4:38" ht="10.5" customHeight="1">
      <c r="D61" s="6"/>
      <c r="E61" s="5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</row>
  </sheetData>
  <sheetProtection/>
  <mergeCells count="46">
    <mergeCell ref="Z6:AA6"/>
    <mergeCell ref="N3:S3"/>
    <mergeCell ref="V6:W6"/>
    <mergeCell ref="X6:Y6"/>
    <mergeCell ref="C38:D38"/>
    <mergeCell ref="C49:D49"/>
    <mergeCell ref="F7:G7"/>
    <mergeCell ref="F8:G8"/>
    <mergeCell ref="C19:D19"/>
    <mergeCell ref="C31:D31"/>
    <mergeCell ref="AD6:AE6"/>
    <mergeCell ref="AF6:AG6"/>
    <mergeCell ref="AH6:AI6"/>
    <mergeCell ref="AJ6:AK6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B7:E8"/>
    <mergeCell ref="H7:I7"/>
    <mergeCell ref="H8:I8"/>
    <mergeCell ref="J8:K8"/>
    <mergeCell ref="J7:K7"/>
    <mergeCell ref="L7:M8"/>
    <mergeCell ref="N7:O7"/>
    <mergeCell ref="N8:O8"/>
    <mergeCell ref="P7:Q8"/>
    <mergeCell ref="R7:S8"/>
    <mergeCell ref="V7:W8"/>
    <mergeCell ref="X7:Y8"/>
    <mergeCell ref="Z7:AA7"/>
    <mergeCell ref="Z8:AA8"/>
    <mergeCell ref="AB8:AC8"/>
    <mergeCell ref="AB7:AC7"/>
    <mergeCell ref="AH7:AI8"/>
    <mergeCell ref="AJ7:AK7"/>
    <mergeCell ref="AJ8:AK8"/>
    <mergeCell ref="AD7:AE7"/>
    <mergeCell ref="AD8:AE8"/>
    <mergeCell ref="AF7:AG7"/>
    <mergeCell ref="AF8:AG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B3:AL65"/>
  <sheetViews>
    <sheetView zoomScaleSheetLayoutView="75" workbookViewId="0" topLeftCell="Z38">
      <selection activeCell="AN62" sqref="AN62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7" ht="13.5" customHeight="1">
      <c r="S4" s="14"/>
      <c r="AK4" s="70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402</v>
      </c>
      <c r="G6" s="99"/>
      <c r="H6" s="100" t="s">
        <v>403</v>
      </c>
      <c r="I6" s="101"/>
      <c r="J6" s="100" t="s">
        <v>404</v>
      </c>
      <c r="K6" s="101"/>
      <c r="L6" s="99" t="s">
        <v>405</v>
      </c>
      <c r="M6" s="99"/>
      <c r="N6" s="100" t="s">
        <v>406</v>
      </c>
      <c r="O6" s="101"/>
      <c r="P6" s="99" t="s">
        <v>407</v>
      </c>
      <c r="Q6" s="99"/>
      <c r="R6" s="100" t="s">
        <v>408</v>
      </c>
      <c r="S6" s="99"/>
      <c r="T6" s="13"/>
      <c r="V6" s="99" t="s">
        <v>409</v>
      </c>
      <c r="W6" s="99"/>
      <c r="X6" s="100" t="s">
        <v>410</v>
      </c>
      <c r="Y6" s="101"/>
      <c r="Z6" s="100" t="s">
        <v>411</v>
      </c>
      <c r="AA6" s="101"/>
      <c r="AB6" s="100" t="s">
        <v>412</v>
      </c>
      <c r="AC6" s="101"/>
      <c r="AD6" s="100" t="s">
        <v>413</v>
      </c>
      <c r="AE6" s="101"/>
      <c r="AF6" s="100" t="s">
        <v>414</v>
      </c>
      <c r="AG6" s="101"/>
      <c r="AH6" s="99" t="s">
        <v>415</v>
      </c>
      <c r="AI6" s="99"/>
      <c r="AJ6" s="100" t="s">
        <v>416</v>
      </c>
      <c r="AK6" s="99"/>
    </row>
    <row r="7" spans="2:37" ht="7.5" customHeight="1">
      <c r="B7" s="104" t="s">
        <v>1</v>
      </c>
      <c r="C7" s="104"/>
      <c r="D7" s="104"/>
      <c r="E7" s="157"/>
      <c r="F7" s="84" t="s">
        <v>289</v>
      </c>
      <c r="G7" s="85"/>
      <c r="H7" s="120" t="s">
        <v>290</v>
      </c>
      <c r="I7" s="85"/>
      <c r="J7" s="94" t="s">
        <v>292</v>
      </c>
      <c r="K7" s="95"/>
      <c r="L7" s="94" t="s">
        <v>293</v>
      </c>
      <c r="M7" s="95"/>
      <c r="N7" s="80" t="s">
        <v>295</v>
      </c>
      <c r="O7" s="81"/>
      <c r="P7" s="175" t="s">
        <v>331</v>
      </c>
      <c r="Q7" s="176"/>
      <c r="R7" s="128" t="s">
        <v>296</v>
      </c>
      <c r="S7" s="134"/>
      <c r="T7" s="13"/>
      <c r="V7" s="112" t="s">
        <v>297</v>
      </c>
      <c r="W7" s="85"/>
      <c r="X7" s="132" t="s">
        <v>298</v>
      </c>
      <c r="Y7" s="133"/>
      <c r="Z7" s="84" t="s">
        <v>301</v>
      </c>
      <c r="AA7" s="85"/>
      <c r="AB7" s="94" t="s">
        <v>299</v>
      </c>
      <c r="AC7" s="95"/>
      <c r="AD7" s="115" t="s">
        <v>303</v>
      </c>
      <c r="AE7" s="116"/>
      <c r="AF7" s="88" t="s">
        <v>306</v>
      </c>
      <c r="AG7" s="97"/>
      <c r="AH7" s="84" t="s">
        <v>307</v>
      </c>
      <c r="AI7" s="85"/>
      <c r="AJ7" s="121" t="s">
        <v>309</v>
      </c>
      <c r="AK7" s="149"/>
    </row>
    <row r="8" spans="2:37" ht="7.5" customHeight="1">
      <c r="B8" s="104"/>
      <c r="C8" s="104"/>
      <c r="D8" s="104"/>
      <c r="E8" s="157"/>
      <c r="F8" s="147"/>
      <c r="G8" s="148"/>
      <c r="H8" s="147"/>
      <c r="I8" s="148"/>
      <c r="J8" s="158"/>
      <c r="K8" s="159"/>
      <c r="L8" s="158"/>
      <c r="M8" s="159"/>
      <c r="N8" s="164"/>
      <c r="O8" s="165"/>
      <c r="P8" s="177"/>
      <c r="Q8" s="178"/>
      <c r="R8" s="162"/>
      <c r="S8" s="163"/>
      <c r="T8" s="13"/>
      <c r="V8" s="74"/>
      <c r="W8" s="148"/>
      <c r="X8" s="160"/>
      <c r="Y8" s="161"/>
      <c r="Z8" s="147"/>
      <c r="AA8" s="148"/>
      <c r="AB8" s="158"/>
      <c r="AC8" s="159"/>
      <c r="AD8" s="153"/>
      <c r="AE8" s="154"/>
      <c r="AF8" s="103"/>
      <c r="AG8" s="157"/>
      <c r="AH8" s="147"/>
      <c r="AI8" s="148"/>
      <c r="AJ8" s="150"/>
      <c r="AK8" s="151"/>
    </row>
    <row r="9" spans="2:37" ht="7.5" customHeight="1">
      <c r="B9" s="104"/>
      <c r="C9" s="104"/>
      <c r="D9" s="104"/>
      <c r="E9" s="157"/>
      <c r="F9" s="147"/>
      <c r="G9" s="148"/>
      <c r="H9" s="147"/>
      <c r="I9" s="148"/>
      <c r="J9" s="158"/>
      <c r="K9" s="159"/>
      <c r="L9" s="158"/>
      <c r="M9" s="159"/>
      <c r="N9" s="164"/>
      <c r="O9" s="165"/>
      <c r="P9" s="177"/>
      <c r="Q9" s="178"/>
      <c r="R9" s="162"/>
      <c r="S9" s="163"/>
      <c r="T9" s="13"/>
      <c r="V9" s="74"/>
      <c r="W9" s="148"/>
      <c r="X9" s="160"/>
      <c r="Y9" s="161"/>
      <c r="Z9" s="147"/>
      <c r="AA9" s="148"/>
      <c r="AB9" s="158"/>
      <c r="AC9" s="159"/>
      <c r="AD9" s="153" t="s">
        <v>304</v>
      </c>
      <c r="AE9" s="154"/>
      <c r="AF9" s="103"/>
      <c r="AG9" s="157"/>
      <c r="AH9" s="147"/>
      <c r="AI9" s="148"/>
      <c r="AJ9" s="150" t="s">
        <v>557</v>
      </c>
      <c r="AK9" s="151"/>
    </row>
    <row r="10" spans="2:37" ht="7.5" customHeight="1">
      <c r="B10" s="104"/>
      <c r="C10" s="104"/>
      <c r="D10" s="104"/>
      <c r="E10" s="157"/>
      <c r="F10" s="147" t="s">
        <v>328</v>
      </c>
      <c r="G10" s="148"/>
      <c r="H10" s="155" t="s">
        <v>291</v>
      </c>
      <c r="I10" s="148"/>
      <c r="J10" s="158" t="s">
        <v>329</v>
      </c>
      <c r="K10" s="159"/>
      <c r="L10" s="158" t="s">
        <v>294</v>
      </c>
      <c r="M10" s="159"/>
      <c r="N10" s="164"/>
      <c r="O10" s="165"/>
      <c r="P10" s="177"/>
      <c r="Q10" s="178"/>
      <c r="R10" s="162"/>
      <c r="S10" s="163"/>
      <c r="T10" s="13"/>
      <c r="V10" s="74" t="s">
        <v>417</v>
      </c>
      <c r="W10" s="148"/>
      <c r="X10" s="147" t="s">
        <v>330</v>
      </c>
      <c r="Y10" s="148"/>
      <c r="Z10" s="147" t="s">
        <v>302</v>
      </c>
      <c r="AA10" s="148"/>
      <c r="AB10" s="158" t="s">
        <v>300</v>
      </c>
      <c r="AC10" s="159"/>
      <c r="AD10" s="153"/>
      <c r="AE10" s="154"/>
      <c r="AF10" s="103"/>
      <c r="AG10" s="157"/>
      <c r="AH10" s="147" t="s">
        <v>308</v>
      </c>
      <c r="AI10" s="148"/>
      <c r="AJ10" s="150"/>
      <c r="AK10" s="151"/>
    </row>
    <row r="11" spans="2:37" ht="7.5" customHeight="1">
      <c r="B11" s="104"/>
      <c r="C11" s="104"/>
      <c r="D11" s="104"/>
      <c r="E11" s="157"/>
      <c r="F11" s="147"/>
      <c r="G11" s="148"/>
      <c r="H11" s="147"/>
      <c r="I11" s="148"/>
      <c r="J11" s="158"/>
      <c r="K11" s="159"/>
      <c r="L11" s="158"/>
      <c r="M11" s="159"/>
      <c r="N11" s="164"/>
      <c r="O11" s="165"/>
      <c r="P11" s="177"/>
      <c r="Q11" s="178"/>
      <c r="R11" s="162"/>
      <c r="S11" s="163"/>
      <c r="T11" s="13"/>
      <c r="V11" s="74"/>
      <c r="W11" s="148"/>
      <c r="X11" s="147"/>
      <c r="Y11" s="148"/>
      <c r="Z11" s="147"/>
      <c r="AA11" s="148"/>
      <c r="AB11" s="158"/>
      <c r="AC11" s="159"/>
      <c r="AD11" s="155" t="s">
        <v>305</v>
      </c>
      <c r="AE11" s="156"/>
      <c r="AF11" s="103"/>
      <c r="AG11" s="157"/>
      <c r="AH11" s="147"/>
      <c r="AI11" s="148"/>
      <c r="AJ11" s="150" t="s">
        <v>310</v>
      </c>
      <c r="AK11" s="151"/>
    </row>
    <row r="12" spans="2:37" ht="7.5" customHeight="1">
      <c r="B12" s="104"/>
      <c r="C12" s="104"/>
      <c r="D12" s="104"/>
      <c r="E12" s="157"/>
      <c r="F12" s="86"/>
      <c r="G12" s="87"/>
      <c r="H12" s="86"/>
      <c r="I12" s="87"/>
      <c r="J12" s="110"/>
      <c r="K12" s="111"/>
      <c r="L12" s="110"/>
      <c r="M12" s="111"/>
      <c r="N12" s="82"/>
      <c r="O12" s="83"/>
      <c r="P12" s="136"/>
      <c r="Q12" s="137"/>
      <c r="R12" s="130"/>
      <c r="S12" s="135"/>
      <c r="T12" s="13"/>
      <c r="V12" s="113"/>
      <c r="W12" s="87"/>
      <c r="X12" s="86"/>
      <c r="Y12" s="87"/>
      <c r="Z12" s="86"/>
      <c r="AA12" s="87"/>
      <c r="AB12" s="110"/>
      <c r="AC12" s="111"/>
      <c r="AD12" s="92"/>
      <c r="AE12" s="93"/>
      <c r="AF12" s="90"/>
      <c r="AG12" s="98"/>
      <c r="AH12" s="86"/>
      <c r="AI12" s="87"/>
      <c r="AJ12" s="123"/>
      <c r="AK12" s="152"/>
    </row>
    <row r="13" spans="2:37" ht="13.5">
      <c r="B13" s="8"/>
      <c r="C13" s="8"/>
      <c r="D13" s="8"/>
      <c r="E13" s="8"/>
      <c r="F13" s="21" t="s">
        <v>119</v>
      </c>
      <c r="G13" s="21" t="s">
        <v>120</v>
      </c>
      <c r="H13" s="21" t="s">
        <v>119</v>
      </c>
      <c r="I13" s="21" t="s">
        <v>120</v>
      </c>
      <c r="J13" s="21" t="s">
        <v>119</v>
      </c>
      <c r="K13" s="21" t="s">
        <v>120</v>
      </c>
      <c r="L13" s="21" t="s">
        <v>119</v>
      </c>
      <c r="M13" s="21" t="s">
        <v>120</v>
      </c>
      <c r="N13" s="21" t="s">
        <v>119</v>
      </c>
      <c r="O13" s="21" t="s">
        <v>120</v>
      </c>
      <c r="P13" s="21" t="s">
        <v>119</v>
      </c>
      <c r="Q13" s="36" t="s">
        <v>120</v>
      </c>
      <c r="R13" s="21" t="s">
        <v>119</v>
      </c>
      <c r="S13" s="36" t="s">
        <v>120</v>
      </c>
      <c r="T13" s="13"/>
      <c r="V13" s="37" t="s">
        <v>119</v>
      </c>
      <c r="W13" s="21" t="s">
        <v>120</v>
      </c>
      <c r="X13" s="21" t="s">
        <v>119</v>
      </c>
      <c r="Y13" s="21" t="s">
        <v>120</v>
      </c>
      <c r="Z13" s="21" t="s">
        <v>119</v>
      </c>
      <c r="AA13" s="21" t="s">
        <v>120</v>
      </c>
      <c r="AB13" s="21" t="s">
        <v>119</v>
      </c>
      <c r="AC13" s="21" t="s">
        <v>120</v>
      </c>
      <c r="AD13" s="21" t="s">
        <v>119</v>
      </c>
      <c r="AE13" s="21" t="s">
        <v>120</v>
      </c>
      <c r="AF13" s="21" t="s">
        <v>119</v>
      </c>
      <c r="AG13" s="21" t="s">
        <v>120</v>
      </c>
      <c r="AH13" s="21" t="s">
        <v>119</v>
      </c>
      <c r="AI13" s="21" t="s">
        <v>120</v>
      </c>
      <c r="AJ13" s="21" t="s">
        <v>119</v>
      </c>
      <c r="AK13" s="36" t="s">
        <v>120</v>
      </c>
    </row>
    <row r="14" spans="6:37" ht="15" customHeight="1">
      <c r="F14" s="30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3:38" ht="15" customHeight="1">
      <c r="C15" s="102" t="s">
        <v>79</v>
      </c>
      <c r="D15" s="102"/>
      <c r="E15" s="3"/>
      <c r="F15" s="49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2</v>
      </c>
      <c r="M15" s="50">
        <v>5</v>
      </c>
      <c r="N15" s="50">
        <v>0</v>
      </c>
      <c r="O15" s="50">
        <v>0</v>
      </c>
      <c r="P15" s="50">
        <v>1</v>
      </c>
      <c r="Q15" s="50">
        <v>4</v>
      </c>
      <c r="R15" s="50">
        <v>1</v>
      </c>
      <c r="S15" s="50">
        <v>2</v>
      </c>
      <c r="T15" s="50"/>
      <c r="U15" s="50"/>
      <c r="V15" s="50">
        <v>0</v>
      </c>
      <c r="W15" s="50">
        <v>2</v>
      </c>
      <c r="X15" s="50">
        <v>0</v>
      </c>
      <c r="Y15" s="50">
        <v>0</v>
      </c>
      <c r="Z15" s="50">
        <v>0</v>
      </c>
      <c r="AA15" s="50">
        <v>0</v>
      </c>
      <c r="AB15" s="50">
        <v>1</v>
      </c>
      <c r="AC15" s="50">
        <v>1</v>
      </c>
      <c r="AD15" s="50">
        <v>17</v>
      </c>
      <c r="AE15" s="50">
        <v>27</v>
      </c>
      <c r="AF15" s="50">
        <v>12</v>
      </c>
      <c r="AG15" s="50">
        <v>22</v>
      </c>
      <c r="AH15" s="50">
        <v>0</v>
      </c>
      <c r="AI15" s="50">
        <v>0</v>
      </c>
      <c r="AJ15" s="50">
        <v>5</v>
      </c>
      <c r="AK15" s="50">
        <v>5</v>
      </c>
      <c r="AL15" s="54"/>
    </row>
    <row r="16" spans="3:38" ht="15" customHeight="1">
      <c r="C16" s="13"/>
      <c r="D16" s="3"/>
      <c r="E16" s="3"/>
      <c r="F16" s="49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4"/>
    </row>
    <row r="17" spans="3:38" ht="15" customHeight="1">
      <c r="C17" s="13"/>
      <c r="D17" s="6" t="s">
        <v>80</v>
      </c>
      <c r="E17" s="5"/>
      <c r="F17" s="53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50">
        <v>1</v>
      </c>
      <c r="M17" s="50">
        <v>2</v>
      </c>
      <c r="N17" s="48">
        <v>0</v>
      </c>
      <c r="O17" s="48">
        <v>0</v>
      </c>
      <c r="P17" s="50">
        <v>0</v>
      </c>
      <c r="Q17" s="50">
        <v>2</v>
      </c>
      <c r="R17" s="47">
        <v>0</v>
      </c>
      <c r="S17" s="48">
        <v>1</v>
      </c>
      <c r="T17" s="51"/>
      <c r="U17" s="51"/>
      <c r="V17" s="48">
        <v>0</v>
      </c>
      <c r="W17" s="48">
        <v>1</v>
      </c>
      <c r="X17" s="48">
        <v>0</v>
      </c>
      <c r="Y17" s="48">
        <v>0</v>
      </c>
      <c r="Z17" s="48">
        <v>0</v>
      </c>
      <c r="AA17" s="48">
        <v>0</v>
      </c>
      <c r="AB17" s="48">
        <v>1</v>
      </c>
      <c r="AC17" s="48">
        <v>0</v>
      </c>
      <c r="AD17" s="50">
        <v>3</v>
      </c>
      <c r="AE17" s="50">
        <v>6</v>
      </c>
      <c r="AF17" s="48">
        <v>1</v>
      </c>
      <c r="AG17" s="48">
        <v>5</v>
      </c>
      <c r="AH17" s="48">
        <v>0</v>
      </c>
      <c r="AI17" s="48">
        <v>0</v>
      </c>
      <c r="AJ17" s="48">
        <v>2</v>
      </c>
      <c r="AK17" s="48">
        <v>1</v>
      </c>
      <c r="AL17" s="54"/>
    </row>
    <row r="18" spans="3:38" ht="15" customHeight="1">
      <c r="C18" s="13"/>
      <c r="D18" s="2" t="s">
        <v>81</v>
      </c>
      <c r="E18" s="5"/>
      <c r="F18" s="53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50">
        <v>0</v>
      </c>
      <c r="M18" s="50">
        <v>1</v>
      </c>
      <c r="N18" s="48">
        <v>0</v>
      </c>
      <c r="O18" s="48">
        <v>0</v>
      </c>
      <c r="P18" s="50">
        <v>0</v>
      </c>
      <c r="Q18" s="50">
        <v>1</v>
      </c>
      <c r="R18" s="47">
        <v>0</v>
      </c>
      <c r="S18" s="48">
        <v>1</v>
      </c>
      <c r="T18" s="51"/>
      <c r="U18" s="51"/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7">
        <v>0</v>
      </c>
      <c r="AC18" s="48">
        <v>0</v>
      </c>
      <c r="AD18" s="50">
        <v>5</v>
      </c>
      <c r="AE18" s="50">
        <v>18</v>
      </c>
      <c r="AF18" s="48">
        <v>3</v>
      </c>
      <c r="AG18" s="48">
        <v>14</v>
      </c>
      <c r="AH18" s="48">
        <v>0</v>
      </c>
      <c r="AI18" s="48">
        <v>0</v>
      </c>
      <c r="AJ18" s="48">
        <v>2</v>
      </c>
      <c r="AK18" s="48">
        <v>4</v>
      </c>
      <c r="AL18" s="54"/>
    </row>
    <row r="19" spans="3:38" ht="15" customHeight="1">
      <c r="C19" s="13"/>
      <c r="D19" s="6" t="s">
        <v>82</v>
      </c>
      <c r="E19" s="5"/>
      <c r="F19" s="53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50">
        <v>1</v>
      </c>
      <c r="M19" s="50">
        <v>0</v>
      </c>
      <c r="N19" s="48">
        <v>0</v>
      </c>
      <c r="O19" s="48">
        <v>0</v>
      </c>
      <c r="P19" s="50">
        <v>1</v>
      </c>
      <c r="Q19" s="50">
        <v>0</v>
      </c>
      <c r="R19" s="48">
        <v>1</v>
      </c>
      <c r="S19" s="48">
        <v>0</v>
      </c>
      <c r="T19" s="51"/>
      <c r="U19" s="51"/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7">
        <v>0</v>
      </c>
      <c r="AC19" s="48">
        <v>0</v>
      </c>
      <c r="AD19" s="50">
        <v>3</v>
      </c>
      <c r="AE19" s="50">
        <v>2</v>
      </c>
      <c r="AF19" s="48">
        <v>3</v>
      </c>
      <c r="AG19" s="48">
        <v>2</v>
      </c>
      <c r="AH19" s="48">
        <v>0</v>
      </c>
      <c r="AI19" s="48">
        <v>0</v>
      </c>
      <c r="AJ19" s="47">
        <v>0</v>
      </c>
      <c r="AK19" s="48">
        <v>0</v>
      </c>
      <c r="AL19" s="54"/>
    </row>
    <row r="20" spans="3:38" ht="15" customHeight="1">
      <c r="C20" s="13"/>
      <c r="D20" s="6" t="s">
        <v>83</v>
      </c>
      <c r="E20" s="5"/>
      <c r="F20" s="53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50">
        <v>0</v>
      </c>
      <c r="M20" s="50">
        <v>1</v>
      </c>
      <c r="N20" s="48">
        <v>0</v>
      </c>
      <c r="O20" s="48">
        <v>0</v>
      </c>
      <c r="P20" s="50">
        <v>0</v>
      </c>
      <c r="Q20" s="50">
        <v>0</v>
      </c>
      <c r="R20" s="47">
        <v>0</v>
      </c>
      <c r="S20" s="48">
        <v>0</v>
      </c>
      <c r="T20" s="51"/>
      <c r="U20" s="51"/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7">
        <v>0</v>
      </c>
      <c r="AC20" s="48">
        <v>1</v>
      </c>
      <c r="AD20" s="50">
        <v>4</v>
      </c>
      <c r="AE20" s="50">
        <v>0</v>
      </c>
      <c r="AF20" s="48">
        <v>4</v>
      </c>
      <c r="AG20" s="48">
        <v>0</v>
      </c>
      <c r="AH20" s="48">
        <v>0</v>
      </c>
      <c r="AI20" s="48">
        <v>0</v>
      </c>
      <c r="AJ20" s="47">
        <v>0</v>
      </c>
      <c r="AK20" s="48">
        <v>0</v>
      </c>
      <c r="AL20" s="54"/>
    </row>
    <row r="21" spans="3:38" ht="15" customHeight="1">
      <c r="C21" s="13"/>
      <c r="D21" s="6" t="s">
        <v>84</v>
      </c>
      <c r="E21" s="5"/>
      <c r="F21" s="53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50">
        <v>0</v>
      </c>
      <c r="M21" s="50">
        <v>1</v>
      </c>
      <c r="N21" s="48">
        <v>0</v>
      </c>
      <c r="O21" s="48">
        <v>0</v>
      </c>
      <c r="P21" s="50">
        <v>0</v>
      </c>
      <c r="Q21" s="50">
        <v>1</v>
      </c>
      <c r="R21" s="47">
        <v>0</v>
      </c>
      <c r="S21" s="48">
        <v>0</v>
      </c>
      <c r="T21" s="51"/>
      <c r="U21" s="51"/>
      <c r="V21" s="48">
        <v>0</v>
      </c>
      <c r="W21" s="48">
        <v>1</v>
      </c>
      <c r="X21" s="48">
        <v>0</v>
      </c>
      <c r="Y21" s="48">
        <v>0</v>
      </c>
      <c r="Z21" s="48">
        <v>0</v>
      </c>
      <c r="AA21" s="48">
        <v>0</v>
      </c>
      <c r="AB21" s="47">
        <v>0</v>
      </c>
      <c r="AC21" s="48">
        <v>0</v>
      </c>
      <c r="AD21" s="50">
        <v>2</v>
      </c>
      <c r="AE21" s="50">
        <v>1</v>
      </c>
      <c r="AF21" s="48">
        <v>1</v>
      </c>
      <c r="AG21" s="48">
        <v>1</v>
      </c>
      <c r="AH21" s="48">
        <v>0</v>
      </c>
      <c r="AI21" s="48">
        <v>0</v>
      </c>
      <c r="AJ21" s="48">
        <v>1</v>
      </c>
      <c r="AK21" s="48">
        <v>0</v>
      </c>
      <c r="AL21" s="54"/>
    </row>
    <row r="22" spans="3:38" ht="15" customHeight="1">
      <c r="C22" s="13"/>
      <c r="D22" s="3"/>
      <c r="E22" s="5"/>
      <c r="F22" s="49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4"/>
    </row>
    <row r="23" spans="3:38" ht="15" customHeight="1">
      <c r="C23" s="74" t="s">
        <v>88</v>
      </c>
      <c r="D23" s="74"/>
      <c r="E23" s="5"/>
      <c r="F23" s="49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/>
      <c r="U23" s="50"/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11</v>
      </c>
      <c r="AE23" s="50">
        <v>16</v>
      </c>
      <c r="AF23" s="50">
        <v>8</v>
      </c>
      <c r="AG23" s="50">
        <v>13</v>
      </c>
      <c r="AH23" s="50">
        <v>0</v>
      </c>
      <c r="AI23" s="50">
        <v>0</v>
      </c>
      <c r="AJ23" s="50">
        <v>3</v>
      </c>
      <c r="AK23" s="50">
        <v>3</v>
      </c>
      <c r="AL23" s="54"/>
    </row>
    <row r="24" spans="3:38" ht="15" customHeight="1">
      <c r="C24" s="13"/>
      <c r="D24" s="3"/>
      <c r="E24" s="5"/>
      <c r="F24" s="49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4"/>
    </row>
    <row r="25" spans="3:38" ht="15" customHeight="1">
      <c r="C25" s="13"/>
      <c r="D25" s="2" t="s">
        <v>89</v>
      </c>
      <c r="E25" s="5"/>
      <c r="F25" s="53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50">
        <v>0</v>
      </c>
      <c r="M25" s="50">
        <v>0</v>
      </c>
      <c r="N25" s="48">
        <v>0</v>
      </c>
      <c r="O25" s="48">
        <v>0</v>
      </c>
      <c r="P25" s="50">
        <v>0</v>
      </c>
      <c r="Q25" s="50">
        <v>0</v>
      </c>
      <c r="R25" s="48">
        <v>0</v>
      </c>
      <c r="S25" s="48">
        <v>0</v>
      </c>
      <c r="T25" s="51"/>
      <c r="U25" s="51"/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50">
        <v>2</v>
      </c>
      <c r="AE25" s="50">
        <v>5</v>
      </c>
      <c r="AF25" s="47">
        <v>0</v>
      </c>
      <c r="AG25" s="48">
        <v>3</v>
      </c>
      <c r="AH25" s="48">
        <v>0</v>
      </c>
      <c r="AI25" s="48">
        <v>0</v>
      </c>
      <c r="AJ25" s="48">
        <v>2</v>
      </c>
      <c r="AK25" s="48">
        <v>2</v>
      </c>
      <c r="AL25" s="54"/>
    </row>
    <row r="26" spans="3:38" ht="15" customHeight="1">
      <c r="C26" s="13"/>
      <c r="D26" s="6" t="s">
        <v>90</v>
      </c>
      <c r="E26" s="5"/>
      <c r="F26" s="53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50">
        <v>0</v>
      </c>
      <c r="M26" s="50">
        <v>0</v>
      </c>
      <c r="N26" s="48">
        <v>0</v>
      </c>
      <c r="O26" s="48">
        <v>0</v>
      </c>
      <c r="P26" s="50">
        <v>0</v>
      </c>
      <c r="Q26" s="50">
        <v>0</v>
      </c>
      <c r="R26" s="48">
        <v>0</v>
      </c>
      <c r="S26" s="48">
        <v>0</v>
      </c>
      <c r="T26" s="51"/>
      <c r="U26" s="51"/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50">
        <v>3</v>
      </c>
      <c r="AE26" s="50">
        <v>1</v>
      </c>
      <c r="AF26" s="48">
        <v>3</v>
      </c>
      <c r="AG26" s="48">
        <v>1</v>
      </c>
      <c r="AH26" s="48">
        <v>0</v>
      </c>
      <c r="AI26" s="48">
        <v>0</v>
      </c>
      <c r="AJ26" s="47">
        <v>0</v>
      </c>
      <c r="AK26" s="48">
        <v>0</v>
      </c>
      <c r="AL26" s="54"/>
    </row>
    <row r="27" spans="3:38" ht="15" customHeight="1">
      <c r="C27" s="13"/>
      <c r="D27" s="6" t="s">
        <v>91</v>
      </c>
      <c r="E27" s="5"/>
      <c r="F27" s="53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50">
        <v>0</v>
      </c>
      <c r="M27" s="50">
        <v>0</v>
      </c>
      <c r="N27" s="48">
        <v>0</v>
      </c>
      <c r="O27" s="48">
        <v>0</v>
      </c>
      <c r="P27" s="50">
        <v>0</v>
      </c>
      <c r="Q27" s="50">
        <v>0</v>
      </c>
      <c r="R27" s="48">
        <v>0</v>
      </c>
      <c r="S27" s="48">
        <v>0</v>
      </c>
      <c r="T27" s="51"/>
      <c r="U27" s="51"/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50">
        <v>2</v>
      </c>
      <c r="AE27" s="50">
        <v>3</v>
      </c>
      <c r="AF27" s="48">
        <v>2</v>
      </c>
      <c r="AG27" s="48">
        <v>3</v>
      </c>
      <c r="AH27" s="48">
        <v>0</v>
      </c>
      <c r="AI27" s="48">
        <v>0</v>
      </c>
      <c r="AJ27" s="47">
        <v>0</v>
      </c>
      <c r="AK27" s="48">
        <v>0</v>
      </c>
      <c r="AL27" s="54"/>
    </row>
    <row r="28" spans="3:38" ht="15" customHeight="1">
      <c r="C28" s="13"/>
      <c r="D28" s="6" t="s">
        <v>551</v>
      </c>
      <c r="E28" s="5"/>
      <c r="F28" s="53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50">
        <v>0</v>
      </c>
      <c r="M28" s="50">
        <v>0</v>
      </c>
      <c r="N28" s="48">
        <v>0</v>
      </c>
      <c r="O28" s="48">
        <v>0</v>
      </c>
      <c r="P28" s="50">
        <v>0</v>
      </c>
      <c r="Q28" s="50">
        <v>0</v>
      </c>
      <c r="R28" s="48">
        <v>0</v>
      </c>
      <c r="S28" s="48">
        <v>0</v>
      </c>
      <c r="T28" s="51"/>
      <c r="U28" s="51"/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50">
        <v>0</v>
      </c>
      <c r="AE28" s="50">
        <v>2</v>
      </c>
      <c r="AF28" s="47">
        <v>0</v>
      </c>
      <c r="AG28" s="48">
        <v>2</v>
      </c>
      <c r="AH28" s="48">
        <v>0</v>
      </c>
      <c r="AI28" s="48">
        <v>0</v>
      </c>
      <c r="AJ28" s="47">
        <v>0</v>
      </c>
      <c r="AK28" s="48">
        <v>0</v>
      </c>
      <c r="AL28" s="54"/>
    </row>
    <row r="29" spans="3:38" ht="15" customHeight="1">
      <c r="C29" s="13"/>
      <c r="D29" s="6" t="s">
        <v>92</v>
      </c>
      <c r="E29" s="5"/>
      <c r="F29" s="53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50">
        <v>0</v>
      </c>
      <c r="M29" s="50">
        <v>0</v>
      </c>
      <c r="N29" s="48">
        <v>0</v>
      </c>
      <c r="O29" s="48">
        <v>0</v>
      </c>
      <c r="P29" s="50">
        <v>0</v>
      </c>
      <c r="Q29" s="50">
        <v>0</v>
      </c>
      <c r="R29" s="48">
        <v>0</v>
      </c>
      <c r="S29" s="48">
        <v>0</v>
      </c>
      <c r="T29" s="51"/>
      <c r="U29" s="51"/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50">
        <v>0</v>
      </c>
      <c r="AE29" s="50">
        <v>0</v>
      </c>
      <c r="AF29" s="47">
        <v>0</v>
      </c>
      <c r="AG29" s="48">
        <v>0</v>
      </c>
      <c r="AH29" s="48">
        <v>0</v>
      </c>
      <c r="AI29" s="48">
        <v>0</v>
      </c>
      <c r="AJ29" s="47">
        <v>0</v>
      </c>
      <c r="AK29" s="48">
        <v>0</v>
      </c>
      <c r="AL29" s="54"/>
    </row>
    <row r="30" spans="3:38" s="40" customFormat="1" ht="15" customHeight="1">
      <c r="C30" s="43"/>
      <c r="D30" s="41"/>
      <c r="E30" s="39"/>
      <c r="F30" s="53"/>
      <c r="G30" s="48"/>
      <c r="H30" s="48"/>
      <c r="I30" s="48"/>
      <c r="J30" s="48"/>
      <c r="K30" s="48"/>
      <c r="L30" s="50"/>
      <c r="M30" s="50"/>
      <c r="N30" s="48"/>
      <c r="O30" s="48"/>
      <c r="P30" s="50"/>
      <c r="Q30" s="50"/>
      <c r="R30" s="48"/>
      <c r="S30" s="48"/>
      <c r="T30" s="51"/>
      <c r="U30" s="51"/>
      <c r="V30" s="48"/>
      <c r="W30" s="48"/>
      <c r="X30" s="48"/>
      <c r="Y30" s="48"/>
      <c r="Z30" s="48"/>
      <c r="AA30" s="48"/>
      <c r="AB30" s="48"/>
      <c r="AC30" s="48"/>
      <c r="AD30" s="50"/>
      <c r="AE30" s="50"/>
      <c r="AF30" s="47"/>
      <c r="AG30" s="48"/>
      <c r="AH30" s="48"/>
      <c r="AI30" s="48"/>
      <c r="AJ30" s="47"/>
      <c r="AK30" s="48"/>
      <c r="AL30" s="55"/>
    </row>
    <row r="31" spans="3:38" ht="15" customHeight="1">
      <c r="C31" s="13"/>
      <c r="D31" s="6" t="s">
        <v>93</v>
      </c>
      <c r="E31" s="5"/>
      <c r="F31" s="53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50">
        <v>0</v>
      </c>
      <c r="M31" s="50">
        <v>0</v>
      </c>
      <c r="N31" s="48">
        <v>0</v>
      </c>
      <c r="O31" s="48">
        <v>0</v>
      </c>
      <c r="P31" s="50">
        <v>0</v>
      </c>
      <c r="Q31" s="50">
        <v>0</v>
      </c>
      <c r="R31" s="48">
        <v>0</v>
      </c>
      <c r="S31" s="48">
        <v>0</v>
      </c>
      <c r="T31" s="51"/>
      <c r="U31" s="51"/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50">
        <v>0</v>
      </c>
      <c r="AE31" s="50">
        <v>0</v>
      </c>
      <c r="AF31" s="47">
        <v>0</v>
      </c>
      <c r="AG31" s="48">
        <v>0</v>
      </c>
      <c r="AH31" s="48">
        <v>0</v>
      </c>
      <c r="AI31" s="48">
        <v>0</v>
      </c>
      <c r="AJ31" s="47">
        <v>0</v>
      </c>
      <c r="AK31" s="48">
        <v>0</v>
      </c>
      <c r="AL31" s="54"/>
    </row>
    <row r="32" spans="3:38" ht="15" customHeight="1">
      <c r="C32" s="13"/>
      <c r="D32" s="6" t="s">
        <v>95</v>
      </c>
      <c r="E32" s="5"/>
      <c r="F32" s="53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50">
        <v>0</v>
      </c>
      <c r="M32" s="50">
        <v>0</v>
      </c>
      <c r="N32" s="48">
        <v>0</v>
      </c>
      <c r="O32" s="48">
        <v>0</v>
      </c>
      <c r="P32" s="50">
        <v>0</v>
      </c>
      <c r="Q32" s="50">
        <v>0</v>
      </c>
      <c r="R32" s="48">
        <v>0</v>
      </c>
      <c r="S32" s="48">
        <v>0</v>
      </c>
      <c r="T32" s="51"/>
      <c r="U32" s="51"/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50">
        <v>2</v>
      </c>
      <c r="AE32" s="50">
        <v>5</v>
      </c>
      <c r="AF32" s="48">
        <v>1</v>
      </c>
      <c r="AG32" s="48">
        <v>4</v>
      </c>
      <c r="AH32" s="48">
        <v>0</v>
      </c>
      <c r="AI32" s="48">
        <v>0</v>
      </c>
      <c r="AJ32" s="48">
        <v>1</v>
      </c>
      <c r="AK32" s="48">
        <v>1</v>
      </c>
      <c r="AL32" s="54"/>
    </row>
    <row r="33" spans="3:38" ht="15" customHeight="1">
      <c r="C33" s="13"/>
      <c r="D33" s="2" t="s">
        <v>96</v>
      </c>
      <c r="E33" s="5"/>
      <c r="F33" s="53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50">
        <v>0</v>
      </c>
      <c r="M33" s="50">
        <v>0</v>
      </c>
      <c r="N33" s="48">
        <v>0</v>
      </c>
      <c r="O33" s="48">
        <v>0</v>
      </c>
      <c r="P33" s="50">
        <v>0</v>
      </c>
      <c r="Q33" s="50">
        <v>0</v>
      </c>
      <c r="R33" s="48">
        <v>0</v>
      </c>
      <c r="S33" s="48">
        <v>0</v>
      </c>
      <c r="T33" s="51"/>
      <c r="U33" s="51"/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50">
        <v>2</v>
      </c>
      <c r="AE33" s="50">
        <v>0</v>
      </c>
      <c r="AF33" s="48">
        <v>2</v>
      </c>
      <c r="AG33" s="48">
        <v>0</v>
      </c>
      <c r="AH33" s="48">
        <v>0</v>
      </c>
      <c r="AI33" s="48">
        <v>0</v>
      </c>
      <c r="AJ33" s="47">
        <v>0</v>
      </c>
      <c r="AK33" s="48">
        <v>0</v>
      </c>
      <c r="AL33" s="54"/>
    </row>
    <row r="34" spans="3:38" ht="15" customHeight="1">
      <c r="C34" s="13"/>
      <c r="D34" s="13"/>
      <c r="E34" s="5"/>
      <c r="F34" s="49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4"/>
    </row>
    <row r="35" spans="3:38" ht="15" customHeight="1">
      <c r="C35" s="74" t="s">
        <v>97</v>
      </c>
      <c r="D35" s="74"/>
      <c r="E35" s="5"/>
      <c r="F35" s="49">
        <v>0</v>
      </c>
      <c r="G35" s="50">
        <v>0</v>
      </c>
      <c r="H35" s="50">
        <v>1</v>
      </c>
      <c r="I35" s="50">
        <v>0</v>
      </c>
      <c r="J35" s="50">
        <v>0</v>
      </c>
      <c r="K35" s="50">
        <v>0</v>
      </c>
      <c r="L35" s="50">
        <v>1</v>
      </c>
      <c r="M35" s="50">
        <v>2</v>
      </c>
      <c r="N35" s="50">
        <v>0</v>
      </c>
      <c r="O35" s="50">
        <v>1</v>
      </c>
      <c r="P35" s="50">
        <v>1</v>
      </c>
      <c r="Q35" s="50">
        <v>1</v>
      </c>
      <c r="R35" s="50">
        <v>1</v>
      </c>
      <c r="S35" s="50">
        <v>1</v>
      </c>
      <c r="T35" s="50"/>
      <c r="U35" s="50"/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34</v>
      </c>
      <c r="AE35" s="50">
        <v>60</v>
      </c>
      <c r="AF35" s="50">
        <v>24</v>
      </c>
      <c r="AG35" s="50">
        <v>46</v>
      </c>
      <c r="AH35" s="50">
        <v>2</v>
      </c>
      <c r="AI35" s="50">
        <v>0</v>
      </c>
      <c r="AJ35" s="50">
        <v>8</v>
      </c>
      <c r="AK35" s="50">
        <v>14</v>
      </c>
      <c r="AL35" s="54"/>
    </row>
    <row r="36" spans="3:38" ht="15" customHeight="1">
      <c r="C36" s="13"/>
      <c r="D36" s="3"/>
      <c r="E36" s="5"/>
      <c r="F36" s="49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4"/>
    </row>
    <row r="37" spans="3:38" ht="15" customHeight="1">
      <c r="C37" s="13"/>
      <c r="D37" s="2" t="s">
        <v>98</v>
      </c>
      <c r="E37" s="5"/>
      <c r="F37" s="53">
        <v>0</v>
      </c>
      <c r="G37" s="48">
        <v>0</v>
      </c>
      <c r="H37" s="47">
        <v>0</v>
      </c>
      <c r="I37" s="48">
        <v>0</v>
      </c>
      <c r="J37" s="48">
        <v>0</v>
      </c>
      <c r="K37" s="48">
        <v>0</v>
      </c>
      <c r="L37" s="50">
        <v>1</v>
      </c>
      <c r="M37" s="50">
        <v>0</v>
      </c>
      <c r="N37" s="48">
        <v>0</v>
      </c>
      <c r="O37" s="48">
        <v>0</v>
      </c>
      <c r="P37" s="50">
        <v>1</v>
      </c>
      <c r="Q37" s="50">
        <v>0</v>
      </c>
      <c r="R37" s="48">
        <v>1</v>
      </c>
      <c r="S37" s="48">
        <v>0</v>
      </c>
      <c r="T37" s="51"/>
      <c r="U37" s="51"/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50">
        <v>8</v>
      </c>
      <c r="AE37" s="50">
        <v>8</v>
      </c>
      <c r="AF37" s="48">
        <v>6</v>
      </c>
      <c r="AG37" s="48">
        <v>6</v>
      </c>
      <c r="AH37" s="47">
        <v>0</v>
      </c>
      <c r="AI37" s="48">
        <v>0</v>
      </c>
      <c r="AJ37" s="48">
        <v>2</v>
      </c>
      <c r="AK37" s="48">
        <v>2</v>
      </c>
      <c r="AL37" s="54"/>
    </row>
    <row r="38" spans="3:38" ht="15" customHeight="1">
      <c r="C38" s="13"/>
      <c r="D38" s="2" t="s">
        <v>99</v>
      </c>
      <c r="E38" s="5"/>
      <c r="F38" s="53">
        <v>0</v>
      </c>
      <c r="G38" s="48">
        <v>0</v>
      </c>
      <c r="H38" s="48">
        <v>1</v>
      </c>
      <c r="I38" s="48">
        <v>0</v>
      </c>
      <c r="J38" s="48">
        <v>0</v>
      </c>
      <c r="K38" s="48">
        <v>0</v>
      </c>
      <c r="L38" s="50">
        <v>0</v>
      </c>
      <c r="M38" s="50">
        <v>2</v>
      </c>
      <c r="N38" s="48">
        <v>0</v>
      </c>
      <c r="O38" s="48">
        <v>1</v>
      </c>
      <c r="P38" s="50">
        <v>0</v>
      </c>
      <c r="Q38" s="50">
        <v>1</v>
      </c>
      <c r="R38" s="47">
        <v>0</v>
      </c>
      <c r="S38" s="48">
        <v>1</v>
      </c>
      <c r="T38" s="51"/>
      <c r="U38" s="51"/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50">
        <v>6</v>
      </c>
      <c r="AE38" s="50">
        <v>20</v>
      </c>
      <c r="AF38" s="48">
        <v>4</v>
      </c>
      <c r="AG38" s="48">
        <v>15</v>
      </c>
      <c r="AH38" s="47">
        <v>0</v>
      </c>
      <c r="AI38" s="48">
        <v>0</v>
      </c>
      <c r="AJ38" s="48">
        <v>2</v>
      </c>
      <c r="AK38" s="48">
        <v>5</v>
      </c>
      <c r="AL38" s="54"/>
    </row>
    <row r="39" spans="3:38" ht="15" customHeight="1">
      <c r="C39" s="13"/>
      <c r="D39" s="6" t="s">
        <v>100</v>
      </c>
      <c r="E39" s="5"/>
      <c r="F39" s="53">
        <v>0</v>
      </c>
      <c r="G39" s="48">
        <v>0</v>
      </c>
      <c r="H39" s="47">
        <v>0</v>
      </c>
      <c r="I39" s="48">
        <v>0</v>
      </c>
      <c r="J39" s="48">
        <v>0</v>
      </c>
      <c r="K39" s="48">
        <v>0</v>
      </c>
      <c r="L39" s="50">
        <v>0</v>
      </c>
      <c r="M39" s="50">
        <v>0</v>
      </c>
      <c r="N39" s="48">
        <v>0</v>
      </c>
      <c r="O39" s="48">
        <v>0</v>
      </c>
      <c r="P39" s="50">
        <v>0</v>
      </c>
      <c r="Q39" s="50">
        <v>0</v>
      </c>
      <c r="R39" s="47">
        <v>0</v>
      </c>
      <c r="S39" s="48">
        <v>0</v>
      </c>
      <c r="T39" s="51"/>
      <c r="U39" s="51"/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50">
        <v>4</v>
      </c>
      <c r="AE39" s="50">
        <v>6</v>
      </c>
      <c r="AF39" s="47">
        <v>0</v>
      </c>
      <c r="AG39" s="48">
        <v>4</v>
      </c>
      <c r="AH39" s="48">
        <v>2</v>
      </c>
      <c r="AI39" s="48">
        <v>0</v>
      </c>
      <c r="AJ39" s="48">
        <v>2</v>
      </c>
      <c r="AK39" s="48">
        <v>2</v>
      </c>
      <c r="AL39" s="54"/>
    </row>
    <row r="40" spans="3:38" ht="15" customHeight="1">
      <c r="C40" s="13"/>
      <c r="D40" s="6" t="s">
        <v>101</v>
      </c>
      <c r="E40" s="5"/>
      <c r="F40" s="53">
        <v>0</v>
      </c>
      <c r="G40" s="48">
        <v>0</v>
      </c>
      <c r="H40" s="47">
        <v>0</v>
      </c>
      <c r="I40" s="48">
        <v>0</v>
      </c>
      <c r="J40" s="48">
        <v>0</v>
      </c>
      <c r="K40" s="48">
        <v>0</v>
      </c>
      <c r="L40" s="50">
        <v>0</v>
      </c>
      <c r="M40" s="50">
        <v>0</v>
      </c>
      <c r="N40" s="48">
        <v>0</v>
      </c>
      <c r="O40" s="48">
        <v>0</v>
      </c>
      <c r="P40" s="50">
        <v>0</v>
      </c>
      <c r="Q40" s="50">
        <v>0</v>
      </c>
      <c r="R40" s="47">
        <v>0</v>
      </c>
      <c r="S40" s="48">
        <v>0</v>
      </c>
      <c r="T40" s="51"/>
      <c r="U40" s="51"/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50">
        <v>16</v>
      </c>
      <c r="AE40" s="50">
        <v>26</v>
      </c>
      <c r="AF40" s="48">
        <v>14</v>
      </c>
      <c r="AG40" s="48">
        <v>21</v>
      </c>
      <c r="AH40" s="47">
        <v>0</v>
      </c>
      <c r="AI40" s="48">
        <v>0</v>
      </c>
      <c r="AJ40" s="48">
        <v>2</v>
      </c>
      <c r="AK40" s="48">
        <v>5</v>
      </c>
      <c r="AL40" s="54"/>
    </row>
    <row r="41" spans="3:38" ht="15" customHeight="1">
      <c r="C41" s="13"/>
      <c r="D41" s="13"/>
      <c r="E41" s="5"/>
      <c r="F41" s="49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4"/>
    </row>
    <row r="42" spans="3:38" ht="15" customHeight="1">
      <c r="C42" s="74" t="s">
        <v>102</v>
      </c>
      <c r="D42" s="74"/>
      <c r="E42" s="5"/>
      <c r="F42" s="49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1</v>
      </c>
      <c r="M42" s="50">
        <v>2</v>
      </c>
      <c r="N42" s="50">
        <v>1</v>
      </c>
      <c r="O42" s="50">
        <v>0</v>
      </c>
      <c r="P42" s="50">
        <v>0</v>
      </c>
      <c r="Q42" s="50">
        <v>2</v>
      </c>
      <c r="R42" s="50">
        <v>0</v>
      </c>
      <c r="S42" s="50">
        <v>2</v>
      </c>
      <c r="T42" s="50"/>
      <c r="U42" s="50"/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8</v>
      </c>
      <c r="AE42" s="50">
        <v>15</v>
      </c>
      <c r="AF42" s="50">
        <v>3</v>
      </c>
      <c r="AG42" s="50">
        <v>13</v>
      </c>
      <c r="AH42" s="50">
        <v>0</v>
      </c>
      <c r="AI42" s="50">
        <v>0</v>
      </c>
      <c r="AJ42" s="50">
        <v>5</v>
      </c>
      <c r="AK42" s="50">
        <v>2</v>
      </c>
      <c r="AL42" s="54"/>
    </row>
    <row r="43" spans="3:38" ht="15" customHeight="1">
      <c r="C43" s="13"/>
      <c r="D43" s="3"/>
      <c r="E43" s="5"/>
      <c r="F43" s="49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4"/>
    </row>
    <row r="44" spans="3:38" ht="15" customHeight="1">
      <c r="C44" s="13"/>
      <c r="D44" s="2" t="s">
        <v>103</v>
      </c>
      <c r="E44" s="5"/>
      <c r="F44" s="53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50">
        <v>0</v>
      </c>
      <c r="M44" s="50">
        <v>0</v>
      </c>
      <c r="N44" s="47">
        <v>0</v>
      </c>
      <c r="O44" s="48">
        <v>0</v>
      </c>
      <c r="P44" s="50">
        <v>0</v>
      </c>
      <c r="Q44" s="50">
        <v>0</v>
      </c>
      <c r="R44" s="48">
        <v>0</v>
      </c>
      <c r="S44" s="48">
        <v>0</v>
      </c>
      <c r="T44" s="51"/>
      <c r="U44" s="51"/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50">
        <v>3</v>
      </c>
      <c r="AE44" s="50">
        <v>3</v>
      </c>
      <c r="AF44" s="47">
        <v>0</v>
      </c>
      <c r="AG44" s="48">
        <v>2</v>
      </c>
      <c r="AH44" s="48">
        <v>0</v>
      </c>
      <c r="AI44" s="48">
        <v>0</v>
      </c>
      <c r="AJ44" s="48">
        <v>3</v>
      </c>
      <c r="AK44" s="48">
        <v>1</v>
      </c>
      <c r="AL44" s="54"/>
    </row>
    <row r="45" spans="3:38" ht="15" customHeight="1">
      <c r="C45" s="13"/>
      <c r="D45" s="6" t="s">
        <v>104</v>
      </c>
      <c r="E45" s="5"/>
      <c r="F45" s="53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50">
        <v>0</v>
      </c>
      <c r="M45" s="50">
        <v>0</v>
      </c>
      <c r="N45" s="47">
        <v>0</v>
      </c>
      <c r="O45" s="48">
        <v>0</v>
      </c>
      <c r="P45" s="50">
        <v>0</v>
      </c>
      <c r="Q45" s="50">
        <v>0</v>
      </c>
      <c r="R45" s="48">
        <v>0</v>
      </c>
      <c r="S45" s="48">
        <v>0</v>
      </c>
      <c r="T45" s="51"/>
      <c r="U45" s="51"/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50">
        <v>2</v>
      </c>
      <c r="AE45" s="50">
        <v>0</v>
      </c>
      <c r="AF45" s="48">
        <v>1</v>
      </c>
      <c r="AG45" s="48">
        <v>0</v>
      </c>
      <c r="AH45" s="48">
        <v>0</v>
      </c>
      <c r="AI45" s="48">
        <v>0</v>
      </c>
      <c r="AJ45" s="48">
        <v>1</v>
      </c>
      <c r="AK45" s="48">
        <v>0</v>
      </c>
      <c r="AL45" s="54"/>
    </row>
    <row r="46" spans="3:38" ht="15" customHeight="1">
      <c r="C46" s="13"/>
      <c r="D46" s="6" t="s">
        <v>105</v>
      </c>
      <c r="E46" s="5"/>
      <c r="F46" s="53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50">
        <v>1</v>
      </c>
      <c r="M46" s="50">
        <v>0</v>
      </c>
      <c r="N46" s="48">
        <v>1</v>
      </c>
      <c r="O46" s="48">
        <v>0</v>
      </c>
      <c r="P46" s="50">
        <v>0</v>
      </c>
      <c r="Q46" s="50">
        <v>0</v>
      </c>
      <c r="R46" s="48">
        <v>0</v>
      </c>
      <c r="S46" s="48">
        <v>0</v>
      </c>
      <c r="T46" s="51"/>
      <c r="U46" s="51"/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50">
        <v>0</v>
      </c>
      <c r="AE46" s="50">
        <v>6</v>
      </c>
      <c r="AF46" s="47">
        <v>0</v>
      </c>
      <c r="AG46" s="48">
        <v>5</v>
      </c>
      <c r="AH46" s="48">
        <v>0</v>
      </c>
      <c r="AI46" s="48">
        <v>0</v>
      </c>
      <c r="AJ46" s="47">
        <v>0</v>
      </c>
      <c r="AK46" s="48">
        <v>1</v>
      </c>
      <c r="AL46" s="54"/>
    </row>
    <row r="47" spans="3:38" ht="15" customHeight="1">
      <c r="C47" s="13"/>
      <c r="D47" s="2" t="s">
        <v>106</v>
      </c>
      <c r="E47" s="5"/>
      <c r="F47" s="53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50">
        <v>0</v>
      </c>
      <c r="M47" s="50">
        <v>1</v>
      </c>
      <c r="N47" s="47">
        <v>0</v>
      </c>
      <c r="O47" s="48">
        <v>0</v>
      </c>
      <c r="P47" s="50">
        <v>0</v>
      </c>
      <c r="Q47" s="50">
        <v>1</v>
      </c>
      <c r="R47" s="48">
        <v>0</v>
      </c>
      <c r="S47" s="48">
        <v>1</v>
      </c>
      <c r="T47" s="51"/>
      <c r="U47" s="51"/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50">
        <v>0</v>
      </c>
      <c r="AE47" s="50">
        <v>1</v>
      </c>
      <c r="AF47" s="47">
        <v>0</v>
      </c>
      <c r="AG47" s="48">
        <v>1</v>
      </c>
      <c r="AH47" s="48">
        <v>0</v>
      </c>
      <c r="AI47" s="48">
        <v>0</v>
      </c>
      <c r="AJ47" s="47">
        <v>0</v>
      </c>
      <c r="AK47" s="48">
        <v>0</v>
      </c>
      <c r="AL47" s="54"/>
    </row>
    <row r="48" spans="3:38" ht="15" customHeight="1">
      <c r="C48" s="13"/>
      <c r="D48" s="6" t="s">
        <v>107</v>
      </c>
      <c r="E48" s="5"/>
      <c r="F48" s="53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50">
        <v>0</v>
      </c>
      <c r="M48" s="50">
        <v>0</v>
      </c>
      <c r="N48" s="47">
        <v>0</v>
      </c>
      <c r="O48" s="48">
        <v>0</v>
      </c>
      <c r="P48" s="50">
        <v>0</v>
      </c>
      <c r="Q48" s="50">
        <v>0</v>
      </c>
      <c r="R48" s="48">
        <v>0</v>
      </c>
      <c r="S48" s="48">
        <v>0</v>
      </c>
      <c r="T48" s="51"/>
      <c r="U48" s="51"/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50">
        <v>0</v>
      </c>
      <c r="AE48" s="50">
        <v>0</v>
      </c>
      <c r="AF48" s="47">
        <v>0</v>
      </c>
      <c r="AG48" s="48">
        <v>0</v>
      </c>
      <c r="AH48" s="48">
        <v>0</v>
      </c>
      <c r="AI48" s="48">
        <v>0</v>
      </c>
      <c r="AJ48" s="47">
        <v>0</v>
      </c>
      <c r="AK48" s="48">
        <v>0</v>
      </c>
      <c r="AL48" s="54"/>
    </row>
    <row r="49" spans="3:38" s="40" customFormat="1" ht="15" customHeight="1">
      <c r="C49" s="43"/>
      <c r="D49" s="42"/>
      <c r="E49" s="39"/>
      <c r="F49" s="53"/>
      <c r="G49" s="48"/>
      <c r="H49" s="48"/>
      <c r="I49" s="48"/>
      <c r="J49" s="48"/>
      <c r="K49" s="48"/>
      <c r="L49" s="50"/>
      <c r="M49" s="50"/>
      <c r="N49" s="47"/>
      <c r="O49" s="48"/>
      <c r="P49" s="50"/>
      <c r="Q49" s="50"/>
      <c r="R49" s="48"/>
      <c r="S49" s="48"/>
      <c r="T49" s="51"/>
      <c r="U49" s="51"/>
      <c r="V49" s="48"/>
      <c r="W49" s="48"/>
      <c r="X49" s="48"/>
      <c r="Y49" s="48"/>
      <c r="Z49" s="48"/>
      <c r="AA49" s="48"/>
      <c r="AB49" s="48"/>
      <c r="AC49" s="48"/>
      <c r="AD49" s="50"/>
      <c r="AE49" s="50"/>
      <c r="AF49" s="47"/>
      <c r="AG49" s="48"/>
      <c r="AH49" s="48"/>
      <c r="AI49" s="48"/>
      <c r="AJ49" s="47"/>
      <c r="AK49" s="48"/>
      <c r="AL49" s="55"/>
    </row>
    <row r="50" spans="3:38" ht="15" customHeight="1">
      <c r="C50" s="13"/>
      <c r="D50" s="6" t="s">
        <v>108</v>
      </c>
      <c r="E50" s="5"/>
      <c r="F50" s="53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50">
        <v>0</v>
      </c>
      <c r="M50" s="50">
        <v>1</v>
      </c>
      <c r="N50" s="47">
        <v>0</v>
      </c>
      <c r="O50" s="48">
        <v>0</v>
      </c>
      <c r="P50" s="50">
        <v>0</v>
      </c>
      <c r="Q50" s="50">
        <v>1</v>
      </c>
      <c r="R50" s="48">
        <v>0</v>
      </c>
      <c r="S50" s="48">
        <v>1</v>
      </c>
      <c r="T50" s="51"/>
      <c r="U50" s="51"/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50">
        <v>1</v>
      </c>
      <c r="AE50" s="50">
        <v>2</v>
      </c>
      <c r="AF50" s="48">
        <v>1</v>
      </c>
      <c r="AG50" s="48">
        <v>2</v>
      </c>
      <c r="AH50" s="48">
        <v>0</v>
      </c>
      <c r="AI50" s="48">
        <v>0</v>
      </c>
      <c r="AJ50" s="47">
        <v>0</v>
      </c>
      <c r="AK50" s="48">
        <v>0</v>
      </c>
      <c r="AL50" s="54"/>
    </row>
    <row r="51" spans="3:38" ht="15" customHeight="1">
      <c r="C51" s="13"/>
      <c r="D51" s="6" t="s">
        <v>109</v>
      </c>
      <c r="E51" s="5"/>
      <c r="F51" s="53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50">
        <v>0</v>
      </c>
      <c r="M51" s="50">
        <v>0</v>
      </c>
      <c r="N51" s="47">
        <v>0</v>
      </c>
      <c r="O51" s="48">
        <v>0</v>
      </c>
      <c r="P51" s="50">
        <v>0</v>
      </c>
      <c r="Q51" s="50">
        <v>0</v>
      </c>
      <c r="R51" s="48">
        <v>0</v>
      </c>
      <c r="S51" s="48">
        <v>0</v>
      </c>
      <c r="T51" s="51"/>
      <c r="U51" s="51"/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50">
        <v>2</v>
      </c>
      <c r="AE51" s="50">
        <v>3</v>
      </c>
      <c r="AF51" s="48">
        <v>1</v>
      </c>
      <c r="AG51" s="48">
        <v>3</v>
      </c>
      <c r="AH51" s="48">
        <v>0</v>
      </c>
      <c r="AI51" s="48">
        <v>0</v>
      </c>
      <c r="AJ51" s="48">
        <v>1</v>
      </c>
      <c r="AK51" s="48">
        <v>0</v>
      </c>
      <c r="AL51" s="54"/>
    </row>
    <row r="52" spans="3:38" ht="15" customHeight="1">
      <c r="C52" s="13"/>
      <c r="D52" s="13"/>
      <c r="E52" s="5"/>
      <c r="F52" s="49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4"/>
    </row>
    <row r="53" spans="3:38" ht="15" customHeight="1">
      <c r="C53" s="74" t="s">
        <v>566</v>
      </c>
      <c r="D53" s="74"/>
      <c r="E53" s="5"/>
      <c r="F53" s="49">
        <v>0</v>
      </c>
      <c r="G53" s="50">
        <v>0</v>
      </c>
      <c r="H53" s="50">
        <v>1</v>
      </c>
      <c r="I53" s="50">
        <v>0</v>
      </c>
      <c r="J53" s="50">
        <v>0</v>
      </c>
      <c r="K53" s="50">
        <v>0</v>
      </c>
      <c r="L53" s="50">
        <v>1</v>
      </c>
      <c r="M53" s="50">
        <v>0</v>
      </c>
      <c r="N53" s="50">
        <v>0</v>
      </c>
      <c r="O53" s="50">
        <v>0</v>
      </c>
      <c r="P53" s="50">
        <v>1</v>
      </c>
      <c r="Q53" s="50">
        <v>0</v>
      </c>
      <c r="R53" s="50">
        <v>0</v>
      </c>
      <c r="S53" s="50">
        <v>0</v>
      </c>
      <c r="T53" s="50"/>
      <c r="U53" s="50"/>
      <c r="V53" s="50">
        <v>1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7</v>
      </c>
      <c r="AE53" s="50">
        <v>15</v>
      </c>
      <c r="AF53" s="50">
        <v>7</v>
      </c>
      <c r="AG53" s="50">
        <v>13</v>
      </c>
      <c r="AH53" s="50">
        <v>0</v>
      </c>
      <c r="AI53" s="50">
        <v>0</v>
      </c>
      <c r="AJ53" s="50">
        <v>0</v>
      </c>
      <c r="AK53" s="50">
        <v>2</v>
      </c>
      <c r="AL53" s="54"/>
    </row>
    <row r="54" spans="3:38" ht="15" customHeight="1">
      <c r="C54" s="13"/>
      <c r="D54" s="3"/>
      <c r="E54" s="5"/>
      <c r="F54" s="49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4"/>
    </row>
    <row r="55" spans="3:38" ht="15" customHeight="1">
      <c r="C55" s="13"/>
      <c r="D55" s="2" t="s">
        <v>110</v>
      </c>
      <c r="E55" s="5"/>
      <c r="F55" s="53">
        <v>0</v>
      </c>
      <c r="G55" s="48">
        <v>0</v>
      </c>
      <c r="H55" s="48">
        <v>1</v>
      </c>
      <c r="I55" s="48">
        <v>0</v>
      </c>
      <c r="J55" s="48">
        <v>0</v>
      </c>
      <c r="K55" s="48">
        <v>0</v>
      </c>
      <c r="L55" s="50">
        <v>0</v>
      </c>
      <c r="M55" s="50">
        <v>0</v>
      </c>
      <c r="N55" s="48">
        <v>0</v>
      </c>
      <c r="O55" s="48">
        <v>0</v>
      </c>
      <c r="P55" s="50">
        <v>0</v>
      </c>
      <c r="Q55" s="50">
        <v>0</v>
      </c>
      <c r="R55" s="48">
        <v>0</v>
      </c>
      <c r="S55" s="48">
        <v>0</v>
      </c>
      <c r="T55" s="51"/>
      <c r="U55" s="51"/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50">
        <v>2</v>
      </c>
      <c r="AE55" s="50">
        <v>4</v>
      </c>
      <c r="AF55" s="48">
        <v>2</v>
      </c>
      <c r="AG55" s="48">
        <v>4</v>
      </c>
      <c r="AH55" s="48">
        <v>0</v>
      </c>
      <c r="AI55" s="48">
        <v>0</v>
      </c>
      <c r="AJ55" s="48">
        <v>0</v>
      </c>
      <c r="AK55" s="48">
        <v>0</v>
      </c>
      <c r="AL55" s="54"/>
    </row>
    <row r="56" spans="3:38" ht="15" customHeight="1">
      <c r="C56" s="13"/>
      <c r="D56" s="6" t="s">
        <v>111</v>
      </c>
      <c r="E56" s="5"/>
      <c r="F56" s="53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50">
        <v>0</v>
      </c>
      <c r="M56" s="50">
        <v>0</v>
      </c>
      <c r="N56" s="48">
        <v>0</v>
      </c>
      <c r="O56" s="48">
        <v>0</v>
      </c>
      <c r="P56" s="50">
        <v>0</v>
      </c>
      <c r="Q56" s="50">
        <v>0</v>
      </c>
      <c r="R56" s="48">
        <v>0</v>
      </c>
      <c r="S56" s="48">
        <v>0</v>
      </c>
      <c r="T56" s="51"/>
      <c r="U56" s="51"/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50">
        <v>1</v>
      </c>
      <c r="AE56" s="50">
        <v>3</v>
      </c>
      <c r="AF56" s="48">
        <v>1</v>
      </c>
      <c r="AG56" s="48">
        <v>1</v>
      </c>
      <c r="AH56" s="48">
        <v>0</v>
      </c>
      <c r="AI56" s="48">
        <v>0</v>
      </c>
      <c r="AJ56" s="48">
        <v>0</v>
      </c>
      <c r="AK56" s="48">
        <v>2</v>
      </c>
      <c r="AL56" s="54"/>
    </row>
    <row r="57" spans="3:38" ht="15" customHeight="1">
      <c r="C57" s="13"/>
      <c r="D57" s="6" t="s">
        <v>112</v>
      </c>
      <c r="E57" s="5"/>
      <c r="F57" s="53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50">
        <v>0</v>
      </c>
      <c r="M57" s="50">
        <v>0</v>
      </c>
      <c r="N57" s="48">
        <v>0</v>
      </c>
      <c r="O57" s="48">
        <v>0</v>
      </c>
      <c r="P57" s="50">
        <v>0</v>
      </c>
      <c r="Q57" s="50">
        <v>0</v>
      </c>
      <c r="R57" s="48">
        <v>0</v>
      </c>
      <c r="S57" s="48">
        <v>0</v>
      </c>
      <c r="T57" s="51"/>
      <c r="U57" s="51"/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50">
        <v>2</v>
      </c>
      <c r="AE57" s="50">
        <v>1</v>
      </c>
      <c r="AF57" s="48">
        <v>2</v>
      </c>
      <c r="AG57" s="48">
        <v>1</v>
      </c>
      <c r="AH57" s="48">
        <v>0</v>
      </c>
      <c r="AI57" s="48">
        <v>0</v>
      </c>
      <c r="AJ57" s="48">
        <v>0</v>
      </c>
      <c r="AK57" s="48">
        <v>0</v>
      </c>
      <c r="AL57" s="54"/>
    </row>
    <row r="58" spans="3:38" ht="15" customHeight="1">
      <c r="C58" s="13"/>
      <c r="D58" s="2" t="s">
        <v>113</v>
      </c>
      <c r="E58" s="5"/>
      <c r="F58" s="53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50">
        <v>0</v>
      </c>
      <c r="M58" s="50">
        <v>0</v>
      </c>
      <c r="N58" s="48">
        <v>0</v>
      </c>
      <c r="O58" s="48">
        <v>0</v>
      </c>
      <c r="P58" s="50">
        <v>0</v>
      </c>
      <c r="Q58" s="50">
        <v>0</v>
      </c>
      <c r="R58" s="48">
        <v>0</v>
      </c>
      <c r="S58" s="48">
        <v>0</v>
      </c>
      <c r="T58" s="51"/>
      <c r="U58" s="51"/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50">
        <v>1</v>
      </c>
      <c r="AE58" s="50">
        <v>4</v>
      </c>
      <c r="AF58" s="48">
        <v>1</v>
      </c>
      <c r="AG58" s="48">
        <v>4</v>
      </c>
      <c r="AH58" s="48">
        <v>0</v>
      </c>
      <c r="AI58" s="48">
        <v>0</v>
      </c>
      <c r="AJ58" s="48">
        <v>0</v>
      </c>
      <c r="AK58" s="48">
        <v>0</v>
      </c>
      <c r="AL58" s="54"/>
    </row>
    <row r="59" spans="3:38" ht="15" customHeight="1">
      <c r="C59" s="13"/>
      <c r="D59" s="6" t="s">
        <v>114</v>
      </c>
      <c r="E59" s="5"/>
      <c r="F59" s="53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50">
        <v>0</v>
      </c>
      <c r="M59" s="50">
        <v>0</v>
      </c>
      <c r="N59" s="48">
        <v>0</v>
      </c>
      <c r="O59" s="48">
        <v>0</v>
      </c>
      <c r="P59" s="50">
        <v>0</v>
      </c>
      <c r="Q59" s="50">
        <v>0</v>
      </c>
      <c r="R59" s="48">
        <v>0</v>
      </c>
      <c r="S59" s="48">
        <v>0</v>
      </c>
      <c r="T59" s="51"/>
      <c r="U59" s="51"/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50">
        <v>0</v>
      </c>
      <c r="AE59" s="50">
        <v>0</v>
      </c>
      <c r="AF59" s="47">
        <v>0</v>
      </c>
      <c r="AG59" s="48">
        <v>0</v>
      </c>
      <c r="AH59" s="48">
        <v>0</v>
      </c>
      <c r="AI59" s="48">
        <v>0</v>
      </c>
      <c r="AJ59" s="48">
        <v>0</v>
      </c>
      <c r="AK59" s="48">
        <v>0</v>
      </c>
      <c r="AL59" s="54"/>
    </row>
    <row r="60" spans="3:38" s="40" customFormat="1" ht="15" customHeight="1">
      <c r="C60" s="43"/>
      <c r="D60" s="41"/>
      <c r="E60" s="39"/>
      <c r="F60" s="53"/>
      <c r="G60" s="48"/>
      <c r="H60" s="48"/>
      <c r="I60" s="48"/>
      <c r="J60" s="48"/>
      <c r="K60" s="48"/>
      <c r="L60" s="50"/>
      <c r="M60" s="50"/>
      <c r="N60" s="48"/>
      <c r="O60" s="48"/>
      <c r="P60" s="50"/>
      <c r="Q60" s="50"/>
      <c r="R60" s="48"/>
      <c r="S60" s="48"/>
      <c r="T60" s="51"/>
      <c r="U60" s="51"/>
      <c r="V60" s="48"/>
      <c r="W60" s="48"/>
      <c r="X60" s="48"/>
      <c r="Y60" s="48"/>
      <c r="Z60" s="48"/>
      <c r="AA60" s="48"/>
      <c r="AB60" s="48"/>
      <c r="AC60" s="48"/>
      <c r="AD60" s="50"/>
      <c r="AE60" s="50"/>
      <c r="AF60" s="47"/>
      <c r="AG60" s="48"/>
      <c r="AH60" s="48"/>
      <c r="AI60" s="48"/>
      <c r="AJ60" s="48"/>
      <c r="AK60" s="48"/>
      <c r="AL60" s="55"/>
    </row>
    <row r="61" spans="3:38" ht="15" customHeight="1">
      <c r="C61" s="13"/>
      <c r="D61" s="2" t="s">
        <v>115</v>
      </c>
      <c r="E61" s="5"/>
      <c r="F61" s="53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50">
        <v>0</v>
      </c>
      <c r="M61" s="50">
        <v>0</v>
      </c>
      <c r="N61" s="48">
        <v>0</v>
      </c>
      <c r="O61" s="48">
        <v>0</v>
      </c>
      <c r="P61" s="50">
        <v>0</v>
      </c>
      <c r="Q61" s="50">
        <v>0</v>
      </c>
      <c r="R61" s="48">
        <v>0</v>
      </c>
      <c r="S61" s="48">
        <v>0</v>
      </c>
      <c r="T61" s="51"/>
      <c r="U61" s="51"/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  <c r="AD61" s="50">
        <v>0</v>
      </c>
      <c r="AE61" s="50">
        <v>1</v>
      </c>
      <c r="AF61" s="47">
        <v>0</v>
      </c>
      <c r="AG61" s="48">
        <v>1</v>
      </c>
      <c r="AH61" s="48">
        <v>0</v>
      </c>
      <c r="AI61" s="48">
        <v>0</v>
      </c>
      <c r="AJ61" s="48">
        <v>0</v>
      </c>
      <c r="AK61" s="48">
        <v>0</v>
      </c>
      <c r="AL61" s="54"/>
    </row>
    <row r="62" spans="3:38" ht="15" customHeight="1">
      <c r="C62" s="13"/>
      <c r="D62" s="6" t="s">
        <v>94</v>
      </c>
      <c r="E62" s="5"/>
      <c r="F62" s="53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50">
        <v>1</v>
      </c>
      <c r="M62" s="50">
        <v>0</v>
      </c>
      <c r="N62" s="48">
        <v>0</v>
      </c>
      <c r="O62" s="48">
        <v>0</v>
      </c>
      <c r="P62" s="50">
        <v>1</v>
      </c>
      <c r="Q62" s="50">
        <v>0</v>
      </c>
      <c r="R62" s="48">
        <v>0</v>
      </c>
      <c r="S62" s="48">
        <v>0</v>
      </c>
      <c r="T62" s="50"/>
      <c r="U62" s="50"/>
      <c r="V62" s="48">
        <v>1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0</v>
      </c>
      <c r="AC62" s="48">
        <v>0</v>
      </c>
      <c r="AD62" s="50">
        <v>1</v>
      </c>
      <c r="AE62" s="50">
        <v>2</v>
      </c>
      <c r="AF62" s="48">
        <v>1</v>
      </c>
      <c r="AG62" s="48">
        <v>2</v>
      </c>
      <c r="AH62" s="48">
        <v>0</v>
      </c>
      <c r="AI62" s="48">
        <v>0</v>
      </c>
      <c r="AJ62" s="48">
        <v>0</v>
      </c>
      <c r="AK62" s="48">
        <v>0</v>
      </c>
      <c r="AL62" s="54"/>
    </row>
    <row r="63" spans="4:38" ht="15" customHeight="1" thickBot="1">
      <c r="D63" s="6"/>
      <c r="E63" s="5"/>
      <c r="F63" s="49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4"/>
    </row>
    <row r="64" spans="2:38" ht="13.5">
      <c r="B64" s="1"/>
      <c r="C64" s="1"/>
      <c r="D64" s="15"/>
      <c r="E64" s="16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55"/>
      <c r="U64" s="55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54"/>
    </row>
    <row r="65" spans="4:6" ht="10.5" customHeight="1">
      <c r="D65" s="6"/>
      <c r="E65" s="5"/>
      <c r="F65" s="5"/>
    </row>
  </sheetData>
  <sheetProtection/>
  <mergeCells count="50">
    <mergeCell ref="AH7:AI9"/>
    <mergeCell ref="AH10:AI12"/>
    <mergeCell ref="AJ7:AK8"/>
    <mergeCell ref="AJ9:AK10"/>
    <mergeCell ref="AJ11:AK12"/>
    <mergeCell ref="AD7:AE8"/>
    <mergeCell ref="AD9:AE10"/>
    <mergeCell ref="AD11:AE12"/>
    <mergeCell ref="AF7:AG12"/>
    <mergeCell ref="Z7:AA9"/>
    <mergeCell ref="Z10:AA12"/>
    <mergeCell ref="AB10:AC12"/>
    <mergeCell ref="AB7:AC9"/>
    <mergeCell ref="P7:Q12"/>
    <mergeCell ref="V7:W9"/>
    <mergeCell ref="V10:W12"/>
    <mergeCell ref="X7:Y9"/>
    <mergeCell ref="X10:Y12"/>
    <mergeCell ref="J10:K12"/>
    <mergeCell ref="L10:M12"/>
    <mergeCell ref="L7:M9"/>
    <mergeCell ref="N7:O12"/>
    <mergeCell ref="C23:D23"/>
    <mergeCell ref="C35:D35"/>
    <mergeCell ref="C42:D42"/>
    <mergeCell ref="C53:D53"/>
    <mergeCell ref="AB6:AC6"/>
    <mergeCell ref="C15:D15"/>
    <mergeCell ref="J6:K6"/>
    <mergeCell ref="L6:M6"/>
    <mergeCell ref="N6:O6"/>
    <mergeCell ref="P6:Q6"/>
    <mergeCell ref="R6:S6"/>
    <mergeCell ref="F6:G6"/>
    <mergeCell ref="H6:I6"/>
    <mergeCell ref="Z6:AA6"/>
    <mergeCell ref="AD6:AE6"/>
    <mergeCell ref="AF6:AG6"/>
    <mergeCell ref="AH6:AI6"/>
    <mergeCell ref="AJ6:AK6"/>
    <mergeCell ref="N3:S3"/>
    <mergeCell ref="V6:W6"/>
    <mergeCell ref="X6:Y6"/>
    <mergeCell ref="B7:E12"/>
    <mergeCell ref="F7:G9"/>
    <mergeCell ref="F10:G12"/>
    <mergeCell ref="H7:I9"/>
    <mergeCell ref="H10:I12"/>
    <mergeCell ref="R7:S12"/>
    <mergeCell ref="J7:K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B3:AK61"/>
  <sheetViews>
    <sheetView zoomScaleSheetLayoutView="75" workbookViewId="0" topLeftCell="A1">
      <selection activeCell="A1" sqref="A1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1" ht="13.5" customHeight="1">
      <c r="S4" s="14"/>
      <c r="AE4" s="70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418</v>
      </c>
      <c r="G6" s="99"/>
      <c r="H6" s="100" t="s">
        <v>419</v>
      </c>
      <c r="I6" s="101"/>
      <c r="J6" s="100" t="s">
        <v>420</v>
      </c>
      <c r="K6" s="101"/>
      <c r="L6" s="99" t="s">
        <v>421</v>
      </c>
      <c r="M6" s="99"/>
      <c r="N6" s="100" t="s">
        <v>422</v>
      </c>
      <c r="O6" s="101"/>
      <c r="P6" s="99" t="s">
        <v>423</v>
      </c>
      <c r="Q6" s="99"/>
      <c r="R6" s="100" t="s">
        <v>424</v>
      </c>
      <c r="S6" s="99"/>
      <c r="T6" s="13"/>
      <c r="V6" s="99" t="s">
        <v>425</v>
      </c>
      <c r="W6" s="99"/>
      <c r="X6" s="100" t="s">
        <v>426</v>
      </c>
      <c r="Y6" s="101"/>
      <c r="Z6" s="99" t="s">
        <v>427</v>
      </c>
      <c r="AA6" s="99"/>
      <c r="AB6" s="100" t="s">
        <v>428</v>
      </c>
      <c r="AC6" s="101"/>
      <c r="AD6" s="100" t="s">
        <v>429</v>
      </c>
      <c r="AE6" s="99"/>
      <c r="AF6" s="173"/>
      <c r="AG6" s="173"/>
      <c r="AH6" s="173"/>
      <c r="AI6" s="173"/>
      <c r="AJ6" s="173"/>
      <c r="AK6" s="173"/>
    </row>
    <row r="7" spans="2:35" ht="13.5" customHeight="1">
      <c r="B7" s="104" t="s">
        <v>1</v>
      </c>
      <c r="C7" s="105"/>
      <c r="D7" s="105"/>
      <c r="E7" s="105"/>
      <c r="F7" s="84" t="s">
        <v>556</v>
      </c>
      <c r="G7" s="85"/>
      <c r="H7" s="128" t="s">
        <v>311</v>
      </c>
      <c r="I7" s="129"/>
      <c r="J7" s="132" t="s">
        <v>312</v>
      </c>
      <c r="K7" s="133"/>
      <c r="L7" s="128" t="s">
        <v>313</v>
      </c>
      <c r="M7" s="129"/>
      <c r="N7" s="84" t="s">
        <v>314</v>
      </c>
      <c r="O7" s="85"/>
      <c r="P7" s="88" t="s">
        <v>315</v>
      </c>
      <c r="Q7" s="97"/>
      <c r="R7" s="84" t="s">
        <v>317</v>
      </c>
      <c r="S7" s="112"/>
      <c r="T7" s="13"/>
      <c r="V7" s="149" t="s">
        <v>318</v>
      </c>
      <c r="W7" s="85"/>
      <c r="X7" s="84" t="s">
        <v>320</v>
      </c>
      <c r="Y7" s="85"/>
      <c r="Z7" s="128" t="s">
        <v>321</v>
      </c>
      <c r="AA7" s="129"/>
      <c r="AB7" s="128" t="s">
        <v>322</v>
      </c>
      <c r="AC7" s="129"/>
      <c r="AD7" s="88" t="s">
        <v>323</v>
      </c>
      <c r="AE7" s="89"/>
      <c r="AH7" s="22"/>
      <c r="AI7" s="22"/>
    </row>
    <row r="8" spans="2:37" ht="13.5" customHeight="1">
      <c r="B8" s="105"/>
      <c r="C8" s="105"/>
      <c r="D8" s="105"/>
      <c r="E8" s="105"/>
      <c r="F8" s="86" t="s">
        <v>430</v>
      </c>
      <c r="G8" s="87"/>
      <c r="H8" s="130"/>
      <c r="I8" s="131"/>
      <c r="J8" s="171"/>
      <c r="K8" s="172"/>
      <c r="L8" s="130"/>
      <c r="M8" s="131"/>
      <c r="N8" s="86" t="s">
        <v>431</v>
      </c>
      <c r="O8" s="87"/>
      <c r="P8" s="90"/>
      <c r="Q8" s="98"/>
      <c r="R8" s="86" t="s">
        <v>316</v>
      </c>
      <c r="S8" s="113"/>
      <c r="T8" s="13"/>
      <c r="V8" s="152" t="s">
        <v>319</v>
      </c>
      <c r="W8" s="87"/>
      <c r="X8" s="86" t="s">
        <v>432</v>
      </c>
      <c r="Y8" s="87"/>
      <c r="Z8" s="130"/>
      <c r="AA8" s="131"/>
      <c r="AB8" s="130"/>
      <c r="AC8" s="131"/>
      <c r="AD8" s="90"/>
      <c r="AE8" s="91"/>
      <c r="AG8" s="24"/>
      <c r="AH8" s="22"/>
      <c r="AI8" s="22"/>
      <c r="AK8" s="24"/>
    </row>
    <row r="9" spans="2:37" ht="13.5">
      <c r="B9" s="8"/>
      <c r="C9" s="8"/>
      <c r="D9" s="8"/>
      <c r="E9" s="8"/>
      <c r="F9" s="21" t="s">
        <v>119</v>
      </c>
      <c r="G9" s="21" t="s">
        <v>120</v>
      </c>
      <c r="H9" s="21" t="s">
        <v>119</v>
      </c>
      <c r="I9" s="21" t="s">
        <v>120</v>
      </c>
      <c r="J9" s="21" t="s">
        <v>119</v>
      </c>
      <c r="K9" s="21" t="s">
        <v>120</v>
      </c>
      <c r="L9" s="21" t="s">
        <v>119</v>
      </c>
      <c r="M9" s="21" t="s">
        <v>120</v>
      </c>
      <c r="N9" s="21" t="s">
        <v>119</v>
      </c>
      <c r="O9" s="21" t="s">
        <v>120</v>
      </c>
      <c r="P9" s="21" t="s">
        <v>119</v>
      </c>
      <c r="Q9" s="36" t="s">
        <v>120</v>
      </c>
      <c r="R9" s="21" t="s">
        <v>119</v>
      </c>
      <c r="S9" s="36" t="s">
        <v>120</v>
      </c>
      <c r="T9" s="13"/>
      <c r="V9" s="37" t="s">
        <v>119</v>
      </c>
      <c r="W9" s="21" t="s">
        <v>120</v>
      </c>
      <c r="X9" s="21" t="s">
        <v>119</v>
      </c>
      <c r="Y9" s="21" t="s">
        <v>120</v>
      </c>
      <c r="Z9" s="21" t="s">
        <v>119</v>
      </c>
      <c r="AA9" s="21" t="s">
        <v>120</v>
      </c>
      <c r="AB9" s="21" t="s">
        <v>119</v>
      </c>
      <c r="AC9" s="21" t="s">
        <v>120</v>
      </c>
      <c r="AD9" s="21" t="s">
        <v>119</v>
      </c>
      <c r="AE9" s="36" t="s">
        <v>120</v>
      </c>
      <c r="AF9" s="23"/>
      <c r="AG9" s="23"/>
      <c r="AH9" s="23"/>
      <c r="AI9" s="23"/>
      <c r="AJ9" s="23"/>
      <c r="AK9" s="23"/>
    </row>
    <row r="10" spans="6:31" ht="15" customHeight="1">
      <c r="F10" s="34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3:31" ht="15" customHeight="1">
      <c r="C11" s="102" t="s">
        <v>79</v>
      </c>
      <c r="D11" s="102"/>
      <c r="E11" s="3"/>
      <c r="F11" s="49">
        <v>90</v>
      </c>
      <c r="G11" s="50">
        <v>41</v>
      </c>
      <c r="H11" s="50">
        <v>50</v>
      </c>
      <c r="I11" s="50">
        <v>23</v>
      </c>
      <c r="J11" s="50">
        <v>14</v>
      </c>
      <c r="K11" s="50">
        <v>4</v>
      </c>
      <c r="L11" s="50">
        <v>3</v>
      </c>
      <c r="M11" s="50">
        <v>3</v>
      </c>
      <c r="N11" s="50">
        <v>6</v>
      </c>
      <c r="O11" s="50">
        <v>3</v>
      </c>
      <c r="P11" s="50">
        <v>16</v>
      </c>
      <c r="Q11" s="50">
        <v>10</v>
      </c>
      <c r="R11" s="50">
        <v>3</v>
      </c>
      <c r="S11" s="50">
        <v>1</v>
      </c>
      <c r="T11" s="50"/>
      <c r="U11" s="50"/>
      <c r="V11" s="50">
        <v>2</v>
      </c>
      <c r="W11" s="50">
        <v>2</v>
      </c>
      <c r="X11" s="50">
        <v>6</v>
      </c>
      <c r="Y11" s="50">
        <v>0</v>
      </c>
      <c r="Z11" s="50">
        <v>38</v>
      </c>
      <c r="AA11" s="50">
        <v>16</v>
      </c>
      <c r="AB11" s="50">
        <v>1</v>
      </c>
      <c r="AC11" s="50">
        <v>0</v>
      </c>
      <c r="AD11" s="50">
        <v>1</v>
      </c>
      <c r="AE11" s="50">
        <v>2</v>
      </c>
    </row>
    <row r="12" spans="3:31" ht="15" customHeight="1">
      <c r="C12" s="13"/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spans="3:31" ht="15" customHeight="1">
      <c r="C13" s="13"/>
      <c r="D13" s="6" t="s">
        <v>80</v>
      </c>
      <c r="E13" s="5"/>
      <c r="F13" s="49">
        <v>22</v>
      </c>
      <c r="G13" s="50">
        <v>13</v>
      </c>
      <c r="H13" s="50">
        <v>11</v>
      </c>
      <c r="I13" s="50">
        <v>7</v>
      </c>
      <c r="J13" s="48">
        <v>3</v>
      </c>
      <c r="K13" s="48">
        <v>0</v>
      </c>
      <c r="L13" s="48">
        <v>1</v>
      </c>
      <c r="M13" s="48">
        <v>2</v>
      </c>
      <c r="N13" s="48">
        <v>3</v>
      </c>
      <c r="O13" s="48">
        <v>1</v>
      </c>
      <c r="P13" s="48">
        <v>3</v>
      </c>
      <c r="Q13" s="48">
        <v>3</v>
      </c>
      <c r="R13" s="47">
        <v>0</v>
      </c>
      <c r="S13" s="48">
        <v>0</v>
      </c>
      <c r="T13" s="51"/>
      <c r="U13" s="51"/>
      <c r="V13" s="47">
        <v>0</v>
      </c>
      <c r="W13" s="48">
        <v>1</v>
      </c>
      <c r="X13" s="48">
        <v>1</v>
      </c>
      <c r="Y13" s="48">
        <v>0</v>
      </c>
      <c r="Z13" s="48">
        <v>11</v>
      </c>
      <c r="AA13" s="48">
        <v>6</v>
      </c>
      <c r="AB13" s="47">
        <v>0</v>
      </c>
      <c r="AC13" s="48">
        <v>0</v>
      </c>
      <c r="AD13" s="47">
        <v>0</v>
      </c>
      <c r="AE13" s="56">
        <v>0</v>
      </c>
    </row>
    <row r="14" spans="3:31" ht="15" customHeight="1">
      <c r="C14" s="13"/>
      <c r="D14" s="2" t="s">
        <v>81</v>
      </c>
      <c r="E14" s="5"/>
      <c r="F14" s="49">
        <v>32</v>
      </c>
      <c r="G14" s="50">
        <v>18</v>
      </c>
      <c r="H14" s="50">
        <v>19</v>
      </c>
      <c r="I14" s="50">
        <v>9</v>
      </c>
      <c r="J14" s="48">
        <v>7</v>
      </c>
      <c r="K14" s="48">
        <v>1</v>
      </c>
      <c r="L14" s="48">
        <v>1</v>
      </c>
      <c r="M14" s="48">
        <v>1</v>
      </c>
      <c r="N14" s="48">
        <v>2</v>
      </c>
      <c r="O14" s="48">
        <v>1</v>
      </c>
      <c r="P14" s="48">
        <v>4</v>
      </c>
      <c r="Q14" s="48">
        <v>6</v>
      </c>
      <c r="R14" s="48">
        <v>2</v>
      </c>
      <c r="S14" s="48">
        <v>0</v>
      </c>
      <c r="T14" s="51"/>
      <c r="U14" s="51"/>
      <c r="V14" s="48">
        <v>1</v>
      </c>
      <c r="W14" s="48">
        <v>0</v>
      </c>
      <c r="X14" s="48">
        <v>2</v>
      </c>
      <c r="Y14" s="48">
        <v>0</v>
      </c>
      <c r="Z14" s="48">
        <v>13</v>
      </c>
      <c r="AA14" s="48">
        <v>7</v>
      </c>
      <c r="AB14" s="47">
        <v>0</v>
      </c>
      <c r="AC14" s="48">
        <v>0</v>
      </c>
      <c r="AD14" s="47">
        <v>0</v>
      </c>
      <c r="AE14" s="56">
        <v>2</v>
      </c>
    </row>
    <row r="15" spans="3:31" ht="15" customHeight="1">
      <c r="C15" s="13"/>
      <c r="D15" s="6" t="s">
        <v>82</v>
      </c>
      <c r="E15" s="5"/>
      <c r="F15" s="49">
        <v>19</v>
      </c>
      <c r="G15" s="50">
        <v>3</v>
      </c>
      <c r="H15" s="50">
        <v>11</v>
      </c>
      <c r="I15" s="50">
        <v>3</v>
      </c>
      <c r="J15" s="48">
        <v>1</v>
      </c>
      <c r="K15" s="48">
        <v>2</v>
      </c>
      <c r="L15" s="47">
        <v>0</v>
      </c>
      <c r="M15" s="48">
        <v>0</v>
      </c>
      <c r="N15" s="48">
        <v>1</v>
      </c>
      <c r="O15" s="48">
        <v>0</v>
      </c>
      <c r="P15" s="48">
        <v>5</v>
      </c>
      <c r="Q15" s="48">
        <v>0</v>
      </c>
      <c r="R15" s="48">
        <v>1</v>
      </c>
      <c r="S15" s="48">
        <v>0</v>
      </c>
      <c r="T15" s="51"/>
      <c r="U15" s="51"/>
      <c r="V15" s="48">
        <v>1</v>
      </c>
      <c r="W15" s="48">
        <v>1</v>
      </c>
      <c r="X15" s="48">
        <v>2</v>
      </c>
      <c r="Y15" s="48">
        <v>0</v>
      </c>
      <c r="Z15" s="48">
        <v>8</v>
      </c>
      <c r="AA15" s="48">
        <v>0</v>
      </c>
      <c r="AB15" s="47">
        <v>0</v>
      </c>
      <c r="AC15" s="48">
        <v>0</v>
      </c>
      <c r="AD15" s="47">
        <v>0</v>
      </c>
      <c r="AE15" s="56">
        <v>0</v>
      </c>
    </row>
    <row r="16" spans="3:31" ht="15" customHeight="1">
      <c r="C16" s="13"/>
      <c r="D16" s="6" t="s">
        <v>83</v>
      </c>
      <c r="E16" s="5"/>
      <c r="F16" s="49">
        <v>6</v>
      </c>
      <c r="G16" s="50">
        <v>3</v>
      </c>
      <c r="H16" s="50">
        <v>4</v>
      </c>
      <c r="I16" s="50">
        <v>2</v>
      </c>
      <c r="J16" s="48">
        <v>2</v>
      </c>
      <c r="K16" s="48">
        <v>0</v>
      </c>
      <c r="L16" s="47">
        <v>0</v>
      </c>
      <c r="M16" s="48">
        <v>0</v>
      </c>
      <c r="N16" s="47">
        <v>0</v>
      </c>
      <c r="O16" s="48">
        <v>1</v>
      </c>
      <c r="P16" s="48">
        <v>2</v>
      </c>
      <c r="Q16" s="48">
        <v>0</v>
      </c>
      <c r="R16" s="47">
        <v>0</v>
      </c>
      <c r="S16" s="48">
        <v>1</v>
      </c>
      <c r="T16" s="51"/>
      <c r="U16" s="51"/>
      <c r="V16" s="47">
        <v>0</v>
      </c>
      <c r="W16" s="48">
        <v>0</v>
      </c>
      <c r="X16" s="47">
        <v>0</v>
      </c>
      <c r="Y16" s="48">
        <v>0</v>
      </c>
      <c r="Z16" s="48">
        <v>1</v>
      </c>
      <c r="AA16" s="48">
        <v>1</v>
      </c>
      <c r="AB16" s="47">
        <v>0</v>
      </c>
      <c r="AC16" s="48">
        <v>0</v>
      </c>
      <c r="AD16" s="48">
        <v>1</v>
      </c>
      <c r="AE16" s="56">
        <v>0</v>
      </c>
    </row>
    <row r="17" spans="3:31" ht="15" customHeight="1">
      <c r="C17" s="13"/>
      <c r="D17" s="6" t="s">
        <v>84</v>
      </c>
      <c r="E17" s="5"/>
      <c r="F17" s="49">
        <v>11</v>
      </c>
      <c r="G17" s="50">
        <v>4</v>
      </c>
      <c r="H17" s="50">
        <v>5</v>
      </c>
      <c r="I17" s="50">
        <v>2</v>
      </c>
      <c r="J17" s="48">
        <v>1</v>
      </c>
      <c r="K17" s="48">
        <v>1</v>
      </c>
      <c r="L17" s="48">
        <v>1</v>
      </c>
      <c r="M17" s="48">
        <v>0</v>
      </c>
      <c r="N17" s="47">
        <v>0</v>
      </c>
      <c r="O17" s="48">
        <v>0</v>
      </c>
      <c r="P17" s="48">
        <v>2</v>
      </c>
      <c r="Q17" s="48">
        <v>1</v>
      </c>
      <c r="R17" s="47">
        <v>0</v>
      </c>
      <c r="S17" s="48">
        <v>0</v>
      </c>
      <c r="T17" s="51"/>
      <c r="U17" s="51"/>
      <c r="V17" s="47">
        <v>0</v>
      </c>
      <c r="W17" s="48">
        <v>0</v>
      </c>
      <c r="X17" s="48">
        <v>1</v>
      </c>
      <c r="Y17" s="48">
        <v>0</v>
      </c>
      <c r="Z17" s="48">
        <v>5</v>
      </c>
      <c r="AA17" s="48">
        <v>2</v>
      </c>
      <c r="AB17" s="48">
        <v>1</v>
      </c>
      <c r="AC17" s="48">
        <v>0</v>
      </c>
      <c r="AD17" s="47">
        <v>0</v>
      </c>
      <c r="AE17" s="56">
        <v>0</v>
      </c>
    </row>
    <row r="18" spans="3:31" ht="15" customHeight="1">
      <c r="C18" s="13"/>
      <c r="D18" s="3"/>
      <c r="E18" s="5"/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spans="3:31" ht="15" customHeight="1">
      <c r="C19" s="74" t="s">
        <v>88</v>
      </c>
      <c r="D19" s="74"/>
      <c r="E19" s="5"/>
      <c r="F19" s="49">
        <v>38</v>
      </c>
      <c r="G19" s="50">
        <v>28</v>
      </c>
      <c r="H19" s="50">
        <v>30</v>
      </c>
      <c r="I19" s="50">
        <v>16</v>
      </c>
      <c r="J19" s="50">
        <v>9</v>
      </c>
      <c r="K19" s="50">
        <v>5</v>
      </c>
      <c r="L19" s="50">
        <v>11</v>
      </c>
      <c r="M19" s="50">
        <v>2</v>
      </c>
      <c r="N19" s="50">
        <v>2</v>
      </c>
      <c r="O19" s="50">
        <v>3</v>
      </c>
      <c r="P19" s="50">
        <v>8</v>
      </c>
      <c r="Q19" s="50">
        <v>5</v>
      </c>
      <c r="R19" s="50">
        <v>0</v>
      </c>
      <c r="S19" s="50">
        <v>1</v>
      </c>
      <c r="T19" s="50"/>
      <c r="U19" s="50"/>
      <c r="V19" s="50">
        <v>0</v>
      </c>
      <c r="W19" s="50">
        <v>0</v>
      </c>
      <c r="X19" s="50">
        <v>0</v>
      </c>
      <c r="Y19" s="50">
        <v>0</v>
      </c>
      <c r="Z19" s="50">
        <v>8</v>
      </c>
      <c r="AA19" s="50">
        <v>10</v>
      </c>
      <c r="AB19" s="50">
        <v>0</v>
      </c>
      <c r="AC19" s="50">
        <v>0</v>
      </c>
      <c r="AD19" s="50">
        <v>0</v>
      </c>
      <c r="AE19" s="50">
        <v>2</v>
      </c>
    </row>
    <row r="20" spans="3:31" ht="15" customHeight="1">
      <c r="C20" s="13"/>
      <c r="D20" s="3"/>
      <c r="E20" s="5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</row>
    <row r="21" spans="3:31" ht="15" customHeight="1">
      <c r="C21" s="13"/>
      <c r="D21" s="2" t="s">
        <v>89</v>
      </c>
      <c r="E21" s="5"/>
      <c r="F21" s="49">
        <v>19</v>
      </c>
      <c r="G21" s="50">
        <v>11</v>
      </c>
      <c r="H21" s="50">
        <v>15</v>
      </c>
      <c r="I21" s="50">
        <v>6</v>
      </c>
      <c r="J21" s="48">
        <v>4</v>
      </c>
      <c r="K21" s="48">
        <v>3</v>
      </c>
      <c r="L21" s="48">
        <v>5</v>
      </c>
      <c r="M21" s="48">
        <v>0</v>
      </c>
      <c r="N21" s="48">
        <v>2</v>
      </c>
      <c r="O21" s="48">
        <v>1</v>
      </c>
      <c r="P21" s="48">
        <v>4</v>
      </c>
      <c r="Q21" s="48">
        <v>2</v>
      </c>
      <c r="R21" s="47">
        <v>0</v>
      </c>
      <c r="S21" s="48">
        <v>0</v>
      </c>
      <c r="T21" s="51"/>
      <c r="U21" s="51"/>
      <c r="V21" s="48">
        <v>0</v>
      </c>
      <c r="W21" s="48">
        <v>0</v>
      </c>
      <c r="X21" s="48">
        <v>0</v>
      </c>
      <c r="Y21" s="48">
        <v>0</v>
      </c>
      <c r="Z21" s="48">
        <v>4</v>
      </c>
      <c r="AA21" s="48">
        <v>4</v>
      </c>
      <c r="AB21" s="48">
        <v>0</v>
      </c>
      <c r="AC21" s="48">
        <v>0</v>
      </c>
      <c r="AD21" s="48">
        <v>0</v>
      </c>
      <c r="AE21" s="56">
        <v>1</v>
      </c>
    </row>
    <row r="22" spans="3:31" ht="15" customHeight="1">
      <c r="C22" s="13"/>
      <c r="D22" s="6" t="s">
        <v>90</v>
      </c>
      <c r="E22" s="5"/>
      <c r="F22" s="49">
        <v>2</v>
      </c>
      <c r="G22" s="50">
        <v>3</v>
      </c>
      <c r="H22" s="50">
        <v>1</v>
      </c>
      <c r="I22" s="50">
        <v>2</v>
      </c>
      <c r="J22" s="47">
        <v>0</v>
      </c>
      <c r="K22" s="48">
        <v>0</v>
      </c>
      <c r="L22" s="47">
        <v>0</v>
      </c>
      <c r="M22" s="48">
        <v>1</v>
      </c>
      <c r="N22" s="47">
        <v>0</v>
      </c>
      <c r="O22" s="48">
        <v>1</v>
      </c>
      <c r="P22" s="48">
        <v>1</v>
      </c>
      <c r="Q22" s="48">
        <v>0</v>
      </c>
      <c r="R22" s="47">
        <v>0</v>
      </c>
      <c r="S22" s="48">
        <v>0</v>
      </c>
      <c r="T22" s="51"/>
      <c r="U22" s="51"/>
      <c r="V22" s="48">
        <v>0</v>
      </c>
      <c r="W22" s="48">
        <v>0</v>
      </c>
      <c r="X22" s="48">
        <v>0</v>
      </c>
      <c r="Y22" s="48">
        <v>0</v>
      </c>
      <c r="Z22" s="48">
        <v>1</v>
      </c>
      <c r="AA22" s="48">
        <v>1</v>
      </c>
      <c r="AB22" s="48">
        <v>0</v>
      </c>
      <c r="AC22" s="48">
        <v>0</v>
      </c>
      <c r="AD22" s="48">
        <v>0</v>
      </c>
      <c r="AE22" s="56">
        <v>0</v>
      </c>
    </row>
    <row r="23" spans="3:31" ht="15" customHeight="1">
      <c r="C23" s="13"/>
      <c r="D23" s="6" t="s">
        <v>91</v>
      </c>
      <c r="E23" s="5"/>
      <c r="F23" s="49">
        <v>5</v>
      </c>
      <c r="G23" s="50">
        <v>3</v>
      </c>
      <c r="H23" s="50">
        <v>3</v>
      </c>
      <c r="I23" s="50">
        <v>3</v>
      </c>
      <c r="J23" s="48">
        <v>2</v>
      </c>
      <c r="K23" s="48">
        <v>0</v>
      </c>
      <c r="L23" s="48">
        <v>1</v>
      </c>
      <c r="M23" s="48">
        <v>1</v>
      </c>
      <c r="N23" s="47">
        <v>0</v>
      </c>
      <c r="O23" s="48">
        <v>0</v>
      </c>
      <c r="P23" s="47">
        <v>0</v>
      </c>
      <c r="Q23" s="48">
        <v>1</v>
      </c>
      <c r="R23" s="47">
        <v>0</v>
      </c>
      <c r="S23" s="48">
        <v>1</v>
      </c>
      <c r="T23" s="51"/>
      <c r="U23" s="51"/>
      <c r="V23" s="48">
        <v>0</v>
      </c>
      <c r="W23" s="48">
        <v>0</v>
      </c>
      <c r="X23" s="48">
        <v>0</v>
      </c>
      <c r="Y23" s="48">
        <v>0</v>
      </c>
      <c r="Z23" s="48">
        <v>2</v>
      </c>
      <c r="AA23" s="48">
        <v>0</v>
      </c>
      <c r="AB23" s="48">
        <v>0</v>
      </c>
      <c r="AC23" s="48">
        <v>0</v>
      </c>
      <c r="AD23" s="48">
        <v>0</v>
      </c>
      <c r="AE23" s="56">
        <v>0</v>
      </c>
    </row>
    <row r="24" spans="3:31" ht="15" customHeight="1">
      <c r="C24" s="13"/>
      <c r="D24" s="6" t="s">
        <v>551</v>
      </c>
      <c r="E24" s="5"/>
      <c r="F24" s="49">
        <v>2</v>
      </c>
      <c r="G24" s="50">
        <v>0</v>
      </c>
      <c r="H24" s="50">
        <v>2</v>
      </c>
      <c r="I24" s="50">
        <v>0</v>
      </c>
      <c r="J24" s="48">
        <v>1</v>
      </c>
      <c r="K24" s="48">
        <v>0</v>
      </c>
      <c r="L24" s="48">
        <v>1</v>
      </c>
      <c r="M24" s="48">
        <v>0</v>
      </c>
      <c r="N24" s="47">
        <v>0</v>
      </c>
      <c r="O24" s="48">
        <v>0</v>
      </c>
      <c r="P24" s="47">
        <v>0</v>
      </c>
      <c r="Q24" s="48">
        <v>0</v>
      </c>
      <c r="R24" s="47">
        <v>0</v>
      </c>
      <c r="S24" s="48">
        <v>0</v>
      </c>
      <c r="T24" s="51"/>
      <c r="U24" s="51"/>
      <c r="V24" s="48">
        <v>0</v>
      </c>
      <c r="W24" s="48">
        <v>0</v>
      </c>
      <c r="X24" s="48">
        <v>0</v>
      </c>
      <c r="Y24" s="48">
        <v>0</v>
      </c>
      <c r="Z24" s="47">
        <v>0</v>
      </c>
      <c r="AA24" s="48">
        <v>0</v>
      </c>
      <c r="AB24" s="48">
        <v>0</v>
      </c>
      <c r="AC24" s="48">
        <v>0</v>
      </c>
      <c r="AD24" s="48">
        <v>0</v>
      </c>
      <c r="AE24" s="56">
        <v>0</v>
      </c>
    </row>
    <row r="25" spans="3:31" ht="15" customHeight="1">
      <c r="C25" s="13"/>
      <c r="D25" s="6" t="s">
        <v>92</v>
      </c>
      <c r="E25" s="5"/>
      <c r="F25" s="49">
        <v>0</v>
      </c>
      <c r="G25" s="50">
        <v>0</v>
      </c>
      <c r="H25" s="50">
        <v>0</v>
      </c>
      <c r="I25" s="50">
        <v>0</v>
      </c>
      <c r="J25" s="47">
        <v>0</v>
      </c>
      <c r="K25" s="48">
        <v>0</v>
      </c>
      <c r="L25" s="47">
        <v>0</v>
      </c>
      <c r="M25" s="48">
        <v>0</v>
      </c>
      <c r="N25" s="47">
        <v>0</v>
      </c>
      <c r="O25" s="48">
        <v>0</v>
      </c>
      <c r="P25" s="47">
        <v>0</v>
      </c>
      <c r="Q25" s="48">
        <v>0</v>
      </c>
      <c r="R25" s="47">
        <v>0</v>
      </c>
      <c r="S25" s="48">
        <v>0</v>
      </c>
      <c r="T25" s="51"/>
      <c r="U25" s="51"/>
      <c r="V25" s="48">
        <v>0</v>
      </c>
      <c r="W25" s="48">
        <v>0</v>
      </c>
      <c r="X25" s="48">
        <v>0</v>
      </c>
      <c r="Y25" s="48">
        <v>0</v>
      </c>
      <c r="Z25" s="47">
        <v>0</v>
      </c>
      <c r="AA25" s="48">
        <v>0</v>
      </c>
      <c r="AB25" s="48">
        <v>0</v>
      </c>
      <c r="AC25" s="48">
        <v>0</v>
      </c>
      <c r="AD25" s="48">
        <v>0</v>
      </c>
      <c r="AE25" s="56">
        <v>0</v>
      </c>
    </row>
    <row r="26" spans="3:31" ht="15" customHeight="1">
      <c r="C26" s="13"/>
      <c r="D26" s="6"/>
      <c r="E26" s="5"/>
      <c r="F26" s="49"/>
      <c r="G26" s="50"/>
      <c r="H26" s="50"/>
      <c r="I26" s="50"/>
      <c r="J26" s="47"/>
      <c r="K26" s="48"/>
      <c r="L26" s="47"/>
      <c r="M26" s="48"/>
      <c r="N26" s="47"/>
      <c r="O26" s="48"/>
      <c r="P26" s="47"/>
      <c r="Q26" s="48"/>
      <c r="R26" s="47"/>
      <c r="S26" s="48"/>
      <c r="T26" s="51"/>
      <c r="U26" s="51"/>
      <c r="V26" s="48"/>
      <c r="W26" s="48"/>
      <c r="X26" s="48"/>
      <c r="Y26" s="48"/>
      <c r="Z26" s="47"/>
      <c r="AA26" s="48"/>
      <c r="AB26" s="48"/>
      <c r="AC26" s="48"/>
      <c r="AD26" s="48"/>
      <c r="AE26" s="56"/>
    </row>
    <row r="27" spans="3:31" ht="15" customHeight="1">
      <c r="C27" s="13"/>
      <c r="D27" s="6" t="s">
        <v>93</v>
      </c>
      <c r="E27" s="5"/>
      <c r="F27" s="49">
        <v>2</v>
      </c>
      <c r="G27" s="50">
        <v>0</v>
      </c>
      <c r="H27" s="50">
        <v>2</v>
      </c>
      <c r="I27" s="50">
        <v>0</v>
      </c>
      <c r="J27" s="47">
        <v>0</v>
      </c>
      <c r="K27" s="48">
        <v>0</v>
      </c>
      <c r="L27" s="47">
        <v>0</v>
      </c>
      <c r="M27" s="48">
        <v>0</v>
      </c>
      <c r="N27" s="47">
        <v>0</v>
      </c>
      <c r="O27" s="48">
        <v>0</v>
      </c>
      <c r="P27" s="48">
        <v>2</v>
      </c>
      <c r="Q27" s="48">
        <v>0</v>
      </c>
      <c r="R27" s="47">
        <v>0</v>
      </c>
      <c r="S27" s="48">
        <v>0</v>
      </c>
      <c r="T27" s="51"/>
      <c r="U27" s="51"/>
      <c r="V27" s="48">
        <v>0</v>
      </c>
      <c r="W27" s="48">
        <v>0</v>
      </c>
      <c r="X27" s="48">
        <v>0</v>
      </c>
      <c r="Y27" s="48">
        <v>0</v>
      </c>
      <c r="Z27" s="47">
        <v>0</v>
      </c>
      <c r="AA27" s="48">
        <v>0</v>
      </c>
      <c r="AB27" s="48">
        <v>0</v>
      </c>
      <c r="AC27" s="48">
        <v>0</v>
      </c>
      <c r="AD27" s="48">
        <v>0</v>
      </c>
      <c r="AE27" s="56">
        <v>0</v>
      </c>
    </row>
    <row r="28" spans="3:31" ht="15" customHeight="1">
      <c r="C28" s="13"/>
      <c r="D28" s="6" t="s">
        <v>95</v>
      </c>
      <c r="E28" s="5"/>
      <c r="F28" s="49">
        <v>8</v>
      </c>
      <c r="G28" s="50">
        <v>9</v>
      </c>
      <c r="H28" s="50">
        <v>7</v>
      </c>
      <c r="I28" s="50">
        <v>3</v>
      </c>
      <c r="J28" s="48">
        <v>2</v>
      </c>
      <c r="K28" s="48">
        <v>1</v>
      </c>
      <c r="L28" s="48">
        <v>4</v>
      </c>
      <c r="M28" s="48">
        <v>0</v>
      </c>
      <c r="N28" s="47">
        <v>0</v>
      </c>
      <c r="O28" s="48">
        <v>1</v>
      </c>
      <c r="P28" s="48">
        <v>1</v>
      </c>
      <c r="Q28" s="48">
        <v>1</v>
      </c>
      <c r="R28" s="47">
        <v>0</v>
      </c>
      <c r="S28" s="48">
        <v>0</v>
      </c>
      <c r="T28" s="51"/>
      <c r="U28" s="51"/>
      <c r="V28" s="48">
        <v>0</v>
      </c>
      <c r="W28" s="48">
        <v>0</v>
      </c>
      <c r="X28" s="48">
        <v>0</v>
      </c>
      <c r="Y28" s="48">
        <v>0</v>
      </c>
      <c r="Z28" s="48">
        <v>1</v>
      </c>
      <c r="AA28" s="48">
        <v>5</v>
      </c>
      <c r="AB28" s="48">
        <v>0</v>
      </c>
      <c r="AC28" s="48">
        <v>0</v>
      </c>
      <c r="AD28" s="48">
        <v>0</v>
      </c>
      <c r="AE28" s="56">
        <v>1</v>
      </c>
    </row>
    <row r="29" spans="3:31" ht="15" customHeight="1">
      <c r="C29" s="13"/>
      <c r="D29" s="2" t="s">
        <v>96</v>
      </c>
      <c r="E29" s="5"/>
      <c r="F29" s="49">
        <v>0</v>
      </c>
      <c r="G29" s="50">
        <v>2</v>
      </c>
      <c r="H29" s="50">
        <v>0</v>
      </c>
      <c r="I29" s="50">
        <v>2</v>
      </c>
      <c r="J29" s="47">
        <v>0</v>
      </c>
      <c r="K29" s="48">
        <v>1</v>
      </c>
      <c r="L29" s="47">
        <v>0</v>
      </c>
      <c r="M29" s="48">
        <v>0</v>
      </c>
      <c r="N29" s="47">
        <v>0</v>
      </c>
      <c r="O29" s="48">
        <v>0</v>
      </c>
      <c r="P29" s="47">
        <v>0</v>
      </c>
      <c r="Q29" s="48">
        <v>1</v>
      </c>
      <c r="R29" s="47">
        <v>0</v>
      </c>
      <c r="S29" s="48">
        <v>0</v>
      </c>
      <c r="T29" s="51"/>
      <c r="U29" s="51"/>
      <c r="V29" s="48">
        <v>0</v>
      </c>
      <c r="W29" s="48">
        <v>0</v>
      </c>
      <c r="X29" s="48">
        <v>0</v>
      </c>
      <c r="Y29" s="48">
        <v>0</v>
      </c>
      <c r="Z29" s="47">
        <v>0</v>
      </c>
      <c r="AA29" s="48">
        <v>0</v>
      </c>
      <c r="AB29" s="48">
        <v>0</v>
      </c>
      <c r="AC29" s="48">
        <v>0</v>
      </c>
      <c r="AD29" s="48">
        <v>0</v>
      </c>
      <c r="AE29" s="56">
        <v>0</v>
      </c>
    </row>
    <row r="30" spans="3:31" ht="15" customHeight="1">
      <c r="C30" s="13"/>
      <c r="D30" s="13"/>
      <c r="E30" s="5"/>
      <c r="F30" s="49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</row>
    <row r="31" spans="3:31" ht="15" customHeight="1">
      <c r="C31" s="74" t="s">
        <v>97</v>
      </c>
      <c r="D31" s="74"/>
      <c r="E31" s="5"/>
      <c r="F31" s="49">
        <v>96</v>
      </c>
      <c r="G31" s="50">
        <v>72</v>
      </c>
      <c r="H31" s="50">
        <v>52</v>
      </c>
      <c r="I31" s="50">
        <v>35</v>
      </c>
      <c r="J31" s="50">
        <v>18</v>
      </c>
      <c r="K31" s="50">
        <v>10</v>
      </c>
      <c r="L31" s="50">
        <v>5</v>
      </c>
      <c r="M31" s="50">
        <v>6</v>
      </c>
      <c r="N31" s="50">
        <v>6</v>
      </c>
      <c r="O31" s="50">
        <v>4</v>
      </c>
      <c r="P31" s="50">
        <v>12</v>
      </c>
      <c r="Q31" s="50">
        <v>10</v>
      </c>
      <c r="R31" s="50">
        <v>1</v>
      </c>
      <c r="S31" s="50">
        <v>0</v>
      </c>
      <c r="T31" s="50"/>
      <c r="U31" s="50"/>
      <c r="V31" s="50">
        <v>1</v>
      </c>
      <c r="W31" s="50">
        <v>0</v>
      </c>
      <c r="X31" s="50">
        <v>9</v>
      </c>
      <c r="Y31" s="50">
        <v>5</v>
      </c>
      <c r="Z31" s="50">
        <v>41</v>
      </c>
      <c r="AA31" s="50">
        <v>35</v>
      </c>
      <c r="AB31" s="50">
        <v>0</v>
      </c>
      <c r="AC31" s="50">
        <v>0</v>
      </c>
      <c r="AD31" s="50">
        <v>3</v>
      </c>
      <c r="AE31" s="50">
        <v>2</v>
      </c>
    </row>
    <row r="32" spans="3:31" ht="15" customHeight="1">
      <c r="C32" s="13"/>
      <c r="D32" s="3"/>
      <c r="E32" s="5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</row>
    <row r="33" spans="3:31" ht="15" customHeight="1">
      <c r="C33" s="13"/>
      <c r="D33" s="2" t="s">
        <v>98</v>
      </c>
      <c r="E33" s="5"/>
      <c r="F33" s="49">
        <v>17</v>
      </c>
      <c r="G33" s="50">
        <v>14</v>
      </c>
      <c r="H33" s="50">
        <v>7</v>
      </c>
      <c r="I33" s="50">
        <v>8</v>
      </c>
      <c r="J33" s="48">
        <v>4</v>
      </c>
      <c r="K33" s="48">
        <v>2</v>
      </c>
      <c r="L33" s="47">
        <v>0</v>
      </c>
      <c r="M33" s="48">
        <v>2</v>
      </c>
      <c r="N33" s="48">
        <v>1</v>
      </c>
      <c r="O33" s="48">
        <v>1</v>
      </c>
      <c r="P33" s="48">
        <v>1</v>
      </c>
      <c r="Q33" s="48">
        <v>1</v>
      </c>
      <c r="R33" s="47">
        <v>0</v>
      </c>
      <c r="S33" s="48">
        <v>0</v>
      </c>
      <c r="T33" s="51"/>
      <c r="U33" s="51"/>
      <c r="V33" s="47">
        <v>0</v>
      </c>
      <c r="W33" s="48">
        <v>0</v>
      </c>
      <c r="X33" s="48">
        <v>1</v>
      </c>
      <c r="Y33" s="48">
        <v>2</v>
      </c>
      <c r="Z33" s="48">
        <v>9</v>
      </c>
      <c r="AA33" s="48">
        <v>6</v>
      </c>
      <c r="AB33" s="48">
        <v>0</v>
      </c>
      <c r="AC33" s="48">
        <v>0</v>
      </c>
      <c r="AD33" s="48">
        <v>1</v>
      </c>
      <c r="AE33" s="56">
        <v>0</v>
      </c>
    </row>
    <row r="34" spans="3:31" ht="15" customHeight="1">
      <c r="C34" s="13"/>
      <c r="D34" s="2" t="s">
        <v>99</v>
      </c>
      <c r="E34" s="5"/>
      <c r="F34" s="49">
        <v>39</v>
      </c>
      <c r="G34" s="50">
        <v>28</v>
      </c>
      <c r="H34" s="50">
        <v>21</v>
      </c>
      <c r="I34" s="50">
        <v>11</v>
      </c>
      <c r="J34" s="48">
        <v>7</v>
      </c>
      <c r="K34" s="48">
        <v>2</v>
      </c>
      <c r="L34" s="48">
        <v>3</v>
      </c>
      <c r="M34" s="48">
        <v>2</v>
      </c>
      <c r="N34" s="48">
        <v>2</v>
      </c>
      <c r="O34" s="48">
        <v>1</v>
      </c>
      <c r="P34" s="48">
        <v>6</v>
      </c>
      <c r="Q34" s="48">
        <v>4</v>
      </c>
      <c r="R34" s="48">
        <v>1</v>
      </c>
      <c r="S34" s="48">
        <v>0</v>
      </c>
      <c r="T34" s="51"/>
      <c r="U34" s="51"/>
      <c r="V34" s="48">
        <v>1</v>
      </c>
      <c r="W34" s="48">
        <v>0</v>
      </c>
      <c r="X34" s="48">
        <v>1</v>
      </c>
      <c r="Y34" s="48">
        <v>2</v>
      </c>
      <c r="Z34" s="48">
        <v>17</v>
      </c>
      <c r="AA34" s="48">
        <v>16</v>
      </c>
      <c r="AB34" s="48">
        <v>0</v>
      </c>
      <c r="AC34" s="48">
        <v>0</v>
      </c>
      <c r="AD34" s="48">
        <v>1</v>
      </c>
      <c r="AE34" s="56">
        <v>1</v>
      </c>
    </row>
    <row r="35" spans="3:31" ht="15" customHeight="1">
      <c r="C35" s="13"/>
      <c r="D35" s="6" t="s">
        <v>100</v>
      </c>
      <c r="E35" s="5"/>
      <c r="F35" s="49">
        <v>20</v>
      </c>
      <c r="G35" s="50">
        <v>12</v>
      </c>
      <c r="H35" s="50">
        <v>11</v>
      </c>
      <c r="I35" s="50">
        <v>7</v>
      </c>
      <c r="J35" s="48">
        <v>4</v>
      </c>
      <c r="K35" s="48">
        <v>3</v>
      </c>
      <c r="L35" s="48">
        <v>1</v>
      </c>
      <c r="M35" s="48">
        <v>1</v>
      </c>
      <c r="N35" s="48">
        <v>1</v>
      </c>
      <c r="O35" s="48">
        <v>1</v>
      </c>
      <c r="P35" s="48">
        <v>1</v>
      </c>
      <c r="Q35" s="48">
        <v>2</v>
      </c>
      <c r="R35" s="47">
        <v>0</v>
      </c>
      <c r="S35" s="48">
        <v>0</v>
      </c>
      <c r="T35" s="51"/>
      <c r="U35" s="51"/>
      <c r="V35" s="47">
        <v>0</v>
      </c>
      <c r="W35" s="48">
        <v>0</v>
      </c>
      <c r="X35" s="48">
        <v>4</v>
      </c>
      <c r="Y35" s="48">
        <v>0</v>
      </c>
      <c r="Z35" s="48">
        <v>9</v>
      </c>
      <c r="AA35" s="48">
        <v>5</v>
      </c>
      <c r="AB35" s="48">
        <v>0</v>
      </c>
      <c r="AC35" s="48">
        <v>0</v>
      </c>
      <c r="AD35" s="47">
        <v>0</v>
      </c>
      <c r="AE35" s="56">
        <v>0</v>
      </c>
    </row>
    <row r="36" spans="3:31" ht="15" customHeight="1">
      <c r="C36" s="13"/>
      <c r="D36" s="6" t="s">
        <v>101</v>
      </c>
      <c r="E36" s="5"/>
      <c r="F36" s="49">
        <v>20</v>
      </c>
      <c r="G36" s="50">
        <v>18</v>
      </c>
      <c r="H36" s="50">
        <v>13</v>
      </c>
      <c r="I36" s="50">
        <v>9</v>
      </c>
      <c r="J36" s="48">
        <v>3</v>
      </c>
      <c r="K36" s="48">
        <v>3</v>
      </c>
      <c r="L36" s="48">
        <v>1</v>
      </c>
      <c r="M36" s="48">
        <v>1</v>
      </c>
      <c r="N36" s="48">
        <v>2</v>
      </c>
      <c r="O36" s="48">
        <v>1</v>
      </c>
      <c r="P36" s="48">
        <v>4</v>
      </c>
      <c r="Q36" s="48">
        <v>3</v>
      </c>
      <c r="R36" s="47">
        <v>0</v>
      </c>
      <c r="S36" s="48">
        <v>0</v>
      </c>
      <c r="T36" s="51"/>
      <c r="U36" s="51"/>
      <c r="V36" s="47">
        <v>0</v>
      </c>
      <c r="W36" s="48">
        <v>0</v>
      </c>
      <c r="X36" s="48">
        <v>3</v>
      </c>
      <c r="Y36" s="48">
        <v>1</v>
      </c>
      <c r="Z36" s="48">
        <v>6</v>
      </c>
      <c r="AA36" s="48">
        <v>8</v>
      </c>
      <c r="AB36" s="48">
        <v>0</v>
      </c>
      <c r="AC36" s="48">
        <v>0</v>
      </c>
      <c r="AD36" s="48">
        <v>1</v>
      </c>
      <c r="AE36" s="56">
        <v>1</v>
      </c>
    </row>
    <row r="37" spans="3:31" ht="15" customHeight="1">
      <c r="C37" s="13"/>
      <c r="D37" s="13"/>
      <c r="E37" s="5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</row>
    <row r="38" spans="3:31" ht="15" customHeight="1">
      <c r="C38" s="74" t="s">
        <v>102</v>
      </c>
      <c r="D38" s="74"/>
      <c r="E38" s="5"/>
      <c r="F38" s="49">
        <v>32</v>
      </c>
      <c r="G38" s="50">
        <v>28</v>
      </c>
      <c r="H38" s="50">
        <v>11</v>
      </c>
      <c r="I38" s="50">
        <v>12</v>
      </c>
      <c r="J38" s="50">
        <v>5</v>
      </c>
      <c r="K38" s="50">
        <v>3</v>
      </c>
      <c r="L38" s="50">
        <v>1</v>
      </c>
      <c r="M38" s="50">
        <v>2</v>
      </c>
      <c r="N38" s="50">
        <v>1</v>
      </c>
      <c r="O38" s="50">
        <v>2</v>
      </c>
      <c r="P38" s="50">
        <v>1</v>
      </c>
      <c r="Q38" s="50">
        <v>3</v>
      </c>
      <c r="R38" s="50">
        <v>1</v>
      </c>
      <c r="S38" s="50">
        <v>0</v>
      </c>
      <c r="T38" s="50"/>
      <c r="U38" s="50"/>
      <c r="V38" s="50">
        <v>0</v>
      </c>
      <c r="W38" s="50">
        <v>1</v>
      </c>
      <c r="X38" s="50">
        <v>2</v>
      </c>
      <c r="Y38" s="50">
        <v>1</v>
      </c>
      <c r="Z38" s="50">
        <v>21</v>
      </c>
      <c r="AA38" s="50">
        <v>15</v>
      </c>
      <c r="AB38" s="50">
        <v>0</v>
      </c>
      <c r="AC38" s="50">
        <v>0</v>
      </c>
      <c r="AD38" s="50">
        <v>0</v>
      </c>
      <c r="AE38" s="50">
        <v>1</v>
      </c>
    </row>
    <row r="39" spans="3:31" ht="15" customHeight="1">
      <c r="C39" s="13"/>
      <c r="D39" s="3"/>
      <c r="E39" s="5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3:31" ht="15" customHeight="1">
      <c r="C40" s="13"/>
      <c r="D40" s="2" t="s">
        <v>103</v>
      </c>
      <c r="E40" s="5"/>
      <c r="F40" s="49">
        <v>1</v>
      </c>
      <c r="G40" s="50">
        <v>2</v>
      </c>
      <c r="H40" s="50">
        <v>1</v>
      </c>
      <c r="I40" s="50">
        <v>1</v>
      </c>
      <c r="J40" s="47">
        <v>0</v>
      </c>
      <c r="K40" s="48">
        <v>1</v>
      </c>
      <c r="L40" s="47">
        <v>0</v>
      </c>
      <c r="M40" s="48">
        <v>0</v>
      </c>
      <c r="N40" s="47">
        <v>0</v>
      </c>
      <c r="O40" s="48">
        <v>0</v>
      </c>
      <c r="P40" s="48">
        <v>1</v>
      </c>
      <c r="Q40" s="48">
        <v>0</v>
      </c>
      <c r="R40" s="47">
        <v>0</v>
      </c>
      <c r="S40" s="48">
        <v>0</v>
      </c>
      <c r="T40" s="51"/>
      <c r="U40" s="51"/>
      <c r="V40" s="47">
        <v>0</v>
      </c>
      <c r="W40" s="48">
        <v>0</v>
      </c>
      <c r="X40" s="47">
        <v>0</v>
      </c>
      <c r="Y40" s="48">
        <v>0</v>
      </c>
      <c r="Z40" s="47">
        <v>0</v>
      </c>
      <c r="AA40" s="48">
        <v>1</v>
      </c>
      <c r="AB40" s="48">
        <v>0</v>
      </c>
      <c r="AC40" s="48">
        <v>0</v>
      </c>
      <c r="AD40" s="48">
        <v>0</v>
      </c>
      <c r="AE40" s="56">
        <v>0</v>
      </c>
    </row>
    <row r="41" spans="3:31" ht="15" customHeight="1">
      <c r="C41" s="13"/>
      <c r="D41" s="6" t="s">
        <v>104</v>
      </c>
      <c r="E41" s="5"/>
      <c r="F41" s="49">
        <v>5</v>
      </c>
      <c r="G41" s="50">
        <v>0</v>
      </c>
      <c r="H41" s="50">
        <v>2</v>
      </c>
      <c r="I41" s="50">
        <v>0</v>
      </c>
      <c r="J41" s="48">
        <v>2</v>
      </c>
      <c r="K41" s="48">
        <v>0</v>
      </c>
      <c r="L41" s="47">
        <v>0</v>
      </c>
      <c r="M41" s="48">
        <v>0</v>
      </c>
      <c r="N41" s="47">
        <v>0</v>
      </c>
      <c r="O41" s="48">
        <v>0</v>
      </c>
      <c r="P41" s="47">
        <v>0</v>
      </c>
      <c r="Q41" s="48">
        <v>0</v>
      </c>
      <c r="R41" s="47">
        <v>0</v>
      </c>
      <c r="S41" s="48">
        <v>0</v>
      </c>
      <c r="T41" s="51"/>
      <c r="U41" s="51"/>
      <c r="V41" s="47">
        <v>0</v>
      </c>
      <c r="W41" s="48">
        <v>0</v>
      </c>
      <c r="X41" s="47">
        <v>0</v>
      </c>
      <c r="Y41" s="48">
        <v>0</v>
      </c>
      <c r="Z41" s="48">
        <v>3</v>
      </c>
      <c r="AA41" s="48">
        <v>0</v>
      </c>
      <c r="AB41" s="48">
        <v>0</v>
      </c>
      <c r="AC41" s="48">
        <v>0</v>
      </c>
      <c r="AD41" s="48">
        <v>0</v>
      </c>
      <c r="AE41" s="56">
        <v>0</v>
      </c>
    </row>
    <row r="42" spans="3:31" ht="15" customHeight="1">
      <c r="C42" s="13"/>
      <c r="D42" s="6" t="s">
        <v>105</v>
      </c>
      <c r="E42" s="5"/>
      <c r="F42" s="49">
        <v>8</v>
      </c>
      <c r="G42" s="50">
        <v>7</v>
      </c>
      <c r="H42" s="50">
        <v>2</v>
      </c>
      <c r="I42" s="50">
        <v>3</v>
      </c>
      <c r="J42" s="48">
        <v>1</v>
      </c>
      <c r="K42" s="48">
        <v>1</v>
      </c>
      <c r="L42" s="47">
        <v>0</v>
      </c>
      <c r="M42" s="48">
        <v>1</v>
      </c>
      <c r="N42" s="48">
        <v>1</v>
      </c>
      <c r="O42" s="48">
        <v>0</v>
      </c>
      <c r="P42" s="47">
        <v>0</v>
      </c>
      <c r="Q42" s="48">
        <v>0</v>
      </c>
      <c r="R42" s="47">
        <v>0</v>
      </c>
      <c r="S42" s="48">
        <v>0</v>
      </c>
      <c r="T42" s="51"/>
      <c r="U42" s="51"/>
      <c r="V42" s="47">
        <v>0</v>
      </c>
      <c r="W42" s="48">
        <v>0</v>
      </c>
      <c r="X42" s="47">
        <v>0</v>
      </c>
      <c r="Y42" s="48">
        <v>1</v>
      </c>
      <c r="Z42" s="48">
        <v>6</v>
      </c>
      <c r="AA42" s="48">
        <v>4</v>
      </c>
      <c r="AB42" s="48">
        <v>0</v>
      </c>
      <c r="AC42" s="48">
        <v>0</v>
      </c>
      <c r="AD42" s="48">
        <v>0</v>
      </c>
      <c r="AE42" s="56">
        <v>0</v>
      </c>
    </row>
    <row r="43" spans="3:31" ht="15" customHeight="1">
      <c r="C43" s="13"/>
      <c r="D43" s="2" t="s">
        <v>106</v>
      </c>
      <c r="E43" s="5"/>
      <c r="F43" s="49">
        <v>6</v>
      </c>
      <c r="G43" s="50">
        <v>7</v>
      </c>
      <c r="H43" s="50">
        <v>3</v>
      </c>
      <c r="I43" s="50">
        <v>3</v>
      </c>
      <c r="J43" s="48">
        <v>1</v>
      </c>
      <c r="K43" s="48">
        <v>0</v>
      </c>
      <c r="L43" s="47">
        <v>0</v>
      </c>
      <c r="M43" s="48">
        <v>1</v>
      </c>
      <c r="N43" s="47">
        <v>0</v>
      </c>
      <c r="O43" s="48">
        <v>1</v>
      </c>
      <c r="P43" s="47">
        <v>0</v>
      </c>
      <c r="Q43" s="48">
        <v>0</v>
      </c>
      <c r="R43" s="48">
        <v>1</v>
      </c>
      <c r="S43" s="48">
        <v>0</v>
      </c>
      <c r="T43" s="51"/>
      <c r="U43" s="51"/>
      <c r="V43" s="47">
        <v>0</v>
      </c>
      <c r="W43" s="48">
        <v>1</v>
      </c>
      <c r="X43" s="48">
        <v>1</v>
      </c>
      <c r="Y43" s="48">
        <v>0</v>
      </c>
      <c r="Z43" s="48">
        <v>3</v>
      </c>
      <c r="AA43" s="48">
        <v>3</v>
      </c>
      <c r="AB43" s="48">
        <v>0</v>
      </c>
      <c r="AC43" s="48">
        <v>0</v>
      </c>
      <c r="AD43" s="48">
        <v>0</v>
      </c>
      <c r="AE43" s="56">
        <v>1</v>
      </c>
    </row>
    <row r="44" spans="3:31" ht="15" customHeight="1">
      <c r="C44" s="13"/>
      <c r="D44" s="6" t="s">
        <v>107</v>
      </c>
      <c r="E44" s="5"/>
      <c r="F44" s="49">
        <v>1</v>
      </c>
      <c r="G44" s="50">
        <v>2</v>
      </c>
      <c r="H44" s="50">
        <v>0</v>
      </c>
      <c r="I44" s="50">
        <v>1</v>
      </c>
      <c r="J44" s="47">
        <v>0</v>
      </c>
      <c r="K44" s="48">
        <v>0</v>
      </c>
      <c r="L44" s="47">
        <v>0</v>
      </c>
      <c r="M44" s="48">
        <v>0</v>
      </c>
      <c r="N44" s="47">
        <v>0</v>
      </c>
      <c r="O44" s="48">
        <v>0</v>
      </c>
      <c r="P44" s="47">
        <v>0</v>
      </c>
      <c r="Q44" s="48">
        <v>1</v>
      </c>
      <c r="R44" s="47">
        <v>0</v>
      </c>
      <c r="S44" s="48">
        <v>0</v>
      </c>
      <c r="T44" s="51"/>
      <c r="U44" s="51"/>
      <c r="V44" s="47">
        <v>0</v>
      </c>
      <c r="W44" s="48">
        <v>0</v>
      </c>
      <c r="X44" s="47">
        <v>0</v>
      </c>
      <c r="Y44" s="48">
        <v>0</v>
      </c>
      <c r="Z44" s="48">
        <v>1</v>
      </c>
      <c r="AA44" s="48">
        <v>1</v>
      </c>
      <c r="AB44" s="48">
        <v>0</v>
      </c>
      <c r="AC44" s="48">
        <v>0</v>
      </c>
      <c r="AD44" s="48">
        <v>0</v>
      </c>
      <c r="AE44" s="56">
        <v>0</v>
      </c>
    </row>
    <row r="45" spans="3:31" s="40" customFormat="1" ht="15" customHeight="1">
      <c r="C45" s="43"/>
      <c r="D45" s="42"/>
      <c r="E45" s="39"/>
      <c r="F45" s="49"/>
      <c r="G45" s="50"/>
      <c r="H45" s="50"/>
      <c r="I45" s="50"/>
      <c r="J45" s="47"/>
      <c r="K45" s="48"/>
      <c r="L45" s="47"/>
      <c r="M45" s="48"/>
      <c r="N45" s="47"/>
      <c r="O45" s="48"/>
      <c r="P45" s="47"/>
      <c r="Q45" s="48"/>
      <c r="R45" s="47"/>
      <c r="S45" s="48"/>
      <c r="T45" s="51"/>
      <c r="U45" s="51"/>
      <c r="V45" s="47"/>
      <c r="W45" s="48"/>
      <c r="X45" s="47"/>
      <c r="Y45" s="48"/>
      <c r="Z45" s="48"/>
      <c r="AA45" s="48"/>
      <c r="AB45" s="48"/>
      <c r="AC45" s="48"/>
      <c r="AD45" s="48"/>
      <c r="AE45" s="56"/>
    </row>
    <row r="46" spans="3:31" ht="15" customHeight="1">
      <c r="C46" s="13"/>
      <c r="D46" s="6" t="s">
        <v>108</v>
      </c>
      <c r="E46" s="5"/>
      <c r="F46" s="49">
        <v>3</v>
      </c>
      <c r="G46" s="50">
        <v>5</v>
      </c>
      <c r="H46" s="50">
        <v>0</v>
      </c>
      <c r="I46" s="50">
        <v>2</v>
      </c>
      <c r="J46" s="47">
        <v>0</v>
      </c>
      <c r="K46" s="48">
        <v>1</v>
      </c>
      <c r="L46" s="47">
        <v>0</v>
      </c>
      <c r="M46" s="48">
        <v>0</v>
      </c>
      <c r="N46" s="47">
        <v>0</v>
      </c>
      <c r="O46" s="48">
        <v>0</v>
      </c>
      <c r="P46" s="47">
        <v>0</v>
      </c>
      <c r="Q46" s="48">
        <v>1</v>
      </c>
      <c r="R46" s="47">
        <v>0</v>
      </c>
      <c r="S46" s="48">
        <v>0</v>
      </c>
      <c r="T46" s="51"/>
      <c r="U46" s="51"/>
      <c r="V46" s="47">
        <v>0</v>
      </c>
      <c r="W46" s="48">
        <v>0</v>
      </c>
      <c r="X46" s="47">
        <v>0</v>
      </c>
      <c r="Y46" s="48">
        <v>0</v>
      </c>
      <c r="Z46" s="48">
        <v>3</v>
      </c>
      <c r="AA46" s="48">
        <v>3</v>
      </c>
      <c r="AB46" s="48">
        <v>0</v>
      </c>
      <c r="AC46" s="48">
        <v>0</v>
      </c>
      <c r="AD46" s="48">
        <v>0</v>
      </c>
      <c r="AE46" s="56">
        <v>0</v>
      </c>
    </row>
    <row r="47" spans="3:31" ht="15" customHeight="1">
      <c r="C47" s="13"/>
      <c r="D47" s="6" t="s">
        <v>109</v>
      </c>
      <c r="E47" s="5"/>
      <c r="F47" s="49">
        <v>8</v>
      </c>
      <c r="G47" s="50">
        <v>5</v>
      </c>
      <c r="H47" s="50">
        <v>3</v>
      </c>
      <c r="I47" s="50">
        <v>2</v>
      </c>
      <c r="J47" s="48">
        <v>1</v>
      </c>
      <c r="K47" s="48">
        <v>0</v>
      </c>
      <c r="L47" s="48">
        <v>1</v>
      </c>
      <c r="M47" s="48">
        <v>0</v>
      </c>
      <c r="N47" s="47">
        <v>0</v>
      </c>
      <c r="O47" s="48">
        <v>1</v>
      </c>
      <c r="P47" s="47">
        <v>0</v>
      </c>
      <c r="Q47" s="48">
        <v>1</v>
      </c>
      <c r="R47" s="47">
        <v>0</v>
      </c>
      <c r="S47" s="48">
        <v>0</v>
      </c>
      <c r="T47" s="51"/>
      <c r="U47" s="51"/>
      <c r="V47" s="47">
        <v>0</v>
      </c>
      <c r="W47" s="48">
        <v>0</v>
      </c>
      <c r="X47" s="48">
        <v>1</v>
      </c>
      <c r="Y47" s="48">
        <v>0</v>
      </c>
      <c r="Z47" s="48">
        <v>5</v>
      </c>
      <c r="AA47" s="48">
        <v>3</v>
      </c>
      <c r="AB47" s="48">
        <v>0</v>
      </c>
      <c r="AC47" s="48">
        <v>0</v>
      </c>
      <c r="AD47" s="48">
        <v>0</v>
      </c>
      <c r="AE47" s="56">
        <v>0</v>
      </c>
    </row>
    <row r="48" spans="3:31" ht="15" customHeight="1">
      <c r="C48" s="13"/>
      <c r="D48" s="13"/>
      <c r="E48" s="5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</row>
    <row r="49" spans="3:31" ht="15" customHeight="1">
      <c r="C49" s="74" t="s">
        <v>566</v>
      </c>
      <c r="D49" s="74"/>
      <c r="E49" s="5"/>
      <c r="F49" s="49">
        <v>22</v>
      </c>
      <c r="G49" s="50">
        <v>13</v>
      </c>
      <c r="H49" s="50">
        <v>12</v>
      </c>
      <c r="I49" s="50">
        <v>11</v>
      </c>
      <c r="J49" s="50">
        <v>3</v>
      </c>
      <c r="K49" s="50">
        <v>4</v>
      </c>
      <c r="L49" s="50">
        <v>2</v>
      </c>
      <c r="M49" s="50">
        <v>3</v>
      </c>
      <c r="N49" s="50">
        <v>2</v>
      </c>
      <c r="O49" s="50">
        <v>2</v>
      </c>
      <c r="P49" s="50">
        <v>4</v>
      </c>
      <c r="Q49" s="50">
        <v>0</v>
      </c>
      <c r="R49" s="50">
        <v>1</v>
      </c>
      <c r="S49" s="50">
        <v>0</v>
      </c>
      <c r="T49" s="50"/>
      <c r="U49" s="50"/>
      <c r="V49" s="50">
        <v>0</v>
      </c>
      <c r="W49" s="50">
        <v>1</v>
      </c>
      <c r="X49" s="50">
        <v>0</v>
      </c>
      <c r="Y49" s="50">
        <v>1</v>
      </c>
      <c r="Z49" s="50">
        <v>10</v>
      </c>
      <c r="AA49" s="50">
        <v>1</v>
      </c>
      <c r="AB49" s="50">
        <v>0</v>
      </c>
      <c r="AC49" s="50">
        <v>0</v>
      </c>
      <c r="AD49" s="50">
        <v>0</v>
      </c>
      <c r="AE49" s="50">
        <v>1</v>
      </c>
    </row>
    <row r="50" spans="3:31" ht="15" customHeight="1">
      <c r="C50" s="13"/>
      <c r="D50" s="3"/>
      <c r="E50" s="5"/>
      <c r="F50" s="49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</row>
    <row r="51" spans="3:31" ht="15" customHeight="1">
      <c r="C51" s="13"/>
      <c r="D51" s="2" t="s">
        <v>110</v>
      </c>
      <c r="E51" s="5"/>
      <c r="F51" s="49">
        <v>9</v>
      </c>
      <c r="G51" s="50">
        <v>3</v>
      </c>
      <c r="H51" s="50">
        <v>7</v>
      </c>
      <c r="I51" s="50">
        <v>3</v>
      </c>
      <c r="J51" s="48">
        <v>2</v>
      </c>
      <c r="K51" s="48">
        <v>2</v>
      </c>
      <c r="L51" s="48">
        <v>1</v>
      </c>
      <c r="M51" s="48">
        <v>0</v>
      </c>
      <c r="N51" s="48">
        <v>1</v>
      </c>
      <c r="O51" s="48">
        <v>1</v>
      </c>
      <c r="P51" s="48">
        <v>2</v>
      </c>
      <c r="Q51" s="48">
        <v>0</v>
      </c>
      <c r="R51" s="48">
        <v>1</v>
      </c>
      <c r="S51" s="48">
        <v>0</v>
      </c>
      <c r="T51" s="51"/>
      <c r="U51" s="51"/>
      <c r="V51" s="48">
        <v>0</v>
      </c>
      <c r="W51" s="48">
        <v>0</v>
      </c>
      <c r="X51" s="48">
        <v>0</v>
      </c>
      <c r="Y51" s="48">
        <v>0</v>
      </c>
      <c r="Z51" s="48">
        <v>2</v>
      </c>
      <c r="AA51" s="48">
        <v>0</v>
      </c>
      <c r="AB51" s="48">
        <v>0</v>
      </c>
      <c r="AC51" s="48">
        <v>0</v>
      </c>
      <c r="AD51" s="48">
        <v>0</v>
      </c>
      <c r="AE51" s="56">
        <v>0</v>
      </c>
    </row>
    <row r="52" spans="3:31" ht="15" customHeight="1">
      <c r="C52" s="13"/>
      <c r="D52" s="6" t="s">
        <v>111</v>
      </c>
      <c r="E52" s="5"/>
      <c r="F52" s="49">
        <v>4</v>
      </c>
      <c r="G52" s="50">
        <v>4</v>
      </c>
      <c r="H52" s="50">
        <v>1</v>
      </c>
      <c r="I52" s="50">
        <v>4</v>
      </c>
      <c r="J52" s="47">
        <v>0</v>
      </c>
      <c r="K52" s="48">
        <v>1</v>
      </c>
      <c r="L52" s="47">
        <v>0</v>
      </c>
      <c r="M52" s="48">
        <v>1</v>
      </c>
      <c r="N52" s="48">
        <v>1</v>
      </c>
      <c r="O52" s="48">
        <v>1</v>
      </c>
      <c r="P52" s="47">
        <v>0</v>
      </c>
      <c r="Q52" s="48">
        <v>0</v>
      </c>
      <c r="R52" s="47">
        <v>0</v>
      </c>
      <c r="S52" s="48">
        <v>0</v>
      </c>
      <c r="T52" s="51"/>
      <c r="U52" s="51"/>
      <c r="V52" s="48">
        <v>0</v>
      </c>
      <c r="W52" s="48">
        <v>1</v>
      </c>
      <c r="X52" s="48">
        <v>0</v>
      </c>
      <c r="Y52" s="48">
        <v>0</v>
      </c>
      <c r="Z52" s="48">
        <v>3</v>
      </c>
      <c r="AA52" s="48">
        <v>0</v>
      </c>
      <c r="AB52" s="48">
        <v>0</v>
      </c>
      <c r="AC52" s="48">
        <v>0</v>
      </c>
      <c r="AD52" s="48">
        <v>0</v>
      </c>
      <c r="AE52" s="56">
        <v>0</v>
      </c>
    </row>
    <row r="53" spans="3:31" ht="15" customHeight="1">
      <c r="C53" s="13"/>
      <c r="D53" s="6" t="s">
        <v>112</v>
      </c>
      <c r="E53" s="5"/>
      <c r="F53" s="49">
        <v>2</v>
      </c>
      <c r="G53" s="50">
        <v>2</v>
      </c>
      <c r="H53" s="50">
        <v>1</v>
      </c>
      <c r="I53" s="50">
        <v>2</v>
      </c>
      <c r="J53" s="47">
        <v>0</v>
      </c>
      <c r="K53" s="48">
        <v>0</v>
      </c>
      <c r="L53" s="47">
        <v>0</v>
      </c>
      <c r="M53" s="48">
        <v>1</v>
      </c>
      <c r="N53" s="47">
        <v>0</v>
      </c>
      <c r="O53" s="48">
        <v>0</v>
      </c>
      <c r="P53" s="48">
        <v>1</v>
      </c>
      <c r="Q53" s="48">
        <v>0</v>
      </c>
      <c r="R53" s="47">
        <v>0</v>
      </c>
      <c r="S53" s="48">
        <v>0</v>
      </c>
      <c r="T53" s="51"/>
      <c r="U53" s="51"/>
      <c r="V53" s="48">
        <v>0</v>
      </c>
      <c r="W53" s="48">
        <v>0</v>
      </c>
      <c r="X53" s="48">
        <v>0</v>
      </c>
      <c r="Y53" s="48">
        <v>1</v>
      </c>
      <c r="Z53" s="48">
        <v>1</v>
      </c>
      <c r="AA53" s="48">
        <v>0</v>
      </c>
      <c r="AB53" s="48">
        <v>0</v>
      </c>
      <c r="AC53" s="48">
        <v>0</v>
      </c>
      <c r="AD53" s="48">
        <v>0</v>
      </c>
      <c r="AE53" s="56">
        <v>0</v>
      </c>
    </row>
    <row r="54" spans="3:31" ht="15" customHeight="1">
      <c r="C54" s="13"/>
      <c r="D54" s="2" t="s">
        <v>113</v>
      </c>
      <c r="E54" s="5"/>
      <c r="F54" s="49">
        <v>3</v>
      </c>
      <c r="G54" s="50">
        <v>0</v>
      </c>
      <c r="H54" s="50">
        <v>1</v>
      </c>
      <c r="I54" s="50">
        <v>0</v>
      </c>
      <c r="J54" s="48">
        <v>1</v>
      </c>
      <c r="K54" s="48">
        <v>0</v>
      </c>
      <c r="L54" s="47">
        <v>0</v>
      </c>
      <c r="M54" s="48">
        <v>0</v>
      </c>
      <c r="N54" s="47">
        <v>0</v>
      </c>
      <c r="O54" s="48">
        <v>0</v>
      </c>
      <c r="P54" s="47">
        <v>0</v>
      </c>
      <c r="Q54" s="48">
        <v>0</v>
      </c>
      <c r="R54" s="47">
        <v>0</v>
      </c>
      <c r="S54" s="48">
        <v>0</v>
      </c>
      <c r="T54" s="51"/>
      <c r="U54" s="51"/>
      <c r="V54" s="48">
        <v>0</v>
      </c>
      <c r="W54" s="48">
        <v>0</v>
      </c>
      <c r="X54" s="48">
        <v>0</v>
      </c>
      <c r="Y54" s="48">
        <v>0</v>
      </c>
      <c r="Z54" s="48">
        <v>2</v>
      </c>
      <c r="AA54" s="48">
        <v>0</v>
      </c>
      <c r="AB54" s="48">
        <v>0</v>
      </c>
      <c r="AC54" s="48">
        <v>0</v>
      </c>
      <c r="AD54" s="48">
        <v>0</v>
      </c>
      <c r="AE54" s="56">
        <v>0</v>
      </c>
    </row>
    <row r="55" spans="3:31" ht="15" customHeight="1">
      <c r="C55" s="13"/>
      <c r="D55" s="6" t="s">
        <v>114</v>
      </c>
      <c r="E55" s="5"/>
      <c r="F55" s="49">
        <v>1</v>
      </c>
      <c r="G55" s="50">
        <v>0</v>
      </c>
      <c r="H55" s="50">
        <v>0</v>
      </c>
      <c r="I55" s="50">
        <v>0</v>
      </c>
      <c r="J55" s="47">
        <v>0</v>
      </c>
      <c r="K55" s="48">
        <v>0</v>
      </c>
      <c r="L55" s="47">
        <v>0</v>
      </c>
      <c r="M55" s="48">
        <v>0</v>
      </c>
      <c r="N55" s="47">
        <v>0</v>
      </c>
      <c r="O55" s="48">
        <v>0</v>
      </c>
      <c r="P55" s="47">
        <v>0</v>
      </c>
      <c r="Q55" s="48">
        <v>0</v>
      </c>
      <c r="R55" s="47">
        <v>0</v>
      </c>
      <c r="S55" s="48">
        <v>0</v>
      </c>
      <c r="T55" s="51"/>
      <c r="U55" s="51"/>
      <c r="V55" s="48">
        <v>0</v>
      </c>
      <c r="W55" s="48">
        <v>0</v>
      </c>
      <c r="X55" s="48">
        <v>0</v>
      </c>
      <c r="Y55" s="48">
        <v>0</v>
      </c>
      <c r="Z55" s="48">
        <v>1</v>
      </c>
      <c r="AA55" s="48">
        <v>0</v>
      </c>
      <c r="AB55" s="48">
        <v>0</v>
      </c>
      <c r="AC55" s="48">
        <v>0</v>
      </c>
      <c r="AD55" s="48">
        <v>0</v>
      </c>
      <c r="AE55" s="56">
        <v>0</v>
      </c>
    </row>
    <row r="56" spans="3:32" ht="15" customHeight="1">
      <c r="C56" s="13"/>
      <c r="D56" s="6"/>
      <c r="E56" s="5"/>
      <c r="F56" s="49"/>
      <c r="G56" s="50"/>
      <c r="H56" s="50"/>
      <c r="I56" s="50"/>
      <c r="J56" s="47"/>
      <c r="K56" s="48"/>
      <c r="L56" s="47"/>
      <c r="M56" s="48"/>
      <c r="N56" s="47"/>
      <c r="O56" s="48"/>
      <c r="P56" s="47"/>
      <c r="Q56" s="48"/>
      <c r="R56" s="47"/>
      <c r="S56" s="48"/>
      <c r="T56" s="51"/>
      <c r="U56" s="51"/>
      <c r="V56" s="48"/>
      <c r="W56" s="48"/>
      <c r="X56" s="48"/>
      <c r="Y56" s="48"/>
      <c r="Z56" s="48"/>
      <c r="AA56" s="48"/>
      <c r="AB56" s="48"/>
      <c r="AC56" s="48"/>
      <c r="AD56" s="48"/>
      <c r="AE56" s="56"/>
      <c r="AF56" s="40"/>
    </row>
    <row r="57" spans="3:31" ht="15" customHeight="1">
      <c r="C57" s="13"/>
      <c r="D57" s="2" t="s">
        <v>115</v>
      </c>
      <c r="E57" s="5"/>
      <c r="F57" s="49">
        <v>1</v>
      </c>
      <c r="G57" s="50">
        <v>1</v>
      </c>
      <c r="H57" s="50">
        <v>0</v>
      </c>
      <c r="I57" s="50">
        <v>1</v>
      </c>
      <c r="J57" s="47">
        <v>0</v>
      </c>
      <c r="K57" s="48">
        <v>0</v>
      </c>
      <c r="L57" s="47">
        <v>0</v>
      </c>
      <c r="M57" s="48">
        <v>1</v>
      </c>
      <c r="N57" s="47">
        <v>0</v>
      </c>
      <c r="O57" s="48">
        <v>0</v>
      </c>
      <c r="P57" s="47">
        <v>0</v>
      </c>
      <c r="Q57" s="48">
        <v>0</v>
      </c>
      <c r="R57" s="47">
        <v>0</v>
      </c>
      <c r="S57" s="48">
        <v>0</v>
      </c>
      <c r="T57" s="51"/>
      <c r="U57" s="51"/>
      <c r="V57" s="48">
        <v>0</v>
      </c>
      <c r="W57" s="48">
        <v>0</v>
      </c>
      <c r="X57" s="48">
        <v>0</v>
      </c>
      <c r="Y57" s="48">
        <v>0</v>
      </c>
      <c r="Z57" s="48">
        <v>1</v>
      </c>
      <c r="AA57" s="48">
        <v>0</v>
      </c>
      <c r="AB57" s="48">
        <v>0</v>
      </c>
      <c r="AC57" s="48">
        <v>0</v>
      </c>
      <c r="AD57" s="48">
        <v>0</v>
      </c>
      <c r="AE57" s="56">
        <v>0</v>
      </c>
    </row>
    <row r="58" spans="3:31" ht="15" customHeight="1">
      <c r="C58" s="13"/>
      <c r="D58" s="6" t="s">
        <v>94</v>
      </c>
      <c r="E58" s="5"/>
      <c r="F58" s="49">
        <v>2</v>
      </c>
      <c r="G58" s="50">
        <v>3</v>
      </c>
      <c r="H58" s="50">
        <v>2</v>
      </c>
      <c r="I58" s="50">
        <v>1</v>
      </c>
      <c r="J58" s="47">
        <v>0</v>
      </c>
      <c r="K58" s="48">
        <v>1</v>
      </c>
      <c r="L58" s="48">
        <v>1</v>
      </c>
      <c r="M58" s="48">
        <v>0</v>
      </c>
      <c r="N58" s="47">
        <v>0</v>
      </c>
      <c r="O58" s="48">
        <v>0</v>
      </c>
      <c r="P58" s="48">
        <v>1</v>
      </c>
      <c r="Q58" s="48">
        <v>0</v>
      </c>
      <c r="R58" s="47">
        <v>0</v>
      </c>
      <c r="S58" s="48">
        <v>0</v>
      </c>
      <c r="T58" s="50"/>
      <c r="U58" s="50"/>
      <c r="V58" s="48">
        <v>0</v>
      </c>
      <c r="W58" s="48">
        <v>0</v>
      </c>
      <c r="X58" s="48">
        <v>0</v>
      </c>
      <c r="Y58" s="48">
        <v>0</v>
      </c>
      <c r="Z58" s="47">
        <v>0</v>
      </c>
      <c r="AA58" s="48">
        <v>1</v>
      </c>
      <c r="AB58" s="48">
        <v>0</v>
      </c>
      <c r="AC58" s="48">
        <v>0</v>
      </c>
      <c r="AD58" s="48">
        <v>0</v>
      </c>
      <c r="AE58" s="56">
        <v>1</v>
      </c>
    </row>
    <row r="59" spans="4:31" ht="15" customHeight="1" thickBot="1">
      <c r="D59" s="6"/>
      <c r="E59" s="5"/>
      <c r="F59" s="72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</row>
    <row r="60" spans="2:31" ht="13.5">
      <c r="B60" s="1"/>
      <c r="C60" s="1"/>
      <c r="D60" s="15"/>
      <c r="E60" s="16"/>
      <c r="F60" s="1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4:6" ht="10.5" customHeight="1">
      <c r="D61" s="6"/>
      <c r="E61" s="5"/>
      <c r="F61" s="5"/>
    </row>
  </sheetData>
  <sheetProtection/>
  <mergeCells count="39">
    <mergeCell ref="V7:W7"/>
    <mergeCell ref="V8:W8"/>
    <mergeCell ref="X7:Y7"/>
    <mergeCell ref="N7:O7"/>
    <mergeCell ref="N8:O8"/>
    <mergeCell ref="P7:Q8"/>
    <mergeCell ref="R8:S8"/>
    <mergeCell ref="R7:S7"/>
    <mergeCell ref="X8:Y8"/>
    <mergeCell ref="B7:E8"/>
    <mergeCell ref="L7:M8"/>
    <mergeCell ref="C19:D19"/>
    <mergeCell ref="C31:D31"/>
    <mergeCell ref="F7:G7"/>
    <mergeCell ref="F8:G8"/>
    <mergeCell ref="H7:I8"/>
    <mergeCell ref="J7:K8"/>
    <mergeCell ref="C38:D38"/>
    <mergeCell ref="C49:D49"/>
    <mergeCell ref="AB6:AC6"/>
    <mergeCell ref="C11:D11"/>
    <mergeCell ref="J6:K6"/>
    <mergeCell ref="L6:M6"/>
    <mergeCell ref="N6:O6"/>
    <mergeCell ref="P6:Q6"/>
    <mergeCell ref="R6:S6"/>
    <mergeCell ref="F6:G6"/>
    <mergeCell ref="N3:S3"/>
    <mergeCell ref="V6:W6"/>
    <mergeCell ref="X6:Y6"/>
    <mergeCell ref="H6:I6"/>
    <mergeCell ref="Z7:AA8"/>
    <mergeCell ref="AB7:AC8"/>
    <mergeCell ref="AD7:AE8"/>
    <mergeCell ref="AJ6:AK6"/>
    <mergeCell ref="Z6:AA6"/>
    <mergeCell ref="AD6:AE6"/>
    <mergeCell ref="AF6:AG6"/>
    <mergeCell ref="AH6:AI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K77"/>
  <sheetViews>
    <sheetView zoomScaleSheetLayoutView="75" workbookViewId="0" topLeftCell="W2">
      <selection activeCell="AK2" sqref="AK2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7" ht="13.5" customHeight="1">
      <c r="S4" s="14"/>
      <c r="AK4" s="71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335</v>
      </c>
      <c r="G6" s="99"/>
      <c r="H6" s="100" t="s">
        <v>336</v>
      </c>
      <c r="I6" s="101"/>
      <c r="J6" s="100" t="s">
        <v>337</v>
      </c>
      <c r="K6" s="101"/>
      <c r="L6" s="99" t="s">
        <v>181</v>
      </c>
      <c r="M6" s="99"/>
      <c r="N6" s="100" t="s">
        <v>338</v>
      </c>
      <c r="O6" s="101"/>
      <c r="P6" s="99" t="s">
        <v>339</v>
      </c>
      <c r="Q6" s="99"/>
      <c r="R6" s="100" t="s">
        <v>340</v>
      </c>
      <c r="S6" s="99"/>
      <c r="T6" s="13"/>
      <c r="V6" s="99" t="s">
        <v>341</v>
      </c>
      <c r="W6" s="99"/>
      <c r="X6" s="100" t="s">
        <v>342</v>
      </c>
      <c r="Y6" s="101"/>
      <c r="Z6" s="99" t="s">
        <v>343</v>
      </c>
      <c r="AA6" s="99"/>
      <c r="AB6" s="100" t="s">
        <v>344</v>
      </c>
      <c r="AC6" s="101"/>
      <c r="AD6" s="99" t="s">
        <v>345</v>
      </c>
      <c r="AE6" s="99"/>
      <c r="AF6" s="100" t="s">
        <v>346</v>
      </c>
      <c r="AG6" s="101"/>
      <c r="AH6" s="99" t="s">
        <v>347</v>
      </c>
      <c r="AI6" s="99"/>
      <c r="AJ6" s="100" t="s">
        <v>348</v>
      </c>
      <c r="AK6" s="99"/>
    </row>
    <row r="7" spans="2:37" ht="13.5" customHeight="1">
      <c r="B7" s="104" t="s">
        <v>1</v>
      </c>
      <c r="C7" s="105"/>
      <c r="D7" s="105"/>
      <c r="E7" s="105"/>
      <c r="F7" s="84" t="s">
        <v>182</v>
      </c>
      <c r="G7" s="85"/>
      <c r="H7" s="106" t="s">
        <v>183</v>
      </c>
      <c r="I7" s="107"/>
      <c r="J7" s="84" t="s">
        <v>184</v>
      </c>
      <c r="K7" s="85"/>
      <c r="L7" s="88" t="s">
        <v>558</v>
      </c>
      <c r="M7" s="97"/>
      <c r="N7" s="88" t="s">
        <v>186</v>
      </c>
      <c r="O7" s="97"/>
      <c r="P7" s="121" t="s">
        <v>187</v>
      </c>
      <c r="Q7" s="122"/>
      <c r="R7" s="84" t="s">
        <v>142</v>
      </c>
      <c r="S7" s="112"/>
      <c r="T7" s="13"/>
      <c r="V7" s="89" t="s">
        <v>189</v>
      </c>
      <c r="W7" s="97"/>
      <c r="X7" s="84" t="s">
        <v>184</v>
      </c>
      <c r="Y7" s="85"/>
      <c r="Z7" s="94" t="s">
        <v>190</v>
      </c>
      <c r="AA7" s="95"/>
      <c r="AB7" s="120" t="s">
        <v>191</v>
      </c>
      <c r="AC7" s="85"/>
      <c r="AD7" s="88" t="s">
        <v>193</v>
      </c>
      <c r="AE7" s="97"/>
      <c r="AF7" s="121" t="s">
        <v>194</v>
      </c>
      <c r="AG7" s="122"/>
      <c r="AH7" s="124" t="s">
        <v>196</v>
      </c>
      <c r="AI7" s="125"/>
      <c r="AJ7" s="88" t="s">
        <v>198</v>
      </c>
      <c r="AK7" s="89"/>
    </row>
    <row r="8" spans="2:37" ht="13.5">
      <c r="B8" s="105"/>
      <c r="C8" s="105"/>
      <c r="D8" s="105"/>
      <c r="E8" s="105"/>
      <c r="F8" s="86" t="s">
        <v>349</v>
      </c>
      <c r="G8" s="87"/>
      <c r="H8" s="108"/>
      <c r="I8" s="109"/>
      <c r="J8" s="86" t="s">
        <v>350</v>
      </c>
      <c r="K8" s="87"/>
      <c r="L8" s="90"/>
      <c r="M8" s="98"/>
      <c r="N8" s="90"/>
      <c r="O8" s="98"/>
      <c r="P8" s="123" t="s">
        <v>188</v>
      </c>
      <c r="Q8" s="87"/>
      <c r="R8" s="86" t="s">
        <v>350</v>
      </c>
      <c r="S8" s="113"/>
      <c r="T8" s="13"/>
      <c r="V8" s="91"/>
      <c r="W8" s="98"/>
      <c r="X8" s="86" t="s">
        <v>189</v>
      </c>
      <c r="Y8" s="87"/>
      <c r="Z8" s="110" t="s">
        <v>189</v>
      </c>
      <c r="AA8" s="111"/>
      <c r="AB8" s="92" t="s">
        <v>192</v>
      </c>
      <c r="AC8" s="87"/>
      <c r="AD8" s="90"/>
      <c r="AE8" s="98"/>
      <c r="AF8" s="123" t="s">
        <v>195</v>
      </c>
      <c r="AG8" s="87"/>
      <c r="AH8" s="126" t="s">
        <v>197</v>
      </c>
      <c r="AI8" s="127"/>
      <c r="AJ8" s="90"/>
      <c r="AK8" s="91"/>
    </row>
    <row r="9" spans="2:37" ht="13.5">
      <c r="B9" s="8"/>
      <c r="C9" s="8"/>
      <c r="D9" s="8"/>
      <c r="E9" s="8"/>
      <c r="F9" s="21" t="s">
        <v>119</v>
      </c>
      <c r="G9" s="21" t="s">
        <v>120</v>
      </c>
      <c r="H9" s="21" t="s">
        <v>119</v>
      </c>
      <c r="I9" s="21" t="s">
        <v>120</v>
      </c>
      <c r="J9" s="21" t="s">
        <v>119</v>
      </c>
      <c r="K9" s="21" t="s">
        <v>120</v>
      </c>
      <c r="L9" s="21" t="s">
        <v>119</v>
      </c>
      <c r="M9" s="21" t="s">
        <v>120</v>
      </c>
      <c r="N9" s="21" t="s">
        <v>119</v>
      </c>
      <c r="O9" s="21" t="s">
        <v>120</v>
      </c>
      <c r="P9" s="21" t="s">
        <v>119</v>
      </c>
      <c r="Q9" s="36" t="s">
        <v>120</v>
      </c>
      <c r="R9" s="21" t="s">
        <v>119</v>
      </c>
      <c r="S9" s="36" t="s">
        <v>120</v>
      </c>
      <c r="T9" s="13"/>
      <c r="V9" s="37" t="s">
        <v>119</v>
      </c>
      <c r="W9" s="21" t="s">
        <v>120</v>
      </c>
      <c r="X9" s="21" t="s">
        <v>119</v>
      </c>
      <c r="Y9" s="21" t="s">
        <v>120</v>
      </c>
      <c r="Z9" s="21" t="s">
        <v>119</v>
      </c>
      <c r="AA9" s="21" t="s">
        <v>120</v>
      </c>
      <c r="AB9" s="21" t="s">
        <v>119</v>
      </c>
      <c r="AC9" s="21" t="s">
        <v>120</v>
      </c>
      <c r="AD9" s="21" t="s">
        <v>119</v>
      </c>
      <c r="AE9" s="21" t="s">
        <v>120</v>
      </c>
      <c r="AF9" s="21" t="s">
        <v>119</v>
      </c>
      <c r="AG9" s="21" t="s">
        <v>120</v>
      </c>
      <c r="AH9" s="21" t="s">
        <v>119</v>
      </c>
      <c r="AI9" s="21" t="s">
        <v>120</v>
      </c>
      <c r="AJ9" s="21" t="s">
        <v>119</v>
      </c>
      <c r="AK9" s="36" t="s">
        <v>120</v>
      </c>
    </row>
    <row r="10" spans="6:37" ht="15" customHeight="1">
      <c r="F10" s="3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3:37" ht="15" customHeight="1">
      <c r="C11" s="102" t="s">
        <v>0</v>
      </c>
      <c r="D11" s="102"/>
      <c r="E11" s="3"/>
      <c r="F11" s="66">
        <v>369</v>
      </c>
      <c r="G11" s="50" t="s">
        <v>567</v>
      </c>
      <c r="H11" s="58">
        <v>175</v>
      </c>
      <c r="I11" s="59">
        <v>76</v>
      </c>
      <c r="J11" s="58">
        <v>82</v>
      </c>
      <c r="K11" s="59">
        <v>55</v>
      </c>
      <c r="L11" s="58">
        <v>226</v>
      </c>
      <c r="M11" s="59">
        <v>165</v>
      </c>
      <c r="N11" s="58">
        <v>186</v>
      </c>
      <c r="O11" s="59">
        <v>107</v>
      </c>
      <c r="P11" s="58">
        <v>94</v>
      </c>
      <c r="Q11" s="59">
        <v>69</v>
      </c>
      <c r="R11" s="58">
        <v>564</v>
      </c>
      <c r="S11" s="59">
        <v>392</v>
      </c>
      <c r="T11" s="50"/>
      <c r="U11" s="50"/>
      <c r="V11" s="59">
        <v>211</v>
      </c>
      <c r="W11" s="59">
        <v>150</v>
      </c>
      <c r="X11" s="58">
        <v>39</v>
      </c>
      <c r="Y11" s="59">
        <v>39</v>
      </c>
      <c r="Z11" s="58">
        <v>172</v>
      </c>
      <c r="AA11" s="59">
        <v>111</v>
      </c>
      <c r="AB11" s="59">
        <v>104</v>
      </c>
      <c r="AC11" s="59">
        <v>103</v>
      </c>
      <c r="AD11" s="58">
        <v>30</v>
      </c>
      <c r="AE11" s="59">
        <v>39</v>
      </c>
      <c r="AF11" s="58">
        <v>74</v>
      </c>
      <c r="AG11" s="59">
        <v>64</v>
      </c>
      <c r="AH11" s="59">
        <v>436</v>
      </c>
      <c r="AI11" s="59">
        <v>398</v>
      </c>
      <c r="AJ11" s="58">
        <v>311</v>
      </c>
      <c r="AK11" s="59">
        <v>273</v>
      </c>
    </row>
    <row r="12" spans="4:37" ht="15" customHeight="1"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4:37" ht="15" customHeight="1">
      <c r="D13" s="5"/>
      <c r="E13" s="5"/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3:37" ht="15" customHeight="1">
      <c r="C14" s="74" t="s">
        <v>2</v>
      </c>
      <c r="D14" s="75"/>
      <c r="E14" s="5"/>
      <c r="F14" s="49">
        <v>131</v>
      </c>
      <c r="G14" s="50" t="s">
        <v>567</v>
      </c>
      <c r="H14" s="50">
        <v>57</v>
      </c>
      <c r="I14" s="50">
        <v>33</v>
      </c>
      <c r="J14" s="50">
        <v>23</v>
      </c>
      <c r="K14" s="50">
        <v>12</v>
      </c>
      <c r="L14" s="50">
        <v>68</v>
      </c>
      <c r="M14" s="50">
        <v>55</v>
      </c>
      <c r="N14" s="50">
        <v>56</v>
      </c>
      <c r="O14" s="50">
        <v>32</v>
      </c>
      <c r="P14" s="50">
        <v>39</v>
      </c>
      <c r="Q14" s="50">
        <v>21</v>
      </c>
      <c r="R14" s="50">
        <v>191</v>
      </c>
      <c r="S14" s="50">
        <v>122</v>
      </c>
      <c r="T14" s="50"/>
      <c r="U14" s="50"/>
      <c r="V14" s="50">
        <v>80</v>
      </c>
      <c r="W14" s="50">
        <v>73</v>
      </c>
      <c r="X14" s="50">
        <v>20</v>
      </c>
      <c r="Y14" s="50">
        <v>22</v>
      </c>
      <c r="Z14" s="50">
        <v>60</v>
      </c>
      <c r="AA14" s="50">
        <v>51</v>
      </c>
      <c r="AB14" s="50">
        <v>37</v>
      </c>
      <c r="AC14" s="50">
        <v>31</v>
      </c>
      <c r="AD14" s="50">
        <v>10</v>
      </c>
      <c r="AE14" s="50">
        <v>8</v>
      </c>
      <c r="AF14" s="50">
        <v>27</v>
      </c>
      <c r="AG14" s="50">
        <v>23</v>
      </c>
      <c r="AH14" s="50">
        <v>155</v>
      </c>
      <c r="AI14" s="50">
        <v>141</v>
      </c>
      <c r="AJ14" s="50">
        <v>105</v>
      </c>
      <c r="AK14" s="50">
        <v>94</v>
      </c>
    </row>
    <row r="15" spans="4:37" ht="15" customHeight="1">
      <c r="D15" s="5"/>
      <c r="E15" s="5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4:37" ht="15" customHeight="1">
      <c r="D16" s="6" t="s">
        <v>3</v>
      </c>
      <c r="E16" s="5"/>
      <c r="F16" s="65">
        <v>11</v>
      </c>
      <c r="G16" s="50" t="s">
        <v>567</v>
      </c>
      <c r="H16" s="59">
        <v>4</v>
      </c>
      <c r="I16" s="59">
        <v>1</v>
      </c>
      <c r="J16" s="59">
        <v>2</v>
      </c>
      <c r="K16" s="59">
        <v>3</v>
      </c>
      <c r="L16" s="59">
        <v>9</v>
      </c>
      <c r="M16" s="59">
        <v>2</v>
      </c>
      <c r="N16" s="59">
        <v>3</v>
      </c>
      <c r="O16" s="59">
        <v>3</v>
      </c>
      <c r="P16" s="59">
        <v>4</v>
      </c>
      <c r="Q16" s="59">
        <v>0</v>
      </c>
      <c r="R16" s="59">
        <v>22</v>
      </c>
      <c r="S16" s="59">
        <v>12</v>
      </c>
      <c r="T16" s="50"/>
      <c r="U16" s="50"/>
      <c r="V16" s="50">
        <v>7</v>
      </c>
      <c r="W16" s="50">
        <v>5</v>
      </c>
      <c r="X16" s="58">
        <v>0</v>
      </c>
      <c r="Y16" s="59">
        <v>2</v>
      </c>
      <c r="Z16" s="59">
        <v>7</v>
      </c>
      <c r="AA16" s="59">
        <v>3</v>
      </c>
      <c r="AB16" s="50">
        <v>3</v>
      </c>
      <c r="AC16" s="50">
        <v>2</v>
      </c>
      <c r="AD16" s="58">
        <v>0</v>
      </c>
      <c r="AE16" s="59">
        <v>0</v>
      </c>
      <c r="AF16" s="59">
        <v>3</v>
      </c>
      <c r="AG16" s="59">
        <v>2</v>
      </c>
      <c r="AH16" s="50">
        <v>6</v>
      </c>
      <c r="AI16" s="50">
        <v>4</v>
      </c>
      <c r="AJ16" s="59">
        <v>4</v>
      </c>
      <c r="AK16" s="59">
        <v>4</v>
      </c>
    </row>
    <row r="17" spans="4:37" ht="15" customHeight="1">
      <c r="D17" s="6" t="s">
        <v>4</v>
      </c>
      <c r="E17" s="5"/>
      <c r="F17" s="65">
        <v>1</v>
      </c>
      <c r="G17" s="50" t="s">
        <v>567</v>
      </c>
      <c r="H17" s="59">
        <v>1</v>
      </c>
      <c r="I17" s="59">
        <v>0</v>
      </c>
      <c r="J17" s="58">
        <v>0</v>
      </c>
      <c r="K17" s="59">
        <v>0</v>
      </c>
      <c r="L17" s="59">
        <v>1</v>
      </c>
      <c r="M17" s="59">
        <v>3</v>
      </c>
      <c r="N17" s="59">
        <v>1</v>
      </c>
      <c r="O17" s="59">
        <v>0</v>
      </c>
      <c r="P17" s="58">
        <v>0</v>
      </c>
      <c r="Q17" s="59">
        <v>0</v>
      </c>
      <c r="R17" s="59">
        <v>6</v>
      </c>
      <c r="S17" s="59">
        <v>4</v>
      </c>
      <c r="T17" s="50"/>
      <c r="U17" s="50"/>
      <c r="V17" s="50">
        <v>3</v>
      </c>
      <c r="W17" s="50">
        <v>2</v>
      </c>
      <c r="X17" s="58">
        <v>0</v>
      </c>
      <c r="Y17" s="59">
        <v>0</v>
      </c>
      <c r="Z17" s="59">
        <v>3</v>
      </c>
      <c r="AA17" s="59">
        <v>2</v>
      </c>
      <c r="AB17" s="50">
        <v>2</v>
      </c>
      <c r="AC17" s="50">
        <v>2</v>
      </c>
      <c r="AD17" s="58">
        <v>0</v>
      </c>
      <c r="AE17" s="59">
        <v>1</v>
      </c>
      <c r="AF17" s="59">
        <v>2</v>
      </c>
      <c r="AG17" s="59">
        <v>1</v>
      </c>
      <c r="AH17" s="50">
        <v>6</v>
      </c>
      <c r="AI17" s="50">
        <v>3</v>
      </c>
      <c r="AJ17" s="59">
        <v>6</v>
      </c>
      <c r="AK17" s="59">
        <v>1</v>
      </c>
    </row>
    <row r="18" spans="4:37" ht="15" customHeight="1">
      <c r="D18" s="6" t="s">
        <v>5</v>
      </c>
      <c r="E18" s="5"/>
      <c r="F18" s="65">
        <v>6</v>
      </c>
      <c r="G18" s="50" t="s">
        <v>567</v>
      </c>
      <c r="H18" s="59">
        <v>9</v>
      </c>
      <c r="I18" s="59">
        <v>4</v>
      </c>
      <c r="J18" s="58">
        <v>0</v>
      </c>
      <c r="K18" s="59">
        <v>1</v>
      </c>
      <c r="L18" s="59">
        <v>8</v>
      </c>
      <c r="M18" s="59">
        <v>4</v>
      </c>
      <c r="N18" s="59">
        <v>4</v>
      </c>
      <c r="O18" s="59">
        <v>5</v>
      </c>
      <c r="P18" s="59">
        <v>7</v>
      </c>
      <c r="Q18" s="59">
        <v>3</v>
      </c>
      <c r="R18" s="59">
        <v>15</v>
      </c>
      <c r="S18" s="59">
        <v>14</v>
      </c>
      <c r="T18" s="50"/>
      <c r="U18" s="50"/>
      <c r="V18" s="50">
        <v>8</v>
      </c>
      <c r="W18" s="50">
        <v>14</v>
      </c>
      <c r="X18" s="59">
        <v>4</v>
      </c>
      <c r="Y18" s="59">
        <v>7</v>
      </c>
      <c r="Z18" s="59">
        <v>4</v>
      </c>
      <c r="AA18" s="59">
        <v>7</v>
      </c>
      <c r="AB18" s="50">
        <v>3</v>
      </c>
      <c r="AC18" s="50">
        <v>4</v>
      </c>
      <c r="AD18" s="59">
        <v>1</v>
      </c>
      <c r="AE18" s="59">
        <v>2</v>
      </c>
      <c r="AF18" s="59">
        <v>2</v>
      </c>
      <c r="AG18" s="59">
        <v>2</v>
      </c>
      <c r="AH18" s="50">
        <v>14</v>
      </c>
      <c r="AI18" s="50">
        <v>15</v>
      </c>
      <c r="AJ18" s="59">
        <v>13</v>
      </c>
      <c r="AK18" s="59">
        <v>11</v>
      </c>
    </row>
    <row r="19" spans="4:37" ht="15" customHeight="1">
      <c r="D19" s="6" t="s">
        <v>6</v>
      </c>
      <c r="E19" s="5"/>
      <c r="F19" s="65">
        <v>15</v>
      </c>
      <c r="G19" s="50" t="s">
        <v>567</v>
      </c>
      <c r="H19" s="59">
        <v>5</v>
      </c>
      <c r="I19" s="59">
        <v>0</v>
      </c>
      <c r="J19" s="58">
        <v>0</v>
      </c>
      <c r="K19" s="59">
        <v>1</v>
      </c>
      <c r="L19" s="59">
        <v>2</v>
      </c>
      <c r="M19" s="59">
        <v>3</v>
      </c>
      <c r="N19" s="59">
        <v>2</v>
      </c>
      <c r="O19" s="59">
        <v>2</v>
      </c>
      <c r="P19" s="59">
        <v>3</v>
      </c>
      <c r="Q19" s="59">
        <v>1</v>
      </c>
      <c r="R19" s="59">
        <v>13</v>
      </c>
      <c r="S19" s="59">
        <v>9</v>
      </c>
      <c r="T19" s="50"/>
      <c r="U19" s="50"/>
      <c r="V19" s="50">
        <v>5</v>
      </c>
      <c r="W19" s="50">
        <v>6</v>
      </c>
      <c r="X19" s="59">
        <v>1</v>
      </c>
      <c r="Y19" s="59">
        <v>2</v>
      </c>
      <c r="Z19" s="59">
        <v>4</v>
      </c>
      <c r="AA19" s="59">
        <v>4</v>
      </c>
      <c r="AB19" s="50">
        <v>3</v>
      </c>
      <c r="AC19" s="50">
        <v>3</v>
      </c>
      <c r="AD19" s="59">
        <v>1</v>
      </c>
      <c r="AE19" s="59">
        <v>0</v>
      </c>
      <c r="AF19" s="59">
        <v>2</v>
      </c>
      <c r="AG19" s="59">
        <v>3</v>
      </c>
      <c r="AH19" s="50">
        <v>18</v>
      </c>
      <c r="AI19" s="50">
        <v>16</v>
      </c>
      <c r="AJ19" s="59">
        <v>10</v>
      </c>
      <c r="AK19" s="59">
        <v>11</v>
      </c>
    </row>
    <row r="20" spans="4:37" ht="15" customHeight="1">
      <c r="D20" s="6" t="s">
        <v>7</v>
      </c>
      <c r="E20" s="5"/>
      <c r="F20" s="65">
        <v>6</v>
      </c>
      <c r="G20" s="50" t="s">
        <v>567</v>
      </c>
      <c r="H20" s="59">
        <v>2</v>
      </c>
      <c r="I20" s="59">
        <v>3</v>
      </c>
      <c r="J20" s="58">
        <v>0</v>
      </c>
      <c r="K20" s="59">
        <v>1</v>
      </c>
      <c r="L20" s="59">
        <v>6</v>
      </c>
      <c r="M20" s="59">
        <v>2</v>
      </c>
      <c r="N20" s="59">
        <v>4</v>
      </c>
      <c r="O20" s="59">
        <v>3</v>
      </c>
      <c r="P20" s="58">
        <v>0</v>
      </c>
      <c r="Q20" s="59">
        <v>2</v>
      </c>
      <c r="R20" s="59">
        <v>17</v>
      </c>
      <c r="S20" s="59">
        <v>5</v>
      </c>
      <c r="T20" s="50"/>
      <c r="U20" s="50"/>
      <c r="V20" s="50">
        <v>9</v>
      </c>
      <c r="W20" s="50">
        <v>4</v>
      </c>
      <c r="X20" s="59">
        <v>1</v>
      </c>
      <c r="Y20" s="59">
        <v>0</v>
      </c>
      <c r="Z20" s="59">
        <v>8</v>
      </c>
      <c r="AA20" s="59">
        <v>4</v>
      </c>
      <c r="AB20" s="50">
        <v>2</v>
      </c>
      <c r="AC20" s="50">
        <v>0</v>
      </c>
      <c r="AD20" s="58">
        <v>0</v>
      </c>
      <c r="AE20" s="59">
        <v>0</v>
      </c>
      <c r="AF20" s="59">
        <v>2</v>
      </c>
      <c r="AG20" s="59">
        <v>0</v>
      </c>
      <c r="AH20" s="50">
        <v>11</v>
      </c>
      <c r="AI20" s="50">
        <v>21</v>
      </c>
      <c r="AJ20" s="59">
        <v>5</v>
      </c>
      <c r="AK20" s="59">
        <v>15</v>
      </c>
    </row>
    <row r="21" spans="4:37" s="40" customFormat="1" ht="15" customHeight="1">
      <c r="D21" s="39"/>
      <c r="E21" s="39"/>
      <c r="F21" s="65"/>
      <c r="G21" s="50"/>
      <c r="H21" s="59"/>
      <c r="I21" s="59"/>
      <c r="J21" s="58"/>
      <c r="K21" s="59"/>
      <c r="L21" s="59"/>
      <c r="M21" s="59"/>
      <c r="N21" s="59"/>
      <c r="O21" s="59"/>
      <c r="P21" s="58"/>
      <c r="Q21" s="59"/>
      <c r="R21" s="59"/>
      <c r="S21" s="59"/>
      <c r="T21" s="50"/>
      <c r="U21" s="50"/>
      <c r="V21" s="50"/>
      <c r="W21" s="50"/>
      <c r="X21" s="59"/>
      <c r="Y21" s="59"/>
      <c r="Z21" s="59"/>
      <c r="AA21" s="59"/>
      <c r="AB21" s="50"/>
      <c r="AC21" s="50"/>
      <c r="AD21" s="58"/>
      <c r="AE21" s="59"/>
      <c r="AF21" s="59"/>
      <c r="AG21" s="59"/>
      <c r="AH21" s="50"/>
      <c r="AI21" s="50"/>
      <c r="AJ21" s="59"/>
      <c r="AK21" s="59"/>
    </row>
    <row r="22" spans="4:37" ht="15" customHeight="1">
      <c r="D22" s="6" t="s">
        <v>8</v>
      </c>
      <c r="E22" s="5"/>
      <c r="F22" s="65">
        <v>5</v>
      </c>
      <c r="G22" s="50" t="s">
        <v>567</v>
      </c>
      <c r="H22" s="59">
        <v>1</v>
      </c>
      <c r="I22" s="59">
        <v>0</v>
      </c>
      <c r="J22" s="59">
        <v>2</v>
      </c>
      <c r="K22" s="59">
        <v>0</v>
      </c>
      <c r="L22" s="59">
        <v>3</v>
      </c>
      <c r="M22" s="59">
        <v>3</v>
      </c>
      <c r="N22" s="58">
        <v>0</v>
      </c>
      <c r="O22" s="59">
        <v>0</v>
      </c>
      <c r="P22" s="58">
        <v>0</v>
      </c>
      <c r="Q22" s="59">
        <v>0</v>
      </c>
      <c r="R22" s="59">
        <v>5</v>
      </c>
      <c r="S22" s="59">
        <v>2</v>
      </c>
      <c r="T22" s="50"/>
      <c r="U22" s="50"/>
      <c r="V22" s="50">
        <v>3</v>
      </c>
      <c r="W22" s="50">
        <v>1</v>
      </c>
      <c r="X22" s="59">
        <v>1</v>
      </c>
      <c r="Y22" s="59">
        <v>0</v>
      </c>
      <c r="Z22" s="59">
        <v>2</v>
      </c>
      <c r="AA22" s="59">
        <v>1</v>
      </c>
      <c r="AB22" s="50">
        <v>1</v>
      </c>
      <c r="AC22" s="50">
        <v>3</v>
      </c>
      <c r="AD22" s="59">
        <v>1</v>
      </c>
      <c r="AE22" s="59">
        <v>2</v>
      </c>
      <c r="AF22" s="58">
        <v>0</v>
      </c>
      <c r="AG22" s="59">
        <v>1</v>
      </c>
      <c r="AH22" s="50">
        <v>3</v>
      </c>
      <c r="AI22" s="50">
        <v>5</v>
      </c>
      <c r="AJ22" s="59">
        <v>1</v>
      </c>
      <c r="AK22" s="59">
        <v>4</v>
      </c>
    </row>
    <row r="23" spans="4:37" ht="15" customHeight="1">
      <c r="D23" s="6" t="s">
        <v>9</v>
      </c>
      <c r="E23" s="5"/>
      <c r="F23" s="65">
        <v>7</v>
      </c>
      <c r="G23" s="50" t="s">
        <v>567</v>
      </c>
      <c r="H23" s="59">
        <v>4</v>
      </c>
      <c r="I23" s="59">
        <v>4</v>
      </c>
      <c r="J23" s="58">
        <v>0</v>
      </c>
      <c r="K23" s="59">
        <v>0</v>
      </c>
      <c r="L23" s="59">
        <v>4</v>
      </c>
      <c r="M23" s="59">
        <v>2</v>
      </c>
      <c r="N23" s="59">
        <v>3</v>
      </c>
      <c r="O23" s="59">
        <v>0</v>
      </c>
      <c r="P23" s="59">
        <v>1</v>
      </c>
      <c r="Q23" s="59">
        <v>0</v>
      </c>
      <c r="R23" s="59">
        <v>6</v>
      </c>
      <c r="S23" s="59">
        <v>7</v>
      </c>
      <c r="T23" s="50"/>
      <c r="U23" s="50"/>
      <c r="V23" s="50">
        <v>2</v>
      </c>
      <c r="W23" s="50">
        <v>8</v>
      </c>
      <c r="X23" s="58">
        <v>0</v>
      </c>
      <c r="Y23" s="59">
        <v>0</v>
      </c>
      <c r="Z23" s="59">
        <v>2</v>
      </c>
      <c r="AA23" s="59">
        <v>8</v>
      </c>
      <c r="AB23" s="50">
        <v>2</v>
      </c>
      <c r="AC23" s="50">
        <v>2</v>
      </c>
      <c r="AD23" s="58">
        <v>0</v>
      </c>
      <c r="AE23" s="59">
        <v>0</v>
      </c>
      <c r="AF23" s="59">
        <v>2</v>
      </c>
      <c r="AG23" s="59">
        <v>2</v>
      </c>
      <c r="AH23" s="50">
        <v>7</v>
      </c>
      <c r="AI23" s="50">
        <v>6</v>
      </c>
      <c r="AJ23" s="59">
        <v>6</v>
      </c>
      <c r="AK23" s="59">
        <v>3</v>
      </c>
    </row>
    <row r="24" spans="4:37" ht="15" customHeight="1">
      <c r="D24" s="6" t="s">
        <v>10</v>
      </c>
      <c r="E24" s="5"/>
      <c r="F24" s="65">
        <v>11</v>
      </c>
      <c r="G24" s="50" t="s">
        <v>567</v>
      </c>
      <c r="H24" s="59">
        <v>4</v>
      </c>
      <c r="I24" s="59">
        <v>1</v>
      </c>
      <c r="J24" s="59">
        <v>2</v>
      </c>
      <c r="K24" s="59">
        <v>1</v>
      </c>
      <c r="L24" s="59">
        <v>2</v>
      </c>
      <c r="M24" s="59">
        <v>6</v>
      </c>
      <c r="N24" s="59">
        <v>10</v>
      </c>
      <c r="O24" s="59">
        <v>0</v>
      </c>
      <c r="P24" s="59">
        <v>2</v>
      </c>
      <c r="Q24" s="59">
        <v>1</v>
      </c>
      <c r="R24" s="59">
        <v>10</v>
      </c>
      <c r="S24" s="59">
        <v>5</v>
      </c>
      <c r="T24" s="50"/>
      <c r="U24" s="50"/>
      <c r="V24" s="50">
        <v>6</v>
      </c>
      <c r="W24" s="50">
        <v>4</v>
      </c>
      <c r="X24" s="58">
        <v>0</v>
      </c>
      <c r="Y24" s="59">
        <v>2</v>
      </c>
      <c r="Z24" s="59">
        <v>6</v>
      </c>
      <c r="AA24" s="59">
        <v>2</v>
      </c>
      <c r="AB24" s="50">
        <v>2</v>
      </c>
      <c r="AC24" s="50">
        <v>0</v>
      </c>
      <c r="AD24" s="59">
        <v>1</v>
      </c>
      <c r="AE24" s="59">
        <v>0</v>
      </c>
      <c r="AF24" s="59">
        <v>1</v>
      </c>
      <c r="AG24" s="59">
        <v>0</v>
      </c>
      <c r="AH24" s="50">
        <v>6</v>
      </c>
      <c r="AI24" s="50">
        <v>4</v>
      </c>
      <c r="AJ24" s="59">
        <v>5</v>
      </c>
      <c r="AK24" s="59">
        <v>3</v>
      </c>
    </row>
    <row r="25" spans="4:37" ht="15" customHeight="1">
      <c r="D25" s="6" t="s">
        <v>11</v>
      </c>
      <c r="E25" s="5"/>
      <c r="F25" s="65">
        <v>5</v>
      </c>
      <c r="G25" s="50" t="s">
        <v>567</v>
      </c>
      <c r="H25" s="59">
        <v>1</v>
      </c>
      <c r="I25" s="59">
        <v>2</v>
      </c>
      <c r="J25" s="59">
        <v>1</v>
      </c>
      <c r="K25" s="59">
        <v>1</v>
      </c>
      <c r="L25" s="59">
        <v>1</v>
      </c>
      <c r="M25" s="59">
        <v>0</v>
      </c>
      <c r="N25" s="59">
        <v>1</v>
      </c>
      <c r="O25" s="59">
        <v>1</v>
      </c>
      <c r="P25" s="59">
        <v>2</v>
      </c>
      <c r="Q25" s="59">
        <v>1</v>
      </c>
      <c r="R25" s="59">
        <v>6</v>
      </c>
      <c r="S25" s="59">
        <v>6</v>
      </c>
      <c r="T25" s="50"/>
      <c r="U25" s="50"/>
      <c r="V25" s="50">
        <v>0</v>
      </c>
      <c r="W25" s="50">
        <v>3</v>
      </c>
      <c r="X25" s="58">
        <v>0</v>
      </c>
      <c r="Y25" s="59">
        <v>1</v>
      </c>
      <c r="Z25" s="58">
        <v>0</v>
      </c>
      <c r="AA25" s="59">
        <v>2</v>
      </c>
      <c r="AB25" s="50">
        <v>1</v>
      </c>
      <c r="AC25" s="50">
        <v>1</v>
      </c>
      <c r="AD25" s="59">
        <v>1</v>
      </c>
      <c r="AE25" s="59">
        <v>0</v>
      </c>
      <c r="AF25" s="58">
        <v>0</v>
      </c>
      <c r="AG25" s="59">
        <v>1</v>
      </c>
      <c r="AH25" s="50">
        <v>4</v>
      </c>
      <c r="AI25" s="50">
        <v>5</v>
      </c>
      <c r="AJ25" s="59">
        <v>2</v>
      </c>
      <c r="AK25" s="59">
        <v>3</v>
      </c>
    </row>
    <row r="26" spans="4:37" ht="15" customHeight="1">
      <c r="D26" s="6" t="s">
        <v>12</v>
      </c>
      <c r="E26" s="5"/>
      <c r="F26" s="65">
        <v>12</v>
      </c>
      <c r="G26" s="50" t="s">
        <v>567</v>
      </c>
      <c r="H26" s="59">
        <v>8</v>
      </c>
      <c r="I26" s="59">
        <v>1</v>
      </c>
      <c r="J26" s="59">
        <v>2</v>
      </c>
      <c r="K26" s="59">
        <v>1</v>
      </c>
      <c r="L26" s="59">
        <v>4</v>
      </c>
      <c r="M26" s="59">
        <v>4</v>
      </c>
      <c r="N26" s="59">
        <v>2</v>
      </c>
      <c r="O26" s="59">
        <v>6</v>
      </c>
      <c r="P26" s="59">
        <v>4</v>
      </c>
      <c r="Q26" s="59">
        <v>1</v>
      </c>
      <c r="R26" s="59">
        <v>18</v>
      </c>
      <c r="S26" s="59">
        <v>11</v>
      </c>
      <c r="T26" s="50"/>
      <c r="U26" s="50"/>
      <c r="V26" s="50">
        <v>6</v>
      </c>
      <c r="W26" s="50">
        <v>5</v>
      </c>
      <c r="X26" s="59">
        <v>1</v>
      </c>
      <c r="Y26" s="59">
        <v>1</v>
      </c>
      <c r="Z26" s="59">
        <v>5</v>
      </c>
      <c r="AA26" s="59">
        <v>4</v>
      </c>
      <c r="AB26" s="50">
        <v>1</v>
      </c>
      <c r="AC26" s="50">
        <v>3</v>
      </c>
      <c r="AD26" s="58">
        <v>0</v>
      </c>
      <c r="AE26" s="59">
        <v>1</v>
      </c>
      <c r="AF26" s="59">
        <v>1</v>
      </c>
      <c r="AG26" s="59">
        <v>2</v>
      </c>
      <c r="AH26" s="50">
        <v>17</v>
      </c>
      <c r="AI26" s="50">
        <v>13</v>
      </c>
      <c r="AJ26" s="59">
        <v>11</v>
      </c>
      <c r="AK26" s="59">
        <v>9</v>
      </c>
    </row>
    <row r="27" spans="4:37" s="40" customFormat="1" ht="15" customHeight="1">
      <c r="D27" s="41"/>
      <c r="E27" s="39"/>
      <c r="F27" s="65"/>
      <c r="G27" s="50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0"/>
      <c r="U27" s="50"/>
      <c r="V27" s="50"/>
      <c r="W27" s="50"/>
      <c r="X27" s="59"/>
      <c r="Y27" s="59"/>
      <c r="Z27" s="59"/>
      <c r="AA27" s="59"/>
      <c r="AB27" s="50"/>
      <c r="AC27" s="50"/>
      <c r="AD27" s="58"/>
      <c r="AE27" s="59"/>
      <c r="AF27" s="59"/>
      <c r="AG27" s="59"/>
      <c r="AH27" s="50"/>
      <c r="AI27" s="50"/>
      <c r="AJ27" s="59"/>
      <c r="AK27" s="59"/>
    </row>
    <row r="28" spans="4:37" ht="15" customHeight="1">
      <c r="D28" s="6" t="s">
        <v>13</v>
      </c>
      <c r="E28" s="5"/>
      <c r="F28" s="65">
        <v>8</v>
      </c>
      <c r="G28" s="50" t="s">
        <v>567</v>
      </c>
      <c r="H28" s="59">
        <v>2</v>
      </c>
      <c r="I28" s="59">
        <v>5</v>
      </c>
      <c r="J28" s="59">
        <v>1</v>
      </c>
      <c r="K28" s="59">
        <v>0</v>
      </c>
      <c r="L28" s="59">
        <v>3</v>
      </c>
      <c r="M28" s="59">
        <v>4</v>
      </c>
      <c r="N28" s="59">
        <v>9</v>
      </c>
      <c r="O28" s="59">
        <v>1</v>
      </c>
      <c r="P28" s="59">
        <v>3</v>
      </c>
      <c r="Q28" s="59">
        <v>3</v>
      </c>
      <c r="R28" s="59">
        <v>11</v>
      </c>
      <c r="S28" s="59">
        <v>11</v>
      </c>
      <c r="T28" s="50"/>
      <c r="U28" s="50"/>
      <c r="V28" s="50">
        <v>6</v>
      </c>
      <c r="W28" s="50">
        <v>4</v>
      </c>
      <c r="X28" s="59">
        <v>2</v>
      </c>
      <c r="Y28" s="59">
        <v>1</v>
      </c>
      <c r="Z28" s="59">
        <v>4</v>
      </c>
      <c r="AA28" s="59">
        <v>3</v>
      </c>
      <c r="AB28" s="50">
        <v>2</v>
      </c>
      <c r="AC28" s="50">
        <v>0</v>
      </c>
      <c r="AD28" s="59">
        <v>2</v>
      </c>
      <c r="AE28" s="59">
        <v>0</v>
      </c>
      <c r="AF28" s="58">
        <v>0</v>
      </c>
      <c r="AG28" s="59">
        <v>0</v>
      </c>
      <c r="AH28" s="50">
        <v>6</v>
      </c>
      <c r="AI28" s="50">
        <v>9</v>
      </c>
      <c r="AJ28" s="59">
        <v>5</v>
      </c>
      <c r="AK28" s="59">
        <v>6</v>
      </c>
    </row>
    <row r="29" spans="4:37" ht="15" customHeight="1">
      <c r="D29" s="6" t="s">
        <v>15</v>
      </c>
      <c r="E29" s="5"/>
      <c r="F29" s="65">
        <v>10</v>
      </c>
      <c r="G29" s="50" t="s">
        <v>567</v>
      </c>
      <c r="H29" s="59">
        <v>1</v>
      </c>
      <c r="I29" s="59">
        <v>3</v>
      </c>
      <c r="J29" s="59">
        <v>4</v>
      </c>
      <c r="K29" s="59">
        <v>1</v>
      </c>
      <c r="L29" s="59">
        <v>5</v>
      </c>
      <c r="M29" s="59">
        <v>7</v>
      </c>
      <c r="N29" s="59">
        <v>2</v>
      </c>
      <c r="O29" s="59">
        <v>5</v>
      </c>
      <c r="P29" s="59">
        <v>4</v>
      </c>
      <c r="Q29" s="59">
        <v>2</v>
      </c>
      <c r="R29" s="59">
        <v>9</v>
      </c>
      <c r="S29" s="59">
        <v>9</v>
      </c>
      <c r="T29" s="50"/>
      <c r="U29" s="50"/>
      <c r="V29" s="50">
        <v>3</v>
      </c>
      <c r="W29" s="50">
        <v>3</v>
      </c>
      <c r="X29" s="59">
        <v>1</v>
      </c>
      <c r="Y29" s="59">
        <v>2</v>
      </c>
      <c r="Z29" s="59">
        <v>2</v>
      </c>
      <c r="AA29" s="59">
        <v>1</v>
      </c>
      <c r="AB29" s="50">
        <v>5</v>
      </c>
      <c r="AC29" s="50">
        <v>1</v>
      </c>
      <c r="AD29" s="59">
        <v>1</v>
      </c>
      <c r="AE29" s="59">
        <v>0</v>
      </c>
      <c r="AF29" s="59">
        <v>4</v>
      </c>
      <c r="AG29" s="59">
        <v>1</v>
      </c>
      <c r="AH29" s="50">
        <v>15</v>
      </c>
      <c r="AI29" s="50">
        <v>12</v>
      </c>
      <c r="AJ29" s="59">
        <v>8</v>
      </c>
      <c r="AK29" s="59">
        <v>6</v>
      </c>
    </row>
    <row r="30" spans="4:37" ht="15" customHeight="1">
      <c r="D30" s="6" t="s">
        <v>14</v>
      </c>
      <c r="E30" s="5"/>
      <c r="F30" s="65">
        <v>13</v>
      </c>
      <c r="G30" s="50" t="s">
        <v>567</v>
      </c>
      <c r="H30" s="59">
        <v>4</v>
      </c>
      <c r="I30" s="59">
        <v>1</v>
      </c>
      <c r="J30" s="59">
        <v>3</v>
      </c>
      <c r="K30" s="59">
        <v>1</v>
      </c>
      <c r="L30" s="59">
        <v>6</v>
      </c>
      <c r="M30" s="59">
        <v>5</v>
      </c>
      <c r="N30" s="59">
        <v>4</v>
      </c>
      <c r="O30" s="59">
        <v>1</v>
      </c>
      <c r="P30" s="59">
        <v>4</v>
      </c>
      <c r="Q30" s="59">
        <v>0</v>
      </c>
      <c r="R30" s="59">
        <v>13</v>
      </c>
      <c r="S30" s="59">
        <v>10</v>
      </c>
      <c r="T30" s="50"/>
      <c r="U30" s="50"/>
      <c r="V30" s="50">
        <v>6</v>
      </c>
      <c r="W30" s="50">
        <v>3</v>
      </c>
      <c r="X30" s="59">
        <v>3</v>
      </c>
      <c r="Y30" s="59">
        <v>0</v>
      </c>
      <c r="Z30" s="59">
        <v>3</v>
      </c>
      <c r="AA30" s="59">
        <v>3</v>
      </c>
      <c r="AB30" s="50">
        <v>2</v>
      </c>
      <c r="AC30" s="50">
        <v>3</v>
      </c>
      <c r="AD30" s="59">
        <v>1</v>
      </c>
      <c r="AE30" s="59">
        <v>0</v>
      </c>
      <c r="AF30" s="59">
        <v>1</v>
      </c>
      <c r="AG30" s="59">
        <v>3</v>
      </c>
      <c r="AH30" s="50">
        <v>18</v>
      </c>
      <c r="AI30" s="50">
        <v>11</v>
      </c>
      <c r="AJ30" s="59">
        <v>12</v>
      </c>
      <c r="AK30" s="59">
        <v>8</v>
      </c>
    </row>
    <row r="31" spans="4:37" ht="15" customHeight="1">
      <c r="D31" s="6" t="s">
        <v>16</v>
      </c>
      <c r="E31" s="5"/>
      <c r="F31" s="65">
        <v>7</v>
      </c>
      <c r="G31" s="50" t="s">
        <v>567</v>
      </c>
      <c r="H31" s="59">
        <v>3</v>
      </c>
      <c r="I31" s="59">
        <v>1</v>
      </c>
      <c r="J31" s="59">
        <v>3</v>
      </c>
      <c r="K31" s="59">
        <v>0</v>
      </c>
      <c r="L31" s="59">
        <v>5</v>
      </c>
      <c r="M31" s="59">
        <v>5</v>
      </c>
      <c r="N31" s="59">
        <v>3</v>
      </c>
      <c r="O31" s="59">
        <v>1</v>
      </c>
      <c r="P31" s="59">
        <v>4</v>
      </c>
      <c r="Q31" s="59">
        <v>2</v>
      </c>
      <c r="R31" s="59">
        <v>16</v>
      </c>
      <c r="S31" s="59">
        <v>9</v>
      </c>
      <c r="T31" s="50"/>
      <c r="U31" s="50"/>
      <c r="V31" s="50">
        <v>8</v>
      </c>
      <c r="W31" s="50">
        <v>2</v>
      </c>
      <c r="X31" s="59">
        <v>3</v>
      </c>
      <c r="Y31" s="59">
        <v>2</v>
      </c>
      <c r="Z31" s="59">
        <v>5</v>
      </c>
      <c r="AA31" s="59">
        <v>0</v>
      </c>
      <c r="AB31" s="50">
        <v>4</v>
      </c>
      <c r="AC31" s="50">
        <v>3</v>
      </c>
      <c r="AD31" s="58">
        <v>0</v>
      </c>
      <c r="AE31" s="59">
        <v>1</v>
      </c>
      <c r="AF31" s="59">
        <v>4</v>
      </c>
      <c r="AG31" s="59">
        <v>2</v>
      </c>
      <c r="AH31" s="50">
        <v>7</v>
      </c>
      <c r="AI31" s="50">
        <v>10</v>
      </c>
      <c r="AJ31" s="59">
        <v>4</v>
      </c>
      <c r="AK31" s="59">
        <v>6</v>
      </c>
    </row>
    <row r="32" spans="4:37" ht="15" customHeight="1">
      <c r="D32" s="6" t="s">
        <v>17</v>
      </c>
      <c r="E32" s="5"/>
      <c r="F32" s="65">
        <v>8</v>
      </c>
      <c r="G32" s="50" t="s">
        <v>567</v>
      </c>
      <c r="H32" s="59">
        <v>6</v>
      </c>
      <c r="I32" s="59">
        <v>2</v>
      </c>
      <c r="J32" s="59">
        <v>1</v>
      </c>
      <c r="K32" s="59">
        <v>1</v>
      </c>
      <c r="L32" s="59">
        <v>4</v>
      </c>
      <c r="M32" s="59">
        <v>1</v>
      </c>
      <c r="N32" s="59">
        <v>3</v>
      </c>
      <c r="O32" s="59">
        <v>3</v>
      </c>
      <c r="P32" s="58">
        <v>0</v>
      </c>
      <c r="Q32" s="59">
        <v>2</v>
      </c>
      <c r="R32" s="59">
        <v>8</v>
      </c>
      <c r="S32" s="59">
        <v>2</v>
      </c>
      <c r="T32" s="50"/>
      <c r="U32" s="50"/>
      <c r="V32" s="50">
        <v>7</v>
      </c>
      <c r="W32" s="50">
        <v>2</v>
      </c>
      <c r="X32" s="59">
        <v>3</v>
      </c>
      <c r="Y32" s="59">
        <v>1</v>
      </c>
      <c r="Z32" s="59">
        <v>4</v>
      </c>
      <c r="AA32" s="59">
        <v>1</v>
      </c>
      <c r="AB32" s="50">
        <v>2</v>
      </c>
      <c r="AC32" s="50">
        <v>2</v>
      </c>
      <c r="AD32" s="59">
        <v>1</v>
      </c>
      <c r="AE32" s="59">
        <v>1</v>
      </c>
      <c r="AF32" s="59">
        <v>1</v>
      </c>
      <c r="AG32" s="59">
        <v>1</v>
      </c>
      <c r="AH32" s="50">
        <v>11</v>
      </c>
      <c r="AI32" s="50">
        <v>2</v>
      </c>
      <c r="AJ32" s="59">
        <v>9</v>
      </c>
      <c r="AK32" s="59">
        <v>0</v>
      </c>
    </row>
    <row r="33" spans="4:37" s="40" customFormat="1" ht="15" customHeight="1">
      <c r="D33" s="41"/>
      <c r="E33" s="39"/>
      <c r="F33" s="65"/>
      <c r="G33" s="50"/>
      <c r="H33" s="59"/>
      <c r="I33" s="59"/>
      <c r="J33" s="59"/>
      <c r="K33" s="59"/>
      <c r="L33" s="59"/>
      <c r="M33" s="59"/>
      <c r="N33" s="59"/>
      <c r="O33" s="59"/>
      <c r="P33" s="58"/>
      <c r="Q33" s="59"/>
      <c r="R33" s="59"/>
      <c r="S33" s="59"/>
      <c r="T33" s="50"/>
      <c r="U33" s="50"/>
      <c r="V33" s="50"/>
      <c r="W33" s="50"/>
      <c r="X33" s="59"/>
      <c r="Y33" s="59"/>
      <c r="Z33" s="59"/>
      <c r="AA33" s="59"/>
      <c r="AB33" s="50"/>
      <c r="AC33" s="50"/>
      <c r="AD33" s="59"/>
      <c r="AE33" s="59"/>
      <c r="AF33" s="59"/>
      <c r="AG33" s="59"/>
      <c r="AH33" s="50"/>
      <c r="AI33" s="50"/>
      <c r="AJ33" s="59"/>
      <c r="AK33" s="59"/>
    </row>
    <row r="34" spans="4:37" ht="15" customHeight="1">
      <c r="D34" s="6" t="s">
        <v>18</v>
      </c>
      <c r="E34" s="5"/>
      <c r="F34" s="65">
        <v>6</v>
      </c>
      <c r="G34" s="50" t="s">
        <v>567</v>
      </c>
      <c r="H34" s="59">
        <v>2</v>
      </c>
      <c r="I34" s="59">
        <v>5</v>
      </c>
      <c r="J34" s="59">
        <v>2</v>
      </c>
      <c r="K34" s="59">
        <v>0</v>
      </c>
      <c r="L34" s="59">
        <v>5</v>
      </c>
      <c r="M34" s="59">
        <v>4</v>
      </c>
      <c r="N34" s="59">
        <v>5</v>
      </c>
      <c r="O34" s="59">
        <v>1</v>
      </c>
      <c r="P34" s="59">
        <v>1</v>
      </c>
      <c r="Q34" s="59">
        <v>3</v>
      </c>
      <c r="R34" s="59">
        <v>16</v>
      </c>
      <c r="S34" s="59">
        <v>6</v>
      </c>
      <c r="T34" s="50"/>
      <c r="U34" s="50"/>
      <c r="V34" s="50">
        <v>1</v>
      </c>
      <c r="W34" s="50">
        <v>7</v>
      </c>
      <c r="X34" s="58">
        <v>0</v>
      </c>
      <c r="Y34" s="59">
        <v>1</v>
      </c>
      <c r="Z34" s="59">
        <v>1</v>
      </c>
      <c r="AA34" s="59">
        <v>6</v>
      </c>
      <c r="AB34" s="50">
        <v>2</v>
      </c>
      <c r="AC34" s="50">
        <v>2</v>
      </c>
      <c r="AD34" s="58">
        <v>0</v>
      </c>
      <c r="AE34" s="59">
        <v>0</v>
      </c>
      <c r="AF34" s="59">
        <v>2</v>
      </c>
      <c r="AG34" s="59">
        <v>2</v>
      </c>
      <c r="AH34" s="50">
        <v>6</v>
      </c>
      <c r="AI34" s="50">
        <v>5</v>
      </c>
      <c r="AJ34" s="59">
        <v>4</v>
      </c>
      <c r="AK34" s="59">
        <v>4</v>
      </c>
    </row>
    <row r="35" spans="4:37" ht="15" customHeight="1">
      <c r="D35" s="5"/>
      <c r="E35" s="5"/>
      <c r="F35" s="49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3:37" ht="15" customHeight="1">
      <c r="C36" s="74" t="s">
        <v>561</v>
      </c>
      <c r="D36" s="75"/>
      <c r="E36" s="5"/>
      <c r="F36" s="49">
        <v>18</v>
      </c>
      <c r="G36" s="50" t="s">
        <v>567</v>
      </c>
      <c r="H36" s="50">
        <v>6</v>
      </c>
      <c r="I36" s="50">
        <v>4</v>
      </c>
      <c r="J36" s="50">
        <v>4</v>
      </c>
      <c r="K36" s="50">
        <v>3</v>
      </c>
      <c r="L36" s="50">
        <v>10</v>
      </c>
      <c r="M36" s="50">
        <v>9</v>
      </c>
      <c r="N36" s="50">
        <v>10</v>
      </c>
      <c r="O36" s="50">
        <v>4</v>
      </c>
      <c r="P36" s="50">
        <v>5</v>
      </c>
      <c r="Q36" s="50">
        <v>6</v>
      </c>
      <c r="R36" s="50">
        <v>23</v>
      </c>
      <c r="S36" s="50">
        <v>30</v>
      </c>
      <c r="T36" s="50"/>
      <c r="U36" s="50"/>
      <c r="V36" s="50">
        <v>6</v>
      </c>
      <c r="W36" s="50">
        <v>1</v>
      </c>
      <c r="X36" s="50">
        <v>0</v>
      </c>
      <c r="Y36" s="50">
        <v>1</v>
      </c>
      <c r="Z36" s="50">
        <v>6</v>
      </c>
      <c r="AA36" s="50">
        <v>0</v>
      </c>
      <c r="AB36" s="50">
        <v>6</v>
      </c>
      <c r="AC36" s="50">
        <v>1</v>
      </c>
      <c r="AD36" s="50">
        <v>3</v>
      </c>
      <c r="AE36" s="50">
        <v>0</v>
      </c>
      <c r="AF36" s="50">
        <v>3</v>
      </c>
      <c r="AG36" s="50">
        <v>1</v>
      </c>
      <c r="AH36" s="50">
        <v>13</v>
      </c>
      <c r="AI36" s="50">
        <v>20</v>
      </c>
      <c r="AJ36" s="50">
        <v>9</v>
      </c>
      <c r="AK36" s="50">
        <v>15</v>
      </c>
    </row>
    <row r="37" spans="3:37" ht="15" customHeight="1">
      <c r="C37" s="2"/>
      <c r="D37" s="38"/>
      <c r="E37" s="5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</row>
    <row r="38" spans="4:37" ht="15" customHeight="1">
      <c r="D38" s="6" t="s">
        <v>563</v>
      </c>
      <c r="E38" s="5"/>
      <c r="F38" s="65">
        <v>18</v>
      </c>
      <c r="G38" s="50" t="s">
        <v>567</v>
      </c>
      <c r="H38" s="59">
        <v>6</v>
      </c>
      <c r="I38" s="59">
        <v>4</v>
      </c>
      <c r="J38" s="59">
        <v>4</v>
      </c>
      <c r="K38" s="59">
        <v>3</v>
      </c>
      <c r="L38" s="59">
        <v>10</v>
      </c>
      <c r="M38" s="59">
        <v>9</v>
      </c>
      <c r="N38" s="59">
        <v>10</v>
      </c>
      <c r="O38" s="59">
        <v>4</v>
      </c>
      <c r="P38" s="59">
        <v>5</v>
      </c>
      <c r="Q38" s="59">
        <v>6</v>
      </c>
      <c r="R38" s="59">
        <v>23</v>
      </c>
      <c r="S38" s="59">
        <v>30</v>
      </c>
      <c r="T38" s="50"/>
      <c r="U38" s="50"/>
      <c r="V38" s="50">
        <v>6</v>
      </c>
      <c r="W38" s="50">
        <v>1</v>
      </c>
      <c r="X38" s="58">
        <v>0</v>
      </c>
      <c r="Y38" s="59">
        <v>1</v>
      </c>
      <c r="Z38" s="59">
        <v>6</v>
      </c>
      <c r="AA38" s="59">
        <v>0</v>
      </c>
      <c r="AB38" s="50">
        <v>6</v>
      </c>
      <c r="AC38" s="50">
        <v>1</v>
      </c>
      <c r="AD38" s="59">
        <v>3</v>
      </c>
      <c r="AE38" s="59">
        <v>0</v>
      </c>
      <c r="AF38" s="59">
        <v>3</v>
      </c>
      <c r="AG38" s="59">
        <v>1</v>
      </c>
      <c r="AH38" s="50">
        <v>13</v>
      </c>
      <c r="AI38" s="50">
        <v>20</v>
      </c>
      <c r="AJ38" s="59">
        <v>9</v>
      </c>
      <c r="AK38" s="59">
        <v>15</v>
      </c>
    </row>
    <row r="39" spans="4:37" ht="15" customHeight="1">
      <c r="D39" s="5"/>
      <c r="E39" s="5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</row>
    <row r="40" spans="3:37" ht="15" customHeight="1">
      <c r="C40" s="74" t="s">
        <v>562</v>
      </c>
      <c r="D40" s="75"/>
      <c r="E40" s="5"/>
      <c r="F40" s="49">
        <v>12</v>
      </c>
      <c r="G40" s="50" t="s">
        <v>567</v>
      </c>
      <c r="H40" s="50">
        <v>3</v>
      </c>
      <c r="I40" s="50">
        <v>1</v>
      </c>
      <c r="J40" s="50">
        <v>6</v>
      </c>
      <c r="K40" s="50">
        <v>5</v>
      </c>
      <c r="L40" s="50">
        <v>9</v>
      </c>
      <c r="M40" s="50">
        <v>10</v>
      </c>
      <c r="N40" s="50">
        <v>8</v>
      </c>
      <c r="O40" s="50">
        <v>4</v>
      </c>
      <c r="P40" s="50">
        <v>3</v>
      </c>
      <c r="Q40" s="50">
        <v>0</v>
      </c>
      <c r="R40" s="50">
        <v>25</v>
      </c>
      <c r="S40" s="50">
        <v>15</v>
      </c>
      <c r="T40" s="50"/>
      <c r="U40" s="50"/>
      <c r="V40" s="50">
        <v>9</v>
      </c>
      <c r="W40" s="50">
        <v>3</v>
      </c>
      <c r="X40" s="50">
        <v>1</v>
      </c>
      <c r="Y40" s="50">
        <v>1</v>
      </c>
      <c r="Z40" s="50">
        <v>8</v>
      </c>
      <c r="AA40" s="50">
        <v>2</v>
      </c>
      <c r="AB40" s="50">
        <v>4</v>
      </c>
      <c r="AC40" s="50">
        <v>3</v>
      </c>
      <c r="AD40" s="50">
        <v>0</v>
      </c>
      <c r="AE40" s="50">
        <v>1</v>
      </c>
      <c r="AF40" s="50">
        <v>4</v>
      </c>
      <c r="AG40" s="50">
        <v>2</v>
      </c>
      <c r="AH40" s="50">
        <v>14</v>
      </c>
      <c r="AI40" s="50">
        <v>11</v>
      </c>
      <c r="AJ40" s="50">
        <v>10</v>
      </c>
      <c r="AK40" s="50">
        <v>5</v>
      </c>
    </row>
    <row r="41" spans="3:37" ht="15" customHeight="1">
      <c r="C41" s="2"/>
      <c r="D41" s="38"/>
      <c r="E41" s="5"/>
      <c r="F41" s="49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2" spans="4:37" ht="15" customHeight="1">
      <c r="D42" s="6" t="s">
        <v>564</v>
      </c>
      <c r="E42" s="5"/>
      <c r="F42" s="65">
        <v>12</v>
      </c>
      <c r="G42" s="50" t="s">
        <v>567</v>
      </c>
      <c r="H42" s="59">
        <v>3</v>
      </c>
      <c r="I42" s="59">
        <v>1</v>
      </c>
      <c r="J42" s="59">
        <v>6</v>
      </c>
      <c r="K42" s="59">
        <v>5</v>
      </c>
      <c r="L42" s="59">
        <v>9</v>
      </c>
      <c r="M42" s="59">
        <v>10</v>
      </c>
      <c r="N42" s="59">
        <v>8</v>
      </c>
      <c r="O42" s="59">
        <v>4</v>
      </c>
      <c r="P42" s="59">
        <v>3</v>
      </c>
      <c r="Q42" s="59">
        <v>0</v>
      </c>
      <c r="R42" s="59">
        <v>25</v>
      </c>
      <c r="S42" s="59">
        <v>15</v>
      </c>
      <c r="T42" s="50"/>
      <c r="U42" s="50"/>
      <c r="V42" s="50">
        <v>9</v>
      </c>
      <c r="W42" s="50">
        <v>3</v>
      </c>
      <c r="X42" s="59">
        <v>1</v>
      </c>
      <c r="Y42" s="59">
        <v>1</v>
      </c>
      <c r="Z42" s="59">
        <v>8</v>
      </c>
      <c r="AA42" s="59">
        <v>2</v>
      </c>
      <c r="AB42" s="50">
        <v>4</v>
      </c>
      <c r="AC42" s="50">
        <v>3</v>
      </c>
      <c r="AD42" s="58">
        <v>0</v>
      </c>
      <c r="AE42" s="59">
        <v>1</v>
      </c>
      <c r="AF42" s="59">
        <v>4</v>
      </c>
      <c r="AG42" s="59">
        <v>2</v>
      </c>
      <c r="AH42" s="50">
        <v>14</v>
      </c>
      <c r="AI42" s="50">
        <v>11</v>
      </c>
      <c r="AJ42" s="59">
        <v>10</v>
      </c>
      <c r="AK42" s="59">
        <v>5</v>
      </c>
    </row>
    <row r="43" spans="4:37" ht="15" customHeight="1">
      <c r="D43" s="5"/>
      <c r="E43" s="5"/>
      <c r="F43" s="49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</row>
    <row r="44" spans="3:37" ht="15" customHeight="1">
      <c r="C44" s="74" t="s">
        <v>19</v>
      </c>
      <c r="D44" s="75"/>
      <c r="E44" s="5"/>
      <c r="F44" s="49">
        <v>208</v>
      </c>
      <c r="G44" s="50" t="s">
        <v>567</v>
      </c>
      <c r="H44" s="50">
        <v>109</v>
      </c>
      <c r="I44" s="50">
        <v>38</v>
      </c>
      <c r="J44" s="50">
        <v>49</v>
      </c>
      <c r="K44" s="50">
        <v>35</v>
      </c>
      <c r="L44" s="50">
        <v>139</v>
      </c>
      <c r="M44" s="50">
        <v>91</v>
      </c>
      <c r="N44" s="50">
        <v>112</v>
      </c>
      <c r="O44" s="50">
        <v>67</v>
      </c>
      <c r="P44" s="50">
        <v>47</v>
      </c>
      <c r="Q44" s="50">
        <v>42</v>
      </c>
      <c r="R44" s="50">
        <v>325</v>
      </c>
      <c r="S44" s="50">
        <v>225</v>
      </c>
      <c r="T44" s="50"/>
      <c r="U44" s="50"/>
      <c r="V44" s="50">
        <v>116</v>
      </c>
      <c r="W44" s="50">
        <v>73</v>
      </c>
      <c r="X44" s="50">
        <v>18</v>
      </c>
      <c r="Y44" s="50">
        <v>15</v>
      </c>
      <c r="Z44" s="50">
        <v>98</v>
      </c>
      <c r="AA44" s="50">
        <v>58</v>
      </c>
      <c r="AB44" s="50">
        <v>57</v>
      </c>
      <c r="AC44" s="50">
        <v>68</v>
      </c>
      <c r="AD44" s="50">
        <v>17</v>
      </c>
      <c r="AE44" s="50">
        <v>30</v>
      </c>
      <c r="AF44" s="50">
        <v>40</v>
      </c>
      <c r="AG44" s="50">
        <v>38</v>
      </c>
      <c r="AH44" s="50">
        <v>254</v>
      </c>
      <c r="AI44" s="50">
        <v>226</v>
      </c>
      <c r="AJ44" s="50">
        <v>187</v>
      </c>
      <c r="AK44" s="50">
        <v>159</v>
      </c>
    </row>
    <row r="45" spans="4:37" ht="15" customHeight="1">
      <c r="D45" s="7" t="s">
        <v>20</v>
      </c>
      <c r="E45" s="5"/>
      <c r="F45" s="49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4:37" ht="15" customHeight="1">
      <c r="D46" s="5"/>
      <c r="E46" s="5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3:37" ht="15" customHeight="1">
      <c r="C47" s="74" t="s">
        <v>21</v>
      </c>
      <c r="D47" s="75"/>
      <c r="E47" s="5"/>
      <c r="F47" s="64">
        <v>141</v>
      </c>
      <c r="G47" s="50" t="s">
        <v>567</v>
      </c>
      <c r="H47" s="60">
        <v>78</v>
      </c>
      <c r="I47" s="60">
        <v>35</v>
      </c>
      <c r="J47" s="60">
        <v>33</v>
      </c>
      <c r="K47" s="60">
        <v>23</v>
      </c>
      <c r="L47" s="60">
        <v>95</v>
      </c>
      <c r="M47" s="60">
        <v>61</v>
      </c>
      <c r="N47" s="60">
        <v>75</v>
      </c>
      <c r="O47" s="60">
        <v>41</v>
      </c>
      <c r="P47" s="60">
        <v>27</v>
      </c>
      <c r="Q47" s="60">
        <v>30</v>
      </c>
      <c r="R47" s="60">
        <v>244</v>
      </c>
      <c r="S47" s="60">
        <v>162</v>
      </c>
      <c r="T47" s="50"/>
      <c r="U47" s="50"/>
      <c r="V47" s="60">
        <v>82</v>
      </c>
      <c r="W47" s="60">
        <v>54</v>
      </c>
      <c r="X47" s="60">
        <v>12</v>
      </c>
      <c r="Y47" s="60">
        <v>10</v>
      </c>
      <c r="Z47" s="60">
        <v>70</v>
      </c>
      <c r="AA47" s="60">
        <v>44</v>
      </c>
      <c r="AB47" s="60">
        <v>43</v>
      </c>
      <c r="AC47" s="60">
        <v>49</v>
      </c>
      <c r="AD47" s="60">
        <v>13</v>
      </c>
      <c r="AE47" s="60">
        <v>22</v>
      </c>
      <c r="AF47" s="60">
        <v>30</v>
      </c>
      <c r="AG47" s="60">
        <v>27</v>
      </c>
      <c r="AH47" s="60">
        <v>171</v>
      </c>
      <c r="AI47" s="60">
        <v>159</v>
      </c>
      <c r="AJ47" s="60">
        <v>128</v>
      </c>
      <c r="AK47" s="60">
        <v>111</v>
      </c>
    </row>
    <row r="48" spans="4:37" ht="15" customHeight="1">
      <c r="D48" s="7" t="s">
        <v>20</v>
      </c>
      <c r="E48" s="5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4:37" ht="15" customHeight="1">
      <c r="D49" s="5"/>
      <c r="E49" s="5"/>
      <c r="F49" s="49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3:37" ht="15" customHeight="1">
      <c r="C50" s="74" t="s">
        <v>22</v>
      </c>
      <c r="D50" s="75"/>
      <c r="E50" s="5"/>
      <c r="F50" s="49">
        <v>67</v>
      </c>
      <c r="G50" s="50" t="s">
        <v>567</v>
      </c>
      <c r="H50" s="50">
        <v>31</v>
      </c>
      <c r="I50" s="50">
        <v>3</v>
      </c>
      <c r="J50" s="50">
        <v>16</v>
      </c>
      <c r="K50" s="50">
        <v>12</v>
      </c>
      <c r="L50" s="50">
        <v>44</v>
      </c>
      <c r="M50" s="50">
        <v>30</v>
      </c>
      <c r="N50" s="50">
        <v>37</v>
      </c>
      <c r="O50" s="50">
        <v>26</v>
      </c>
      <c r="P50" s="50">
        <v>20</v>
      </c>
      <c r="Q50" s="50">
        <v>12</v>
      </c>
      <c r="R50" s="50">
        <v>81</v>
      </c>
      <c r="S50" s="50">
        <v>63</v>
      </c>
      <c r="T50" s="50"/>
      <c r="U50" s="50"/>
      <c r="V50" s="50">
        <v>34</v>
      </c>
      <c r="W50" s="50">
        <v>19</v>
      </c>
      <c r="X50" s="50">
        <v>6</v>
      </c>
      <c r="Y50" s="50">
        <v>5</v>
      </c>
      <c r="Z50" s="50">
        <v>28</v>
      </c>
      <c r="AA50" s="50">
        <v>14</v>
      </c>
      <c r="AB50" s="50">
        <v>14</v>
      </c>
      <c r="AC50" s="50">
        <v>19</v>
      </c>
      <c r="AD50" s="50">
        <v>4</v>
      </c>
      <c r="AE50" s="50">
        <v>8</v>
      </c>
      <c r="AF50" s="50">
        <v>10</v>
      </c>
      <c r="AG50" s="50">
        <v>11</v>
      </c>
      <c r="AH50" s="50">
        <v>83</v>
      </c>
      <c r="AI50" s="50">
        <v>67</v>
      </c>
      <c r="AJ50" s="50">
        <v>59</v>
      </c>
      <c r="AK50" s="50">
        <v>48</v>
      </c>
    </row>
    <row r="51" spans="4:37" ht="15" customHeight="1">
      <c r="D51" s="5"/>
      <c r="E51" s="5"/>
      <c r="F51" s="49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3:37" ht="15" customHeight="1">
      <c r="C52" s="74" t="s">
        <v>24</v>
      </c>
      <c r="D52" s="75"/>
      <c r="E52" s="5"/>
      <c r="F52" s="49">
        <v>13</v>
      </c>
      <c r="G52" s="50" t="s">
        <v>567</v>
      </c>
      <c r="H52" s="50">
        <v>5</v>
      </c>
      <c r="I52" s="50">
        <v>2</v>
      </c>
      <c r="J52" s="50">
        <v>5</v>
      </c>
      <c r="K52" s="50">
        <v>5</v>
      </c>
      <c r="L52" s="50">
        <v>12</v>
      </c>
      <c r="M52" s="50">
        <v>11</v>
      </c>
      <c r="N52" s="50">
        <v>5</v>
      </c>
      <c r="O52" s="50">
        <v>5</v>
      </c>
      <c r="P52" s="50">
        <v>4</v>
      </c>
      <c r="Q52" s="50">
        <v>1</v>
      </c>
      <c r="R52" s="50">
        <v>25</v>
      </c>
      <c r="S52" s="50">
        <v>21</v>
      </c>
      <c r="T52" s="50"/>
      <c r="U52" s="50"/>
      <c r="V52" s="50">
        <v>10</v>
      </c>
      <c r="W52" s="50">
        <v>11</v>
      </c>
      <c r="X52" s="50">
        <v>2</v>
      </c>
      <c r="Y52" s="50">
        <v>2</v>
      </c>
      <c r="Z52" s="50">
        <v>8</v>
      </c>
      <c r="AA52" s="50">
        <v>9</v>
      </c>
      <c r="AB52" s="50">
        <v>5</v>
      </c>
      <c r="AC52" s="50">
        <v>8</v>
      </c>
      <c r="AD52" s="50">
        <v>2</v>
      </c>
      <c r="AE52" s="50">
        <v>3</v>
      </c>
      <c r="AF52" s="50">
        <v>3</v>
      </c>
      <c r="AG52" s="50">
        <v>5</v>
      </c>
      <c r="AH52" s="50">
        <v>11</v>
      </c>
      <c r="AI52" s="50">
        <v>18</v>
      </c>
      <c r="AJ52" s="50">
        <v>8</v>
      </c>
      <c r="AK52" s="50">
        <v>14</v>
      </c>
    </row>
    <row r="53" spans="4:37" ht="15" customHeight="1">
      <c r="D53" s="5"/>
      <c r="E53" s="5"/>
      <c r="F53" s="49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4:37" ht="15" customHeight="1">
      <c r="D54" s="6" t="s">
        <v>25</v>
      </c>
      <c r="E54" s="5"/>
      <c r="F54" s="65">
        <v>11</v>
      </c>
      <c r="G54" s="50" t="s">
        <v>567</v>
      </c>
      <c r="H54" s="59">
        <v>5</v>
      </c>
      <c r="I54" s="59">
        <v>2</v>
      </c>
      <c r="J54" s="59">
        <v>4</v>
      </c>
      <c r="K54" s="59">
        <v>4</v>
      </c>
      <c r="L54" s="59">
        <v>11</v>
      </c>
      <c r="M54" s="59">
        <v>11</v>
      </c>
      <c r="N54" s="59">
        <v>4</v>
      </c>
      <c r="O54" s="59">
        <v>5</v>
      </c>
      <c r="P54" s="59">
        <v>3</v>
      </c>
      <c r="Q54" s="59">
        <v>1</v>
      </c>
      <c r="R54" s="59">
        <v>21</v>
      </c>
      <c r="S54" s="59">
        <v>18</v>
      </c>
      <c r="T54" s="50"/>
      <c r="U54" s="50"/>
      <c r="V54" s="50">
        <v>10</v>
      </c>
      <c r="W54" s="50">
        <v>8</v>
      </c>
      <c r="X54" s="59">
        <v>2</v>
      </c>
      <c r="Y54" s="59">
        <v>1</v>
      </c>
      <c r="Z54" s="59">
        <v>8</v>
      </c>
      <c r="AA54" s="59">
        <v>7</v>
      </c>
      <c r="AB54" s="50">
        <v>3</v>
      </c>
      <c r="AC54" s="50">
        <v>6</v>
      </c>
      <c r="AD54" s="59">
        <v>2</v>
      </c>
      <c r="AE54" s="59">
        <v>2</v>
      </c>
      <c r="AF54" s="59">
        <v>1</v>
      </c>
      <c r="AG54" s="59">
        <v>4</v>
      </c>
      <c r="AH54" s="50">
        <v>9</v>
      </c>
      <c r="AI54" s="50">
        <v>15</v>
      </c>
      <c r="AJ54" s="59">
        <v>7</v>
      </c>
      <c r="AK54" s="59">
        <v>11</v>
      </c>
    </row>
    <row r="55" spans="4:37" ht="15" customHeight="1">
      <c r="D55" s="6" t="s">
        <v>26</v>
      </c>
      <c r="E55" s="5"/>
      <c r="F55" s="65">
        <v>1</v>
      </c>
      <c r="G55" s="50" t="s">
        <v>567</v>
      </c>
      <c r="H55" s="58">
        <v>0</v>
      </c>
      <c r="I55" s="59">
        <v>0</v>
      </c>
      <c r="J55" s="58">
        <v>0</v>
      </c>
      <c r="K55" s="59">
        <v>1</v>
      </c>
      <c r="L55" s="59">
        <v>1</v>
      </c>
      <c r="M55" s="59">
        <v>0</v>
      </c>
      <c r="N55" s="58">
        <v>0</v>
      </c>
      <c r="O55" s="59">
        <v>0</v>
      </c>
      <c r="P55" s="59">
        <v>1</v>
      </c>
      <c r="Q55" s="59">
        <v>0</v>
      </c>
      <c r="R55" s="59">
        <v>2</v>
      </c>
      <c r="S55" s="59">
        <v>3</v>
      </c>
      <c r="T55" s="50"/>
      <c r="U55" s="50"/>
      <c r="V55" s="50">
        <v>0</v>
      </c>
      <c r="W55" s="50">
        <v>2</v>
      </c>
      <c r="X55" s="58">
        <v>0</v>
      </c>
      <c r="Y55" s="59">
        <v>0</v>
      </c>
      <c r="Z55" s="58">
        <v>0</v>
      </c>
      <c r="AA55" s="59">
        <v>2</v>
      </c>
      <c r="AB55" s="50">
        <v>2</v>
      </c>
      <c r="AC55" s="50">
        <v>2</v>
      </c>
      <c r="AD55" s="58">
        <v>0</v>
      </c>
      <c r="AE55" s="59">
        <v>1</v>
      </c>
      <c r="AF55" s="59">
        <v>2</v>
      </c>
      <c r="AG55" s="59">
        <v>1</v>
      </c>
      <c r="AH55" s="50">
        <v>1</v>
      </c>
      <c r="AI55" s="50">
        <v>2</v>
      </c>
      <c r="AJ55" s="58">
        <v>0</v>
      </c>
      <c r="AK55" s="59">
        <v>2</v>
      </c>
    </row>
    <row r="56" spans="4:37" ht="15" customHeight="1">
      <c r="D56" s="6" t="s">
        <v>27</v>
      </c>
      <c r="E56" s="5"/>
      <c r="F56" s="65">
        <v>1</v>
      </c>
      <c r="G56" s="50" t="s">
        <v>567</v>
      </c>
      <c r="H56" s="58">
        <v>0</v>
      </c>
      <c r="I56" s="59">
        <v>0</v>
      </c>
      <c r="J56" s="59">
        <v>1</v>
      </c>
      <c r="K56" s="59">
        <v>0</v>
      </c>
      <c r="L56" s="58">
        <v>0</v>
      </c>
      <c r="M56" s="59">
        <v>0</v>
      </c>
      <c r="N56" s="59">
        <v>1</v>
      </c>
      <c r="O56" s="59">
        <v>0</v>
      </c>
      <c r="P56" s="58">
        <v>0</v>
      </c>
      <c r="Q56" s="59">
        <v>0</v>
      </c>
      <c r="R56" s="59">
        <v>2</v>
      </c>
      <c r="S56" s="59">
        <v>0</v>
      </c>
      <c r="T56" s="50"/>
      <c r="U56" s="50"/>
      <c r="V56" s="50">
        <v>0</v>
      </c>
      <c r="W56" s="50">
        <v>1</v>
      </c>
      <c r="X56" s="58">
        <v>0</v>
      </c>
      <c r="Y56" s="59">
        <v>1</v>
      </c>
      <c r="Z56" s="58">
        <v>0</v>
      </c>
      <c r="AA56" s="59">
        <v>0</v>
      </c>
      <c r="AB56" s="50">
        <v>0</v>
      </c>
      <c r="AC56" s="50">
        <v>0</v>
      </c>
      <c r="AD56" s="58">
        <v>0</v>
      </c>
      <c r="AE56" s="59">
        <v>0</v>
      </c>
      <c r="AF56" s="58">
        <v>0</v>
      </c>
      <c r="AG56" s="59">
        <v>0</v>
      </c>
      <c r="AH56" s="50">
        <v>1</v>
      </c>
      <c r="AI56" s="50">
        <v>1</v>
      </c>
      <c r="AJ56" s="59">
        <v>1</v>
      </c>
      <c r="AK56" s="59">
        <v>1</v>
      </c>
    </row>
    <row r="57" spans="4:37" ht="15" customHeight="1">
      <c r="D57" s="5"/>
      <c r="E57" s="5"/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</row>
    <row r="58" spans="3:37" ht="15" customHeight="1">
      <c r="C58" s="74" t="s">
        <v>23</v>
      </c>
      <c r="D58" s="75"/>
      <c r="E58" s="5"/>
      <c r="F58" s="49">
        <v>22</v>
      </c>
      <c r="G58" s="50" t="s">
        <v>567</v>
      </c>
      <c r="H58" s="50">
        <v>14</v>
      </c>
      <c r="I58" s="50">
        <v>8</v>
      </c>
      <c r="J58" s="50">
        <v>3</v>
      </c>
      <c r="K58" s="50">
        <v>4</v>
      </c>
      <c r="L58" s="50">
        <v>15</v>
      </c>
      <c r="M58" s="50">
        <v>8</v>
      </c>
      <c r="N58" s="50">
        <v>18</v>
      </c>
      <c r="O58" s="50">
        <v>9</v>
      </c>
      <c r="P58" s="50">
        <v>6</v>
      </c>
      <c r="Q58" s="50">
        <v>9</v>
      </c>
      <c r="R58" s="50">
        <v>46</v>
      </c>
      <c r="S58" s="50">
        <v>26</v>
      </c>
      <c r="T58" s="50"/>
      <c r="U58" s="50"/>
      <c r="V58" s="50">
        <v>14</v>
      </c>
      <c r="W58" s="50">
        <v>11</v>
      </c>
      <c r="X58" s="50">
        <v>2</v>
      </c>
      <c r="Y58" s="50">
        <v>3</v>
      </c>
      <c r="Z58" s="50">
        <v>12</v>
      </c>
      <c r="AA58" s="50">
        <v>8</v>
      </c>
      <c r="AB58" s="50">
        <v>8</v>
      </c>
      <c r="AC58" s="50">
        <v>11</v>
      </c>
      <c r="AD58" s="50">
        <v>1</v>
      </c>
      <c r="AE58" s="50">
        <v>5</v>
      </c>
      <c r="AF58" s="50">
        <v>7</v>
      </c>
      <c r="AG58" s="50">
        <v>6</v>
      </c>
      <c r="AH58" s="50">
        <v>27</v>
      </c>
      <c r="AI58" s="50">
        <v>27</v>
      </c>
      <c r="AJ58" s="50">
        <v>18</v>
      </c>
      <c r="AK58" s="50">
        <v>22</v>
      </c>
    </row>
    <row r="59" spans="4:37" ht="15" customHeight="1">
      <c r="D59" s="5"/>
      <c r="E59" s="5"/>
      <c r="F59" s="4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</row>
    <row r="60" spans="4:37" ht="15" customHeight="1">
      <c r="D60" s="6" t="s">
        <v>28</v>
      </c>
      <c r="E60" s="5"/>
      <c r="F60" s="65">
        <v>12</v>
      </c>
      <c r="G60" s="50" t="s">
        <v>567</v>
      </c>
      <c r="H60" s="59">
        <v>8</v>
      </c>
      <c r="I60" s="59">
        <v>7</v>
      </c>
      <c r="J60" s="59">
        <v>1</v>
      </c>
      <c r="K60" s="59">
        <v>3</v>
      </c>
      <c r="L60" s="59">
        <v>9</v>
      </c>
      <c r="M60" s="59">
        <v>7</v>
      </c>
      <c r="N60" s="59">
        <v>12</v>
      </c>
      <c r="O60" s="59">
        <v>4</v>
      </c>
      <c r="P60" s="59">
        <v>4</v>
      </c>
      <c r="Q60" s="59">
        <v>6</v>
      </c>
      <c r="R60" s="59">
        <v>23</v>
      </c>
      <c r="S60" s="59">
        <v>14</v>
      </c>
      <c r="T60" s="50"/>
      <c r="U60" s="50"/>
      <c r="V60" s="50">
        <v>7</v>
      </c>
      <c r="W60" s="50">
        <v>8</v>
      </c>
      <c r="X60" s="58">
        <v>0</v>
      </c>
      <c r="Y60" s="59">
        <v>2</v>
      </c>
      <c r="Z60" s="59">
        <v>7</v>
      </c>
      <c r="AA60" s="59">
        <v>6</v>
      </c>
      <c r="AB60" s="50">
        <v>6</v>
      </c>
      <c r="AC60" s="50">
        <v>7</v>
      </c>
      <c r="AD60" s="59">
        <v>1</v>
      </c>
      <c r="AE60" s="59">
        <v>4</v>
      </c>
      <c r="AF60" s="59">
        <v>5</v>
      </c>
      <c r="AG60" s="59">
        <v>3</v>
      </c>
      <c r="AH60" s="50">
        <v>19</v>
      </c>
      <c r="AI60" s="50">
        <v>12</v>
      </c>
      <c r="AJ60" s="59">
        <v>15</v>
      </c>
      <c r="AK60" s="59">
        <v>9</v>
      </c>
    </row>
    <row r="61" spans="4:37" ht="15" customHeight="1">
      <c r="D61" s="6" t="s">
        <v>29</v>
      </c>
      <c r="E61" s="5"/>
      <c r="F61" s="65">
        <v>2</v>
      </c>
      <c r="G61" s="50" t="s">
        <v>567</v>
      </c>
      <c r="H61" s="58">
        <v>0</v>
      </c>
      <c r="I61" s="59">
        <v>0</v>
      </c>
      <c r="J61" s="58">
        <v>0</v>
      </c>
      <c r="K61" s="59">
        <v>0</v>
      </c>
      <c r="L61" s="58">
        <v>0</v>
      </c>
      <c r="M61" s="59">
        <v>0</v>
      </c>
      <c r="N61" s="58">
        <v>0</v>
      </c>
      <c r="O61" s="59">
        <v>1</v>
      </c>
      <c r="P61" s="58">
        <v>0</v>
      </c>
      <c r="Q61" s="59">
        <v>0</v>
      </c>
      <c r="R61" s="59">
        <v>5</v>
      </c>
      <c r="S61" s="59">
        <v>4</v>
      </c>
      <c r="T61" s="50"/>
      <c r="U61" s="50"/>
      <c r="V61" s="50">
        <v>3</v>
      </c>
      <c r="W61" s="50">
        <v>1</v>
      </c>
      <c r="X61" s="58">
        <v>0</v>
      </c>
      <c r="Y61" s="59">
        <v>1</v>
      </c>
      <c r="Z61" s="59">
        <v>3</v>
      </c>
      <c r="AA61" s="59">
        <v>0</v>
      </c>
      <c r="AB61" s="50">
        <v>0</v>
      </c>
      <c r="AC61" s="50">
        <v>0</v>
      </c>
      <c r="AD61" s="58">
        <v>0</v>
      </c>
      <c r="AE61" s="59">
        <v>0</v>
      </c>
      <c r="AF61" s="58">
        <v>0</v>
      </c>
      <c r="AG61" s="59">
        <v>0</v>
      </c>
      <c r="AH61" s="50">
        <v>2</v>
      </c>
      <c r="AI61" s="50">
        <v>3</v>
      </c>
      <c r="AJ61" s="58">
        <v>0</v>
      </c>
      <c r="AK61" s="59">
        <v>2</v>
      </c>
    </row>
    <row r="62" spans="4:37" ht="15" customHeight="1">
      <c r="D62" s="2" t="s">
        <v>85</v>
      </c>
      <c r="E62" s="5"/>
      <c r="F62" s="65">
        <v>3</v>
      </c>
      <c r="G62" s="50" t="s">
        <v>567</v>
      </c>
      <c r="H62" s="59">
        <v>3</v>
      </c>
      <c r="I62" s="59">
        <v>1</v>
      </c>
      <c r="J62" s="59">
        <v>2</v>
      </c>
      <c r="K62" s="59">
        <v>1</v>
      </c>
      <c r="L62" s="59">
        <v>1</v>
      </c>
      <c r="M62" s="59">
        <v>1</v>
      </c>
      <c r="N62" s="59">
        <v>2</v>
      </c>
      <c r="O62" s="59">
        <v>1</v>
      </c>
      <c r="P62" s="59">
        <v>1</v>
      </c>
      <c r="Q62" s="59">
        <v>1</v>
      </c>
      <c r="R62" s="59">
        <v>14</v>
      </c>
      <c r="S62" s="59">
        <v>5</v>
      </c>
      <c r="T62" s="50"/>
      <c r="U62" s="50"/>
      <c r="V62" s="50">
        <v>3</v>
      </c>
      <c r="W62" s="50">
        <v>1</v>
      </c>
      <c r="X62" s="59">
        <v>1</v>
      </c>
      <c r="Y62" s="59">
        <v>0</v>
      </c>
      <c r="Z62" s="59">
        <v>2</v>
      </c>
      <c r="AA62" s="59">
        <v>1</v>
      </c>
      <c r="AB62" s="50">
        <v>2</v>
      </c>
      <c r="AC62" s="50">
        <v>4</v>
      </c>
      <c r="AD62" s="58">
        <v>0</v>
      </c>
      <c r="AE62" s="59">
        <v>1</v>
      </c>
      <c r="AF62" s="59">
        <v>2</v>
      </c>
      <c r="AG62" s="59">
        <v>3</v>
      </c>
      <c r="AH62" s="50">
        <v>3</v>
      </c>
      <c r="AI62" s="50">
        <v>6</v>
      </c>
      <c r="AJ62" s="59">
        <v>1</v>
      </c>
      <c r="AK62" s="59">
        <v>6</v>
      </c>
    </row>
    <row r="63" spans="4:37" ht="15" customHeight="1">
      <c r="D63" s="6" t="s">
        <v>30</v>
      </c>
      <c r="E63" s="5"/>
      <c r="F63" s="65">
        <v>2</v>
      </c>
      <c r="G63" s="50" t="s">
        <v>567</v>
      </c>
      <c r="H63" s="59">
        <v>1</v>
      </c>
      <c r="I63" s="59">
        <v>0</v>
      </c>
      <c r="J63" s="58">
        <v>0</v>
      </c>
      <c r="K63" s="59">
        <v>0</v>
      </c>
      <c r="L63" s="59">
        <v>2</v>
      </c>
      <c r="M63" s="59">
        <v>0</v>
      </c>
      <c r="N63" s="59">
        <v>2</v>
      </c>
      <c r="O63" s="59">
        <v>1</v>
      </c>
      <c r="P63" s="58">
        <v>0</v>
      </c>
      <c r="Q63" s="59">
        <v>1</v>
      </c>
      <c r="R63" s="59">
        <v>2</v>
      </c>
      <c r="S63" s="59">
        <v>1</v>
      </c>
      <c r="T63" s="50"/>
      <c r="U63" s="50"/>
      <c r="V63" s="50">
        <v>0</v>
      </c>
      <c r="W63" s="50">
        <v>1</v>
      </c>
      <c r="X63" s="58">
        <v>0</v>
      </c>
      <c r="Y63" s="59">
        <v>0</v>
      </c>
      <c r="Z63" s="58">
        <v>0</v>
      </c>
      <c r="AA63" s="59">
        <v>1</v>
      </c>
      <c r="AB63" s="50">
        <v>0</v>
      </c>
      <c r="AC63" s="50">
        <v>0</v>
      </c>
      <c r="AD63" s="58">
        <v>0</v>
      </c>
      <c r="AE63" s="59">
        <v>0</v>
      </c>
      <c r="AF63" s="58">
        <v>0</v>
      </c>
      <c r="AG63" s="59">
        <v>0</v>
      </c>
      <c r="AH63" s="50">
        <v>2</v>
      </c>
      <c r="AI63" s="50">
        <v>4</v>
      </c>
      <c r="AJ63" s="59">
        <v>2</v>
      </c>
      <c r="AK63" s="59">
        <v>4</v>
      </c>
    </row>
    <row r="64" spans="4:37" ht="15" customHeight="1">
      <c r="D64" s="6" t="s">
        <v>86</v>
      </c>
      <c r="E64" s="5"/>
      <c r="F64" s="65">
        <v>3</v>
      </c>
      <c r="G64" s="50" t="s">
        <v>567</v>
      </c>
      <c r="H64" s="59">
        <v>2</v>
      </c>
      <c r="I64" s="59">
        <v>0</v>
      </c>
      <c r="J64" s="58">
        <v>0</v>
      </c>
      <c r="K64" s="59">
        <v>0</v>
      </c>
      <c r="L64" s="59">
        <v>2</v>
      </c>
      <c r="M64" s="59">
        <v>0</v>
      </c>
      <c r="N64" s="59">
        <v>1</v>
      </c>
      <c r="O64" s="59">
        <v>2</v>
      </c>
      <c r="P64" s="58">
        <v>0</v>
      </c>
      <c r="Q64" s="59">
        <v>1</v>
      </c>
      <c r="R64" s="59">
        <v>1</v>
      </c>
      <c r="S64" s="59">
        <v>2</v>
      </c>
      <c r="T64" s="50"/>
      <c r="U64" s="50"/>
      <c r="V64" s="50">
        <v>0</v>
      </c>
      <c r="W64" s="50">
        <v>0</v>
      </c>
      <c r="X64" s="58">
        <v>0</v>
      </c>
      <c r="Y64" s="59">
        <v>0</v>
      </c>
      <c r="Z64" s="58">
        <v>0</v>
      </c>
      <c r="AA64" s="59">
        <v>0</v>
      </c>
      <c r="AB64" s="50">
        <v>0</v>
      </c>
      <c r="AC64" s="50">
        <v>0</v>
      </c>
      <c r="AD64" s="58">
        <v>0</v>
      </c>
      <c r="AE64" s="59">
        <v>0</v>
      </c>
      <c r="AF64" s="58">
        <v>0</v>
      </c>
      <c r="AG64" s="59">
        <v>0</v>
      </c>
      <c r="AH64" s="50">
        <v>1</v>
      </c>
      <c r="AI64" s="50">
        <v>1</v>
      </c>
      <c r="AJ64" s="58">
        <v>0</v>
      </c>
      <c r="AK64" s="59">
        <v>1</v>
      </c>
    </row>
    <row r="65" spans="5:37" s="40" customFormat="1" ht="15" customHeight="1">
      <c r="E65" s="39"/>
      <c r="F65" s="65"/>
      <c r="G65" s="50"/>
      <c r="H65" s="59"/>
      <c r="I65" s="59"/>
      <c r="J65" s="58"/>
      <c r="K65" s="59"/>
      <c r="L65" s="59"/>
      <c r="M65" s="59"/>
      <c r="N65" s="59"/>
      <c r="O65" s="59"/>
      <c r="P65" s="58"/>
      <c r="Q65" s="59"/>
      <c r="R65" s="59"/>
      <c r="S65" s="59"/>
      <c r="T65" s="50"/>
      <c r="U65" s="50"/>
      <c r="V65" s="50"/>
      <c r="W65" s="50"/>
      <c r="X65" s="58"/>
      <c r="Y65" s="59"/>
      <c r="Z65" s="58"/>
      <c r="AA65" s="59"/>
      <c r="AB65" s="50"/>
      <c r="AC65" s="50"/>
      <c r="AD65" s="58"/>
      <c r="AE65" s="59"/>
      <c r="AF65" s="58"/>
      <c r="AG65" s="59"/>
      <c r="AH65" s="50"/>
      <c r="AI65" s="50"/>
      <c r="AJ65" s="58"/>
      <c r="AK65" s="59"/>
    </row>
    <row r="66" spans="4:37" ht="15" customHeight="1">
      <c r="D66" s="6" t="s">
        <v>87</v>
      </c>
      <c r="E66" s="5"/>
      <c r="F66" s="66">
        <v>0</v>
      </c>
      <c r="G66" s="50" t="s">
        <v>333</v>
      </c>
      <c r="H66" s="58">
        <v>0</v>
      </c>
      <c r="I66" s="59">
        <v>0</v>
      </c>
      <c r="J66" s="58">
        <v>0</v>
      </c>
      <c r="K66" s="59">
        <v>0</v>
      </c>
      <c r="L66" s="59">
        <v>1</v>
      </c>
      <c r="M66" s="59">
        <v>0</v>
      </c>
      <c r="N66" s="59">
        <v>1</v>
      </c>
      <c r="O66" s="59">
        <v>0</v>
      </c>
      <c r="P66" s="59">
        <v>1</v>
      </c>
      <c r="Q66" s="59">
        <v>0</v>
      </c>
      <c r="R66" s="59">
        <v>1</v>
      </c>
      <c r="S66" s="59">
        <v>0</v>
      </c>
      <c r="T66" s="50"/>
      <c r="U66" s="50"/>
      <c r="V66" s="50">
        <v>1</v>
      </c>
      <c r="W66" s="50">
        <v>0</v>
      </c>
      <c r="X66" s="59">
        <v>1</v>
      </c>
      <c r="Y66" s="59">
        <v>0</v>
      </c>
      <c r="Z66" s="58">
        <v>0</v>
      </c>
      <c r="AA66" s="59">
        <v>0</v>
      </c>
      <c r="AB66" s="50">
        <v>0</v>
      </c>
      <c r="AC66" s="50">
        <v>0</v>
      </c>
      <c r="AD66" s="58">
        <v>0</v>
      </c>
      <c r="AE66" s="59">
        <v>0</v>
      </c>
      <c r="AF66" s="58">
        <v>0</v>
      </c>
      <c r="AG66" s="59">
        <v>0</v>
      </c>
      <c r="AH66" s="50">
        <v>0</v>
      </c>
      <c r="AI66" s="50">
        <v>1</v>
      </c>
      <c r="AJ66" s="58">
        <v>0</v>
      </c>
      <c r="AK66" s="59">
        <v>0</v>
      </c>
    </row>
    <row r="67" spans="4:37" ht="15" customHeight="1">
      <c r="D67" s="5"/>
      <c r="E67" s="5"/>
      <c r="F67" s="49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</row>
    <row r="68" spans="3:37" ht="15" customHeight="1">
      <c r="C68" s="74" t="s">
        <v>31</v>
      </c>
      <c r="D68" s="75"/>
      <c r="E68" s="5"/>
      <c r="F68" s="49">
        <v>24</v>
      </c>
      <c r="G68" s="50" t="s">
        <v>333</v>
      </c>
      <c r="H68" s="50">
        <v>14</v>
      </c>
      <c r="I68" s="50">
        <v>2</v>
      </c>
      <c r="J68" s="50">
        <v>2</v>
      </c>
      <c r="K68" s="50">
        <v>0</v>
      </c>
      <c r="L68" s="50">
        <v>15</v>
      </c>
      <c r="M68" s="50">
        <v>9</v>
      </c>
      <c r="N68" s="50">
        <v>11</v>
      </c>
      <c r="O68" s="50">
        <v>6</v>
      </c>
      <c r="P68" s="50">
        <v>4</v>
      </c>
      <c r="Q68" s="50">
        <v>3</v>
      </c>
      <c r="R68" s="50">
        <v>28</v>
      </c>
      <c r="S68" s="50">
        <v>24</v>
      </c>
      <c r="T68" s="50"/>
      <c r="U68" s="50"/>
      <c r="V68" s="50">
        <v>11</v>
      </c>
      <c r="W68" s="50">
        <v>3</v>
      </c>
      <c r="X68" s="50">
        <v>3</v>
      </c>
      <c r="Y68" s="50">
        <v>0</v>
      </c>
      <c r="Z68" s="50">
        <v>8</v>
      </c>
      <c r="AA68" s="50">
        <v>3</v>
      </c>
      <c r="AB68" s="50">
        <v>3</v>
      </c>
      <c r="AC68" s="50">
        <v>4</v>
      </c>
      <c r="AD68" s="50">
        <v>0</v>
      </c>
      <c r="AE68" s="50">
        <v>3</v>
      </c>
      <c r="AF68" s="50">
        <v>3</v>
      </c>
      <c r="AG68" s="50">
        <v>1</v>
      </c>
      <c r="AH68" s="50">
        <v>20</v>
      </c>
      <c r="AI68" s="50">
        <v>24</v>
      </c>
      <c r="AJ68" s="50">
        <v>15</v>
      </c>
      <c r="AK68" s="50">
        <v>14</v>
      </c>
    </row>
    <row r="69" spans="4:37" ht="15" customHeight="1">
      <c r="D69" s="5"/>
      <c r="E69" s="5"/>
      <c r="F69" s="49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</row>
    <row r="70" spans="4:37" ht="15" customHeight="1">
      <c r="D70" s="6" t="s">
        <v>32</v>
      </c>
      <c r="E70" s="5"/>
      <c r="F70" s="65">
        <v>10</v>
      </c>
      <c r="G70" s="50" t="s">
        <v>333</v>
      </c>
      <c r="H70" s="59">
        <v>5</v>
      </c>
      <c r="I70" s="59">
        <v>0</v>
      </c>
      <c r="J70" s="59">
        <v>2</v>
      </c>
      <c r="K70" s="59">
        <v>0</v>
      </c>
      <c r="L70" s="59">
        <v>2</v>
      </c>
      <c r="M70" s="59">
        <v>3</v>
      </c>
      <c r="N70" s="59">
        <v>4</v>
      </c>
      <c r="O70" s="59">
        <v>2</v>
      </c>
      <c r="P70" s="59">
        <v>1</v>
      </c>
      <c r="Q70" s="59">
        <v>0</v>
      </c>
      <c r="R70" s="59">
        <v>8</v>
      </c>
      <c r="S70" s="59">
        <v>10</v>
      </c>
      <c r="T70" s="50"/>
      <c r="U70" s="50"/>
      <c r="V70" s="50">
        <v>4</v>
      </c>
      <c r="W70" s="50">
        <v>2</v>
      </c>
      <c r="X70" s="59">
        <v>1</v>
      </c>
      <c r="Y70" s="59">
        <v>0</v>
      </c>
      <c r="Z70" s="59">
        <v>3</v>
      </c>
      <c r="AA70" s="59">
        <v>2</v>
      </c>
      <c r="AB70" s="50">
        <v>2</v>
      </c>
      <c r="AC70" s="50">
        <v>0</v>
      </c>
      <c r="AD70" s="58">
        <v>0</v>
      </c>
      <c r="AE70" s="59">
        <v>0</v>
      </c>
      <c r="AF70" s="59">
        <v>2</v>
      </c>
      <c r="AG70" s="59">
        <v>0</v>
      </c>
      <c r="AH70" s="50">
        <v>7</v>
      </c>
      <c r="AI70" s="50">
        <v>13</v>
      </c>
      <c r="AJ70" s="59">
        <v>4</v>
      </c>
      <c r="AK70" s="59">
        <v>7</v>
      </c>
    </row>
    <row r="71" spans="4:37" ht="15" customHeight="1">
      <c r="D71" s="6" t="s">
        <v>33</v>
      </c>
      <c r="E71" s="5"/>
      <c r="F71" s="65">
        <v>4</v>
      </c>
      <c r="G71" s="50" t="s">
        <v>333</v>
      </c>
      <c r="H71" s="59">
        <v>1</v>
      </c>
      <c r="I71" s="59">
        <v>1</v>
      </c>
      <c r="J71" s="58">
        <v>0</v>
      </c>
      <c r="K71" s="59">
        <v>0</v>
      </c>
      <c r="L71" s="59">
        <v>5</v>
      </c>
      <c r="M71" s="59">
        <v>0</v>
      </c>
      <c r="N71" s="59">
        <v>5</v>
      </c>
      <c r="O71" s="59">
        <v>1</v>
      </c>
      <c r="P71" s="59">
        <v>1</v>
      </c>
      <c r="Q71" s="59">
        <v>1</v>
      </c>
      <c r="R71" s="59">
        <v>7</v>
      </c>
      <c r="S71" s="59">
        <v>4</v>
      </c>
      <c r="T71" s="50"/>
      <c r="U71" s="50"/>
      <c r="V71" s="50">
        <v>3</v>
      </c>
      <c r="W71" s="50">
        <v>0</v>
      </c>
      <c r="X71" s="59">
        <v>1</v>
      </c>
      <c r="Y71" s="59">
        <v>0</v>
      </c>
      <c r="Z71" s="59">
        <v>2</v>
      </c>
      <c r="AA71" s="59">
        <v>0</v>
      </c>
      <c r="AB71" s="50">
        <v>0</v>
      </c>
      <c r="AC71" s="50">
        <v>3</v>
      </c>
      <c r="AD71" s="58">
        <v>0</v>
      </c>
      <c r="AE71" s="59">
        <v>2</v>
      </c>
      <c r="AF71" s="58">
        <v>0</v>
      </c>
      <c r="AG71" s="59">
        <v>1</v>
      </c>
      <c r="AH71" s="50">
        <v>3</v>
      </c>
      <c r="AI71" s="50">
        <v>4</v>
      </c>
      <c r="AJ71" s="59">
        <v>3</v>
      </c>
      <c r="AK71" s="59">
        <v>3</v>
      </c>
    </row>
    <row r="72" spans="4:37" ht="15" customHeight="1">
      <c r="D72" s="6" t="s">
        <v>34</v>
      </c>
      <c r="E72" s="5"/>
      <c r="F72" s="65">
        <v>3</v>
      </c>
      <c r="G72" s="50" t="s">
        <v>333</v>
      </c>
      <c r="H72" s="59">
        <v>4</v>
      </c>
      <c r="I72" s="59">
        <v>0</v>
      </c>
      <c r="J72" s="58">
        <v>0</v>
      </c>
      <c r="K72" s="59">
        <v>0</v>
      </c>
      <c r="L72" s="59">
        <v>2</v>
      </c>
      <c r="M72" s="59">
        <v>1</v>
      </c>
      <c r="N72" s="59">
        <v>1</v>
      </c>
      <c r="O72" s="59">
        <v>0</v>
      </c>
      <c r="P72" s="59">
        <v>1</v>
      </c>
      <c r="Q72" s="59">
        <v>1</v>
      </c>
      <c r="R72" s="59">
        <v>6</v>
      </c>
      <c r="S72" s="59">
        <v>4</v>
      </c>
      <c r="T72" s="50"/>
      <c r="U72" s="50"/>
      <c r="V72" s="50">
        <v>1</v>
      </c>
      <c r="W72" s="50">
        <v>1</v>
      </c>
      <c r="X72" s="58">
        <v>0</v>
      </c>
      <c r="Y72" s="59">
        <v>0</v>
      </c>
      <c r="Z72" s="59">
        <v>1</v>
      </c>
      <c r="AA72" s="59">
        <v>1</v>
      </c>
      <c r="AB72" s="50">
        <v>1</v>
      </c>
      <c r="AC72" s="50">
        <v>0</v>
      </c>
      <c r="AD72" s="58">
        <v>0</v>
      </c>
      <c r="AE72" s="59">
        <v>0</v>
      </c>
      <c r="AF72" s="59">
        <v>1</v>
      </c>
      <c r="AG72" s="59">
        <v>0</v>
      </c>
      <c r="AH72" s="50">
        <v>2</v>
      </c>
      <c r="AI72" s="50">
        <v>1</v>
      </c>
      <c r="AJ72" s="59">
        <v>2</v>
      </c>
      <c r="AK72" s="59">
        <v>0</v>
      </c>
    </row>
    <row r="73" spans="4:37" ht="15" customHeight="1">
      <c r="D73" s="6" t="s">
        <v>35</v>
      </c>
      <c r="E73" s="5"/>
      <c r="F73" s="65">
        <v>2</v>
      </c>
      <c r="G73" s="50" t="s">
        <v>333</v>
      </c>
      <c r="H73" s="59">
        <v>2</v>
      </c>
      <c r="I73" s="59">
        <v>1</v>
      </c>
      <c r="J73" s="58">
        <v>0</v>
      </c>
      <c r="K73" s="59">
        <v>0</v>
      </c>
      <c r="L73" s="59">
        <v>4</v>
      </c>
      <c r="M73" s="59">
        <v>2</v>
      </c>
      <c r="N73" s="59">
        <v>1</v>
      </c>
      <c r="O73" s="59">
        <v>1</v>
      </c>
      <c r="P73" s="59">
        <v>1</v>
      </c>
      <c r="Q73" s="59">
        <v>1</v>
      </c>
      <c r="R73" s="59">
        <v>6</v>
      </c>
      <c r="S73" s="59">
        <v>2</v>
      </c>
      <c r="T73" s="50"/>
      <c r="U73" s="50"/>
      <c r="V73" s="50">
        <v>1</v>
      </c>
      <c r="W73" s="50">
        <v>0</v>
      </c>
      <c r="X73" s="59">
        <v>1</v>
      </c>
      <c r="Y73" s="59">
        <v>0</v>
      </c>
      <c r="Z73" s="58">
        <v>0</v>
      </c>
      <c r="AA73" s="59">
        <v>0</v>
      </c>
      <c r="AB73" s="50">
        <v>0</v>
      </c>
      <c r="AC73" s="50">
        <v>1</v>
      </c>
      <c r="AD73" s="58">
        <v>0</v>
      </c>
      <c r="AE73" s="59">
        <v>1</v>
      </c>
      <c r="AF73" s="58">
        <v>0</v>
      </c>
      <c r="AG73" s="59">
        <v>0</v>
      </c>
      <c r="AH73" s="50">
        <v>4</v>
      </c>
      <c r="AI73" s="50">
        <v>3</v>
      </c>
      <c r="AJ73" s="59">
        <v>3</v>
      </c>
      <c r="AK73" s="59">
        <v>1</v>
      </c>
    </row>
    <row r="74" spans="4:37" ht="15" customHeight="1">
      <c r="D74" s="6" t="s">
        <v>36</v>
      </c>
      <c r="E74" s="5"/>
      <c r="F74" s="65">
        <v>3</v>
      </c>
      <c r="G74" s="50" t="s">
        <v>333</v>
      </c>
      <c r="H74" s="59">
        <v>1</v>
      </c>
      <c r="I74" s="59">
        <v>0</v>
      </c>
      <c r="J74" s="58">
        <v>0</v>
      </c>
      <c r="K74" s="59">
        <v>0</v>
      </c>
      <c r="L74" s="59">
        <v>2</v>
      </c>
      <c r="M74" s="59">
        <v>1</v>
      </c>
      <c r="N74" s="58">
        <v>0</v>
      </c>
      <c r="O74" s="59">
        <v>2</v>
      </c>
      <c r="P74" s="58">
        <v>0</v>
      </c>
      <c r="Q74" s="59">
        <v>0</v>
      </c>
      <c r="R74" s="58">
        <v>0</v>
      </c>
      <c r="S74" s="59">
        <v>1</v>
      </c>
      <c r="T74" s="50"/>
      <c r="U74" s="50"/>
      <c r="V74" s="50">
        <v>1</v>
      </c>
      <c r="W74" s="50">
        <v>0</v>
      </c>
      <c r="X74" s="58">
        <v>0</v>
      </c>
      <c r="Y74" s="59">
        <v>0</v>
      </c>
      <c r="Z74" s="59">
        <v>1</v>
      </c>
      <c r="AA74" s="59">
        <v>0</v>
      </c>
      <c r="AB74" s="50">
        <v>0</v>
      </c>
      <c r="AC74" s="50">
        <v>0</v>
      </c>
      <c r="AD74" s="58">
        <v>0</v>
      </c>
      <c r="AE74" s="59">
        <v>0</v>
      </c>
      <c r="AF74" s="58">
        <v>0</v>
      </c>
      <c r="AG74" s="59">
        <v>0</v>
      </c>
      <c r="AH74" s="50">
        <v>2</v>
      </c>
      <c r="AI74" s="50">
        <v>3</v>
      </c>
      <c r="AJ74" s="59">
        <v>1</v>
      </c>
      <c r="AK74" s="59">
        <v>3</v>
      </c>
    </row>
    <row r="75" spans="4:37" s="40" customFormat="1" ht="15" customHeight="1">
      <c r="D75" s="39"/>
      <c r="E75" s="39"/>
      <c r="F75" s="65"/>
      <c r="G75" s="50"/>
      <c r="H75" s="59"/>
      <c r="I75" s="59"/>
      <c r="J75" s="58"/>
      <c r="K75" s="59"/>
      <c r="L75" s="59"/>
      <c r="M75" s="59"/>
      <c r="N75" s="58"/>
      <c r="O75" s="59"/>
      <c r="P75" s="58"/>
      <c r="Q75" s="59"/>
      <c r="R75" s="58"/>
      <c r="S75" s="59"/>
      <c r="T75" s="50"/>
      <c r="U75" s="50"/>
      <c r="V75" s="50"/>
      <c r="W75" s="50"/>
      <c r="X75" s="58"/>
      <c r="Y75" s="59"/>
      <c r="Z75" s="59"/>
      <c r="AA75" s="59"/>
      <c r="AB75" s="50"/>
      <c r="AC75" s="50"/>
      <c r="AD75" s="58"/>
      <c r="AE75" s="59"/>
      <c r="AF75" s="58"/>
      <c r="AG75" s="59"/>
      <c r="AH75" s="50"/>
      <c r="AI75" s="50"/>
      <c r="AJ75" s="59"/>
      <c r="AK75" s="59"/>
    </row>
    <row r="76" spans="4:37" ht="15" customHeight="1">
      <c r="D76" s="6" t="s">
        <v>37</v>
      </c>
      <c r="E76" s="5"/>
      <c r="F76" s="65">
        <v>2</v>
      </c>
      <c r="G76" s="50" t="s">
        <v>333</v>
      </c>
      <c r="H76" s="59">
        <v>1</v>
      </c>
      <c r="I76" s="59">
        <v>0</v>
      </c>
      <c r="J76" s="58">
        <v>0</v>
      </c>
      <c r="K76" s="59">
        <v>0</v>
      </c>
      <c r="L76" s="58">
        <v>0</v>
      </c>
      <c r="M76" s="59">
        <v>2</v>
      </c>
      <c r="N76" s="58">
        <v>0</v>
      </c>
      <c r="O76" s="59">
        <v>0</v>
      </c>
      <c r="P76" s="58">
        <v>0</v>
      </c>
      <c r="Q76" s="59">
        <v>0</v>
      </c>
      <c r="R76" s="59">
        <v>1</v>
      </c>
      <c r="S76" s="59">
        <v>3</v>
      </c>
      <c r="T76" s="50"/>
      <c r="U76" s="50"/>
      <c r="V76" s="50">
        <v>1</v>
      </c>
      <c r="W76" s="50">
        <v>0</v>
      </c>
      <c r="X76" s="58">
        <v>0</v>
      </c>
      <c r="Y76" s="59">
        <v>0</v>
      </c>
      <c r="Z76" s="59">
        <v>1</v>
      </c>
      <c r="AA76" s="59">
        <v>0</v>
      </c>
      <c r="AB76" s="50">
        <v>0</v>
      </c>
      <c r="AC76" s="50">
        <v>0</v>
      </c>
      <c r="AD76" s="58">
        <v>0</v>
      </c>
      <c r="AE76" s="59">
        <v>0</v>
      </c>
      <c r="AF76" s="58">
        <v>0</v>
      </c>
      <c r="AG76" s="59">
        <v>0</v>
      </c>
      <c r="AH76" s="50">
        <v>2</v>
      </c>
      <c r="AI76" s="50">
        <v>0</v>
      </c>
      <c r="AJ76" s="59">
        <v>2</v>
      </c>
      <c r="AK76" s="59">
        <v>0</v>
      </c>
    </row>
    <row r="77" spans="2:37" ht="15" customHeight="1" thickBot="1">
      <c r="B77" s="9"/>
      <c r="C77" s="9"/>
      <c r="D77" s="10"/>
      <c r="E77" s="11"/>
      <c r="F77" s="67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9"/>
      <c r="U77" s="69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</row>
  </sheetData>
  <sheetProtection/>
  <mergeCells count="51">
    <mergeCell ref="AD7:AE8"/>
    <mergeCell ref="AF7:AG7"/>
    <mergeCell ref="AF8:AG8"/>
    <mergeCell ref="AH7:AI7"/>
    <mergeCell ref="AH8:AI8"/>
    <mergeCell ref="F6:G6"/>
    <mergeCell ref="H6:I6"/>
    <mergeCell ref="C36:D36"/>
    <mergeCell ref="C40:D40"/>
    <mergeCell ref="B7:E8"/>
    <mergeCell ref="C44:D44"/>
    <mergeCell ref="C58:D58"/>
    <mergeCell ref="C68:D68"/>
    <mergeCell ref="C50:D50"/>
    <mergeCell ref="C52:D52"/>
    <mergeCell ref="C47:D47"/>
    <mergeCell ref="AB6:AC6"/>
    <mergeCell ref="C14:D14"/>
    <mergeCell ref="C11:D11"/>
    <mergeCell ref="J6:K6"/>
    <mergeCell ref="L6:M6"/>
    <mergeCell ref="P7:Q7"/>
    <mergeCell ref="P8:Q8"/>
    <mergeCell ref="N6:O6"/>
    <mergeCell ref="P6:Q6"/>
    <mergeCell ref="R6:S6"/>
    <mergeCell ref="AD6:AE6"/>
    <mergeCell ref="AF6:AG6"/>
    <mergeCell ref="AH6:AI6"/>
    <mergeCell ref="AJ6:AK6"/>
    <mergeCell ref="AB7:AC7"/>
    <mergeCell ref="AB8:AC8"/>
    <mergeCell ref="Z7:AA7"/>
    <mergeCell ref="Z8:AA8"/>
    <mergeCell ref="N3:S3"/>
    <mergeCell ref="V6:W6"/>
    <mergeCell ref="X6:Y6"/>
    <mergeCell ref="L7:M8"/>
    <mergeCell ref="N7:O8"/>
    <mergeCell ref="R7:S7"/>
    <mergeCell ref="R8:S8"/>
    <mergeCell ref="Z6:AA6"/>
    <mergeCell ref="AJ7:AK8"/>
    <mergeCell ref="F7:G7"/>
    <mergeCell ref="F8:G8"/>
    <mergeCell ref="H7:I8"/>
    <mergeCell ref="J7:K7"/>
    <mergeCell ref="J8:K8"/>
    <mergeCell ref="V7:W8"/>
    <mergeCell ref="X7:Y7"/>
    <mergeCell ref="X8:Y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K77"/>
  <sheetViews>
    <sheetView zoomScaleSheetLayoutView="75" workbookViewId="0" topLeftCell="A54">
      <selection activeCell="A77" sqref="A77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7" ht="13.5" customHeight="1">
      <c r="S4" s="14"/>
      <c r="AK4" s="70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351</v>
      </c>
      <c r="G6" s="99"/>
      <c r="H6" s="100" t="s">
        <v>352</v>
      </c>
      <c r="I6" s="101"/>
      <c r="J6" s="100" t="s">
        <v>353</v>
      </c>
      <c r="K6" s="101"/>
      <c r="L6" s="99" t="s">
        <v>199</v>
      </c>
      <c r="M6" s="99"/>
      <c r="N6" s="100" t="s">
        <v>354</v>
      </c>
      <c r="O6" s="101"/>
      <c r="P6" s="99" t="s">
        <v>355</v>
      </c>
      <c r="Q6" s="99"/>
      <c r="R6" s="100" t="s">
        <v>356</v>
      </c>
      <c r="S6" s="99"/>
      <c r="T6" s="13"/>
      <c r="V6" s="99" t="s">
        <v>357</v>
      </c>
      <c r="W6" s="99"/>
      <c r="X6" s="100" t="s">
        <v>358</v>
      </c>
      <c r="Y6" s="101"/>
      <c r="Z6" s="99" t="s">
        <v>359</v>
      </c>
      <c r="AA6" s="99"/>
      <c r="AB6" s="100" t="s">
        <v>360</v>
      </c>
      <c r="AC6" s="101"/>
      <c r="AD6" s="99" t="s">
        <v>361</v>
      </c>
      <c r="AE6" s="99"/>
      <c r="AF6" s="100" t="s">
        <v>362</v>
      </c>
      <c r="AG6" s="101"/>
      <c r="AH6" s="99" t="s">
        <v>363</v>
      </c>
      <c r="AI6" s="99"/>
      <c r="AJ6" s="100" t="s">
        <v>364</v>
      </c>
      <c r="AK6" s="99"/>
    </row>
    <row r="7" spans="2:37" ht="13.5">
      <c r="B7" s="104" t="s">
        <v>1</v>
      </c>
      <c r="C7" s="105"/>
      <c r="D7" s="105"/>
      <c r="E7" s="105"/>
      <c r="F7" s="94" t="s">
        <v>200</v>
      </c>
      <c r="G7" s="95"/>
      <c r="H7" s="84" t="s">
        <v>365</v>
      </c>
      <c r="I7" s="85"/>
      <c r="J7" s="84" t="s">
        <v>366</v>
      </c>
      <c r="K7" s="85"/>
      <c r="L7" s="132" t="s">
        <v>367</v>
      </c>
      <c r="M7" s="133"/>
      <c r="N7" s="88" t="s">
        <v>205</v>
      </c>
      <c r="O7" s="97"/>
      <c r="P7" s="88" t="s">
        <v>206</v>
      </c>
      <c r="Q7" s="97"/>
      <c r="R7" s="88" t="s">
        <v>207</v>
      </c>
      <c r="S7" s="89"/>
      <c r="T7" s="13"/>
      <c r="V7" s="118" t="s">
        <v>209</v>
      </c>
      <c r="W7" s="81"/>
      <c r="X7" s="80" t="s">
        <v>210</v>
      </c>
      <c r="Y7" s="81"/>
      <c r="Z7" s="84" t="s">
        <v>142</v>
      </c>
      <c r="AA7" s="85"/>
      <c r="AB7" s="84" t="s">
        <v>211</v>
      </c>
      <c r="AC7" s="85"/>
      <c r="AD7" s="84" t="s">
        <v>213</v>
      </c>
      <c r="AE7" s="85"/>
      <c r="AF7" s="88" t="s">
        <v>214</v>
      </c>
      <c r="AG7" s="97"/>
      <c r="AH7" s="128" t="s">
        <v>215</v>
      </c>
      <c r="AI7" s="129"/>
      <c r="AJ7" s="84" t="s">
        <v>554</v>
      </c>
      <c r="AK7" s="112"/>
    </row>
    <row r="8" spans="2:37" ht="13.5">
      <c r="B8" s="105"/>
      <c r="C8" s="105"/>
      <c r="D8" s="105"/>
      <c r="E8" s="105"/>
      <c r="F8" s="110" t="s">
        <v>201</v>
      </c>
      <c r="G8" s="111"/>
      <c r="H8" s="86" t="s">
        <v>202</v>
      </c>
      <c r="I8" s="87"/>
      <c r="J8" s="86" t="s">
        <v>203</v>
      </c>
      <c r="K8" s="87"/>
      <c r="L8" s="90" t="s">
        <v>204</v>
      </c>
      <c r="M8" s="98"/>
      <c r="N8" s="90"/>
      <c r="O8" s="98"/>
      <c r="P8" s="90"/>
      <c r="Q8" s="98"/>
      <c r="R8" s="90" t="s">
        <v>208</v>
      </c>
      <c r="S8" s="91"/>
      <c r="T8" s="13"/>
      <c r="V8" s="119"/>
      <c r="W8" s="83"/>
      <c r="X8" s="82"/>
      <c r="Y8" s="83"/>
      <c r="Z8" s="86" t="s">
        <v>555</v>
      </c>
      <c r="AA8" s="87"/>
      <c r="AB8" s="86" t="s">
        <v>369</v>
      </c>
      <c r="AC8" s="87"/>
      <c r="AD8" s="86" t="s">
        <v>212</v>
      </c>
      <c r="AE8" s="87"/>
      <c r="AF8" s="90"/>
      <c r="AG8" s="98"/>
      <c r="AH8" s="130"/>
      <c r="AI8" s="131"/>
      <c r="AJ8" s="86" t="s">
        <v>216</v>
      </c>
      <c r="AK8" s="113"/>
    </row>
    <row r="9" spans="2:37" ht="13.5">
      <c r="B9" s="8"/>
      <c r="C9" s="8"/>
      <c r="D9" s="8"/>
      <c r="E9" s="8"/>
      <c r="F9" s="21" t="s">
        <v>119</v>
      </c>
      <c r="G9" s="21" t="s">
        <v>120</v>
      </c>
      <c r="H9" s="21" t="s">
        <v>119</v>
      </c>
      <c r="I9" s="21" t="s">
        <v>120</v>
      </c>
      <c r="J9" s="21" t="s">
        <v>119</v>
      </c>
      <c r="K9" s="21" t="s">
        <v>120</v>
      </c>
      <c r="L9" s="21" t="s">
        <v>119</v>
      </c>
      <c r="M9" s="21" t="s">
        <v>120</v>
      </c>
      <c r="N9" s="21" t="s">
        <v>119</v>
      </c>
      <c r="O9" s="21" t="s">
        <v>120</v>
      </c>
      <c r="P9" s="21" t="s">
        <v>119</v>
      </c>
      <c r="Q9" s="36" t="s">
        <v>120</v>
      </c>
      <c r="R9" s="21" t="s">
        <v>119</v>
      </c>
      <c r="S9" s="36" t="s">
        <v>120</v>
      </c>
      <c r="T9" s="13"/>
      <c r="V9" s="37" t="s">
        <v>119</v>
      </c>
      <c r="W9" s="21" t="s">
        <v>120</v>
      </c>
      <c r="X9" s="21" t="s">
        <v>119</v>
      </c>
      <c r="Y9" s="21" t="s">
        <v>120</v>
      </c>
      <c r="Z9" s="21" t="s">
        <v>119</v>
      </c>
      <c r="AA9" s="21" t="s">
        <v>120</v>
      </c>
      <c r="AB9" s="21" t="s">
        <v>119</v>
      </c>
      <c r="AC9" s="21" t="s">
        <v>120</v>
      </c>
      <c r="AD9" s="21" t="s">
        <v>119</v>
      </c>
      <c r="AE9" s="21" t="s">
        <v>120</v>
      </c>
      <c r="AF9" s="21" t="s">
        <v>119</v>
      </c>
      <c r="AG9" s="21" t="s">
        <v>120</v>
      </c>
      <c r="AH9" s="21" t="s">
        <v>119</v>
      </c>
      <c r="AI9" s="21" t="s">
        <v>120</v>
      </c>
      <c r="AJ9" s="21" t="s">
        <v>119</v>
      </c>
      <c r="AK9" s="36" t="s">
        <v>120</v>
      </c>
    </row>
    <row r="10" spans="6:37" ht="15" customHeight="1">
      <c r="F10" s="3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3:37" ht="15" customHeight="1">
      <c r="C11" s="102" t="s">
        <v>0</v>
      </c>
      <c r="D11" s="102"/>
      <c r="E11" s="3"/>
      <c r="F11" s="66">
        <v>125</v>
      </c>
      <c r="G11" s="59">
        <v>125</v>
      </c>
      <c r="H11" s="59">
        <v>71</v>
      </c>
      <c r="I11" s="59">
        <v>85</v>
      </c>
      <c r="J11" s="58">
        <v>41</v>
      </c>
      <c r="K11" s="59">
        <v>62</v>
      </c>
      <c r="L11" s="58">
        <v>30</v>
      </c>
      <c r="M11" s="59">
        <v>23</v>
      </c>
      <c r="N11" s="58">
        <v>313</v>
      </c>
      <c r="O11" s="59">
        <v>218</v>
      </c>
      <c r="P11" s="58">
        <v>16</v>
      </c>
      <c r="Q11" s="59">
        <v>8</v>
      </c>
      <c r="R11" s="58">
        <v>49</v>
      </c>
      <c r="S11" s="59">
        <v>34</v>
      </c>
      <c r="T11" s="50"/>
      <c r="U11" s="50"/>
      <c r="V11" s="58">
        <v>87</v>
      </c>
      <c r="W11" s="59">
        <v>53</v>
      </c>
      <c r="X11" s="58">
        <v>23</v>
      </c>
      <c r="Y11" s="59">
        <v>18</v>
      </c>
      <c r="Z11" s="58">
        <v>138</v>
      </c>
      <c r="AA11" s="59">
        <v>105</v>
      </c>
      <c r="AB11" s="58">
        <v>1</v>
      </c>
      <c r="AC11" s="59">
        <v>0</v>
      </c>
      <c r="AD11" s="58">
        <v>0</v>
      </c>
      <c r="AE11" s="59">
        <v>0</v>
      </c>
      <c r="AF11" s="58">
        <v>7377</v>
      </c>
      <c r="AG11" s="59">
        <v>7317</v>
      </c>
      <c r="AH11" s="58">
        <v>65</v>
      </c>
      <c r="AI11" s="59">
        <v>131</v>
      </c>
      <c r="AJ11" s="58">
        <v>29</v>
      </c>
      <c r="AK11" s="59">
        <v>76</v>
      </c>
    </row>
    <row r="12" spans="4:37" ht="15" customHeight="1"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4:37" ht="15" customHeight="1">
      <c r="D13" s="5"/>
      <c r="E13" s="5"/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3:37" ht="15" customHeight="1">
      <c r="C14" s="74" t="s">
        <v>2</v>
      </c>
      <c r="D14" s="75"/>
      <c r="E14" s="5"/>
      <c r="F14" s="49">
        <v>50</v>
      </c>
      <c r="G14" s="50">
        <v>47</v>
      </c>
      <c r="H14" s="50">
        <v>19</v>
      </c>
      <c r="I14" s="50">
        <v>21</v>
      </c>
      <c r="J14" s="50">
        <v>10</v>
      </c>
      <c r="K14" s="50">
        <v>14</v>
      </c>
      <c r="L14" s="50">
        <v>9</v>
      </c>
      <c r="M14" s="50">
        <v>7</v>
      </c>
      <c r="N14" s="50">
        <v>88</v>
      </c>
      <c r="O14" s="50">
        <v>73</v>
      </c>
      <c r="P14" s="50">
        <v>3</v>
      </c>
      <c r="Q14" s="50">
        <v>3</v>
      </c>
      <c r="R14" s="50">
        <v>14</v>
      </c>
      <c r="S14" s="50">
        <v>13</v>
      </c>
      <c r="T14" s="50"/>
      <c r="U14" s="50"/>
      <c r="V14" s="50">
        <v>24</v>
      </c>
      <c r="W14" s="50">
        <v>13</v>
      </c>
      <c r="X14" s="50">
        <v>8</v>
      </c>
      <c r="Y14" s="50">
        <v>6</v>
      </c>
      <c r="Z14" s="50">
        <v>39</v>
      </c>
      <c r="AA14" s="50">
        <v>38</v>
      </c>
      <c r="AB14" s="50">
        <v>1</v>
      </c>
      <c r="AC14" s="50">
        <v>0</v>
      </c>
      <c r="AD14" s="50">
        <v>0</v>
      </c>
      <c r="AE14" s="50">
        <v>0</v>
      </c>
      <c r="AF14" s="50">
        <v>2590</v>
      </c>
      <c r="AG14" s="50">
        <v>2322</v>
      </c>
      <c r="AH14" s="50">
        <v>17</v>
      </c>
      <c r="AI14" s="50">
        <v>40</v>
      </c>
      <c r="AJ14" s="50">
        <v>8</v>
      </c>
      <c r="AK14" s="50">
        <v>20</v>
      </c>
    </row>
    <row r="15" spans="4:37" ht="15" customHeight="1">
      <c r="D15" s="5"/>
      <c r="E15" s="5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4:37" ht="15" customHeight="1">
      <c r="D16" s="6" t="s">
        <v>3</v>
      </c>
      <c r="E16" s="5"/>
      <c r="F16" s="65">
        <v>2</v>
      </c>
      <c r="G16" s="59">
        <v>0</v>
      </c>
      <c r="H16" s="50">
        <v>0</v>
      </c>
      <c r="I16" s="50">
        <v>2</v>
      </c>
      <c r="J16" s="58">
        <v>0</v>
      </c>
      <c r="K16" s="59">
        <v>1</v>
      </c>
      <c r="L16" s="58">
        <v>0</v>
      </c>
      <c r="M16" s="59">
        <v>1</v>
      </c>
      <c r="N16" s="50">
        <v>10</v>
      </c>
      <c r="O16" s="50">
        <v>4</v>
      </c>
      <c r="P16" s="58">
        <v>0</v>
      </c>
      <c r="Q16" s="59">
        <v>0</v>
      </c>
      <c r="R16" s="59">
        <v>1</v>
      </c>
      <c r="S16" s="59">
        <v>0</v>
      </c>
      <c r="T16" s="51"/>
      <c r="U16" s="51"/>
      <c r="V16" s="59">
        <v>6</v>
      </c>
      <c r="W16" s="59">
        <v>1</v>
      </c>
      <c r="X16" s="59">
        <v>1</v>
      </c>
      <c r="Y16" s="59">
        <v>0</v>
      </c>
      <c r="Z16" s="59">
        <v>2</v>
      </c>
      <c r="AA16" s="59">
        <v>3</v>
      </c>
      <c r="AB16" s="58">
        <v>0</v>
      </c>
      <c r="AC16" s="59">
        <v>0</v>
      </c>
      <c r="AD16" s="59">
        <v>0</v>
      </c>
      <c r="AE16" s="59">
        <v>0</v>
      </c>
      <c r="AF16" s="50">
        <v>160</v>
      </c>
      <c r="AG16" s="50">
        <v>172</v>
      </c>
      <c r="AH16" s="50">
        <v>1</v>
      </c>
      <c r="AI16" s="50">
        <v>1</v>
      </c>
      <c r="AJ16" s="58">
        <v>0</v>
      </c>
      <c r="AK16" s="59">
        <v>1</v>
      </c>
    </row>
    <row r="17" spans="4:37" ht="15" customHeight="1">
      <c r="D17" s="6" t="s">
        <v>4</v>
      </c>
      <c r="E17" s="5"/>
      <c r="F17" s="66">
        <v>0</v>
      </c>
      <c r="G17" s="59">
        <v>2</v>
      </c>
      <c r="H17" s="50">
        <v>0</v>
      </c>
      <c r="I17" s="50">
        <v>0</v>
      </c>
      <c r="J17" s="58">
        <v>0</v>
      </c>
      <c r="K17" s="59">
        <v>0</v>
      </c>
      <c r="L17" s="58">
        <v>0</v>
      </c>
      <c r="M17" s="59">
        <v>0</v>
      </c>
      <c r="N17" s="50">
        <v>2</v>
      </c>
      <c r="O17" s="50">
        <v>2</v>
      </c>
      <c r="P17" s="58">
        <v>0</v>
      </c>
      <c r="Q17" s="59">
        <v>0</v>
      </c>
      <c r="R17" s="58">
        <v>0</v>
      </c>
      <c r="S17" s="59">
        <v>1</v>
      </c>
      <c r="T17" s="51"/>
      <c r="U17" s="51"/>
      <c r="V17" s="59">
        <v>1</v>
      </c>
      <c r="W17" s="59">
        <v>0</v>
      </c>
      <c r="X17" s="58">
        <v>0</v>
      </c>
      <c r="Y17" s="59">
        <v>1</v>
      </c>
      <c r="Z17" s="59">
        <v>1</v>
      </c>
      <c r="AA17" s="59">
        <v>0</v>
      </c>
      <c r="AB17" s="58">
        <v>0</v>
      </c>
      <c r="AC17" s="59">
        <v>0</v>
      </c>
      <c r="AD17" s="59">
        <v>0</v>
      </c>
      <c r="AE17" s="59">
        <v>0</v>
      </c>
      <c r="AF17" s="50">
        <v>73</v>
      </c>
      <c r="AG17" s="50">
        <v>72</v>
      </c>
      <c r="AH17" s="50">
        <v>0</v>
      </c>
      <c r="AI17" s="50">
        <v>1</v>
      </c>
      <c r="AJ17" s="58">
        <v>0</v>
      </c>
      <c r="AK17" s="59">
        <v>0</v>
      </c>
    </row>
    <row r="18" spans="4:37" ht="15" customHeight="1">
      <c r="D18" s="6" t="s">
        <v>5</v>
      </c>
      <c r="E18" s="5"/>
      <c r="F18" s="65">
        <v>1</v>
      </c>
      <c r="G18" s="59">
        <v>4</v>
      </c>
      <c r="H18" s="50">
        <v>0</v>
      </c>
      <c r="I18" s="50">
        <v>2</v>
      </c>
      <c r="J18" s="58">
        <v>0</v>
      </c>
      <c r="K18" s="59">
        <v>1</v>
      </c>
      <c r="L18" s="58">
        <v>0</v>
      </c>
      <c r="M18" s="59">
        <v>1</v>
      </c>
      <c r="N18" s="50">
        <v>3</v>
      </c>
      <c r="O18" s="50">
        <v>5</v>
      </c>
      <c r="P18" s="58">
        <v>0</v>
      </c>
      <c r="Q18" s="59">
        <v>0</v>
      </c>
      <c r="R18" s="58">
        <v>0</v>
      </c>
      <c r="S18" s="59">
        <v>1</v>
      </c>
      <c r="T18" s="51"/>
      <c r="U18" s="51"/>
      <c r="V18" s="59">
        <v>1</v>
      </c>
      <c r="W18" s="59">
        <v>3</v>
      </c>
      <c r="X18" s="59">
        <v>1</v>
      </c>
      <c r="Y18" s="59">
        <v>0</v>
      </c>
      <c r="Z18" s="59">
        <v>1</v>
      </c>
      <c r="AA18" s="59">
        <v>1</v>
      </c>
      <c r="AB18" s="58">
        <v>0</v>
      </c>
      <c r="AC18" s="59">
        <v>0</v>
      </c>
      <c r="AD18" s="59">
        <v>0</v>
      </c>
      <c r="AE18" s="59">
        <v>0</v>
      </c>
      <c r="AF18" s="50">
        <v>230</v>
      </c>
      <c r="AG18" s="50">
        <v>203</v>
      </c>
      <c r="AH18" s="50">
        <v>2</v>
      </c>
      <c r="AI18" s="50">
        <v>3</v>
      </c>
      <c r="AJ18" s="58">
        <v>0</v>
      </c>
      <c r="AK18" s="59">
        <v>0</v>
      </c>
    </row>
    <row r="19" spans="4:37" ht="15" customHeight="1">
      <c r="D19" s="6" t="s">
        <v>6</v>
      </c>
      <c r="E19" s="5"/>
      <c r="F19" s="65">
        <v>8</v>
      </c>
      <c r="G19" s="59">
        <v>5</v>
      </c>
      <c r="H19" s="50">
        <v>2</v>
      </c>
      <c r="I19" s="50">
        <v>5</v>
      </c>
      <c r="J19" s="59">
        <v>2</v>
      </c>
      <c r="K19" s="59">
        <v>4</v>
      </c>
      <c r="L19" s="58">
        <v>0</v>
      </c>
      <c r="M19" s="59">
        <v>1</v>
      </c>
      <c r="N19" s="50">
        <v>10</v>
      </c>
      <c r="O19" s="50">
        <v>9</v>
      </c>
      <c r="P19" s="58">
        <v>0</v>
      </c>
      <c r="Q19" s="59">
        <v>0</v>
      </c>
      <c r="R19" s="59">
        <v>1</v>
      </c>
      <c r="S19" s="59">
        <v>1</v>
      </c>
      <c r="T19" s="51"/>
      <c r="U19" s="51"/>
      <c r="V19" s="59">
        <v>1</v>
      </c>
      <c r="W19" s="59">
        <v>4</v>
      </c>
      <c r="X19" s="59">
        <v>3</v>
      </c>
      <c r="Y19" s="59">
        <v>1</v>
      </c>
      <c r="Z19" s="59">
        <v>5</v>
      </c>
      <c r="AA19" s="59">
        <v>3</v>
      </c>
      <c r="AB19" s="59">
        <v>1</v>
      </c>
      <c r="AC19" s="59">
        <v>0</v>
      </c>
      <c r="AD19" s="59">
        <v>0</v>
      </c>
      <c r="AE19" s="59">
        <v>0</v>
      </c>
      <c r="AF19" s="50">
        <v>194</v>
      </c>
      <c r="AG19" s="50">
        <v>175</v>
      </c>
      <c r="AH19" s="50">
        <v>0</v>
      </c>
      <c r="AI19" s="50">
        <v>7</v>
      </c>
      <c r="AJ19" s="58">
        <v>0</v>
      </c>
      <c r="AK19" s="59">
        <v>2</v>
      </c>
    </row>
    <row r="20" spans="4:37" ht="15" customHeight="1">
      <c r="D20" s="6" t="s">
        <v>7</v>
      </c>
      <c r="E20" s="5"/>
      <c r="F20" s="65">
        <v>6</v>
      </c>
      <c r="G20" s="59">
        <v>6</v>
      </c>
      <c r="H20" s="50">
        <v>1</v>
      </c>
      <c r="I20" s="50">
        <v>1</v>
      </c>
      <c r="J20" s="59">
        <v>1</v>
      </c>
      <c r="K20" s="59">
        <v>0</v>
      </c>
      <c r="L20" s="58">
        <v>0</v>
      </c>
      <c r="M20" s="59">
        <v>1</v>
      </c>
      <c r="N20" s="50">
        <v>4</v>
      </c>
      <c r="O20" s="50">
        <v>5</v>
      </c>
      <c r="P20" s="58">
        <v>0</v>
      </c>
      <c r="Q20" s="59">
        <v>0</v>
      </c>
      <c r="R20" s="59">
        <v>1</v>
      </c>
      <c r="S20" s="59">
        <v>1</v>
      </c>
      <c r="T20" s="51"/>
      <c r="U20" s="51"/>
      <c r="V20" s="59">
        <v>2</v>
      </c>
      <c r="W20" s="59">
        <v>1</v>
      </c>
      <c r="X20" s="58">
        <v>0</v>
      </c>
      <c r="Y20" s="59">
        <v>0</v>
      </c>
      <c r="Z20" s="59">
        <v>1</v>
      </c>
      <c r="AA20" s="59">
        <v>3</v>
      </c>
      <c r="AB20" s="58">
        <v>0</v>
      </c>
      <c r="AC20" s="59">
        <v>0</v>
      </c>
      <c r="AD20" s="59">
        <v>0</v>
      </c>
      <c r="AE20" s="59">
        <v>0</v>
      </c>
      <c r="AF20" s="50">
        <v>238</v>
      </c>
      <c r="AG20" s="50">
        <v>196</v>
      </c>
      <c r="AH20" s="50">
        <v>3</v>
      </c>
      <c r="AI20" s="50">
        <v>2</v>
      </c>
      <c r="AJ20" s="59">
        <v>2</v>
      </c>
      <c r="AK20" s="59">
        <v>1</v>
      </c>
    </row>
    <row r="21" spans="4:37" s="40" customFormat="1" ht="15" customHeight="1">
      <c r="D21" s="39"/>
      <c r="E21" s="39"/>
      <c r="F21" s="65"/>
      <c r="G21" s="59"/>
      <c r="H21" s="50"/>
      <c r="I21" s="50"/>
      <c r="J21" s="59"/>
      <c r="K21" s="59"/>
      <c r="L21" s="58"/>
      <c r="M21" s="59"/>
      <c r="N21" s="50"/>
      <c r="O21" s="50"/>
      <c r="P21" s="58"/>
      <c r="Q21" s="59"/>
      <c r="R21" s="59"/>
      <c r="S21" s="59"/>
      <c r="T21" s="51"/>
      <c r="U21" s="51"/>
      <c r="V21" s="59"/>
      <c r="W21" s="59"/>
      <c r="X21" s="58"/>
      <c r="Y21" s="59"/>
      <c r="Z21" s="59"/>
      <c r="AA21" s="59"/>
      <c r="AB21" s="58"/>
      <c r="AC21" s="59"/>
      <c r="AD21" s="59"/>
      <c r="AE21" s="59"/>
      <c r="AF21" s="50"/>
      <c r="AG21" s="50"/>
      <c r="AH21" s="50"/>
      <c r="AI21" s="50"/>
      <c r="AJ21" s="59"/>
      <c r="AK21" s="59"/>
    </row>
    <row r="22" spans="4:37" ht="15" customHeight="1">
      <c r="D22" s="6" t="s">
        <v>8</v>
      </c>
      <c r="E22" s="5"/>
      <c r="F22" s="65">
        <v>2</v>
      </c>
      <c r="G22" s="59">
        <v>1</v>
      </c>
      <c r="H22" s="50">
        <v>0</v>
      </c>
      <c r="I22" s="50">
        <v>2</v>
      </c>
      <c r="J22" s="58">
        <v>0</v>
      </c>
      <c r="K22" s="59">
        <v>1</v>
      </c>
      <c r="L22" s="58">
        <v>0</v>
      </c>
      <c r="M22" s="59">
        <v>1</v>
      </c>
      <c r="N22" s="50">
        <v>6</v>
      </c>
      <c r="O22" s="50">
        <v>3</v>
      </c>
      <c r="P22" s="58">
        <v>0</v>
      </c>
      <c r="Q22" s="59">
        <v>0</v>
      </c>
      <c r="R22" s="59">
        <v>1</v>
      </c>
      <c r="S22" s="59">
        <v>0</v>
      </c>
      <c r="T22" s="51"/>
      <c r="U22" s="51"/>
      <c r="V22" s="59">
        <v>1</v>
      </c>
      <c r="W22" s="59">
        <v>0</v>
      </c>
      <c r="X22" s="58">
        <v>0</v>
      </c>
      <c r="Y22" s="59">
        <v>0</v>
      </c>
      <c r="Z22" s="59">
        <v>4</v>
      </c>
      <c r="AA22" s="59">
        <v>3</v>
      </c>
      <c r="AB22" s="58">
        <v>0</v>
      </c>
      <c r="AC22" s="59">
        <v>0</v>
      </c>
      <c r="AD22" s="59">
        <v>0</v>
      </c>
      <c r="AE22" s="59">
        <v>0</v>
      </c>
      <c r="AF22" s="50">
        <v>87</v>
      </c>
      <c r="AG22" s="50">
        <v>83</v>
      </c>
      <c r="AH22" s="50">
        <v>1</v>
      </c>
      <c r="AI22" s="50">
        <v>1</v>
      </c>
      <c r="AJ22" s="59">
        <v>1</v>
      </c>
      <c r="AK22" s="59">
        <v>1</v>
      </c>
    </row>
    <row r="23" spans="4:37" ht="15" customHeight="1">
      <c r="D23" s="6" t="s">
        <v>9</v>
      </c>
      <c r="E23" s="5"/>
      <c r="F23" s="65">
        <v>1</v>
      </c>
      <c r="G23" s="59">
        <v>3</v>
      </c>
      <c r="H23" s="50">
        <v>1</v>
      </c>
      <c r="I23" s="50">
        <v>1</v>
      </c>
      <c r="J23" s="59">
        <v>1</v>
      </c>
      <c r="K23" s="59">
        <v>1</v>
      </c>
      <c r="L23" s="58">
        <v>0</v>
      </c>
      <c r="M23" s="59">
        <v>0</v>
      </c>
      <c r="N23" s="50">
        <v>4</v>
      </c>
      <c r="O23" s="50">
        <v>5</v>
      </c>
      <c r="P23" s="59">
        <v>1</v>
      </c>
      <c r="Q23" s="59">
        <v>0</v>
      </c>
      <c r="R23" s="59">
        <v>2</v>
      </c>
      <c r="S23" s="59">
        <v>1</v>
      </c>
      <c r="T23" s="51"/>
      <c r="U23" s="51"/>
      <c r="V23" s="58">
        <v>0</v>
      </c>
      <c r="W23" s="59">
        <v>1</v>
      </c>
      <c r="X23" s="58">
        <v>0</v>
      </c>
      <c r="Y23" s="59">
        <v>0</v>
      </c>
      <c r="Z23" s="59">
        <v>1</v>
      </c>
      <c r="AA23" s="59">
        <v>3</v>
      </c>
      <c r="AB23" s="58">
        <v>0</v>
      </c>
      <c r="AC23" s="59">
        <v>0</v>
      </c>
      <c r="AD23" s="59">
        <v>0</v>
      </c>
      <c r="AE23" s="59">
        <v>0</v>
      </c>
      <c r="AF23" s="50">
        <v>109</v>
      </c>
      <c r="AG23" s="50">
        <v>132</v>
      </c>
      <c r="AH23" s="50">
        <v>1</v>
      </c>
      <c r="AI23" s="50">
        <v>2</v>
      </c>
      <c r="AJ23" s="58">
        <v>0</v>
      </c>
      <c r="AK23" s="59">
        <v>0</v>
      </c>
    </row>
    <row r="24" spans="4:37" ht="15" customHeight="1">
      <c r="D24" s="6" t="s">
        <v>10</v>
      </c>
      <c r="E24" s="5"/>
      <c r="F24" s="65">
        <v>1</v>
      </c>
      <c r="G24" s="59">
        <v>1</v>
      </c>
      <c r="H24" s="50">
        <v>3</v>
      </c>
      <c r="I24" s="50">
        <v>0</v>
      </c>
      <c r="J24" s="59">
        <v>1</v>
      </c>
      <c r="K24" s="59">
        <v>0</v>
      </c>
      <c r="L24" s="59">
        <v>2</v>
      </c>
      <c r="M24" s="59">
        <v>0</v>
      </c>
      <c r="N24" s="50">
        <v>5</v>
      </c>
      <c r="O24" s="50">
        <v>3</v>
      </c>
      <c r="P24" s="59">
        <v>1</v>
      </c>
      <c r="Q24" s="59">
        <v>0</v>
      </c>
      <c r="R24" s="58">
        <v>0</v>
      </c>
      <c r="S24" s="59">
        <v>0</v>
      </c>
      <c r="T24" s="51"/>
      <c r="U24" s="51"/>
      <c r="V24" s="58">
        <v>0</v>
      </c>
      <c r="W24" s="59">
        <v>0</v>
      </c>
      <c r="X24" s="59">
        <v>1</v>
      </c>
      <c r="Y24" s="59">
        <v>0</v>
      </c>
      <c r="Z24" s="59">
        <v>3</v>
      </c>
      <c r="AA24" s="59">
        <v>3</v>
      </c>
      <c r="AB24" s="58">
        <v>0</v>
      </c>
      <c r="AC24" s="59">
        <v>0</v>
      </c>
      <c r="AD24" s="59">
        <v>0</v>
      </c>
      <c r="AE24" s="59">
        <v>0</v>
      </c>
      <c r="AF24" s="50">
        <v>151</v>
      </c>
      <c r="AG24" s="50">
        <v>121</v>
      </c>
      <c r="AH24" s="50">
        <v>0</v>
      </c>
      <c r="AI24" s="50">
        <v>2</v>
      </c>
      <c r="AJ24" s="58">
        <v>0</v>
      </c>
      <c r="AK24" s="59">
        <v>1</v>
      </c>
    </row>
    <row r="25" spans="4:37" ht="15" customHeight="1">
      <c r="D25" s="6" t="s">
        <v>11</v>
      </c>
      <c r="E25" s="5"/>
      <c r="F25" s="65">
        <v>2</v>
      </c>
      <c r="G25" s="59">
        <v>2</v>
      </c>
      <c r="H25" s="50">
        <v>1</v>
      </c>
      <c r="I25" s="50">
        <v>1</v>
      </c>
      <c r="J25" s="58">
        <v>0</v>
      </c>
      <c r="K25" s="59">
        <v>0</v>
      </c>
      <c r="L25" s="59">
        <v>1</v>
      </c>
      <c r="M25" s="59">
        <v>1</v>
      </c>
      <c r="N25" s="50">
        <v>5</v>
      </c>
      <c r="O25" s="50">
        <v>1</v>
      </c>
      <c r="P25" s="59">
        <v>1</v>
      </c>
      <c r="Q25" s="59">
        <v>0</v>
      </c>
      <c r="R25" s="58">
        <v>0</v>
      </c>
      <c r="S25" s="59">
        <v>0</v>
      </c>
      <c r="T25" s="51"/>
      <c r="U25" s="51"/>
      <c r="V25" s="59">
        <v>1</v>
      </c>
      <c r="W25" s="59">
        <v>0</v>
      </c>
      <c r="X25" s="59">
        <v>1</v>
      </c>
      <c r="Y25" s="59">
        <v>0</v>
      </c>
      <c r="Z25" s="59">
        <v>2</v>
      </c>
      <c r="AA25" s="59">
        <v>1</v>
      </c>
      <c r="AB25" s="58">
        <v>0</v>
      </c>
      <c r="AC25" s="59">
        <v>0</v>
      </c>
      <c r="AD25" s="59">
        <v>0</v>
      </c>
      <c r="AE25" s="59">
        <v>0</v>
      </c>
      <c r="AF25" s="50">
        <v>96</v>
      </c>
      <c r="AG25" s="50">
        <v>100</v>
      </c>
      <c r="AH25" s="50">
        <v>0</v>
      </c>
      <c r="AI25" s="50">
        <v>0</v>
      </c>
      <c r="AJ25" s="58">
        <v>0</v>
      </c>
      <c r="AK25" s="59">
        <v>0</v>
      </c>
    </row>
    <row r="26" spans="4:37" ht="15" customHeight="1">
      <c r="D26" s="6" t="s">
        <v>12</v>
      </c>
      <c r="E26" s="5"/>
      <c r="F26" s="65">
        <v>6</v>
      </c>
      <c r="G26" s="59">
        <v>4</v>
      </c>
      <c r="H26" s="50">
        <v>1</v>
      </c>
      <c r="I26" s="50">
        <v>2</v>
      </c>
      <c r="J26" s="58">
        <v>0</v>
      </c>
      <c r="K26" s="59">
        <v>2</v>
      </c>
      <c r="L26" s="59">
        <v>1</v>
      </c>
      <c r="M26" s="59">
        <v>0</v>
      </c>
      <c r="N26" s="50">
        <v>12</v>
      </c>
      <c r="O26" s="50">
        <v>3</v>
      </c>
      <c r="P26" s="58">
        <v>0</v>
      </c>
      <c r="Q26" s="59">
        <v>0</v>
      </c>
      <c r="R26" s="59">
        <v>4</v>
      </c>
      <c r="S26" s="59">
        <v>0</v>
      </c>
      <c r="T26" s="51"/>
      <c r="U26" s="51"/>
      <c r="V26" s="59">
        <v>2</v>
      </c>
      <c r="W26" s="59">
        <v>0</v>
      </c>
      <c r="X26" s="58">
        <v>0</v>
      </c>
      <c r="Y26" s="59">
        <v>1</v>
      </c>
      <c r="Z26" s="59">
        <v>6</v>
      </c>
      <c r="AA26" s="59">
        <v>2</v>
      </c>
      <c r="AB26" s="58">
        <v>0</v>
      </c>
      <c r="AC26" s="59">
        <v>0</v>
      </c>
      <c r="AD26" s="59">
        <v>0</v>
      </c>
      <c r="AE26" s="59">
        <v>0</v>
      </c>
      <c r="AF26" s="50">
        <v>277</v>
      </c>
      <c r="AG26" s="50">
        <v>223</v>
      </c>
      <c r="AH26" s="50">
        <v>2</v>
      </c>
      <c r="AI26" s="50">
        <v>4</v>
      </c>
      <c r="AJ26" s="59">
        <v>1</v>
      </c>
      <c r="AK26" s="59">
        <v>2</v>
      </c>
    </row>
    <row r="27" spans="4:37" s="40" customFormat="1" ht="15" customHeight="1">
      <c r="D27" s="41"/>
      <c r="E27" s="39"/>
      <c r="F27" s="65"/>
      <c r="G27" s="59"/>
      <c r="H27" s="50"/>
      <c r="I27" s="50"/>
      <c r="J27" s="58"/>
      <c r="K27" s="59"/>
      <c r="L27" s="59"/>
      <c r="M27" s="59"/>
      <c r="N27" s="50"/>
      <c r="O27" s="50"/>
      <c r="P27" s="58"/>
      <c r="Q27" s="59"/>
      <c r="R27" s="59"/>
      <c r="S27" s="59"/>
      <c r="T27" s="51"/>
      <c r="U27" s="51"/>
      <c r="V27" s="59"/>
      <c r="W27" s="59"/>
      <c r="X27" s="58"/>
      <c r="Y27" s="59"/>
      <c r="Z27" s="59"/>
      <c r="AA27" s="59"/>
      <c r="AB27" s="58"/>
      <c r="AC27" s="59"/>
      <c r="AD27" s="59"/>
      <c r="AE27" s="59"/>
      <c r="AF27" s="50"/>
      <c r="AG27" s="50"/>
      <c r="AH27" s="50"/>
      <c r="AI27" s="50"/>
      <c r="AJ27" s="59"/>
      <c r="AK27" s="59"/>
    </row>
    <row r="28" spans="4:37" ht="15" customHeight="1">
      <c r="D28" s="6" t="s">
        <v>13</v>
      </c>
      <c r="E28" s="5"/>
      <c r="F28" s="65">
        <v>1</v>
      </c>
      <c r="G28" s="59">
        <v>3</v>
      </c>
      <c r="H28" s="50">
        <v>1</v>
      </c>
      <c r="I28" s="50">
        <v>1</v>
      </c>
      <c r="J28" s="58">
        <v>0</v>
      </c>
      <c r="K28" s="59">
        <v>1</v>
      </c>
      <c r="L28" s="59">
        <v>1</v>
      </c>
      <c r="M28" s="59">
        <v>0</v>
      </c>
      <c r="N28" s="50">
        <v>7</v>
      </c>
      <c r="O28" s="50">
        <v>4</v>
      </c>
      <c r="P28" s="58">
        <v>0</v>
      </c>
      <c r="Q28" s="59">
        <v>0</v>
      </c>
      <c r="R28" s="59">
        <v>1</v>
      </c>
      <c r="S28" s="59">
        <v>1</v>
      </c>
      <c r="T28" s="51"/>
      <c r="U28" s="51"/>
      <c r="V28" s="59">
        <v>2</v>
      </c>
      <c r="W28" s="59">
        <v>0</v>
      </c>
      <c r="X28" s="59">
        <v>1</v>
      </c>
      <c r="Y28" s="59">
        <v>1</v>
      </c>
      <c r="Z28" s="59">
        <v>3</v>
      </c>
      <c r="AA28" s="59">
        <v>2</v>
      </c>
      <c r="AB28" s="58">
        <v>0</v>
      </c>
      <c r="AC28" s="59">
        <v>0</v>
      </c>
      <c r="AD28" s="59">
        <v>0</v>
      </c>
      <c r="AE28" s="59">
        <v>0</v>
      </c>
      <c r="AF28" s="50">
        <v>188</v>
      </c>
      <c r="AG28" s="50">
        <v>158</v>
      </c>
      <c r="AH28" s="50">
        <v>2</v>
      </c>
      <c r="AI28" s="50">
        <v>1</v>
      </c>
      <c r="AJ28" s="59">
        <v>1</v>
      </c>
      <c r="AK28" s="59">
        <v>1</v>
      </c>
    </row>
    <row r="29" spans="4:37" ht="15" customHeight="1">
      <c r="D29" s="6" t="s">
        <v>15</v>
      </c>
      <c r="E29" s="5"/>
      <c r="F29" s="65">
        <v>7</v>
      </c>
      <c r="G29" s="59">
        <v>6</v>
      </c>
      <c r="H29" s="50">
        <v>2</v>
      </c>
      <c r="I29" s="50">
        <v>1</v>
      </c>
      <c r="J29" s="58">
        <v>0</v>
      </c>
      <c r="K29" s="59">
        <v>1</v>
      </c>
      <c r="L29" s="59">
        <v>2</v>
      </c>
      <c r="M29" s="59">
        <v>0</v>
      </c>
      <c r="N29" s="50">
        <v>5</v>
      </c>
      <c r="O29" s="50">
        <v>10</v>
      </c>
      <c r="P29" s="58">
        <v>0</v>
      </c>
      <c r="Q29" s="59">
        <v>1</v>
      </c>
      <c r="R29" s="59">
        <v>1</v>
      </c>
      <c r="S29" s="59">
        <v>0</v>
      </c>
      <c r="T29" s="51"/>
      <c r="U29" s="51"/>
      <c r="V29" s="59">
        <v>2</v>
      </c>
      <c r="W29" s="59">
        <v>2</v>
      </c>
      <c r="X29" s="58">
        <v>0</v>
      </c>
      <c r="Y29" s="59">
        <v>0</v>
      </c>
      <c r="Z29" s="59">
        <v>2</v>
      </c>
      <c r="AA29" s="59">
        <v>7</v>
      </c>
      <c r="AB29" s="58">
        <v>0</v>
      </c>
      <c r="AC29" s="59">
        <v>0</v>
      </c>
      <c r="AD29" s="59">
        <v>0</v>
      </c>
      <c r="AE29" s="59">
        <v>0</v>
      </c>
      <c r="AF29" s="50">
        <v>212</v>
      </c>
      <c r="AG29" s="50">
        <v>173</v>
      </c>
      <c r="AH29" s="50">
        <v>0</v>
      </c>
      <c r="AI29" s="50">
        <v>7</v>
      </c>
      <c r="AJ29" s="58">
        <v>0</v>
      </c>
      <c r="AK29" s="59">
        <v>3</v>
      </c>
    </row>
    <row r="30" spans="4:37" ht="15" customHeight="1">
      <c r="D30" s="6" t="s">
        <v>14</v>
      </c>
      <c r="E30" s="5"/>
      <c r="F30" s="65">
        <v>6</v>
      </c>
      <c r="G30" s="59">
        <v>3</v>
      </c>
      <c r="H30" s="50">
        <v>3</v>
      </c>
      <c r="I30" s="50">
        <v>2</v>
      </c>
      <c r="J30" s="59">
        <v>2</v>
      </c>
      <c r="K30" s="59">
        <v>1</v>
      </c>
      <c r="L30" s="59">
        <v>1</v>
      </c>
      <c r="M30" s="59">
        <v>1</v>
      </c>
      <c r="N30" s="50">
        <v>4</v>
      </c>
      <c r="O30" s="50">
        <v>7</v>
      </c>
      <c r="P30" s="58">
        <v>0</v>
      </c>
      <c r="Q30" s="59">
        <v>0</v>
      </c>
      <c r="R30" s="59">
        <v>1</v>
      </c>
      <c r="S30" s="59">
        <v>3</v>
      </c>
      <c r="T30" s="51"/>
      <c r="U30" s="51"/>
      <c r="V30" s="59">
        <v>2</v>
      </c>
      <c r="W30" s="59">
        <v>1</v>
      </c>
      <c r="X30" s="58">
        <v>0</v>
      </c>
      <c r="Y30" s="59">
        <v>0</v>
      </c>
      <c r="Z30" s="59">
        <v>1</v>
      </c>
      <c r="AA30" s="59">
        <v>3</v>
      </c>
      <c r="AB30" s="58">
        <v>0</v>
      </c>
      <c r="AC30" s="59">
        <v>0</v>
      </c>
      <c r="AD30" s="59">
        <v>0</v>
      </c>
      <c r="AE30" s="59">
        <v>0</v>
      </c>
      <c r="AF30" s="50">
        <v>151</v>
      </c>
      <c r="AG30" s="50">
        <v>153</v>
      </c>
      <c r="AH30" s="50">
        <v>4</v>
      </c>
      <c r="AI30" s="50">
        <v>2</v>
      </c>
      <c r="AJ30" s="59">
        <v>2</v>
      </c>
      <c r="AK30" s="59">
        <v>2</v>
      </c>
    </row>
    <row r="31" spans="4:37" ht="15" customHeight="1">
      <c r="D31" s="6" t="s">
        <v>16</v>
      </c>
      <c r="E31" s="5"/>
      <c r="F31" s="65">
        <v>3</v>
      </c>
      <c r="G31" s="59">
        <v>4</v>
      </c>
      <c r="H31" s="50">
        <v>2</v>
      </c>
      <c r="I31" s="50">
        <v>0</v>
      </c>
      <c r="J31" s="59">
        <v>1</v>
      </c>
      <c r="K31" s="59">
        <v>0</v>
      </c>
      <c r="L31" s="59">
        <v>1</v>
      </c>
      <c r="M31" s="59">
        <v>0</v>
      </c>
      <c r="N31" s="50">
        <v>4</v>
      </c>
      <c r="O31" s="50">
        <v>5</v>
      </c>
      <c r="P31" s="58">
        <v>0</v>
      </c>
      <c r="Q31" s="59">
        <v>2</v>
      </c>
      <c r="R31" s="59">
        <v>1</v>
      </c>
      <c r="S31" s="59">
        <v>1</v>
      </c>
      <c r="T31" s="51"/>
      <c r="U31" s="51"/>
      <c r="V31" s="58">
        <v>0</v>
      </c>
      <c r="W31" s="59">
        <v>0</v>
      </c>
      <c r="X31" s="58">
        <v>0</v>
      </c>
      <c r="Y31" s="59">
        <v>1</v>
      </c>
      <c r="Z31" s="59">
        <v>3</v>
      </c>
      <c r="AA31" s="59">
        <v>1</v>
      </c>
      <c r="AB31" s="58">
        <v>0</v>
      </c>
      <c r="AC31" s="59">
        <v>0</v>
      </c>
      <c r="AD31" s="59">
        <v>0</v>
      </c>
      <c r="AE31" s="59">
        <v>0</v>
      </c>
      <c r="AF31" s="50">
        <v>186</v>
      </c>
      <c r="AG31" s="50">
        <v>153</v>
      </c>
      <c r="AH31" s="50">
        <v>0</v>
      </c>
      <c r="AI31" s="50">
        <v>3</v>
      </c>
      <c r="AJ31" s="58">
        <v>0</v>
      </c>
      <c r="AK31" s="59">
        <v>3</v>
      </c>
    </row>
    <row r="32" spans="4:37" ht="15" customHeight="1">
      <c r="D32" s="6" t="s">
        <v>17</v>
      </c>
      <c r="E32" s="5"/>
      <c r="F32" s="65">
        <v>2</v>
      </c>
      <c r="G32" s="59">
        <v>2</v>
      </c>
      <c r="H32" s="50">
        <v>0</v>
      </c>
      <c r="I32" s="50">
        <v>0</v>
      </c>
      <c r="J32" s="58">
        <v>0</v>
      </c>
      <c r="K32" s="59">
        <v>0</v>
      </c>
      <c r="L32" s="58">
        <v>0</v>
      </c>
      <c r="M32" s="59">
        <v>0</v>
      </c>
      <c r="N32" s="50">
        <v>4</v>
      </c>
      <c r="O32" s="50">
        <v>5</v>
      </c>
      <c r="P32" s="58">
        <v>0</v>
      </c>
      <c r="Q32" s="59">
        <v>0</v>
      </c>
      <c r="R32" s="58">
        <v>0</v>
      </c>
      <c r="S32" s="59">
        <v>2</v>
      </c>
      <c r="T32" s="51"/>
      <c r="U32" s="51"/>
      <c r="V32" s="59">
        <v>2</v>
      </c>
      <c r="W32" s="59">
        <v>0</v>
      </c>
      <c r="X32" s="58">
        <v>0</v>
      </c>
      <c r="Y32" s="59">
        <v>0</v>
      </c>
      <c r="Z32" s="59">
        <v>2</v>
      </c>
      <c r="AA32" s="59">
        <v>3</v>
      </c>
      <c r="AB32" s="58">
        <v>0</v>
      </c>
      <c r="AC32" s="59">
        <v>0</v>
      </c>
      <c r="AD32" s="59">
        <v>0</v>
      </c>
      <c r="AE32" s="59">
        <v>0</v>
      </c>
      <c r="AF32" s="50">
        <v>122</v>
      </c>
      <c r="AG32" s="50">
        <v>110</v>
      </c>
      <c r="AH32" s="50">
        <v>1</v>
      </c>
      <c r="AI32" s="50">
        <v>3</v>
      </c>
      <c r="AJ32" s="59">
        <v>1</v>
      </c>
      <c r="AK32" s="59">
        <v>3</v>
      </c>
    </row>
    <row r="33" spans="4:37" s="40" customFormat="1" ht="15" customHeight="1">
      <c r="D33" s="41"/>
      <c r="E33" s="39"/>
      <c r="F33" s="65"/>
      <c r="G33" s="59"/>
      <c r="H33" s="50"/>
      <c r="I33" s="50"/>
      <c r="J33" s="58"/>
      <c r="K33" s="59"/>
      <c r="L33" s="58"/>
      <c r="M33" s="59"/>
      <c r="N33" s="50"/>
      <c r="O33" s="50"/>
      <c r="P33" s="58"/>
      <c r="Q33" s="59"/>
      <c r="R33" s="58"/>
      <c r="S33" s="59"/>
      <c r="T33" s="51"/>
      <c r="U33" s="51"/>
      <c r="V33" s="59"/>
      <c r="W33" s="59"/>
      <c r="X33" s="58"/>
      <c r="Y33" s="59"/>
      <c r="Z33" s="59"/>
      <c r="AA33" s="59"/>
      <c r="AB33" s="58"/>
      <c r="AC33" s="59"/>
      <c r="AD33" s="59"/>
      <c r="AE33" s="59"/>
      <c r="AF33" s="50"/>
      <c r="AG33" s="50"/>
      <c r="AH33" s="50"/>
      <c r="AI33" s="50"/>
      <c r="AJ33" s="59"/>
      <c r="AK33" s="59"/>
    </row>
    <row r="34" spans="4:37" ht="15" customHeight="1">
      <c r="D34" s="6" t="s">
        <v>18</v>
      </c>
      <c r="E34" s="5"/>
      <c r="F34" s="65">
        <v>2</v>
      </c>
      <c r="G34" s="59">
        <v>1</v>
      </c>
      <c r="H34" s="50">
        <v>2</v>
      </c>
      <c r="I34" s="50">
        <v>1</v>
      </c>
      <c r="J34" s="59">
        <v>2</v>
      </c>
      <c r="K34" s="59">
        <v>1</v>
      </c>
      <c r="L34" s="58">
        <v>0</v>
      </c>
      <c r="M34" s="59">
        <v>0</v>
      </c>
      <c r="N34" s="50">
        <v>3</v>
      </c>
      <c r="O34" s="50">
        <v>2</v>
      </c>
      <c r="P34" s="58">
        <v>0</v>
      </c>
      <c r="Q34" s="59">
        <v>0</v>
      </c>
      <c r="R34" s="58">
        <v>0</v>
      </c>
      <c r="S34" s="59">
        <v>1</v>
      </c>
      <c r="T34" s="51"/>
      <c r="U34" s="51"/>
      <c r="V34" s="59">
        <v>1</v>
      </c>
      <c r="W34" s="59">
        <v>0</v>
      </c>
      <c r="X34" s="58">
        <v>0</v>
      </c>
      <c r="Y34" s="59">
        <v>1</v>
      </c>
      <c r="Z34" s="59">
        <v>2</v>
      </c>
      <c r="AA34" s="59">
        <v>0</v>
      </c>
      <c r="AB34" s="58">
        <v>0</v>
      </c>
      <c r="AC34" s="59">
        <v>0</v>
      </c>
      <c r="AD34" s="59">
        <v>0</v>
      </c>
      <c r="AE34" s="59">
        <v>0</v>
      </c>
      <c r="AF34" s="50">
        <v>116</v>
      </c>
      <c r="AG34" s="50">
        <v>98</v>
      </c>
      <c r="AH34" s="50">
        <v>0</v>
      </c>
      <c r="AI34" s="50">
        <v>1</v>
      </c>
      <c r="AJ34" s="58">
        <v>0</v>
      </c>
      <c r="AK34" s="59">
        <v>0</v>
      </c>
    </row>
    <row r="35" spans="4:37" ht="15" customHeight="1">
      <c r="D35" s="5"/>
      <c r="E35" s="5"/>
      <c r="F35" s="49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3:37" ht="15" customHeight="1">
      <c r="C36" s="74" t="s">
        <v>561</v>
      </c>
      <c r="D36" s="75"/>
      <c r="E36" s="5"/>
      <c r="F36" s="49">
        <v>4</v>
      </c>
      <c r="G36" s="50">
        <v>5</v>
      </c>
      <c r="H36" s="50">
        <v>7</v>
      </c>
      <c r="I36" s="50">
        <v>12</v>
      </c>
      <c r="J36" s="50">
        <v>5</v>
      </c>
      <c r="K36" s="50">
        <v>6</v>
      </c>
      <c r="L36" s="50">
        <v>2</v>
      </c>
      <c r="M36" s="50">
        <v>6</v>
      </c>
      <c r="N36" s="50">
        <v>33</v>
      </c>
      <c r="O36" s="50">
        <v>9</v>
      </c>
      <c r="P36" s="50">
        <v>1</v>
      </c>
      <c r="Q36" s="50">
        <v>0</v>
      </c>
      <c r="R36" s="50">
        <v>3</v>
      </c>
      <c r="S36" s="50">
        <v>0</v>
      </c>
      <c r="T36" s="50"/>
      <c r="U36" s="50"/>
      <c r="V36" s="50">
        <v>8</v>
      </c>
      <c r="W36" s="50">
        <v>4</v>
      </c>
      <c r="X36" s="50">
        <v>3</v>
      </c>
      <c r="Y36" s="50">
        <v>1</v>
      </c>
      <c r="Z36" s="50">
        <v>18</v>
      </c>
      <c r="AA36" s="50">
        <v>4</v>
      </c>
      <c r="AB36" s="50">
        <v>0</v>
      </c>
      <c r="AC36" s="50">
        <v>0</v>
      </c>
      <c r="AD36" s="50">
        <v>0</v>
      </c>
      <c r="AE36" s="50">
        <v>0</v>
      </c>
      <c r="AF36" s="50">
        <v>357</v>
      </c>
      <c r="AG36" s="50">
        <v>342</v>
      </c>
      <c r="AH36" s="50">
        <v>2</v>
      </c>
      <c r="AI36" s="50">
        <v>6</v>
      </c>
      <c r="AJ36" s="50">
        <v>0</v>
      </c>
      <c r="AK36" s="50">
        <v>3</v>
      </c>
    </row>
    <row r="37" spans="3:37" ht="15" customHeight="1">
      <c r="C37" s="2"/>
      <c r="D37" s="38"/>
      <c r="E37" s="5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</row>
    <row r="38" spans="4:37" ht="15" customHeight="1">
      <c r="D38" s="6" t="s">
        <v>563</v>
      </c>
      <c r="E38" s="5"/>
      <c r="F38" s="65">
        <v>4</v>
      </c>
      <c r="G38" s="59">
        <v>5</v>
      </c>
      <c r="H38" s="50">
        <v>7</v>
      </c>
      <c r="I38" s="50">
        <v>12</v>
      </c>
      <c r="J38" s="59">
        <v>5</v>
      </c>
      <c r="K38" s="59">
        <v>6</v>
      </c>
      <c r="L38" s="59">
        <v>2</v>
      </c>
      <c r="M38" s="59">
        <v>6</v>
      </c>
      <c r="N38" s="50">
        <v>33</v>
      </c>
      <c r="O38" s="50">
        <v>9</v>
      </c>
      <c r="P38" s="59">
        <v>1</v>
      </c>
      <c r="Q38" s="59">
        <v>0</v>
      </c>
      <c r="R38" s="59">
        <v>3</v>
      </c>
      <c r="S38" s="59">
        <v>0</v>
      </c>
      <c r="T38" s="51"/>
      <c r="U38" s="51"/>
      <c r="V38" s="59">
        <v>8</v>
      </c>
      <c r="W38" s="59">
        <v>4</v>
      </c>
      <c r="X38" s="59">
        <v>3</v>
      </c>
      <c r="Y38" s="59">
        <v>1</v>
      </c>
      <c r="Z38" s="59">
        <v>18</v>
      </c>
      <c r="AA38" s="59">
        <v>4</v>
      </c>
      <c r="AB38" s="58">
        <v>0</v>
      </c>
      <c r="AC38" s="59">
        <v>0</v>
      </c>
      <c r="AD38" s="58">
        <v>0</v>
      </c>
      <c r="AE38" s="59">
        <v>0</v>
      </c>
      <c r="AF38" s="50">
        <v>357</v>
      </c>
      <c r="AG38" s="50">
        <v>342</v>
      </c>
      <c r="AH38" s="50">
        <v>2</v>
      </c>
      <c r="AI38" s="50">
        <v>6</v>
      </c>
      <c r="AJ38" s="58">
        <v>0</v>
      </c>
      <c r="AK38" s="59">
        <v>3</v>
      </c>
    </row>
    <row r="39" spans="4:37" ht="15" customHeight="1">
      <c r="D39" s="5"/>
      <c r="E39" s="5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</row>
    <row r="40" spans="3:37" ht="15" customHeight="1">
      <c r="C40" s="74" t="s">
        <v>562</v>
      </c>
      <c r="D40" s="75"/>
      <c r="E40" s="5"/>
      <c r="F40" s="49">
        <v>4</v>
      </c>
      <c r="G40" s="50">
        <v>6</v>
      </c>
      <c r="H40" s="50">
        <v>5</v>
      </c>
      <c r="I40" s="50">
        <v>1</v>
      </c>
      <c r="J40" s="50">
        <v>3</v>
      </c>
      <c r="K40" s="50">
        <v>0</v>
      </c>
      <c r="L40" s="50">
        <v>2</v>
      </c>
      <c r="M40" s="50">
        <v>1</v>
      </c>
      <c r="N40" s="50">
        <v>11</v>
      </c>
      <c r="O40" s="50">
        <v>3</v>
      </c>
      <c r="P40" s="50">
        <v>0</v>
      </c>
      <c r="Q40" s="50">
        <v>0</v>
      </c>
      <c r="R40" s="50">
        <v>3</v>
      </c>
      <c r="S40" s="50">
        <v>0</v>
      </c>
      <c r="T40" s="50"/>
      <c r="U40" s="50"/>
      <c r="V40" s="50">
        <v>0</v>
      </c>
      <c r="W40" s="50">
        <v>1</v>
      </c>
      <c r="X40" s="50">
        <v>2</v>
      </c>
      <c r="Y40" s="50">
        <v>1</v>
      </c>
      <c r="Z40" s="50">
        <v>6</v>
      </c>
      <c r="AA40" s="50">
        <v>1</v>
      </c>
      <c r="AB40" s="50">
        <v>0</v>
      </c>
      <c r="AC40" s="50">
        <v>0</v>
      </c>
      <c r="AD40" s="50">
        <v>0</v>
      </c>
      <c r="AE40" s="50">
        <v>0</v>
      </c>
      <c r="AF40" s="50">
        <v>249</v>
      </c>
      <c r="AG40" s="50">
        <v>257</v>
      </c>
      <c r="AH40" s="50">
        <v>4</v>
      </c>
      <c r="AI40" s="50">
        <v>3</v>
      </c>
      <c r="AJ40" s="50">
        <v>3</v>
      </c>
      <c r="AK40" s="50">
        <v>0</v>
      </c>
    </row>
    <row r="41" spans="3:37" ht="15" customHeight="1">
      <c r="C41" s="2"/>
      <c r="D41" s="38"/>
      <c r="E41" s="5"/>
      <c r="F41" s="49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2" spans="4:37" ht="15" customHeight="1">
      <c r="D42" s="6" t="s">
        <v>564</v>
      </c>
      <c r="E42" s="5"/>
      <c r="F42" s="65">
        <v>4</v>
      </c>
      <c r="G42" s="59">
        <v>6</v>
      </c>
      <c r="H42" s="50">
        <v>5</v>
      </c>
      <c r="I42" s="50">
        <v>1</v>
      </c>
      <c r="J42" s="59">
        <v>3</v>
      </c>
      <c r="K42" s="59">
        <v>0</v>
      </c>
      <c r="L42" s="59">
        <v>2</v>
      </c>
      <c r="M42" s="59">
        <v>1</v>
      </c>
      <c r="N42" s="50">
        <v>11</v>
      </c>
      <c r="O42" s="50">
        <v>3</v>
      </c>
      <c r="P42" s="58">
        <v>0</v>
      </c>
      <c r="Q42" s="59">
        <v>0</v>
      </c>
      <c r="R42" s="59">
        <v>3</v>
      </c>
      <c r="S42" s="59">
        <v>0</v>
      </c>
      <c r="T42" s="51"/>
      <c r="U42" s="51"/>
      <c r="V42" s="58">
        <v>0</v>
      </c>
      <c r="W42" s="59">
        <v>1</v>
      </c>
      <c r="X42" s="59">
        <v>2</v>
      </c>
      <c r="Y42" s="59">
        <v>1</v>
      </c>
      <c r="Z42" s="59">
        <v>6</v>
      </c>
      <c r="AA42" s="59">
        <v>1</v>
      </c>
      <c r="AB42" s="58">
        <v>0</v>
      </c>
      <c r="AC42" s="59">
        <v>0</v>
      </c>
      <c r="AD42" s="58">
        <v>0</v>
      </c>
      <c r="AE42" s="59">
        <v>0</v>
      </c>
      <c r="AF42" s="50">
        <v>249</v>
      </c>
      <c r="AG42" s="50">
        <v>257</v>
      </c>
      <c r="AH42" s="50">
        <v>4</v>
      </c>
      <c r="AI42" s="50">
        <v>3</v>
      </c>
      <c r="AJ42" s="59">
        <v>3</v>
      </c>
      <c r="AK42" s="59">
        <v>0</v>
      </c>
    </row>
    <row r="43" spans="4:37" ht="15" customHeight="1">
      <c r="D43" s="5"/>
      <c r="E43" s="5"/>
      <c r="F43" s="49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</row>
    <row r="44" spans="3:37" ht="15" customHeight="1">
      <c r="C44" s="74" t="s">
        <v>19</v>
      </c>
      <c r="D44" s="75"/>
      <c r="E44" s="5"/>
      <c r="F44" s="49">
        <v>67</v>
      </c>
      <c r="G44" s="50">
        <v>67</v>
      </c>
      <c r="H44" s="50">
        <v>40</v>
      </c>
      <c r="I44" s="50">
        <v>51</v>
      </c>
      <c r="J44" s="50">
        <v>23</v>
      </c>
      <c r="K44" s="50">
        <v>42</v>
      </c>
      <c r="L44" s="50">
        <v>17</v>
      </c>
      <c r="M44" s="50">
        <v>9</v>
      </c>
      <c r="N44" s="50">
        <v>181</v>
      </c>
      <c r="O44" s="50">
        <v>133</v>
      </c>
      <c r="P44" s="50">
        <v>12</v>
      </c>
      <c r="Q44" s="50">
        <v>5</v>
      </c>
      <c r="R44" s="50">
        <v>29</v>
      </c>
      <c r="S44" s="50">
        <v>21</v>
      </c>
      <c r="T44" s="50"/>
      <c r="U44" s="50"/>
      <c r="V44" s="50">
        <v>55</v>
      </c>
      <c r="W44" s="50">
        <v>35</v>
      </c>
      <c r="X44" s="50">
        <v>10</v>
      </c>
      <c r="Y44" s="50">
        <v>10</v>
      </c>
      <c r="Z44" s="50">
        <v>75</v>
      </c>
      <c r="AA44" s="50">
        <v>62</v>
      </c>
      <c r="AB44" s="50">
        <v>0</v>
      </c>
      <c r="AC44" s="50">
        <v>0</v>
      </c>
      <c r="AD44" s="50">
        <v>0</v>
      </c>
      <c r="AE44" s="50">
        <v>0</v>
      </c>
      <c r="AF44" s="50">
        <v>4181</v>
      </c>
      <c r="AG44" s="50">
        <v>4396</v>
      </c>
      <c r="AH44" s="50">
        <v>42</v>
      </c>
      <c r="AI44" s="50">
        <v>82</v>
      </c>
      <c r="AJ44" s="50">
        <v>18</v>
      </c>
      <c r="AK44" s="50">
        <v>53</v>
      </c>
    </row>
    <row r="45" spans="4:37" ht="15" customHeight="1">
      <c r="D45" s="7" t="s">
        <v>20</v>
      </c>
      <c r="E45" s="5"/>
      <c r="F45" s="49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4:37" ht="15" customHeight="1">
      <c r="D46" s="5"/>
      <c r="E46" s="5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3:37" ht="15" customHeight="1">
      <c r="C47" s="74" t="s">
        <v>21</v>
      </c>
      <c r="D47" s="75"/>
      <c r="E47" s="5"/>
      <c r="F47" s="64">
        <v>43</v>
      </c>
      <c r="G47" s="60">
        <v>48</v>
      </c>
      <c r="H47" s="60">
        <v>31</v>
      </c>
      <c r="I47" s="60">
        <v>36</v>
      </c>
      <c r="J47" s="60">
        <v>17</v>
      </c>
      <c r="K47" s="60">
        <v>29</v>
      </c>
      <c r="L47" s="60">
        <v>14</v>
      </c>
      <c r="M47" s="60">
        <v>7</v>
      </c>
      <c r="N47" s="60">
        <v>126</v>
      </c>
      <c r="O47" s="60">
        <v>101</v>
      </c>
      <c r="P47" s="60">
        <v>9</v>
      </c>
      <c r="Q47" s="60">
        <v>1</v>
      </c>
      <c r="R47" s="60">
        <v>20</v>
      </c>
      <c r="S47" s="60">
        <v>19</v>
      </c>
      <c r="T47" s="50"/>
      <c r="U47" s="50"/>
      <c r="V47" s="60">
        <v>38</v>
      </c>
      <c r="W47" s="60">
        <v>26</v>
      </c>
      <c r="X47" s="60">
        <v>8</v>
      </c>
      <c r="Y47" s="60">
        <v>8</v>
      </c>
      <c r="Z47" s="60">
        <v>51</v>
      </c>
      <c r="AA47" s="60">
        <v>47</v>
      </c>
      <c r="AB47" s="60">
        <v>0</v>
      </c>
      <c r="AC47" s="60">
        <v>0</v>
      </c>
      <c r="AD47" s="60">
        <v>0</v>
      </c>
      <c r="AE47" s="60">
        <v>0</v>
      </c>
      <c r="AF47" s="60">
        <v>2947</v>
      </c>
      <c r="AG47" s="60">
        <v>3145</v>
      </c>
      <c r="AH47" s="60">
        <v>25</v>
      </c>
      <c r="AI47" s="60">
        <v>63</v>
      </c>
      <c r="AJ47" s="60">
        <v>10</v>
      </c>
      <c r="AK47" s="60">
        <v>42</v>
      </c>
    </row>
    <row r="48" spans="4:37" ht="15" customHeight="1">
      <c r="D48" s="7" t="s">
        <v>20</v>
      </c>
      <c r="E48" s="5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4:37" ht="15" customHeight="1">
      <c r="D49" s="5"/>
      <c r="E49" s="5"/>
      <c r="F49" s="49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3:37" ht="15" customHeight="1">
      <c r="C50" s="74" t="s">
        <v>22</v>
      </c>
      <c r="D50" s="75"/>
      <c r="E50" s="5"/>
      <c r="F50" s="49">
        <v>24</v>
      </c>
      <c r="G50" s="50">
        <v>19</v>
      </c>
      <c r="H50" s="50">
        <v>9</v>
      </c>
      <c r="I50" s="50">
        <v>15</v>
      </c>
      <c r="J50" s="50">
        <v>6</v>
      </c>
      <c r="K50" s="50">
        <v>13</v>
      </c>
      <c r="L50" s="50">
        <v>3</v>
      </c>
      <c r="M50" s="50">
        <v>2</v>
      </c>
      <c r="N50" s="50">
        <v>55</v>
      </c>
      <c r="O50" s="50">
        <v>32</v>
      </c>
      <c r="P50" s="50">
        <v>3</v>
      </c>
      <c r="Q50" s="50">
        <v>4</v>
      </c>
      <c r="R50" s="50">
        <v>9</v>
      </c>
      <c r="S50" s="50">
        <v>2</v>
      </c>
      <c r="T50" s="50"/>
      <c r="U50" s="50"/>
      <c r="V50" s="50">
        <v>17</v>
      </c>
      <c r="W50" s="50">
        <v>9</v>
      </c>
      <c r="X50" s="50">
        <v>2</v>
      </c>
      <c r="Y50" s="50">
        <v>2</v>
      </c>
      <c r="Z50" s="50">
        <v>24</v>
      </c>
      <c r="AA50" s="50">
        <v>15</v>
      </c>
      <c r="AB50" s="50">
        <v>0</v>
      </c>
      <c r="AC50" s="50">
        <v>0</v>
      </c>
      <c r="AD50" s="50">
        <v>0</v>
      </c>
      <c r="AE50" s="50">
        <v>0</v>
      </c>
      <c r="AF50" s="50">
        <v>1234</v>
      </c>
      <c r="AG50" s="50">
        <v>1251</v>
      </c>
      <c r="AH50" s="50">
        <v>17</v>
      </c>
      <c r="AI50" s="50">
        <v>19</v>
      </c>
      <c r="AJ50" s="50">
        <v>8</v>
      </c>
      <c r="AK50" s="50">
        <v>11</v>
      </c>
    </row>
    <row r="51" spans="4:37" ht="15" customHeight="1">
      <c r="D51" s="5"/>
      <c r="E51" s="5"/>
      <c r="F51" s="49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3:37" ht="15" customHeight="1">
      <c r="C52" s="74" t="s">
        <v>24</v>
      </c>
      <c r="D52" s="75"/>
      <c r="E52" s="5"/>
      <c r="F52" s="49">
        <v>3</v>
      </c>
      <c r="G52" s="50">
        <v>4</v>
      </c>
      <c r="H52" s="50">
        <v>1</v>
      </c>
      <c r="I52" s="50">
        <v>6</v>
      </c>
      <c r="J52" s="50">
        <v>0</v>
      </c>
      <c r="K52" s="50">
        <v>4</v>
      </c>
      <c r="L52" s="50">
        <v>1</v>
      </c>
      <c r="M52" s="50">
        <v>2</v>
      </c>
      <c r="N52" s="50">
        <v>17</v>
      </c>
      <c r="O52" s="50">
        <v>10</v>
      </c>
      <c r="P52" s="50">
        <v>2</v>
      </c>
      <c r="Q52" s="50">
        <v>0</v>
      </c>
      <c r="R52" s="50">
        <v>4</v>
      </c>
      <c r="S52" s="50">
        <v>3</v>
      </c>
      <c r="T52" s="50"/>
      <c r="U52" s="50"/>
      <c r="V52" s="50">
        <v>2</v>
      </c>
      <c r="W52" s="50">
        <v>2</v>
      </c>
      <c r="X52" s="50">
        <v>0</v>
      </c>
      <c r="Y52" s="50">
        <v>0</v>
      </c>
      <c r="Z52" s="50">
        <v>9</v>
      </c>
      <c r="AA52" s="50">
        <v>5</v>
      </c>
      <c r="AB52" s="50">
        <v>0</v>
      </c>
      <c r="AC52" s="50">
        <v>0</v>
      </c>
      <c r="AD52" s="50">
        <v>0</v>
      </c>
      <c r="AE52" s="50">
        <v>0</v>
      </c>
      <c r="AF52" s="50">
        <v>327</v>
      </c>
      <c r="AG52" s="50">
        <v>375</v>
      </c>
      <c r="AH52" s="50">
        <v>2</v>
      </c>
      <c r="AI52" s="50">
        <v>9</v>
      </c>
      <c r="AJ52" s="50">
        <v>1</v>
      </c>
      <c r="AK52" s="50">
        <v>7</v>
      </c>
    </row>
    <row r="53" spans="4:37" ht="15" customHeight="1">
      <c r="D53" s="5"/>
      <c r="E53" s="5"/>
      <c r="F53" s="49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4:37" ht="15" customHeight="1">
      <c r="D54" s="6" t="s">
        <v>25</v>
      </c>
      <c r="E54" s="5"/>
      <c r="F54" s="65">
        <v>2</v>
      </c>
      <c r="G54" s="59">
        <v>4</v>
      </c>
      <c r="H54" s="50">
        <v>1</v>
      </c>
      <c r="I54" s="50">
        <v>5</v>
      </c>
      <c r="J54" s="58">
        <v>0</v>
      </c>
      <c r="K54" s="59">
        <v>4</v>
      </c>
      <c r="L54" s="59">
        <v>1</v>
      </c>
      <c r="M54" s="59">
        <v>1</v>
      </c>
      <c r="N54" s="50">
        <v>17</v>
      </c>
      <c r="O54" s="50">
        <v>9</v>
      </c>
      <c r="P54" s="59">
        <v>2</v>
      </c>
      <c r="Q54" s="59">
        <v>0</v>
      </c>
      <c r="R54" s="59">
        <v>4</v>
      </c>
      <c r="S54" s="59">
        <v>3</v>
      </c>
      <c r="T54" s="51"/>
      <c r="U54" s="51"/>
      <c r="V54" s="59">
        <v>2</v>
      </c>
      <c r="W54" s="59">
        <v>2</v>
      </c>
      <c r="X54" s="58">
        <v>0</v>
      </c>
      <c r="Y54" s="59">
        <v>0</v>
      </c>
      <c r="Z54" s="59">
        <v>9</v>
      </c>
      <c r="AA54" s="59">
        <v>4</v>
      </c>
      <c r="AB54" s="58">
        <v>0</v>
      </c>
      <c r="AC54" s="59">
        <v>0</v>
      </c>
      <c r="AD54" s="58">
        <v>0</v>
      </c>
      <c r="AE54" s="59">
        <v>0</v>
      </c>
      <c r="AF54" s="50">
        <v>280</v>
      </c>
      <c r="AG54" s="50">
        <v>320</v>
      </c>
      <c r="AH54" s="50">
        <v>2</v>
      </c>
      <c r="AI54" s="50">
        <v>9</v>
      </c>
      <c r="AJ54" s="59">
        <v>1</v>
      </c>
      <c r="AK54" s="59">
        <v>7</v>
      </c>
    </row>
    <row r="55" spans="4:37" ht="15" customHeight="1">
      <c r="D55" s="6" t="s">
        <v>26</v>
      </c>
      <c r="E55" s="5"/>
      <c r="F55" s="65">
        <v>1</v>
      </c>
      <c r="G55" s="59">
        <v>0</v>
      </c>
      <c r="H55" s="50">
        <v>0</v>
      </c>
      <c r="I55" s="50">
        <v>0</v>
      </c>
      <c r="J55" s="58">
        <v>0</v>
      </c>
      <c r="K55" s="59">
        <v>0</v>
      </c>
      <c r="L55" s="58">
        <v>0</v>
      </c>
      <c r="M55" s="59">
        <v>0</v>
      </c>
      <c r="N55" s="50">
        <v>0</v>
      </c>
      <c r="O55" s="50">
        <v>1</v>
      </c>
      <c r="P55" s="58">
        <v>0</v>
      </c>
      <c r="Q55" s="59">
        <v>0</v>
      </c>
      <c r="R55" s="58">
        <v>0</v>
      </c>
      <c r="S55" s="59">
        <v>0</v>
      </c>
      <c r="T55" s="51"/>
      <c r="U55" s="51"/>
      <c r="V55" s="58">
        <v>0</v>
      </c>
      <c r="W55" s="59">
        <v>0</v>
      </c>
      <c r="X55" s="58">
        <v>0</v>
      </c>
      <c r="Y55" s="59">
        <v>0</v>
      </c>
      <c r="Z55" s="58">
        <v>0</v>
      </c>
      <c r="AA55" s="59">
        <v>1</v>
      </c>
      <c r="AB55" s="58">
        <v>0</v>
      </c>
      <c r="AC55" s="59">
        <v>0</v>
      </c>
      <c r="AD55" s="58">
        <v>0</v>
      </c>
      <c r="AE55" s="59">
        <v>0</v>
      </c>
      <c r="AF55" s="50">
        <v>35</v>
      </c>
      <c r="AG55" s="50">
        <v>35</v>
      </c>
      <c r="AH55" s="50">
        <v>0</v>
      </c>
      <c r="AI55" s="50">
        <v>0</v>
      </c>
      <c r="AJ55" s="58">
        <v>0</v>
      </c>
      <c r="AK55" s="59">
        <v>0</v>
      </c>
    </row>
    <row r="56" spans="4:37" ht="15" customHeight="1">
      <c r="D56" s="6" t="s">
        <v>27</v>
      </c>
      <c r="E56" s="5"/>
      <c r="F56" s="66">
        <v>0</v>
      </c>
      <c r="G56" s="59">
        <v>0</v>
      </c>
      <c r="H56" s="50">
        <v>0</v>
      </c>
      <c r="I56" s="50">
        <v>1</v>
      </c>
      <c r="J56" s="58">
        <v>0</v>
      </c>
      <c r="K56" s="59">
        <v>0</v>
      </c>
      <c r="L56" s="58">
        <v>0</v>
      </c>
      <c r="M56" s="59">
        <v>1</v>
      </c>
      <c r="N56" s="50">
        <v>0</v>
      </c>
      <c r="O56" s="50">
        <v>0</v>
      </c>
      <c r="P56" s="58">
        <v>0</v>
      </c>
      <c r="Q56" s="59">
        <v>0</v>
      </c>
      <c r="R56" s="58">
        <v>0</v>
      </c>
      <c r="S56" s="59">
        <v>0</v>
      </c>
      <c r="T56" s="51"/>
      <c r="U56" s="51"/>
      <c r="V56" s="58">
        <v>0</v>
      </c>
      <c r="W56" s="59">
        <v>0</v>
      </c>
      <c r="X56" s="58">
        <v>0</v>
      </c>
      <c r="Y56" s="59">
        <v>0</v>
      </c>
      <c r="Z56" s="58">
        <v>0</v>
      </c>
      <c r="AA56" s="59">
        <v>0</v>
      </c>
      <c r="AB56" s="58">
        <v>0</v>
      </c>
      <c r="AC56" s="59">
        <v>0</v>
      </c>
      <c r="AD56" s="58">
        <v>0</v>
      </c>
      <c r="AE56" s="59">
        <v>0</v>
      </c>
      <c r="AF56" s="50">
        <v>12</v>
      </c>
      <c r="AG56" s="50">
        <v>20</v>
      </c>
      <c r="AH56" s="50">
        <v>0</v>
      </c>
      <c r="AI56" s="50">
        <v>0</v>
      </c>
      <c r="AJ56" s="58">
        <v>0</v>
      </c>
      <c r="AK56" s="59">
        <v>0</v>
      </c>
    </row>
    <row r="57" spans="4:37" ht="15" customHeight="1">
      <c r="D57" s="5"/>
      <c r="E57" s="5"/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</row>
    <row r="58" spans="3:37" ht="15" customHeight="1">
      <c r="C58" s="74" t="s">
        <v>23</v>
      </c>
      <c r="D58" s="75"/>
      <c r="E58" s="5"/>
      <c r="F58" s="49">
        <v>9</v>
      </c>
      <c r="G58" s="50">
        <v>5</v>
      </c>
      <c r="H58" s="50">
        <v>6</v>
      </c>
      <c r="I58" s="50">
        <v>6</v>
      </c>
      <c r="J58" s="50">
        <v>4</v>
      </c>
      <c r="K58" s="50">
        <v>5</v>
      </c>
      <c r="L58" s="50">
        <v>2</v>
      </c>
      <c r="M58" s="50">
        <v>1</v>
      </c>
      <c r="N58" s="50">
        <v>17</v>
      </c>
      <c r="O58" s="50">
        <v>13</v>
      </c>
      <c r="P58" s="50">
        <v>2</v>
      </c>
      <c r="Q58" s="50">
        <v>0</v>
      </c>
      <c r="R58" s="50">
        <v>1</v>
      </c>
      <c r="S58" s="50">
        <v>2</v>
      </c>
      <c r="T58" s="50"/>
      <c r="U58" s="50"/>
      <c r="V58" s="50">
        <v>9</v>
      </c>
      <c r="W58" s="50">
        <v>3</v>
      </c>
      <c r="X58" s="50">
        <v>0</v>
      </c>
      <c r="Y58" s="50">
        <v>0</v>
      </c>
      <c r="Z58" s="50">
        <v>5</v>
      </c>
      <c r="AA58" s="50">
        <v>8</v>
      </c>
      <c r="AB58" s="50">
        <v>0</v>
      </c>
      <c r="AC58" s="50">
        <v>0</v>
      </c>
      <c r="AD58" s="50">
        <v>0</v>
      </c>
      <c r="AE58" s="50">
        <v>0</v>
      </c>
      <c r="AF58" s="50">
        <v>547</v>
      </c>
      <c r="AG58" s="50">
        <v>542</v>
      </c>
      <c r="AH58" s="50">
        <v>4</v>
      </c>
      <c r="AI58" s="50">
        <v>5</v>
      </c>
      <c r="AJ58" s="50">
        <v>1</v>
      </c>
      <c r="AK58" s="50">
        <v>4</v>
      </c>
    </row>
    <row r="59" spans="4:37" ht="15" customHeight="1">
      <c r="D59" s="5"/>
      <c r="E59" s="5"/>
      <c r="F59" s="4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</row>
    <row r="60" spans="4:37" ht="15" customHeight="1">
      <c r="D60" s="6" t="s">
        <v>28</v>
      </c>
      <c r="E60" s="5"/>
      <c r="F60" s="65">
        <v>4</v>
      </c>
      <c r="G60" s="59">
        <v>3</v>
      </c>
      <c r="H60" s="50">
        <v>0</v>
      </c>
      <c r="I60" s="50">
        <v>3</v>
      </c>
      <c r="J60" s="58">
        <v>0</v>
      </c>
      <c r="K60" s="59">
        <v>3</v>
      </c>
      <c r="L60" s="58">
        <v>0</v>
      </c>
      <c r="M60" s="59">
        <v>0</v>
      </c>
      <c r="N60" s="50">
        <v>9</v>
      </c>
      <c r="O60" s="50">
        <v>5</v>
      </c>
      <c r="P60" s="59">
        <v>1</v>
      </c>
      <c r="Q60" s="59">
        <v>0</v>
      </c>
      <c r="R60" s="58">
        <v>0</v>
      </c>
      <c r="S60" s="59">
        <v>1</v>
      </c>
      <c r="T60" s="51"/>
      <c r="U60" s="51"/>
      <c r="V60" s="59">
        <v>6</v>
      </c>
      <c r="W60" s="59">
        <v>1</v>
      </c>
      <c r="X60" s="58">
        <v>0</v>
      </c>
      <c r="Y60" s="59">
        <v>0</v>
      </c>
      <c r="Z60" s="59">
        <v>2</v>
      </c>
      <c r="AA60" s="59">
        <v>3</v>
      </c>
      <c r="AB60" s="58">
        <v>0</v>
      </c>
      <c r="AC60" s="59">
        <v>0</v>
      </c>
      <c r="AD60" s="58">
        <v>0</v>
      </c>
      <c r="AE60" s="59">
        <v>0</v>
      </c>
      <c r="AF60" s="50">
        <v>308</v>
      </c>
      <c r="AG60" s="50">
        <v>286</v>
      </c>
      <c r="AH60" s="50">
        <v>2</v>
      </c>
      <c r="AI60" s="50">
        <v>2</v>
      </c>
      <c r="AJ60" s="58">
        <v>0</v>
      </c>
      <c r="AK60" s="59">
        <v>1</v>
      </c>
    </row>
    <row r="61" spans="4:37" ht="15" customHeight="1">
      <c r="D61" s="6" t="s">
        <v>29</v>
      </c>
      <c r="E61" s="5"/>
      <c r="F61" s="65">
        <v>2</v>
      </c>
      <c r="G61" s="59">
        <v>1</v>
      </c>
      <c r="H61" s="50">
        <v>0</v>
      </c>
      <c r="I61" s="50">
        <v>1</v>
      </c>
      <c r="J61" s="58">
        <v>0</v>
      </c>
      <c r="K61" s="59">
        <v>1</v>
      </c>
      <c r="L61" s="58">
        <v>0</v>
      </c>
      <c r="M61" s="59">
        <v>0</v>
      </c>
      <c r="N61" s="50">
        <v>3</v>
      </c>
      <c r="O61" s="50">
        <v>1</v>
      </c>
      <c r="P61" s="58">
        <v>0</v>
      </c>
      <c r="Q61" s="59">
        <v>0</v>
      </c>
      <c r="R61" s="58">
        <v>0</v>
      </c>
      <c r="S61" s="59">
        <v>0</v>
      </c>
      <c r="T61" s="51"/>
      <c r="U61" s="51"/>
      <c r="V61" s="59">
        <v>3</v>
      </c>
      <c r="W61" s="59">
        <v>0</v>
      </c>
      <c r="X61" s="58">
        <v>0</v>
      </c>
      <c r="Y61" s="59">
        <v>0</v>
      </c>
      <c r="Z61" s="58">
        <v>0</v>
      </c>
      <c r="AA61" s="59">
        <v>1</v>
      </c>
      <c r="AB61" s="58">
        <v>0</v>
      </c>
      <c r="AC61" s="59">
        <v>0</v>
      </c>
      <c r="AD61" s="58">
        <v>0</v>
      </c>
      <c r="AE61" s="59">
        <v>0</v>
      </c>
      <c r="AF61" s="50">
        <v>62</v>
      </c>
      <c r="AG61" s="50">
        <v>71</v>
      </c>
      <c r="AH61" s="50">
        <v>0</v>
      </c>
      <c r="AI61" s="50">
        <v>1</v>
      </c>
      <c r="AJ61" s="58">
        <v>0</v>
      </c>
      <c r="AK61" s="59">
        <v>1</v>
      </c>
    </row>
    <row r="62" spans="4:37" ht="15" customHeight="1">
      <c r="D62" s="2" t="s">
        <v>85</v>
      </c>
      <c r="E62" s="5"/>
      <c r="F62" s="65">
        <v>2</v>
      </c>
      <c r="G62" s="59">
        <v>0</v>
      </c>
      <c r="H62" s="50">
        <v>5</v>
      </c>
      <c r="I62" s="50">
        <v>2</v>
      </c>
      <c r="J62" s="59">
        <v>3</v>
      </c>
      <c r="K62" s="59">
        <v>1</v>
      </c>
      <c r="L62" s="59">
        <v>2</v>
      </c>
      <c r="M62" s="59">
        <v>1</v>
      </c>
      <c r="N62" s="50">
        <v>3</v>
      </c>
      <c r="O62" s="50">
        <v>5</v>
      </c>
      <c r="P62" s="59">
        <v>1</v>
      </c>
      <c r="Q62" s="59">
        <v>0</v>
      </c>
      <c r="R62" s="59">
        <v>1</v>
      </c>
      <c r="S62" s="59">
        <v>1</v>
      </c>
      <c r="T62" s="51"/>
      <c r="U62" s="51"/>
      <c r="V62" s="58">
        <v>0</v>
      </c>
      <c r="W62" s="59">
        <v>1</v>
      </c>
      <c r="X62" s="58">
        <v>0</v>
      </c>
      <c r="Y62" s="59">
        <v>0</v>
      </c>
      <c r="Z62" s="59">
        <v>1</v>
      </c>
      <c r="AA62" s="59">
        <v>3</v>
      </c>
      <c r="AB62" s="58">
        <v>0</v>
      </c>
      <c r="AC62" s="59">
        <v>0</v>
      </c>
      <c r="AD62" s="58">
        <v>0</v>
      </c>
      <c r="AE62" s="59">
        <v>0</v>
      </c>
      <c r="AF62" s="50">
        <v>98</v>
      </c>
      <c r="AG62" s="50">
        <v>112</v>
      </c>
      <c r="AH62" s="50">
        <v>1</v>
      </c>
      <c r="AI62" s="50">
        <v>2</v>
      </c>
      <c r="AJ62" s="59">
        <v>1</v>
      </c>
      <c r="AK62" s="59">
        <v>2</v>
      </c>
    </row>
    <row r="63" spans="4:37" ht="15" customHeight="1">
      <c r="D63" s="6" t="s">
        <v>30</v>
      </c>
      <c r="E63" s="5"/>
      <c r="F63" s="66">
        <v>0</v>
      </c>
      <c r="G63" s="59">
        <v>0</v>
      </c>
      <c r="H63" s="50">
        <v>0</v>
      </c>
      <c r="I63" s="50">
        <v>0</v>
      </c>
      <c r="J63" s="58">
        <v>0</v>
      </c>
      <c r="K63" s="59">
        <v>0</v>
      </c>
      <c r="L63" s="58">
        <v>0</v>
      </c>
      <c r="M63" s="59">
        <v>0</v>
      </c>
      <c r="N63" s="50">
        <v>0</v>
      </c>
      <c r="O63" s="50">
        <v>1</v>
      </c>
      <c r="P63" s="58">
        <v>0</v>
      </c>
      <c r="Q63" s="59">
        <v>0</v>
      </c>
      <c r="R63" s="58">
        <v>0</v>
      </c>
      <c r="S63" s="59">
        <v>0</v>
      </c>
      <c r="T63" s="51"/>
      <c r="U63" s="51"/>
      <c r="V63" s="58">
        <v>0</v>
      </c>
      <c r="W63" s="59">
        <v>0</v>
      </c>
      <c r="X63" s="58">
        <v>0</v>
      </c>
      <c r="Y63" s="59">
        <v>0</v>
      </c>
      <c r="Z63" s="58">
        <v>0</v>
      </c>
      <c r="AA63" s="59">
        <v>1</v>
      </c>
      <c r="AB63" s="58">
        <v>0</v>
      </c>
      <c r="AC63" s="59">
        <v>0</v>
      </c>
      <c r="AD63" s="58">
        <v>0</v>
      </c>
      <c r="AE63" s="59">
        <v>0</v>
      </c>
      <c r="AF63" s="50">
        <v>30</v>
      </c>
      <c r="AG63" s="50">
        <v>26</v>
      </c>
      <c r="AH63" s="50">
        <v>1</v>
      </c>
      <c r="AI63" s="50">
        <v>0</v>
      </c>
      <c r="AJ63" s="58">
        <v>0</v>
      </c>
      <c r="AK63" s="59">
        <v>0</v>
      </c>
    </row>
    <row r="64" spans="4:37" ht="15" customHeight="1">
      <c r="D64" s="6" t="s">
        <v>86</v>
      </c>
      <c r="E64" s="5"/>
      <c r="F64" s="65">
        <v>1</v>
      </c>
      <c r="G64" s="59">
        <v>0</v>
      </c>
      <c r="H64" s="50">
        <v>0</v>
      </c>
      <c r="I64" s="50">
        <v>0</v>
      </c>
      <c r="J64" s="58">
        <v>0</v>
      </c>
      <c r="K64" s="59">
        <v>0</v>
      </c>
      <c r="L64" s="58">
        <v>0</v>
      </c>
      <c r="M64" s="59">
        <v>0</v>
      </c>
      <c r="N64" s="50">
        <v>0</v>
      </c>
      <c r="O64" s="50">
        <v>0</v>
      </c>
      <c r="P64" s="58">
        <v>0</v>
      </c>
      <c r="Q64" s="59">
        <v>0</v>
      </c>
      <c r="R64" s="58">
        <v>0</v>
      </c>
      <c r="S64" s="59">
        <v>0</v>
      </c>
      <c r="T64" s="51"/>
      <c r="U64" s="51"/>
      <c r="V64" s="58">
        <v>0</v>
      </c>
      <c r="W64" s="59">
        <v>0</v>
      </c>
      <c r="X64" s="58">
        <v>0</v>
      </c>
      <c r="Y64" s="59">
        <v>0</v>
      </c>
      <c r="Z64" s="58">
        <v>0</v>
      </c>
      <c r="AA64" s="59">
        <v>0</v>
      </c>
      <c r="AB64" s="58">
        <v>0</v>
      </c>
      <c r="AC64" s="59">
        <v>0</v>
      </c>
      <c r="AD64" s="58">
        <v>0</v>
      </c>
      <c r="AE64" s="59">
        <v>0</v>
      </c>
      <c r="AF64" s="50">
        <v>26</v>
      </c>
      <c r="AG64" s="50">
        <v>26</v>
      </c>
      <c r="AH64" s="50">
        <v>0</v>
      </c>
      <c r="AI64" s="50">
        <v>0</v>
      </c>
      <c r="AJ64" s="58">
        <v>0</v>
      </c>
      <c r="AK64" s="59">
        <v>0</v>
      </c>
    </row>
    <row r="65" spans="5:37" s="40" customFormat="1" ht="15" customHeight="1">
      <c r="E65" s="39"/>
      <c r="F65" s="65"/>
      <c r="G65" s="59"/>
      <c r="H65" s="50"/>
      <c r="I65" s="50"/>
      <c r="J65" s="58"/>
      <c r="K65" s="59"/>
      <c r="L65" s="58"/>
      <c r="M65" s="59"/>
      <c r="N65" s="50"/>
      <c r="O65" s="50"/>
      <c r="P65" s="58"/>
      <c r="Q65" s="59"/>
      <c r="R65" s="58"/>
      <c r="S65" s="59"/>
      <c r="T65" s="51"/>
      <c r="U65" s="51"/>
      <c r="V65" s="58"/>
      <c r="W65" s="59"/>
      <c r="X65" s="58"/>
      <c r="Y65" s="59"/>
      <c r="Z65" s="58"/>
      <c r="AA65" s="59"/>
      <c r="AB65" s="58"/>
      <c r="AC65" s="59"/>
      <c r="AD65" s="58"/>
      <c r="AE65" s="59"/>
      <c r="AF65" s="50"/>
      <c r="AG65" s="50"/>
      <c r="AH65" s="50"/>
      <c r="AI65" s="50"/>
      <c r="AJ65" s="58"/>
      <c r="AK65" s="59"/>
    </row>
    <row r="66" spans="4:37" ht="15" customHeight="1">
      <c r="D66" s="6" t="s">
        <v>87</v>
      </c>
      <c r="E66" s="5"/>
      <c r="F66" s="66">
        <v>0</v>
      </c>
      <c r="G66" s="59">
        <v>1</v>
      </c>
      <c r="H66" s="50">
        <v>1</v>
      </c>
      <c r="I66" s="50">
        <v>0</v>
      </c>
      <c r="J66" s="59">
        <v>1</v>
      </c>
      <c r="K66" s="59">
        <v>0</v>
      </c>
      <c r="L66" s="58">
        <v>0</v>
      </c>
      <c r="M66" s="59">
        <v>0</v>
      </c>
      <c r="N66" s="50">
        <v>2</v>
      </c>
      <c r="O66" s="50">
        <v>1</v>
      </c>
      <c r="P66" s="58">
        <v>0</v>
      </c>
      <c r="Q66" s="59">
        <v>0</v>
      </c>
      <c r="R66" s="58">
        <v>0</v>
      </c>
      <c r="S66" s="59">
        <v>0</v>
      </c>
      <c r="T66" s="51"/>
      <c r="U66" s="51"/>
      <c r="V66" s="58">
        <v>0</v>
      </c>
      <c r="W66" s="59">
        <v>1</v>
      </c>
      <c r="X66" s="58">
        <v>0</v>
      </c>
      <c r="Y66" s="59">
        <v>0</v>
      </c>
      <c r="Z66" s="59">
        <v>2</v>
      </c>
      <c r="AA66" s="59">
        <v>0</v>
      </c>
      <c r="AB66" s="58">
        <v>0</v>
      </c>
      <c r="AC66" s="59">
        <v>0</v>
      </c>
      <c r="AD66" s="58">
        <v>0</v>
      </c>
      <c r="AE66" s="59">
        <v>0</v>
      </c>
      <c r="AF66" s="50">
        <v>23</v>
      </c>
      <c r="AG66" s="50">
        <v>21</v>
      </c>
      <c r="AH66" s="50">
        <v>0</v>
      </c>
      <c r="AI66" s="50">
        <v>0</v>
      </c>
      <c r="AJ66" s="58">
        <v>0</v>
      </c>
      <c r="AK66" s="59">
        <v>0</v>
      </c>
    </row>
    <row r="67" spans="4:37" ht="15" customHeight="1">
      <c r="D67" s="5"/>
      <c r="E67" s="5"/>
      <c r="F67" s="49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</row>
    <row r="68" spans="3:37" ht="15" customHeight="1">
      <c r="C68" s="74" t="s">
        <v>31</v>
      </c>
      <c r="D68" s="75"/>
      <c r="E68" s="5"/>
      <c r="F68" s="49">
        <v>5</v>
      </c>
      <c r="G68" s="50">
        <v>10</v>
      </c>
      <c r="H68" s="50">
        <v>3</v>
      </c>
      <c r="I68" s="50">
        <v>3</v>
      </c>
      <c r="J68" s="50">
        <v>2</v>
      </c>
      <c r="K68" s="50">
        <v>2</v>
      </c>
      <c r="L68" s="50">
        <v>1</v>
      </c>
      <c r="M68" s="50">
        <v>1</v>
      </c>
      <c r="N68" s="50">
        <v>17</v>
      </c>
      <c r="O68" s="50">
        <v>12</v>
      </c>
      <c r="P68" s="50">
        <v>0</v>
      </c>
      <c r="Q68" s="50">
        <v>0</v>
      </c>
      <c r="R68" s="50">
        <v>2</v>
      </c>
      <c r="S68" s="50">
        <v>3</v>
      </c>
      <c r="T68" s="50"/>
      <c r="U68" s="50"/>
      <c r="V68" s="50">
        <v>4</v>
      </c>
      <c r="W68" s="50">
        <v>3</v>
      </c>
      <c r="X68" s="50">
        <v>0</v>
      </c>
      <c r="Y68" s="50">
        <v>2</v>
      </c>
      <c r="Z68" s="50">
        <v>11</v>
      </c>
      <c r="AA68" s="50">
        <v>4</v>
      </c>
      <c r="AB68" s="50">
        <v>0</v>
      </c>
      <c r="AC68" s="50">
        <v>0</v>
      </c>
      <c r="AD68" s="50">
        <v>0</v>
      </c>
      <c r="AE68" s="50">
        <v>0</v>
      </c>
      <c r="AF68" s="50">
        <v>355</v>
      </c>
      <c r="AG68" s="50">
        <v>399</v>
      </c>
      <c r="AH68" s="50">
        <v>4</v>
      </c>
      <c r="AI68" s="50">
        <v>7</v>
      </c>
      <c r="AJ68" s="50">
        <v>2</v>
      </c>
      <c r="AK68" s="50">
        <v>4</v>
      </c>
    </row>
    <row r="69" spans="4:37" ht="15" customHeight="1">
      <c r="D69" s="5"/>
      <c r="E69" s="5"/>
      <c r="F69" s="49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</row>
    <row r="70" spans="4:37" ht="15" customHeight="1">
      <c r="D70" s="6" t="s">
        <v>32</v>
      </c>
      <c r="E70" s="5"/>
      <c r="F70" s="65">
        <v>3</v>
      </c>
      <c r="G70" s="59">
        <v>6</v>
      </c>
      <c r="H70" s="50">
        <v>1</v>
      </c>
      <c r="I70" s="50">
        <v>3</v>
      </c>
      <c r="J70" s="59">
        <v>1</v>
      </c>
      <c r="K70" s="59">
        <v>2</v>
      </c>
      <c r="L70" s="58">
        <v>0</v>
      </c>
      <c r="M70" s="59">
        <v>1</v>
      </c>
      <c r="N70" s="50">
        <v>6</v>
      </c>
      <c r="O70" s="50">
        <v>2</v>
      </c>
      <c r="P70" s="58">
        <v>0</v>
      </c>
      <c r="Q70" s="59">
        <v>0</v>
      </c>
      <c r="R70" s="59">
        <v>1</v>
      </c>
      <c r="S70" s="59">
        <v>1</v>
      </c>
      <c r="T70" s="51"/>
      <c r="U70" s="51"/>
      <c r="V70" s="59">
        <v>1</v>
      </c>
      <c r="W70" s="59">
        <v>0</v>
      </c>
      <c r="X70" s="58">
        <v>0</v>
      </c>
      <c r="Y70" s="59">
        <v>1</v>
      </c>
      <c r="Z70" s="59">
        <v>4</v>
      </c>
      <c r="AA70" s="59">
        <v>0</v>
      </c>
      <c r="AB70" s="59">
        <v>0</v>
      </c>
      <c r="AC70" s="59">
        <v>0</v>
      </c>
      <c r="AD70" s="59">
        <v>0</v>
      </c>
      <c r="AE70" s="59">
        <v>0</v>
      </c>
      <c r="AF70" s="50">
        <v>134</v>
      </c>
      <c r="AG70" s="50">
        <v>150</v>
      </c>
      <c r="AH70" s="50">
        <v>1</v>
      </c>
      <c r="AI70" s="50">
        <v>3</v>
      </c>
      <c r="AJ70" s="58">
        <v>0</v>
      </c>
      <c r="AK70" s="59">
        <v>2</v>
      </c>
    </row>
    <row r="71" spans="4:37" ht="15" customHeight="1">
      <c r="D71" s="6" t="s">
        <v>33</v>
      </c>
      <c r="E71" s="5"/>
      <c r="F71" s="66">
        <v>0</v>
      </c>
      <c r="G71" s="59">
        <v>1</v>
      </c>
      <c r="H71" s="50">
        <v>0</v>
      </c>
      <c r="I71" s="50">
        <v>0</v>
      </c>
      <c r="J71" s="58">
        <v>0</v>
      </c>
      <c r="K71" s="59">
        <v>0</v>
      </c>
      <c r="L71" s="58">
        <v>0</v>
      </c>
      <c r="M71" s="59">
        <v>0</v>
      </c>
      <c r="N71" s="50">
        <v>1</v>
      </c>
      <c r="O71" s="50">
        <v>1</v>
      </c>
      <c r="P71" s="58">
        <v>0</v>
      </c>
      <c r="Q71" s="59">
        <v>0</v>
      </c>
      <c r="R71" s="58">
        <v>0</v>
      </c>
      <c r="S71" s="59">
        <v>1</v>
      </c>
      <c r="T71" s="51"/>
      <c r="U71" s="51"/>
      <c r="V71" s="58">
        <v>0</v>
      </c>
      <c r="W71" s="59">
        <v>0</v>
      </c>
      <c r="X71" s="58">
        <v>0</v>
      </c>
      <c r="Y71" s="59">
        <v>0</v>
      </c>
      <c r="Z71" s="59">
        <v>1</v>
      </c>
      <c r="AA71" s="59">
        <v>0</v>
      </c>
      <c r="AB71" s="59">
        <v>0</v>
      </c>
      <c r="AC71" s="59">
        <v>0</v>
      </c>
      <c r="AD71" s="59">
        <v>0</v>
      </c>
      <c r="AE71" s="59">
        <v>0</v>
      </c>
      <c r="AF71" s="50">
        <v>59</v>
      </c>
      <c r="AG71" s="50">
        <v>75</v>
      </c>
      <c r="AH71" s="50">
        <v>1</v>
      </c>
      <c r="AI71" s="50">
        <v>1</v>
      </c>
      <c r="AJ71" s="59">
        <v>1</v>
      </c>
      <c r="AK71" s="59">
        <v>0</v>
      </c>
    </row>
    <row r="72" spans="4:37" ht="15" customHeight="1">
      <c r="D72" s="6" t="s">
        <v>34</v>
      </c>
      <c r="E72" s="5"/>
      <c r="F72" s="66">
        <v>0</v>
      </c>
      <c r="G72" s="59">
        <v>1</v>
      </c>
      <c r="H72" s="50">
        <v>1</v>
      </c>
      <c r="I72" s="50">
        <v>0</v>
      </c>
      <c r="J72" s="58">
        <v>0</v>
      </c>
      <c r="K72" s="59">
        <v>0</v>
      </c>
      <c r="L72" s="59">
        <v>1</v>
      </c>
      <c r="M72" s="59">
        <v>0</v>
      </c>
      <c r="N72" s="50">
        <v>6</v>
      </c>
      <c r="O72" s="50">
        <v>1</v>
      </c>
      <c r="P72" s="58">
        <v>0</v>
      </c>
      <c r="Q72" s="59">
        <v>0</v>
      </c>
      <c r="R72" s="59">
        <v>1</v>
      </c>
      <c r="S72" s="59">
        <v>0</v>
      </c>
      <c r="T72" s="51"/>
      <c r="U72" s="51"/>
      <c r="V72" s="59">
        <v>2</v>
      </c>
      <c r="W72" s="59">
        <v>1</v>
      </c>
      <c r="X72" s="58">
        <v>0</v>
      </c>
      <c r="Y72" s="59">
        <v>0</v>
      </c>
      <c r="Z72" s="59">
        <v>3</v>
      </c>
      <c r="AA72" s="59">
        <v>0</v>
      </c>
      <c r="AB72" s="59">
        <v>0</v>
      </c>
      <c r="AC72" s="59">
        <v>0</v>
      </c>
      <c r="AD72" s="59">
        <v>0</v>
      </c>
      <c r="AE72" s="59">
        <v>0</v>
      </c>
      <c r="AF72" s="50">
        <v>58</v>
      </c>
      <c r="AG72" s="50">
        <v>54</v>
      </c>
      <c r="AH72" s="50">
        <v>1</v>
      </c>
      <c r="AI72" s="50">
        <v>0</v>
      </c>
      <c r="AJ72" s="59">
        <v>1</v>
      </c>
      <c r="AK72" s="59">
        <v>0</v>
      </c>
    </row>
    <row r="73" spans="4:37" ht="15" customHeight="1">
      <c r="D73" s="6" t="s">
        <v>35</v>
      </c>
      <c r="E73" s="5"/>
      <c r="F73" s="65">
        <v>1</v>
      </c>
      <c r="G73" s="59">
        <v>2</v>
      </c>
      <c r="H73" s="50">
        <v>1</v>
      </c>
      <c r="I73" s="50">
        <v>0</v>
      </c>
      <c r="J73" s="59">
        <v>1</v>
      </c>
      <c r="K73" s="59">
        <v>0</v>
      </c>
      <c r="L73" s="58">
        <v>0</v>
      </c>
      <c r="M73" s="59">
        <v>0</v>
      </c>
      <c r="N73" s="50">
        <v>1</v>
      </c>
      <c r="O73" s="50">
        <v>6</v>
      </c>
      <c r="P73" s="58">
        <v>0</v>
      </c>
      <c r="Q73" s="59">
        <v>0</v>
      </c>
      <c r="R73" s="58">
        <v>0</v>
      </c>
      <c r="S73" s="59">
        <v>1</v>
      </c>
      <c r="T73" s="51"/>
      <c r="U73" s="51"/>
      <c r="V73" s="58">
        <v>0</v>
      </c>
      <c r="W73" s="59">
        <v>1</v>
      </c>
      <c r="X73" s="58">
        <v>0</v>
      </c>
      <c r="Y73" s="59">
        <v>1</v>
      </c>
      <c r="Z73" s="59">
        <v>1</v>
      </c>
      <c r="AA73" s="59">
        <v>3</v>
      </c>
      <c r="AB73" s="59">
        <v>0</v>
      </c>
      <c r="AC73" s="59">
        <v>0</v>
      </c>
      <c r="AD73" s="59">
        <v>0</v>
      </c>
      <c r="AE73" s="59">
        <v>0</v>
      </c>
      <c r="AF73" s="50">
        <v>43</v>
      </c>
      <c r="AG73" s="50">
        <v>49</v>
      </c>
      <c r="AH73" s="50">
        <v>0</v>
      </c>
      <c r="AI73" s="50">
        <v>2</v>
      </c>
      <c r="AJ73" s="58">
        <v>0</v>
      </c>
      <c r="AK73" s="59">
        <v>1</v>
      </c>
    </row>
    <row r="74" spans="4:37" ht="15" customHeight="1">
      <c r="D74" s="6" t="s">
        <v>36</v>
      </c>
      <c r="E74" s="5"/>
      <c r="F74" s="65">
        <v>1</v>
      </c>
      <c r="G74" s="59">
        <v>0</v>
      </c>
      <c r="H74" s="50">
        <v>0</v>
      </c>
      <c r="I74" s="50">
        <v>0</v>
      </c>
      <c r="J74" s="58">
        <v>0</v>
      </c>
      <c r="K74" s="59">
        <v>0</v>
      </c>
      <c r="L74" s="58">
        <v>0</v>
      </c>
      <c r="M74" s="59">
        <v>0</v>
      </c>
      <c r="N74" s="50">
        <v>2</v>
      </c>
      <c r="O74" s="50">
        <v>1</v>
      </c>
      <c r="P74" s="58">
        <v>0</v>
      </c>
      <c r="Q74" s="59">
        <v>0</v>
      </c>
      <c r="R74" s="58">
        <v>0</v>
      </c>
      <c r="S74" s="59">
        <v>0</v>
      </c>
      <c r="T74" s="51"/>
      <c r="U74" s="51"/>
      <c r="V74" s="58">
        <v>0</v>
      </c>
      <c r="W74" s="59">
        <v>1</v>
      </c>
      <c r="X74" s="58">
        <v>0</v>
      </c>
      <c r="Y74" s="59">
        <v>0</v>
      </c>
      <c r="Z74" s="59">
        <v>2</v>
      </c>
      <c r="AA74" s="59">
        <v>0</v>
      </c>
      <c r="AB74" s="59">
        <v>0</v>
      </c>
      <c r="AC74" s="59">
        <v>0</v>
      </c>
      <c r="AD74" s="59">
        <v>0</v>
      </c>
      <c r="AE74" s="59">
        <v>0</v>
      </c>
      <c r="AF74" s="50">
        <v>29</v>
      </c>
      <c r="AG74" s="50">
        <v>35</v>
      </c>
      <c r="AH74" s="50">
        <v>1</v>
      </c>
      <c r="AI74" s="50">
        <v>0</v>
      </c>
      <c r="AJ74" s="58">
        <v>0</v>
      </c>
      <c r="AK74" s="59">
        <v>0</v>
      </c>
    </row>
    <row r="75" spans="4:37" s="40" customFormat="1" ht="15" customHeight="1">
      <c r="D75" s="39"/>
      <c r="E75" s="39"/>
      <c r="F75" s="65"/>
      <c r="G75" s="59"/>
      <c r="H75" s="50"/>
      <c r="I75" s="50"/>
      <c r="J75" s="58"/>
      <c r="K75" s="59"/>
      <c r="L75" s="58"/>
      <c r="M75" s="59"/>
      <c r="N75" s="50"/>
      <c r="O75" s="50"/>
      <c r="P75" s="58"/>
      <c r="Q75" s="59"/>
      <c r="R75" s="58"/>
      <c r="S75" s="59"/>
      <c r="T75" s="51"/>
      <c r="U75" s="51"/>
      <c r="V75" s="58"/>
      <c r="W75" s="59"/>
      <c r="X75" s="58"/>
      <c r="Y75" s="59"/>
      <c r="Z75" s="59"/>
      <c r="AA75" s="59"/>
      <c r="AB75" s="59"/>
      <c r="AC75" s="59"/>
      <c r="AD75" s="59"/>
      <c r="AE75" s="59"/>
      <c r="AF75" s="50"/>
      <c r="AG75" s="50"/>
      <c r="AH75" s="50"/>
      <c r="AI75" s="50"/>
      <c r="AJ75" s="58"/>
      <c r="AK75" s="59"/>
    </row>
    <row r="76" spans="4:37" ht="15" customHeight="1">
      <c r="D76" s="6" t="s">
        <v>37</v>
      </c>
      <c r="E76" s="5"/>
      <c r="F76" s="66">
        <v>0</v>
      </c>
      <c r="G76" s="59">
        <v>0</v>
      </c>
      <c r="H76" s="50">
        <v>0</v>
      </c>
      <c r="I76" s="50">
        <v>0</v>
      </c>
      <c r="J76" s="58">
        <v>0</v>
      </c>
      <c r="K76" s="59">
        <v>0</v>
      </c>
      <c r="L76" s="58">
        <v>0</v>
      </c>
      <c r="M76" s="59">
        <v>0</v>
      </c>
      <c r="N76" s="50">
        <v>1</v>
      </c>
      <c r="O76" s="50">
        <v>1</v>
      </c>
      <c r="P76" s="58">
        <v>0</v>
      </c>
      <c r="Q76" s="59">
        <v>0</v>
      </c>
      <c r="R76" s="58">
        <v>0</v>
      </c>
      <c r="S76" s="59">
        <v>0</v>
      </c>
      <c r="T76" s="51"/>
      <c r="U76" s="51"/>
      <c r="V76" s="59">
        <v>1</v>
      </c>
      <c r="W76" s="59">
        <v>0</v>
      </c>
      <c r="X76" s="58">
        <v>0</v>
      </c>
      <c r="Y76" s="59">
        <v>0</v>
      </c>
      <c r="Z76" s="58">
        <v>0</v>
      </c>
      <c r="AA76" s="59">
        <v>1</v>
      </c>
      <c r="AB76" s="59">
        <v>0</v>
      </c>
      <c r="AC76" s="59">
        <v>0</v>
      </c>
      <c r="AD76" s="59">
        <v>0</v>
      </c>
      <c r="AE76" s="59">
        <v>0</v>
      </c>
      <c r="AF76" s="50">
        <v>32</v>
      </c>
      <c r="AG76" s="50">
        <v>36</v>
      </c>
      <c r="AH76" s="50">
        <v>0</v>
      </c>
      <c r="AI76" s="50">
        <v>1</v>
      </c>
      <c r="AJ76" s="58">
        <v>0</v>
      </c>
      <c r="AK76" s="59">
        <v>1</v>
      </c>
    </row>
    <row r="77" spans="2:37" ht="15" customHeight="1" thickBot="1">
      <c r="B77" s="9"/>
      <c r="C77" s="9"/>
      <c r="D77" s="10"/>
      <c r="E77" s="11"/>
      <c r="F77" s="67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9"/>
      <c r="U77" s="69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</row>
  </sheetData>
  <sheetProtection/>
  <mergeCells count="51">
    <mergeCell ref="J7:K7"/>
    <mergeCell ref="J8:K8"/>
    <mergeCell ref="V7:W8"/>
    <mergeCell ref="L8:M8"/>
    <mergeCell ref="L7:M7"/>
    <mergeCell ref="P7:Q8"/>
    <mergeCell ref="N7:O8"/>
    <mergeCell ref="R7:S7"/>
    <mergeCell ref="R8:S8"/>
    <mergeCell ref="Z6:AA6"/>
    <mergeCell ref="N3:S3"/>
    <mergeCell ref="V6:W6"/>
    <mergeCell ref="X6:Y6"/>
    <mergeCell ref="AD6:AE6"/>
    <mergeCell ref="AF6:AG6"/>
    <mergeCell ref="AH6:AI6"/>
    <mergeCell ref="AJ6:AK6"/>
    <mergeCell ref="AB6:AC6"/>
    <mergeCell ref="C14:D14"/>
    <mergeCell ref="C11:D11"/>
    <mergeCell ref="J6:K6"/>
    <mergeCell ref="L6:M6"/>
    <mergeCell ref="N6:O6"/>
    <mergeCell ref="P6:Q6"/>
    <mergeCell ref="R6:S6"/>
    <mergeCell ref="AB7:AC7"/>
    <mergeCell ref="AB8:AC8"/>
    <mergeCell ref="C44:D44"/>
    <mergeCell ref="C58:D58"/>
    <mergeCell ref="C68:D68"/>
    <mergeCell ref="C50:D50"/>
    <mergeCell ref="C52:D52"/>
    <mergeCell ref="C47:D47"/>
    <mergeCell ref="F6:G6"/>
    <mergeCell ref="H6:I6"/>
    <mergeCell ref="C36:D36"/>
    <mergeCell ref="C40:D40"/>
    <mergeCell ref="B7:E8"/>
    <mergeCell ref="H7:I7"/>
    <mergeCell ref="H8:I8"/>
    <mergeCell ref="F7:G7"/>
    <mergeCell ref="F8:G8"/>
    <mergeCell ref="AJ7:AK7"/>
    <mergeCell ref="AJ8:AK8"/>
    <mergeCell ref="X7:Y8"/>
    <mergeCell ref="AD7:AE7"/>
    <mergeCell ref="AD8:AE8"/>
    <mergeCell ref="AF7:AG8"/>
    <mergeCell ref="AH7:AI8"/>
    <mergeCell ref="Z7:AA7"/>
    <mergeCell ref="Z8:AA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6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AL77"/>
  <sheetViews>
    <sheetView zoomScaleSheetLayoutView="75" workbookViewId="0" topLeftCell="W61">
      <selection activeCell="AK86" sqref="AK86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7" ht="13.5" customHeight="1">
      <c r="S4" s="14"/>
      <c r="AK4" s="70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370</v>
      </c>
      <c r="G6" s="99"/>
      <c r="H6" s="100" t="s">
        <v>371</v>
      </c>
      <c r="I6" s="101"/>
      <c r="J6" s="100" t="s">
        <v>217</v>
      </c>
      <c r="K6" s="101"/>
      <c r="L6" s="99" t="s">
        <v>372</v>
      </c>
      <c r="M6" s="99"/>
      <c r="N6" s="100" t="s">
        <v>373</v>
      </c>
      <c r="O6" s="101"/>
      <c r="P6" s="99" t="s">
        <v>218</v>
      </c>
      <c r="Q6" s="99"/>
      <c r="R6" s="100" t="s">
        <v>374</v>
      </c>
      <c r="S6" s="99"/>
      <c r="T6" s="13"/>
      <c r="V6" s="99" t="s">
        <v>219</v>
      </c>
      <c r="W6" s="99"/>
      <c r="X6" s="100" t="s">
        <v>375</v>
      </c>
      <c r="Y6" s="101"/>
      <c r="Z6" s="99" t="s">
        <v>220</v>
      </c>
      <c r="AA6" s="99"/>
      <c r="AB6" s="100" t="s">
        <v>376</v>
      </c>
      <c r="AC6" s="101"/>
      <c r="AD6" s="99" t="s">
        <v>377</v>
      </c>
      <c r="AE6" s="99"/>
      <c r="AF6" s="100" t="s">
        <v>378</v>
      </c>
      <c r="AG6" s="101"/>
      <c r="AH6" s="99" t="s">
        <v>221</v>
      </c>
      <c r="AI6" s="99"/>
      <c r="AJ6" s="100" t="s">
        <v>379</v>
      </c>
      <c r="AK6" s="99"/>
    </row>
    <row r="7" spans="2:37" ht="13.5">
      <c r="B7" s="104" t="s">
        <v>1</v>
      </c>
      <c r="C7" s="105"/>
      <c r="D7" s="105"/>
      <c r="E7" s="105"/>
      <c r="F7" s="84" t="s">
        <v>142</v>
      </c>
      <c r="G7" s="85"/>
      <c r="H7" s="132" t="s">
        <v>222</v>
      </c>
      <c r="I7" s="133"/>
      <c r="J7" s="84" t="s">
        <v>224</v>
      </c>
      <c r="K7" s="85"/>
      <c r="L7" s="128" t="s">
        <v>225</v>
      </c>
      <c r="M7" s="129"/>
      <c r="N7" s="84" t="s">
        <v>142</v>
      </c>
      <c r="O7" s="85"/>
      <c r="P7" s="84" t="s">
        <v>227</v>
      </c>
      <c r="Q7" s="85"/>
      <c r="R7" s="128" t="s">
        <v>229</v>
      </c>
      <c r="S7" s="134"/>
      <c r="T7" s="13"/>
      <c r="V7" s="112" t="s">
        <v>230</v>
      </c>
      <c r="W7" s="85"/>
      <c r="X7" s="88" t="s">
        <v>231</v>
      </c>
      <c r="Y7" s="97"/>
      <c r="Z7" s="128" t="s">
        <v>232</v>
      </c>
      <c r="AA7" s="129"/>
      <c r="AB7" s="88" t="s">
        <v>233</v>
      </c>
      <c r="AC7" s="97"/>
      <c r="AD7" s="88" t="s">
        <v>234</v>
      </c>
      <c r="AE7" s="97"/>
      <c r="AF7" s="88" t="s">
        <v>235</v>
      </c>
      <c r="AG7" s="97"/>
      <c r="AH7" s="128" t="s">
        <v>236</v>
      </c>
      <c r="AI7" s="129"/>
      <c r="AJ7" s="84" t="s">
        <v>142</v>
      </c>
      <c r="AK7" s="112"/>
    </row>
    <row r="8" spans="2:37" ht="13.5">
      <c r="B8" s="105"/>
      <c r="C8" s="105"/>
      <c r="D8" s="105"/>
      <c r="E8" s="105"/>
      <c r="F8" s="86" t="s">
        <v>215</v>
      </c>
      <c r="G8" s="87"/>
      <c r="H8" s="136" t="s">
        <v>223</v>
      </c>
      <c r="I8" s="137"/>
      <c r="J8" s="86" t="s">
        <v>222</v>
      </c>
      <c r="K8" s="87"/>
      <c r="L8" s="130"/>
      <c r="M8" s="131"/>
      <c r="N8" s="86" t="s">
        <v>226</v>
      </c>
      <c r="O8" s="87"/>
      <c r="P8" s="86" t="s">
        <v>228</v>
      </c>
      <c r="Q8" s="87"/>
      <c r="R8" s="130"/>
      <c r="S8" s="135"/>
      <c r="T8" s="13"/>
      <c r="V8" s="113" t="s">
        <v>327</v>
      </c>
      <c r="W8" s="87"/>
      <c r="X8" s="90"/>
      <c r="Y8" s="98"/>
      <c r="Z8" s="130"/>
      <c r="AA8" s="131"/>
      <c r="AB8" s="90"/>
      <c r="AC8" s="98"/>
      <c r="AD8" s="90"/>
      <c r="AE8" s="98"/>
      <c r="AF8" s="90"/>
      <c r="AG8" s="98"/>
      <c r="AH8" s="130"/>
      <c r="AI8" s="131"/>
      <c r="AJ8" s="86" t="s">
        <v>380</v>
      </c>
      <c r="AK8" s="113"/>
    </row>
    <row r="9" spans="2:37" ht="13.5">
      <c r="B9" s="8"/>
      <c r="C9" s="8"/>
      <c r="D9" s="8"/>
      <c r="E9" s="8"/>
      <c r="F9" s="21" t="s">
        <v>119</v>
      </c>
      <c r="G9" s="21" t="s">
        <v>120</v>
      </c>
      <c r="H9" s="21" t="s">
        <v>119</v>
      </c>
      <c r="I9" s="21" t="s">
        <v>120</v>
      </c>
      <c r="J9" s="21" t="s">
        <v>119</v>
      </c>
      <c r="K9" s="21" t="s">
        <v>120</v>
      </c>
      <c r="L9" s="21" t="s">
        <v>119</v>
      </c>
      <c r="M9" s="21" t="s">
        <v>120</v>
      </c>
      <c r="N9" s="21" t="s">
        <v>119</v>
      </c>
      <c r="O9" s="21" t="s">
        <v>120</v>
      </c>
      <c r="P9" s="21" t="s">
        <v>119</v>
      </c>
      <c r="Q9" s="36" t="s">
        <v>120</v>
      </c>
      <c r="R9" s="21" t="s">
        <v>119</v>
      </c>
      <c r="S9" s="36" t="s">
        <v>120</v>
      </c>
      <c r="T9" s="13"/>
      <c r="V9" s="37" t="s">
        <v>119</v>
      </c>
      <c r="W9" s="21" t="s">
        <v>120</v>
      </c>
      <c r="X9" s="21" t="s">
        <v>119</v>
      </c>
      <c r="Y9" s="21" t="s">
        <v>120</v>
      </c>
      <c r="Z9" s="21" t="s">
        <v>119</v>
      </c>
      <c r="AA9" s="21" t="s">
        <v>120</v>
      </c>
      <c r="AB9" s="21" t="s">
        <v>119</v>
      </c>
      <c r="AC9" s="21" t="s">
        <v>120</v>
      </c>
      <c r="AD9" s="21" t="s">
        <v>119</v>
      </c>
      <c r="AE9" s="21" t="s">
        <v>120</v>
      </c>
      <c r="AF9" s="21" t="s">
        <v>119</v>
      </c>
      <c r="AG9" s="21" t="s">
        <v>120</v>
      </c>
      <c r="AH9" s="21" t="s">
        <v>119</v>
      </c>
      <c r="AI9" s="21" t="s">
        <v>120</v>
      </c>
      <c r="AJ9" s="21" t="s">
        <v>119</v>
      </c>
      <c r="AK9" s="36" t="s">
        <v>120</v>
      </c>
    </row>
    <row r="10" spans="6:37" ht="15" customHeight="1">
      <c r="F10" s="3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3:38" ht="15" customHeight="1">
      <c r="C11" s="102" t="s">
        <v>0</v>
      </c>
      <c r="D11" s="102"/>
      <c r="E11" s="3"/>
      <c r="F11" s="66">
        <v>36</v>
      </c>
      <c r="G11" s="59">
        <v>55</v>
      </c>
      <c r="H11" s="59">
        <v>3988</v>
      </c>
      <c r="I11" s="59">
        <v>3803</v>
      </c>
      <c r="J11" s="58">
        <v>29</v>
      </c>
      <c r="K11" s="59">
        <v>56</v>
      </c>
      <c r="L11" s="58">
        <v>1142</v>
      </c>
      <c r="M11" s="59">
        <v>844</v>
      </c>
      <c r="N11" s="58">
        <v>931</v>
      </c>
      <c r="O11" s="59">
        <v>697</v>
      </c>
      <c r="P11" s="58">
        <v>83</v>
      </c>
      <c r="Q11" s="59">
        <v>177</v>
      </c>
      <c r="R11" s="58">
        <v>103</v>
      </c>
      <c r="S11" s="59">
        <v>58</v>
      </c>
      <c r="T11" s="50"/>
      <c r="U11" s="50"/>
      <c r="V11" s="58">
        <v>523</v>
      </c>
      <c r="W11" s="59">
        <v>451</v>
      </c>
      <c r="X11" s="58">
        <v>1104</v>
      </c>
      <c r="Y11" s="59">
        <v>1452</v>
      </c>
      <c r="Z11" s="58">
        <v>73</v>
      </c>
      <c r="AA11" s="59">
        <v>68</v>
      </c>
      <c r="AB11" s="59">
        <v>2907</v>
      </c>
      <c r="AC11" s="59">
        <v>3095</v>
      </c>
      <c r="AD11" s="58">
        <v>263</v>
      </c>
      <c r="AE11" s="59">
        <v>426</v>
      </c>
      <c r="AF11" s="58">
        <v>911</v>
      </c>
      <c r="AG11" s="59">
        <v>725</v>
      </c>
      <c r="AH11" s="58">
        <v>1659</v>
      </c>
      <c r="AI11" s="59">
        <v>1845</v>
      </c>
      <c r="AJ11" s="58">
        <v>74</v>
      </c>
      <c r="AK11" s="59">
        <v>99</v>
      </c>
      <c r="AL11" s="40"/>
    </row>
    <row r="12" spans="4:38" ht="15" customHeight="1"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40"/>
    </row>
    <row r="13" spans="4:38" ht="15" customHeight="1">
      <c r="D13" s="5"/>
      <c r="E13" s="5"/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40"/>
    </row>
    <row r="14" spans="3:38" ht="15" customHeight="1">
      <c r="C14" s="74" t="s">
        <v>2</v>
      </c>
      <c r="D14" s="75"/>
      <c r="E14" s="5"/>
      <c r="F14" s="49">
        <v>9</v>
      </c>
      <c r="G14" s="50">
        <v>20</v>
      </c>
      <c r="H14" s="50">
        <v>1442</v>
      </c>
      <c r="I14" s="50">
        <v>1232</v>
      </c>
      <c r="J14" s="50">
        <v>12</v>
      </c>
      <c r="K14" s="50">
        <v>19</v>
      </c>
      <c r="L14" s="50">
        <v>332</v>
      </c>
      <c r="M14" s="50">
        <v>236</v>
      </c>
      <c r="N14" s="50">
        <v>408</v>
      </c>
      <c r="O14" s="50">
        <v>262</v>
      </c>
      <c r="P14" s="50">
        <v>26</v>
      </c>
      <c r="Q14" s="50">
        <v>53</v>
      </c>
      <c r="R14" s="50">
        <v>36</v>
      </c>
      <c r="S14" s="50">
        <v>20</v>
      </c>
      <c r="T14" s="50"/>
      <c r="U14" s="50"/>
      <c r="V14" s="50">
        <v>266</v>
      </c>
      <c r="W14" s="50">
        <v>204</v>
      </c>
      <c r="X14" s="50">
        <v>343</v>
      </c>
      <c r="Y14" s="50">
        <v>419</v>
      </c>
      <c r="Z14" s="50">
        <v>19</v>
      </c>
      <c r="AA14" s="50">
        <v>19</v>
      </c>
      <c r="AB14" s="50">
        <v>989</v>
      </c>
      <c r="AC14" s="50">
        <v>942</v>
      </c>
      <c r="AD14" s="50">
        <v>95</v>
      </c>
      <c r="AE14" s="50">
        <v>123</v>
      </c>
      <c r="AF14" s="50">
        <v>317</v>
      </c>
      <c r="AG14" s="50">
        <v>200</v>
      </c>
      <c r="AH14" s="50">
        <v>551</v>
      </c>
      <c r="AI14" s="50">
        <v>586</v>
      </c>
      <c r="AJ14" s="50">
        <v>26</v>
      </c>
      <c r="AK14" s="50">
        <v>33</v>
      </c>
      <c r="AL14" s="40"/>
    </row>
    <row r="15" spans="4:38" ht="15" customHeight="1">
      <c r="D15" s="5"/>
      <c r="E15" s="5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40"/>
    </row>
    <row r="16" spans="4:38" ht="15" customHeight="1">
      <c r="D16" s="6" t="s">
        <v>3</v>
      </c>
      <c r="E16" s="5"/>
      <c r="F16" s="65">
        <v>1</v>
      </c>
      <c r="G16" s="59">
        <v>0</v>
      </c>
      <c r="H16" s="50">
        <v>91</v>
      </c>
      <c r="I16" s="50">
        <v>100</v>
      </c>
      <c r="J16" s="58">
        <v>0</v>
      </c>
      <c r="K16" s="59">
        <v>2</v>
      </c>
      <c r="L16" s="59">
        <v>19</v>
      </c>
      <c r="M16" s="59">
        <v>21</v>
      </c>
      <c r="N16" s="59">
        <v>39</v>
      </c>
      <c r="O16" s="59">
        <v>23</v>
      </c>
      <c r="P16" s="59">
        <v>1</v>
      </c>
      <c r="Q16" s="59">
        <v>5</v>
      </c>
      <c r="R16" s="59">
        <v>2</v>
      </c>
      <c r="S16" s="59">
        <v>0</v>
      </c>
      <c r="T16" s="51"/>
      <c r="U16" s="51"/>
      <c r="V16" s="59">
        <v>8</v>
      </c>
      <c r="W16" s="59">
        <v>11</v>
      </c>
      <c r="X16" s="59">
        <v>21</v>
      </c>
      <c r="Y16" s="59">
        <v>37</v>
      </c>
      <c r="Z16" s="59">
        <v>1</v>
      </c>
      <c r="AA16" s="59">
        <v>1</v>
      </c>
      <c r="AB16" s="50">
        <v>62</v>
      </c>
      <c r="AC16" s="50">
        <v>65</v>
      </c>
      <c r="AD16" s="59">
        <v>3</v>
      </c>
      <c r="AE16" s="59">
        <v>7</v>
      </c>
      <c r="AF16" s="59">
        <v>16</v>
      </c>
      <c r="AG16" s="59">
        <v>15</v>
      </c>
      <c r="AH16" s="59">
        <v>35</v>
      </c>
      <c r="AI16" s="59">
        <v>40</v>
      </c>
      <c r="AJ16" s="59">
        <v>8</v>
      </c>
      <c r="AK16" s="59">
        <v>3</v>
      </c>
      <c r="AL16" s="40"/>
    </row>
    <row r="17" spans="4:38" ht="15" customHeight="1">
      <c r="D17" s="6" t="s">
        <v>4</v>
      </c>
      <c r="E17" s="5"/>
      <c r="F17" s="66">
        <v>0</v>
      </c>
      <c r="G17" s="59">
        <v>1</v>
      </c>
      <c r="H17" s="50">
        <v>37</v>
      </c>
      <c r="I17" s="50">
        <v>36</v>
      </c>
      <c r="J17" s="59">
        <v>1</v>
      </c>
      <c r="K17" s="59">
        <v>1</v>
      </c>
      <c r="L17" s="59">
        <v>6</v>
      </c>
      <c r="M17" s="59">
        <v>7</v>
      </c>
      <c r="N17" s="59">
        <v>12</v>
      </c>
      <c r="O17" s="59">
        <v>11</v>
      </c>
      <c r="P17" s="59">
        <v>2</v>
      </c>
      <c r="Q17" s="59">
        <v>5</v>
      </c>
      <c r="R17" s="59">
        <v>1</v>
      </c>
      <c r="S17" s="59">
        <v>0</v>
      </c>
      <c r="T17" s="51"/>
      <c r="U17" s="51"/>
      <c r="V17" s="59">
        <v>2</v>
      </c>
      <c r="W17" s="59">
        <v>1</v>
      </c>
      <c r="X17" s="59">
        <v>12</v>
      </c>
      <c r="Y17" s="59">
        <v>10</v>
      </c>
      <c r="Z17" s="59">
        <v>1</v>
      </c>
      <c r="AA17" s="59">
        <v>1</v>
      </c>
      <c r="AB17" s="50">
        <v>34</v>
      </c>
      <c r="AC17" s="50">
        <v>32</v>
      </c>
      <c r="AD17" s="59">
        <v>4</v>
      </c>
      <c r="AE17" s="59">
        <v>2</v>
      </c>
      <c r="AF17" s="59">
        <v>9</v>
      </c>
      <c r="AG17" s="59">
        <v>6</v>
      </c>
      <c r="AH17" s="59">
        <v>21</v>
      </c>
      <c r="AI17" s="59">
        <v>23</v>
      </c>
      <c r="AJ17" s="58">
        <v>0</v>
      </c>
      <c r="AK17" s="59">
        <v>1</v>
      </c>
      <c r="AL17" s="40"/>
    </row>
    <row r="18" spans="4:38" ht="15" customHeight="1">
      <c r="D18" s="6" t="s">
        <v>5</v>
      </c>
      <c r="E18" s="5"/>
      <c r="F18" s="65">
        <v>2</v>
      </c>
      <c r="G18" s="59">
        <v>3</v>
      </c>
      <c r="H18" s="50">
        <v>125</v>
      </c>
      <c r="I18" s="50">
        <v>108</v>
      </c>
      <c r="J18" s="59">
        <v>2</v>
      </c>
      <c r="K18" s="59">
        <v>2</v>
      </c>
      <c r="L18" s="59">
        <v>17</v>
      </c>
      <c r="M18" s="59">
        <v>14</v>
      </c>
      <c r="N18" s="59">
        <v>56</v>
      </c>
      <c r="O18" s="59">
        <v>27</v>
      </c>
      <c r="P18" s="59">
        <v>1</v>
      </c>
      <c r="Q18" s="59">
        <v>5</v>
      </c>
      <c r="R18" s="59">
        <v>4</v>
      </c>
      <c r="S18" s="59">
        <v>3</v>
      </c>
      <c r="T18" s="51"/>
      <c r="U18" s="51"/>
      <c r="V18" s="59">
        <v>17</v>
      </c>
      <c r="W18" s="59">
        <v>14</v>
      </c>
      <c r="X18" s="59">
        <v>26</v>
      </c>
      <c r="Y18" s="59">
        <v>40</v>
      </c>
      <c r="Z18" s="59">
        <v>2</v>
      </c>
      <c r="AA18" s="59">
        <v>3</v>
      </c>
      <c r="AB18" s="50">
        <v>90</v>
      </c>
      <c r="AC18" s="50">
        <v>81</v>
      </c>
      <c r="AD18" s="59">
        <v>9</v>
      </c>
      <c r="AE18" s="59">
        <v>8</v>
      </c>
      <c r="AF18" s="59">
        <v>26</v>
      </c>
      <c r="AG18" s="59">
        <v>22</v>
      </c>
      <c r="AH18" s="59">
        <v>54</v>
      </c>
      <c r="AI18" s="59">
        <v>47</v>
      </c>
      <c r="AJ18" s="59">
        <v>1</v>
      </c>
      <c r="AK18" s="59">
        <v>4</v>
      </c>
      <c r="AL18" s="40"/>
    </row>
    <row r="19" spans="4:38" ht="15" customHeight="1">
      <c r="D19" s="6" t="s">
        <v>6</v>
      </c>
      <c r="E19" s="5"/>
      <c r="F19" s="66">
        <v>0</v>
      </c>
      <c r="G19" s="59">
        <v>5</v>
      </c>
      <c r="H19" s="50">
        <v>116</v>
      </c>
      <c r="I19" s="50">
        <v>87</v>
      </c>
      <c r="J19" s="59">
        <v>1</v>
      </c>
      <c r="K19" s="59">
        <v>2</v>
      </c>
      <c r="L19" s="59">
        <v>24</v>
      </c>
      <c r="M19" s="59">
        <v>17</v>
      </c>
      <c r="N19" s="59">
        <v>37</v>
      </c>
      <c r="O19" s="59">
        <v>18</v>
      </c>
      <c r="P19" s="59">
        <v>3</v>
      </c>
      <c r="Q19" s="59">
        <v>3</v>
      </c>
      <c r="R19" s="59">
        <v>1</v>
      </c>
      <c r="S19" s="59">
        <v>3</v>
      </c>
      <c r="T19" s="51"/>
      <c r="U19" s="51"/>
      <c r="V19" s="59">
        <v>19</v>
      </c>
      <c r="W19" s="59">
        <v>14</v>
      </c>
      <c r="X19" s="59">
        <v>29</v>
      </c>
      <c r="Y19" s="59">
        <v>30</v>
      </c>
      <c r="Z19" s="59">
        <v>2</v>
      </c>
      <c r="AA19" s="59">
        <v>0</v>
      </c>
      <c r="AB19" s="50">
        <v>65</v>
      </c>
      <c r="AC19" s="50">
        <v>72</v>
      </c>
      <c r="AD19" s="59">
        <v>4</v>
      </c>
      <c r="AE19" s="59">
        <v>9</v>
      </c>
      <c r="AF19" s="59">
        <v>16</v>
      </c>
      <c r="AG19" s="59">
        <v>10</v>
      </c>
      <c r="AH19" s="59">
        <v>44</v>
      </c>
      <c r="AI19" s="59">
        <v>50</v>
      </c>
      <c r="AJ19" s="59">
        <v>1</v>
      </c>
      <c r="AK19" s="59">
        <v>3</v>
      </c>
      <c r="AL19" s="40"/>
    </row>
    <row r="20" spans="4:38" ht="15" customHeight="1">
      <c r="D20" s="6" t="s">
        <v>7</v>
      </c>
      <c r="E20" s="5"/>
      <c r="F20" s="65">
        <v>1</v>
      </c>
      <c r="G20" s="59">
        <v>1</v>
      </c>
      <c r="H20" s="50">
        <v>146</v>
      </c>
      <c r="I20" s="50">
        <v>103</v>
      </c>
      <c r="J20" s="59">
        <v>2</v>
      </c>
      <c r="K20" s="59">
        <v>3</v>
      </c>
      <c r="L20" s="59">
        <v>29</v>
      </c>
      <c r="M20" s="59">
        <v>18</v>
      </c>
      <c r="N20" s="59">
        <v>16</v>
      </c>
      <c r="O20" s="59">
        <v>7</v>
      </c>
      <c r="P20" s="59">
        <v>1</v>
      </c>
      <c r="Q20" s="59">
        <v>5</v>
      </c>
      <c r="R20" s="59">
        <v>2</v>
      </c>
      <c r="S20" s="59">
        <v>4</v>
      </c>
      <c r="T20" s="51"/>
      <c r="U20" s="51"/>
      <c r="V20" s="59">
        <v>65</v>
      </c>
      <c r="W20" s="59">
        <v>36</v>
      </c>
      <c r="X20" s="59">
        <v>29</v>
      </c>
      <c r="Y20" s="59">
        <v>29</v>
      </c>
      <c r="Z20" s="59">
        <v>2</v>
      </c>
      <c r="AA20" s="59">
        <v>1</v>
      </c>
      <c r="AB20" s="50">
        <v>77</v>
      </c>
      <c r="AC20" s="50">
        <v>82</v>
      </c>
      <c r="AD20" s="59">
        <v>4</v>
      </c>
      <c r="AE20" s="59">
        <v>9</v>
      </c>
      <c r="AF20" s="59">
        <v>30</v>
      </c>
      <c r="AG20" s="59">
        <v>21</v>
      </c>
      <c r="AH20" s="59">
        <v>42</v>
      </c>
      <c r="AI20" s="59">
        <v>50</v>
      </c>
      <c r="AJ20" s="59">
        <v>1</v>
      </c>
      <c r="AK20" s="59">
        <v>2</v>
      </c>
      <c r="AL20" s="40"/>
    </row>
    <row r="21" spans="4:37" s="40" customFormat="1" ht="15" customHeight="1">
      <c r="D21" s="39"/>
      <c r="E21" s="39"/>
      <c r="F21" s="65"/>
      <c r="G21" s="59"/>
      <c r="H21" s="50"/>
      <c r="I21" s="50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1"/>
      <c r="U21" s="51"/>
      <c r="V21" s="59"/>
      <c r="W21" s="59"/>
      <c r="X21" s="59"/>
      <c r="Y21" s="59"/>
      <c r="Z21" s="59"/>
      <c r="AA21" s="59"/>
      <c r="AB21" s="50"/>
      <c r="AC21" s="50"/>
      <c r="AD21" s="59"/>
      <c r="AE21" s="59"/>
      <c r="AF21" s="59"/>
      <c r="AG21" s="59"/>
      <c r="AH21" s="59"/>
      <c r="AI21" s="59"/>
      <c r="AJ21" s="59"/>
      <c r="AK21" s="59"/>
    </row>
    <row r="22" spans="4:38" ht="15" customHeight="1">
      <c r="D22" s="6" t="s">
        <v>8</v>
      </c>
      <c r="E22" s="5"/>
      <c r="F22" s="66">
        <v>0</v>
      </c>
      <c r="G22" s="59">
        <v>0</v>
      </c>
      <c r="H22" s="50">
        <v>48</v>
      </c>
      <c r="I22" s="50">
        <v>38</v>
      </c>
      <c r="J22" s="58">
        <v>0</v>
      </c>
      <c r="K22" s="59">
        <v>0</v>
      </c>
      <c r="L22" s="59">
        <v>10</v>
      </c>
      <c r="M22" s="59">
        <v>4</v>
      </c>
      <c r="N22" s="59">
        <v>16</v>
      </c>
      <c r="O22" s="59">
        <v>8</v>
      </c>
      <c r="P22" s="58">
        <v>0</v>
      </c>
      <c r="Q22" s="59">
        <v>2</v>
      </c>
      <c r="R22" s="58">
        <v>0</v>
      </c>
      <c r="S22" s="59">
        <v>1</v>
      </c>
      <c r="T22" s="51"/>
      <c r="U22" s="51"/>
      <c r="V22" s="59">
        <v>9</v>
      </c>
      <c r="W22" s="59">
        <v>5</v>
      </c>
      <c r="X22" s="59">
        <v>13</v>
      </c>
      <c r="Y22" s="59">
        <v>15</v>
      </c>
      <c r="Z22" s="58">
        <v>0</v>
      </c>
      <c r="AA22" s="59">
        <v>3</v>
      </c>
      <c r="AB22" s="50">
        <v>37</v>
      </c>
      <c r="AC22" s="50">
        <v>43</v>
      </c>
      <c r="AD22" s="59">
        <v>2</v>
      </c>
      <c r="AE22" s="59">
        <v>4</v>
      </c>
      <c r="AF22" s="59">
        <v>13</v>
      </c>
      <c r="AG22" s="59">
        <v>12</v>
      </c>
      <c r="AH22" s="59">
        <v>22</v>
      </c>
      <c r="AI22" s="59">
        <v>27</v>
      </c>
      <c r="AJ22" s="58">
        <v>0</v>
      </c>
      <c r="AK22" s="59">
        <v>0</v>
      </c>
      <c r="AL22" s="40"/>
    </row>
    <row r="23" spans="4:38" ht="15" customHeight="1">
      <c r="D23" s="6" t="s">
        <v>9</v>
      </c>
      <c r="E23" s="5"/>
      <c r="F23" s="65">
        <v>1</v>
      </c>
      <c r="G23" s="59">
        <v>2</v>
      </c>
      <c r="H23" s="50">
        <v>58</v>
      </c>
      <c r="I23" s="50">
        <v>57</v>
      </c>
      <c r="J23" s="58">
        <v>0</v>
      </c>
      <c r="K23" s="59">
        <v>2</v>
      </c>
      <c r="L23" s="59">
        <v>10</v>
      </c>
      <c r="M23" s="59">
        <v>15</v>
      </c>
      <c r="N23" s="59">
        <v>13</v>
      </c>
      <c r="O23" s="59">
        <v>16</v>
      </c>
      <c r="P23" s="58">
        <v>0</v>
      </c>
      <c r="Q23" s="59">
        <v>1</v>
      </c>
      <c r="R23" s="59">
        <v>4</v>
      </c>
      <c r="S23" s="59">
        <v>2</v>
      </c>
      <c r="T23" s="51"/>
      <c r="U23" s="51"/>
      <c r="V23" s="59">
        <v>13</v>
      </c>
      <c r="W23" s="59">
        <v>6</v>
      </c>
      <c r="X23" s="59">
        <v>17</v>
      </c>
      <c r="Y23" s="59">
        <v>15</v>
      </c>
      <c r="Z23" s="59">
        <v>1</v>
      </c>
      <c r="AA23" s="59">
        <v>0</v>
      </c>
      <c r="AB23" s="50">
        <v>44</v>
      </c>
      <c r="AC23" s="50">
        <v>70</v>
      </c>
      <c r="AD23" s="59">
        <v>2</v>
      </c>
      <c r="AE23" s="59">
        <v>7</v>
      </c>
      <c r="AF23" s="59">
        <v>16</v>
      </c>
      <c r="AG23" s="59">
        <v>11</v>
      </c>
      <c r="AH23" s="59">
        <v>25</v>
      </c>
      <c r="AI23" s="59">
        <v>44</v>
      </c>
      <c r="AJ23" s="59">
        <v>1</v>
      </c>
      <c r="AK23" s="59">
        <v>8</v>
      </c>
      <c r="AL23" s="40"/>
    </row>
    <row r="24" spans="4:38" ht="15" customHeight="1">
      <c r="D24" s="6" t="s">
        <v>10</v>
      </c>
      <c r="E24" s="5"/>
      <c r="F24" s="66">
        <v>0</v>
      </c>
      <c r="G24" s="59">
        <v>1</v>
      </c>
      <c r="H24" s="50">
        <v>64</v>
      </c>
      <c r="I24" s="50">
        <v>59</v>
      </c>
      <c r="J24" s="59">
        <v>1</v>
      </c>
      <c r="K24" s="59">
        <v>0</v>
      </c>
      <c r="L24" s="59">
        <v>23</v>
      </c>
      <c r="M24" s="59">
        <v>13</v>
      </c>
      <c r="N24" s="59">
        <v>13</v>
      </c>
      <c r="O24" s="59">
        <v>9</v>
      </c>
      <c r="P24" s="59">
        <v>1</v>
      </c>
      <c r="Q24" s="59">
        <v>3</v>
      </c>
      <c r="R24" s="59">
        <v>2</v>
      </c>
      <c r="S24" s="59">
        <v>1</v>
      </c>
      <c r="T24" s="51"/>
      <c r="U24" s="51"/>
      <c r="V24" s="59">
        <v>10</v>
      </c>
      <c r="W24" s="59">
        <v>11</v>
      </c>
      <c r="X24" s="59">
        <v>14</v>
      </c>
      <c r="Y24" s="59">
        <v>22</v>
      </c>
      <c r="Z24" s="58">
        <v>0</v>
      </c>
      <c r="AA24" s="59">
        <v>0</v>
      </c>
      <c r="AB24" s="50">
        <v>72</v>
      </c>
      <c r="AC24" s="50">
        <v>55</v>
      </c>
      <c r="AD24" s="59">
        <v>11</v>
      </c>
      <c r="AE24" s="59">
        <v>12</v>
      </c>
      <c r="AF24" s="59">
        <v>18</v>
      </c>
      <c r="AG24" s="59">
        <v>6</v>
      </c>
      <c r="AH24" s="59">
        <v>43</v>
      </c>
      <c r="AI24" s="59">
        <v>37</v>
      </c>
      <c r="AJ24" s="58">
        <v>0</v>
      </c>
      <c r="AK24" s="59">
        <v>0</v>
      </c>
      <c r="AL24" s="40"/>
    </row>
    <row r="25" spans="4:38" ht="15" customHeight="1">
      <c r="D25" s="6" t="s">
        <v>11</v>
      </c>
      <c r="E25" s="5"/>
      <c r="F25" s="66">
        <v>0</v>
      </c>
      <c r="G25" s="59">
        <v>0</v>
      </c>
      <c r="H25" s="50">
        <v>66</v>
      </c>
      <c r="I25" s="50">
        <v>60</v>
      </c>
      <c r="J25" s="58">
        <v>0</v>
      </c>
      <c r="K25" s="59">
        <v>0</v>
      </c>
      <c r="L25" s="59">
        <v>16</v>
      </c>
      <c r="M25" s="59">
        <v>15</v>
      </c>
      <c r="N25" s="59">
        <v>21</v>
      </c>
      <c r="O25" s="59">
        <v>17</v>
      </c>
      <c r="P25" s="59">
        <v>1</v>
      </c>
      <c r="Q25" s="59">
        <v>6</v>
      </c>
      <c r="R25" s="59">
        <v>2</v>
      </c>
      <c r="S25" s="59">
        <v>0</v>
      </c>
      <c r="T25" s="51"/>
      <c r="U25" s="51"/>
      <c r="V25" s="59">
        <v>10</v>
      </c>
      <c r="W25" s="59">
        <v>5</v>
      </c>
      <c r="X25" s="59">
        <v>16</v>
      </c>
      <c r="Y25" s="59">
        <v>17</v>
      </c>
      <c r="Z25" s="58">
        <v>0</v>
      </c>
      <c r="AA25" s="59">
        <v>0</v>
      </c>
      <c r="AB25" s="50">
        <v>27</v>
      </c>
      <c r="AC25" s="50">
        <v>40</v>
      </c>
      <c r="AD25" s="59">
        <v>1</v>
      </c>
      <c r="AE25" s="59">
        <v>6</v>
      </c>
      <c r="AF25" s="59">
        <v>8</v>
      </c>
      <c r="AG25" s="59">
        <v>11</v>
      </c>
      <c r="AH25" s="59">
        <v>18</v>
      </c>
      <c r="AI25" s="59">
        <v>22</v>
      </c>
      <c r="AJ25" s="58">
        <v>0</v>
      </c>
      <c r="AK25" s="59">
        <v>1</v>
      </c>
      <c r="AL25" s="40"/>
    </row>
    <row r="26" spans="4:38" ht="15" customHeight="1">
      <c r="D26" s="6" t="s">
        <v>12</v>
      </c>
      <c r="E26" s="5"/>
      <c r="F26" s="65">
        <v>1</v>
      </c>
      <c r="G26" s="59">
        <v>2</v>
      </c>
      <c r="H26" s="50">
        <v>150</v>
      </c>
      <c r="I26" s="50">
        <v>121</v>
      </c>
      <c r="J26" s="59">
        <v>1</v>
      </c>
      <c r="K26" s="59">
        <v>1</v>
      </c>
      <c r="L26" s="59">
        <v>33</v>
      </c>
      <c r="M26" s="59">
        <v>13</v>
      </c>
      <c r="N26" s="59">
        <v>44</v>
      </c>
      <c r="O26" s="59">
        <v>30</v>
      </c>
      <c r="P26" s="59">
        <v>1</v>
      </c>
      <c r="Q26" s="59">
        <v>2</v>
      </c>
      <c r="R26" s="59">
        <v>2</v>
      </c>
      <c r="S26" s="59">
        <v>1</v>
      </c>
      <c r="T26" s="51"/>
      <c r="U26" s="51"/>
      <c r="V26" s="59">
        <v>34</v>
      </c>
      <c r="W26" s="59">
        <v>35</v>
      </c>
      <c r="X26" s="59">
        <v>31</v>
      </c>
      <c r="Y26" s="59">
        <v>36</v>
      </c>
      <c r="Z26" s="59">
        <v>4</v>
      </c>
      <c r="AA26" s="59">
        <v>3</v>
      </c>
      <c r="AB26" s="50">
        <v>108</v>
      </c>
      <c r="AC26" s="50">
        <v>81</v>
      </c>
      <c r="AD26" s="59">
        <v>13</v>
      </c>
      <c r="AE26" s="59">
        <v>10</v>
      </c>
      <c r="AF26" s="59">
        <v>44</v>
      </c>
      <c r="AG26" s="59">
        <v>16</v>
      </c>
      <c r="AH26" s="59">
        <v>49</v>
      </c>
      <c r="AI26" s="59">
        <v>51</v>
      </c>
      <c r="AJ26" s="59">
        <v>2</v>
      </c>
      <c r="AK26" s="59">
        <v>4</v>
      </c>
      <c r="AL26" s="40"/>
    </row>
    <row r="27" spans="4:37" s="40" customFormat="1" ht="15" customHeight="1">
      <c r="D27" s="41"/>
      <c r="E27" s="39"/>
      <c r="F27" s="65"/>
      <c r="G27" s="59"/>
      <c r="H27" s="50"/>
      <c r="I27" s="50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1"/>
      <c r="U27" s="51"/>
      <c r="V27" s="59"/>
      <c r="W27" s="59"/>
      <c r="X27" s="59"/>
      <c r="Y27" s="59"/>
      <c r="Z27" s="59"/>
      <c r="AA27" s="59"/>
      <c r="AB27" s="50"/>
      <c r="AC27" s="50"/>
      <c r="AD27" s="59"/>
      <c r="AE27" s="59"/>
      <c r="AF27" s="59"/>
      <c r="AG27" s="59"/>
      <c r="AH27" s="59"/>
      <c r="AI27" s="59"/>
      <c r="AJ27" s="59"/>
      <c r="AK27" s="59"/>
    </row>
    <row r="28" spans="4:38" ht="15" customHeight="1">
      <c r="D28" s="6" t="s">
        <v>13</v>
      </c>
      <c r="E28" s="5"/>
      <c r="F28" s="65">
        <v>1</v>
      </c>
      <c r="G28" s="59">
        <v>0</v>
      </c>
      <c r="H28" s="50">
        <v>100</v>
      </c>
      <c r="I28" s="50">
        <v>89</v>
      </c>
      <c r="J28" s="59">
        <v>1</v>
      </c>
      <c r="K28" s="59">
        <v>1</v>
      </c>
      <c r="L28" s="59">
        <v>23</v>
      </c>
      <c r="M28" s="59">
        <v>10</v>
      </c>
      <c r="N28" s="59">
        <v>31</v>
      </c>
      <c r="O28" s="59">
        <v>21</v>
      </c>
      <c r="P28" s="59">
        <v>5</v>
      </c>
      <c r="Q28" s="59">
        <v>3</v>
      </c>
      <c r="R28" s="59">
        <v>1</v>
      </c>
      <c r="S28" s="59">
        <v>2</v>
      </c>
      <c r="T28" s="51"/>
      <c r="U28" s="51"/>
      <c r="V28" s="59">
        <v>22</v>
      </c>
      <c r="W28" s="59">
        <v>23</v>
      </c>
      <c r="X28" s="59">
        <v>16</v>
      </c>
      <c r="Y28" s="59">
        <v>27</v>
      </c>
      <c r="Z28" s="59">
        <v>1</v>
      </c>
      <c r="AA28" s="59">
        <v>2</v>
      </c>
      <c r="AB28" s="50">
        <v>77</v>
      </c>
      <c r="AC28" s="50">
        <v>64</v>
      </c>
      <c r="AD28" s="59">
        <v>12</v>
      </c>
      <c r="AE28" s="59">
        <v>10</v>
      </c>
      <c r="AF28" s="59">
        <v>23</v>
      </c>
      <c r="AG28" s="59">
        <v>15</v>
      </c>
      <c r="AH28" s="59">
        <v>40</v>
      </c>
      <c r="AI28" s="59">
        <v>38</v>
      </c>
      <c r="AJ28" s="59">
        <v>2</v>
      </c>
      <c r="AK28" s="59">
        <v>1</v>
      </c>
      <c r="AL28" s="40"/>
    </row>
    <row r="29" spans="4:38" ht="15" customHeight="1">
      <c r="D29" s="6" t="s">
        <v>15</v>
      </c>
      <c r="E29" s="5"/>
      <c r="F29" s="66">
        <v>0</v>
      </c>
      <c r="G29" s="59">
        <v>4</v>
      </c>
      <c r="H29" s="50">
        <v>111</v>
      </c>
      <c r="I29" s="50">
        <v>98</v>
      </c>
      <c r="J29" s="59">
        <v>1</v>
      </c>
      <c r="K29" s="59">
        <v>1</v>
      </c>
      <c r="L29" s="59">
        <v>42</v>
      </c>
      <c r="M29" s="59">
        <v>29</v>
      </c>
      <c r="N29" s="59">
        <v>8</v>
      </c>
      <c r="O29" s="59">
        <v>9</v>
      </c>
      <c r="P29" s="59">
        <v>2</v>
      </c>
      <c r="Q29" s="59">
        <v>4</v>
      </c>
      <c r="R29" s="59">
        <v>5</v>
      </c>
      <c r="S29" s="59">
        <v>2</v>
      </c>
      <c r="T29" s="51"/>
      <c r="U29" s="51"/>
      <c r="V29" s="59">
        <v>16</v>
      </c>
      <c r="W29" s="59">
        <v>13</v>
      </c>
      <c r="X29" s="59">
        <v>37</v>
      </c>
      <c r="Y29" s="59">
        <v>37</v>
      </c>
      <c r="Z29" s="58">
        <v>0</v>
      </c>
      <c r="AA29" s="59">
        <v>3</v>
      </c>
      <c r="AB29" s="50">
        <v>88</v>
      </c>
      <c r="AC29" s="50">
        <v>58</v>
      </c>
      <c r="AD29" s="59">
        <v>9</v>
      </c>
      <c r="AE29" s="59">
        <v>13</v>
      </c>
      <c r="AF29" s="59">
        <v>29</v>
      </c>
      <c r="AG29" s="59">
        <v>12</v>
      </c>
      <c r="AH29" s="59">
        <v>46</v>
      </c>
      <c r="AI29" s="59">
        <v>33</v>
      </c>
      <c r="AJ29" s="59">
        <v>4</v>
      </c>
      <c r="AK29" s="59">
        <v>0</v>
      </c>
      <c r="AL29" s="40"/>
    </row>
    <row r="30" spans="4:38" ht="15" customHeight="1">
      <c r="D30" s="6" t="s">
        <v>14</v>
      </c>
      <c r="E30" s="5"/>
      <c r="F30" s="65">
        <v>2</v>
      </c>
      <c r="G30" s="59">
        <v>0</v>
      </c>
      <c r="H30" s="50">
        <v>82</v>
      </c>
      <c r="I30" s="50">
        <v>83</v>
      </c>
      <c r="J30" s="59">
        <v>1</v>
      </c>
      <c r="K30" s="59">
        <v>1</v>
      </c>
      <c r="L30" s="59">
        <v>22</v>
      </c>
      <c r="M30" s="59">
        <v>20</v>
      </c>
      <c r="N30" s="59">
        <v>26</v>
      </c>
      <c r="O30" s="59">
        <v>25</v>
      </c>
      <c r="P30" s="59">
        <v>4</v>
      </c>
      <c r="Q30" s="59">
        <v>3</v>
      </c>
      <c r="R30" s="59">
        <v>3</v>
      </c>
      <c r="S30" s="59">
        <v>0</v>
      </c>
      <c r="T30" s="51"/>
      <c r="U30" s="51"/>
      <c r="V30" s="59">
        <v>11</v>
      </c>
      <c r="W30" s="59">
        <v>10</v>
      </c>
      <c r="X30" s="59">
        <v>13</v>
      </c>
      <c r="Y30" s="59">
        <v>24</v>
      </c>
      <c r="Z30" s="59">
        <v>2</v>
      </c>
      <c r="AA30" s="59">
        <v>0</v>
      </c>
      <c r="AB30" s="50">
        <v>58</v>
      </c>
      <c r="AC30" s="50">
        <v>59</v>
      </c>
      <c r="AD30" s="59">
        <v>5</v>
      </c>
      <c r="AE30" s="59">
        <v>5</v>
      </c>
      <c r="AF30" s="59">
        <v>18</v>
      </c>
      <c r="AG30" s="59">
        <v>16</v>
      </c>
      <c r="AH30" s="59">
        <v>33</v>
      </c>
      <c r="AI30" s="59">
        <v>36</v>
      </c>
      <c r="AJ30" s="59">
        <v>2</v>
      </c>
      <c r="AK30" s="59">
        <v>2</v>
      </c>
      <c r="AL30" s="40"/>
    </row>
    <row r="31" spans="4:38" ht="15" customHeight="1">
      <c r="D31" s="6" t="s">
        <v>16</v>
      </c>
      <c r="E31" s="5"/>
      <c r="F31" s="66">
        <v>0</v>
      </c>
      <c r="G31" s="59">
        <v>0</v>
      </c>
      <c r="H31" s="50">
        <v>96</v>
      </c>
      <c r="I31" s="50">
        <v>83</v>
      </c>
      <c r="J31" s="58">
        <v>0</v>
      </c>
      <c r="K31" s="59">
        <v>2</v>
      </c>
      <c r="L31" s="59">
        <v>26</v>
      </c>
      <c r="M31" s="59">
        <v>18</v>
      </c>
      <c r="N31" s="59">
        <v>27</v>
      </c>
      <c r="O31" s="59">
        <v>16</v>
      </c>
      <c r="P31" s="59">
        <v>4</v>
      </c>
      <c r="Q31" s="59">
        <v>2</v>
      </c>
      <c r="R31" s="59">
        <v>2</v>
      </c>
      <c r="S31" s="59">
        <v>0</v>
      </c>
      <c r="T31" s="51"/>
      <c r="U31" s="51"/>
      <c r="V31" s="59">
        <v>8</v>
      </c>
      <c r="W31" s="59">
        <v>9</v>
      </c>
      <c r="X31" s="59">
        <v>27</v>
      </c>
      <c r="Y31" s="59">
        <v>35</v>
      </c>
      <c r="Z31" s="59">
        <v>2</v>
      </c>
      <c r="AA31" s="59">
        <v>1</v>
      </c>
      <c r="AB31" s="50">
        <v>77</v>
      </c>
      <c r="AC31" s="50">
        <v>55</v>
      </c>
      <c r="AD31" s="59">
        <v>5</v>
      </c>
      <c r="AE31" s="59">
        <v>8</v>
      </c>
      <c r="AF31" s="59">
        <v>29</v>
      </c>
      <c r="AG31" s="59">
        <v>9</v>
      </c>
      <c r="AH31" s="59">
        <v>42</v>
      </c>
      <c r="AI31" s="59">
        <v>37</v>
      </c>
      <c r="AJ31" s="59">
        <v>1</v>
      </c>
      <c r="AK31" s="59">
        <v>1</v>
      </c>
      <c r="AL31" s="40"/>
    </row>
    <row r="32" spans="4:38" ht="15" customHeight="1">
      <c r="D32" s="6" t="s">
        <v>17</v>
      </c>
      <c r="E32" s="5"/>
      <c r="F32" s="66">
        <v>0</v>
      </c>
      <c r="G32" s="59">
        <v>0</v>
      </c>
      <c r="H32" s="50">
        <v>75</v>
      </c>
      <c r="I32" s="50">
        <v>54</v>
      </c>
      <c r="J32" s="58">
        <v>0</v>
      </c>
      <c r="K32" s="59">
        <v>0</v>
      </c>
      <c r="L32" s="59">
        <v>16</v>
      </c>
      <c r="M32" s="59">
        <v>10</v>
      </c>
      <c r="N32" s="59">
        <v>26</v>
      </c>
      <c r="O32" s="59">
        <v>13</v>
      </c>
      <c r="P32" s="58">
        <v>0</v>
      </c>
      <c r="Q32" s="59">
        <v>4</v>
      </c>
      <c r="R32" s="59">
        <v>4</v>
      </c>
      <c r="S32" s="59">
        <v>0</v>
      </c>
      <c r="T32" s="51"/>
      <c r="U32" s="51"/>
      <c r="V32" s="59">
        <v>9</v>
      </c>
      <c r="W32" s="59">
        <v>5</v>
      </c>
      <c r="X32" s="59">
        <v>19</v>
      </c>
      <c r="Y32" s="59">
        <v>22</v>
      </c>
      <c r="Z32" s="59">
        <v>1</v>
      </c>
      <c r="AA32" s="59">
        <v>0</v>
      </c>
      <c r="AB32" s="50">
        <v>38</v>
      </c>
      <c r="AC32" s="50">
        <v>48</v>
      </c>
      <c r="AD32" s="59">
        <v>5</v>
      </c>
      <c r="AE32" s="59">
        <v>8</v>
      </c>
      <c r="AF32" s="59">
        <v>8</v>
      </c>
      <c r="AG32" s="59">
        <v>11</v>
      </c>
      <c r="AH32" s="59">
        <v>23</v>
      </c>
      <c r="AI32" s="59">
        <v>27</v>
      </c>
      <c r="AJ32" s="59">
        <v>2</v>
      </c>
      <c r="AK32" s="59">
        <v>2</v>
      </c>
      <c r="AL32" s="40"/>
    </row>
    <row r="33" spans="4:37" s="40" customFormat="1" ht="15" customHeight="1">
      <c r="D33" s="41"/>
      <c r="E33" s="39"/>
      <c r="F33" s="66"/>
      <c r="G33" s="59"/>
      <c r="H33" s="50"/>
      <c r="I33" s="50"/>
      <c r="J33" s="58"/>
      <c r="K33" s="59"/>
      <c r="L33" s="59"/>
      <c r="M33" s="59"/>
      <c r="N33" s="59"/>
      <c r="O33" s="59"/>
      <c r="P33" s="58"/>
      <c r="Q33" s="59"/>
      <c r="R33" s="59"/>
      <c r="S33" s="59"/>
      <c r="T33" s="51"/>
      <c r="U33" s="51"/>
      <c r="V33" s="59"/>
      <c r="W33" s="59"/>
      <c r="X33" s="59"/>
      <c r="Y33" s="59"/>
      <c r="Z33" s="59"/>
      <c r="AA33" s="59"/>
      <c r="AB33" s="50"/>
      <c r="AC33" s="50"/>
      <c r="AD33" s="59"/>
      <c r="AE33" s="59"/>
      <c r="AF33" s="59"/>
      <c r="AG33" s="59"/>
      <c r="AH33" s="59"/>
      <c r="AI33" s="59"/>
      <c r="AJ33" s="59"/>
      <c r="AK33" s="59"/>
    </row>
    <row r="34" spans="4:38" ht="15" customHeight="1">
      <c r="D34" s="6" t="s">
        <v>18</v>
      </c>
      <c r="E34" s="5"/>
      <c r="F34" s="66">
        <v>0</v>
      </c>
      <c r="G34" s="59">
        <v>1</v>
      </c>
      <c r="H34" s="50">
        <v>77</v>
      </c>
      <c r="I34" s="50">
        <v>56</v>
      </c>
      <c r="J34" s="59">
        <v>1</v>
      </c>
      <c r="K34" s="59">
        <v>1</v>
      </c>
      <c r="L34" s="59">
        <v>16</v>
      </c>
      <c r="M34" s="59">
        <v>12</v>
      </c>
      <c r="N34" s="59">
        <v>23</v>
      </c>
      <c r="O34" s="59">
        <v>12</v>
      </c>
      <c r="P34" s="58">
        <v>0</v>
      </c>
      <c r="Q34" s="59">
        <v>0</v>
      </c>
      <c r="R34" s="59">
        <v>1</v>
      </c>
      <c r="S34" s="59">
        <v>1</v>
      </c>
      <c r="T34" s="51"/>
      <c r="U34" s="51"/>
      <c r="V34" s="59">
        <v>13</v>
      </c>
      <c r="W34" s="59">
        <v>6</v>
      </c>
      <c r="X34" s="59">
        <v>23</v>
      </c>
      <c r="Y34" s="59">
        <v>23</v>
      </c>
      <c r="Z34" s="58">
        <v>0</v>
      </c>
      <c r="AA34" s="59">
        <v>1</v>
      </c>
      <c r="AB34" s="50">
        <v>35</v>
      </c>
      <c r="AC34" s="50">
        <v>37</v>
      </c>
      <c r="AD34" s="59">
        <v>6</v>
      </c>
      <c r="AE34" s="59">
        <v>5</v>
      </c>
      <c r="AF34" s="59">
        <v>14</v>
      </c>
      <c r="AG34" s="59">
        <v>7</v>
      </c>
      <c r="AH34" s="59">
        <v>14</v>
      </c>
      <c r="AI34" s="59">
        <v>24</v>
      </c>
      <c r="AJ34" s="59">
        <v>1</v>
      </c>
      <c r="AK34" s="59">
        <v>1</v>
      </c>
      <c r="AL34" s="40"/>
    </row>
    <row r="35" spans="4:38" ht="15" customHeight="1">
      <c r="D35" s="5"/>
      <c r="E35" s="5"/>
      <c r="F35" s="49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40"/>
    </row>
    <row r="36" spans="3:38" ht="15" customHeight="1">
      <c r="C36" s="74" t="s">
        <v>561</v>
      </c>
      <c r="D36" s="75"/>
      <c r="E36" s="5"/>
      <c r="F36" s="49">
        <v>2</v>
      </c>
      <c r="G36" s="50">
        <v>3</v>
      </c>
      <c r="H36" s="50">
        <v>178</v>
      </c>
      <c r="I36" s="50">
        <v>158</v>
      </c>
      <c r="J36" s="50">
        <v>2</v>
      </c>
      <c r="K36" s="50">
        <v>1</v>
      </c>
      <c r="L36" s="50">
        <v>43</v>
      </c>
      <c r="M36" s="50">
        <v>37</v>
      </c>
      <c r="N36" s="50">
        <v>27</v>
      </c>
      <c r="O36" s="50">
        <v>22</v>
      </c>
      <c r="P36" s="50">
        <v>6</v>
      </c>
      <c r="Q36" s="50">
        <v>8</v>
      </c>
      <c r="R36" s="50">
        <v>7</v>
      </c>
      <c r="S36" s="50">
        <v>2</v>
      </c>
      <c r="T36" s="50"/>
      <c r="U36" s="50"/>
      <c r="V36" s="50">
        <v>19</v>
      </c>
      <c r="W36" s="50">
        <v>15</v>
      </c>
      <c r="X36" s="50">
        <v>58</v>
      </c>
      <c r="Y36" s="50">
        <v>66</v>
      </c>
      <c r="Z36" s="50">
        <v>16</v>
      </c>
      <c r="AA36" s="50">
        <v>7</v>
      </c>
      <c r="AB36" s="50">
        <v>155</v>
      </c>
      <c r="AC36" s="50">
        <v>164</v>
      </c>
      <c r="AD36" s="50">
        <v>16</v>
      </c>
      <c r="AE36" s="50">
        <v>26</v>
      </c>
      <c r="AF36" s="50">
        <v>40</v>
      </c>
      <c r="AG36" s="50">
        <v>36</v>
      </c>
      <c r="AH36" s="50">
        <v>95</v>
      </c>
      <c r="AI36" s="50">
        <v>99</v>
      </c>
      <c r="AJ36" s="50">
        <v>4</v>
      </c>
      <c r="AK36" s="50">
        <v>3</v>
      </c>
      <c r="AL36" s="40"/>
    </row>
    <row r="37" spans="3:38" ht="15" customHeight="1">
      <c r="C37" s="2"/>
      <c r="D37" s="38"/>
      <c r="E37" s="5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40"/>
    </row>
    <row r="38" spans="4:38" ht="15" customHeight="1">
      <c r="D38" s="6" t="s">
        <v>563</v>
      </c>
      <c r="E38" s="5"/>
      <c r="F38" s="65">
        <v>2</v>
      </c>
      <c r="G38" s="59">
        <v>3</v>
      </c>
      <c r="H38" s="50">
        <v>178</v>
      </c>
      <c r="I38" s="50">
        <v>158</v>
      </c>
      <c r="J38" s="59">
        <v>2</v>
      </c>
      <c r="K38" s="59">
        <v>1</v>
      </c>
      <c r="L38" s="59">
        <v>43</v>
      </c>
      <c r="M38" s="59">
        <v>37</v>
      </c>
      <c r="N38" s="59">
        <v>27</v>
      </c>
      <c r="O38" s="59">
        <v>22</v>
      </c>
      <c r="P38" s="59">
        <v>6</v>
      </c>
      <c r="Q38" s="59">
        <v>8</v>
      </c>
      <c r="R38" s="59">
        <v>7</v>
      </c>
      <c r="S38" s="59">
        <v>2</v>
      </c>
      <c r="T38" s="51"/>
      <c r="U38" s="51"/>
      <c r="V38" s="59">
        <v>19</v>
      </c>
      <c r="W38" s="59">
        <v>15</v>
      </c>
      <c r="X38" s="59">
        <v>58</v>
      </c>
      <c r="Y38" s="59">
        <v>66</v>
      </c>
      <c r="Z38" s="59">
        <v>16</v>
      </c>
      <c r="AA38" s="59">
        <v>7</v>
      </c>
      <c r="AB38" s="50">
        <v>155</v>
      </c>
      <c r="AC38" s="50">
        <v>164</v>
      </c>
      <c r="AD38" s="59">
        <v>16</v>
      </c>
      <c r="AE38" s="59">
        <v>26</v>
      </c>
      <c r="AF38" s="59">
        <v>40</v>
      </c>
      <c r="AG38" s="59">
        <v>36</v>
      </c>
      <c r="AH38" s="59">
        <v>95</v>
      </c>
      <c r="AI38" s="59">
        <v>99</v>
      </c>
      <c r="AJ38" s="59">
        <v>4</v>
      </c>
      <c r="AK38" s="59">
        <v>3</v>
      </c>
      <c r="AL38" s="40"/>
    </row>
    <row r="39" spans="4:38" ht="15" customHeight="1">
      <c r="D39" s="5"/>
      <c r="E39" s="5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40"/>
    </row>
    <row r="40" spans="3:38" ht="15" customHeight="1">
      <c r="C40" s="74" t="s">
        <v>562</v>
      </c>
      <c r="D40" s="75"/>
      <c r="E40" s="5"/>
      <c r="F40" s="49">
        <v>1</v>
      </c>
      <c r="G40" s="50">
        <v>3</v>
      </c>
      <c r="H40" s="50">
        <v>137</v>
      </c>
      <c r="I40" s="50">
        <v>146</v>
      </c>
      <c r="J40" s="50">
        <v>0</v>
      </c>
      <c r="K40" s="50">
        <v>2</v>
      </c>
      <c r="L40" s="50">
        <v>37</v>
      </c>
      <c r="M40" s="50">
        <v>42</v>
      </c>
      <c r="N40" s="50">
        <v>35</v>
      </c>
      <c r="O40" s="50">
        <v>27</v>
      </c>
      <c r="P40" s="50">
        <v>1</v>
      </c>
      <c r="Q40" s="50">
        <v>8</v>
      </c>
      <c r="R40" s="50">
        <v>3</v>
      </c>
      <c r="S40" s="50">
        <v>1</v>
      </c>
      <c r="T40" s="50"/>
      <c r="U40" s="50"/>
      <c r="V40" s="50">
        <v>18</v>
      </c>
      <c r="W40" s="50">
        <v>12</v>
      </c>
      <c r="X40" s="50">
        <v>36</v>
      </c>
      <c r="Y40" s="50">
        <v>54</v>
      </c>
      <c r="Z40" s="50">
        <v>7</v>
      </c>
      <c r="AA40" s="50">
        <v>0</v>
      </c>
      <c r="AB40" s="50">
        <v>98</v>
      </c>
      <c r="AC40" s="50">
        <v>103</v>
      </c>
      <c r="AD40" s="50">
        <v>10</v>
      </c>
      <c r="AE40" s="50">
        <v>11</v>
      </c>
      <c r="AF40" s="50">
        <v>38</v>
      </c>
      <c r="AG40" s="50">
        <v>25</v>
      </c>
      <c r="AH40" s="50">
        <v>48</v>
      </c>
      <c r="AI40" s="50">
        <v>65</v>
      </c>
      <c r="AJ40" s="50">
        <v>2</v>
      </c>
      <c r="AK40" s="50">
        <v>2</v>
      </c>
      <c r="AL40" s="40"/>
    </row>
    <row r="41" spans="3:38" ht="15" customHeight="1">
      <c r="C41" s="2"/>
      <c r="D41" s="38"/>
      <c r="E41" s="5"/>
      <c r="F41" s="49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40"/>
    </row>
    <row r="42" spans="4:38" ht="15" customHeight="1">
      <c r="D42" s="6" t="s">
        <v>564</v>
      </c>
      <c r="E42" s="5"/>
      <c r="F42" s="65">
        <v>1</v>
      </c>
      <c r="G42" s="59">
        <v>3</v>
      </c>
      <c r="H42" s="50">
        <v>137</v>
      </c>
      <c r="I42" s="50">
        <v>146</v>
      </c>
      <c r="J42" s="58">
        <v>0</v>
      </c>
      <c r="K42" s="59">
        <v>2</v>
      </c>
      <c r="L42" s="59">
        <v>37</v>
      </c>
      <c r="M42" s="59">
        <v>42</v>
      </c>
      <c r="N42" s="59">
        <v>35</v>
      </c>
      <c r="O42" s="59">
        <v>27</v>
      </c>
      <c r="P42" s="59">
        <v>1</v>
      </c>
      <c r="Q42" s="59">
        <v>8</v>
      </c>
      <c r="R42" s="59">
        <v>3</v>
      </c>
      <c r="S42" s="59">
        <v>1</v>
      </c>
      <c r="T42" s="51"/>
      <c r="U42" s="51"/>
      <c r="V42" s="59">
        <v>18</v>
      </c>
      <c r="W42" s="59">
        <v>12</v>
      </c>
      <c r="X42" s="59">
        <v>36</v>
      </c>
      <c r="Y42" s="59">
        <v>54</v>
      </c>
      <c r="Z42" s="59">
        <v>7</v>
      </c>
      <c r="AA42" s="59">
        <v>0</v>
      </c>
      <c r="AB42" s="50">
        <v>98</v>
      </c>
      <c r="AC42" s="50">
        <v>103</v>
      </c>
      <c r="AD42" s="59">
        <v>10</v>
      </c>
      <c r="AE42" s="59">
        <v>11</v>
      </c>
      <c r="AF42" s="59">
        <v>38</v>
      </c>
      <c r="AG42" s="59">
        <v>25</v>
      </c>
      <c r="AH42" s="59">
        <v>48</v>
      </c>
      <c r="AI42" s="59">
        <v>65</v>
      </c>
      <c r="AJ42" s="59">
        <v>2</v>
      </c>
      <c r="AK42" s="59">
        <v>2</v>
      </c>
      <c r="AL42" s="40"/>
    </row>
    <row r="43" spans="4:38" ht="15" customHeight="1">
      <c r="D43" s="5"/>
      <c r="E43" s="5"/>
      <c r="F43" s="49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40"/>
    </row>
    <row r="44" spans="3:38" ht="15" customHeight="1">
      <c r="C44" s="74" t="s">
        <v>19</v>
      </c>
      <c r="D44" s="75"/>
      <c r="E44" s="5"/>
      <c r="F44" s="49">
        <v>24</v>
      </c>
      <c r="G44" s="50">
        <v>29</v>
      </c>
      <c r="H44" s="50">
        <v>2231</v>
      </c>
      <c r="I44" s="50">
        <v>2267</v>
      </c>
      <c r="J44" s="50">
        <v>15</v>
      </c>
      <c r="K44" s="50">
        <v>34</v>
      </c>
      <c r="L44" s="50">
        <v>730</v>
      </c>
      <c r="M44" s="50">
        <v>529</v>
      </c>
      <c r="N44" s="50">
        <v>461</v>
      </c>
      <c r="O44" s="50">
        <v>386</v>
      </c>
      <c r="P44" s="50">
        <v>50</v>
      </c>
      <c r="Q44" s="50">
        <v>108</v>
      </c>
      <c r="R44" s="50">
        <v>57</v>
      </c>
      <c r="S44" s="50">
        <v>35</v>
      </c>
      <c r="T44" s="50"/>
      <c r="U44" s="50"/>
      <c r="V44" s="50">
        <v>220</v>
      </c>
      <c r="W44" s="50">
        <v>220</v>
      </c>
      <c r="X44" s="50">
        <v>667</v>
      </c>
      <c r="Y44" s="50">
        <v>913</v>
      </c>
      <c r="Z44" s="50">
        <v>31</v>
      </c>
      <c r="AA44" s="50">
        <v>42</v>
      </c>
      <c r="AB44" s="50">
        <v>1665</v>
      </c>
      <c r="AC44" s="50">
        <v>1886</v>
      </c>
      <c r="AD44" s="50">
        <v>142</v>
      </c>
      <c r="AE44" s="50">
        <v>266</v>
      </c>
      <c r="AF44" s="50">
        <v>516</v>
      </c>
      <c r="AG44" s="50">
        <v>464</v>
      </c>
      <c r="AH44" s="50">
        <v>965</v>
      </c>
      <c r="AI44" s="50">
        <v>1095</v>
      </c>
      <c r="AJ44" s="50">
        <v>42</v>
      </c>
      <c r="AK44" s="50">
        <v>61</v>
      </c>
      <c r="AL44" s="40"/>
    </row>
    <row r="45" spans="4:38" ht="15" customHeight="1">
      <c r="D45" s="7" t="s">
        <v>20</v>
      </c>
      <c r="E45" s="5"/>
      <c r="F45" s="49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40"/>
    </row>
    <row r="46" spans="4:38" ht="15" customHeight="1">
      <c r="D46" s="5"/>
      <c r="E46" s="5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40"/>
    </row>
    <row r="47" spans="3:38" ht="15" customHeight="1">
      <c r="C47" s="74" t="s">
        <v>21</v>
      </c>
      <c r="D47" s="75"/>
      <c r="E47" s="5"/>
      <c r="F47" s="64">
        <v>15</v>
      </c>
      <c r="G47" s="60">
        <v>21</v>
      </c>
      <c r="H47" s="60">
        <v>1523</v>
      </c>
      <c r="I47" s="60">
        <v>1611</v>
      </c>
      <c r="J47" s="60">
        <v>11</v>
      </c>
      <c r="K47" s="60">
        <v>22</v>
      </c>
      <c r="L47" s="60">
        <v>483</v>
      </c>
      <c r="M47" s="60">
        <v>381</v>
      </c>
      <c r="N47" s="60">
        <v>329</v>
      </c>
      <c r="O47" s="60">
        <v>278</v>
      </c>
      <c r="P47" s="60">
        <v>33</v>
      </c>
      <c r="Q47" s="60">
        <v>77</v>
      </c>
      <c r="R47" s="60">
        <v>41</v>
      </c>
      <c r="S47" s="60">
        <v>25</v>
      </c>
      <c r="T47" s="50"/>
      <c r="U47" s="50"/>
      <c r="V47" s="64">
        <v>147</v>
      </c>
      <c r="W47" s="60">
        <v>156</v>
      </c>
      <c r="X47" s="60">
        <v>460</v>
      </c>
      <c r="Y47" s="60">
        <v>640</v>
      </c>
      <c r="Z47" s="60">
        <v>19</v>
      </c>
      <c r="AA47" s="60">
        <v>32</v>
      </c>
      <c r="AB47" s="60">
        <v>1218</v>
      </c>
      <c r="AC47" s="60">
        <v>1350</v>
      </c>
      <c r="AD47" s="60">
        <v>107</v>
      </c>
      <c r="AE47" s="60">
        <v>206</v>
      </c>
      <c r="AF47" s="60">
        <v>361</v>
      </c>
      <c r="AG47" s="60">
        <v>320</v>
      </c>
      <c r="AH47" s="60">
        <v>716</v>
      </c>
      <c r="AI47" s="60">
        <v>778</v>
      </c>
      <c r="AJ47" s="60">
        <v>34</v>
      </c>
      <c r="AK47" s="60">
        <v>46</v>
      </c>
      <c r="AL47" s="40"/>
    </row>
    <row r="48" spans="4:38" ht="15" customHeight="1">
      <c r="D48" s="7" t="s">
        <v>20</v>
      </c>
      <c r="E48" s="5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40"/>
    </row>
    <row r="49" spans="4:38" ht="15" customHeight="1">
      <c r="D49" s="5"/>
      <c r="E49" s="5"/>
      <c r="F49" s="49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40"/>
    </row>
    <row r="50" spans="3:38" ht="15" customHeight="1">
      <c r="C50" s="74" t="s">
        <v>22</v>
      </c>
      <c r="D50" s="75"/>
      <c r="E50" s="5"/>
      <c r="F50" s="49">
        <v>9</v>
      </c>
      <c r="G50" s="50">
        <v>8</v>
      </c>
      <c r="H50" s="50">
        <v>708</v>
      </c>
      <c r="I50" s="50">
        <v>656</v>
      </c>
      <c r="J50" s="50">
        <v>4</v>
      </c>
      <c r="K50" s="50">
        <v>12</v>
      </c>
      <c r="L50" s="50">
        <v>247</v>
      </c>
      <c r="M50" s="50">
        <v>148</v>
      </c>
      <c r="N50" s="50">
        <v>132</v>
      </c>
      <c r="O50" s="50">
        <v>108</v>
      </c>
      <c r="P50" s="50">
        <v>17</v>
      </c>
      <c r="Q50" s="50">
        <v>31</v>
      </c>
      <c r="R50" s="50">
        <v>16</v>
      </c>
      <c r="S50" s="50">
        <v>10</v>
      </c>
      <c r="T50" s="50"/>
      <c r="U50" s="50"/>
      <c r="V50" s="50">
        <v>73</v>
      </c>
      <c r="W50" s="50">
        <v>64</v>
      </c>
      <c r="X50" s="50">
        <v>207</v>
      </c>
      <c r="Y50" s="50">
        <v>273</v>
      </c>
      <c r="Z50" s="50">
        <v>12</v>
      </c>
      <c r="AA50" s="50">
        <v>10</v>
      </c>
      <c r="AB50" s="50">
        <v>447</v>
      </c>
      <c r="AC50" s="50">
        <v>536</v>
      </c>
      <c r="AD50" s="50">
        <v>35</v>
      </c>
      <c r="AE50" s="50">
        <v>60</v>
      </c>
      <c r="AF50" s="50">
        <v>155</v>
      </c>
      <c r="AG50" s="50">
        <v>144</v>
      </c>
      <c r="AH50" s="50">
        <v>249</v>
      </c>
      <c r="AI50" s="50">
        <v>317</v>
      </c>
      <c r="AJ50" s="50">
        <v>8</v>
      </c>
      <c r="AK50" s="50">
        <v>15</v>
      </c>
      <c r="AL50" s="40"/>
    </row>
    <row r="51" spans="4:38" ht="15" customHeight="1">
      <c r="D51" s="5"/>
      <c r="E51" s="5"/>
      <c r="F51" s="49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40"/>
    </row>
    <row r="52" spans="3:38" ht="15" customHeight="1">
      <c r="C52" s="74" t="s">
        <v>24</v>
      </c>
      <c r="D52" s="75"/>
      <c r="E52" s="5"/>
      <c r="F52" s="49">
        <v>1</v>
      </c>
      <c r="G52" s="50">
        <v>2</v>
      </c>
      <c r="H52" s="50">
        <v>166</v>
      </c>
      <c r="I52" s="50">
        <v>198</v>
      </c>
      <c r="J52" s="50">
        <v>2</v>
      </c>
      <c r="K52" s="50">
        <v>1</v>
      </c>
      <c r="L52" s="50">
        <v>47</v>
      </c>
      <c r="M52" s="50">
        <v>49</v>
      </c>
      <c r="N52" s="50">
        <v>42</v>
      </c>
      <c r="O52" s="50">
        <v>38</v>
      </c>
      <c r="P52" s="50">
        <v>3</v>
      </c>
      <c r="Q52" s="50">
        <v>9</v>
      </c>
      <c r="R52" s="50">
        <v>4</v>
      </c>
      <c r="S52" s="50">
        <v>3</v>
      </c>
      <c r="T52" s="50"/>
      <c r="U52" s="50"/>
      <c r="V52" s="50">
        <v>20</v>
      </c>
      <c r="W52" s="50">
        <v>21</v>
      </c>
      <c r="X52" s="50">
        <v>48</v>
      </c>
      <c r="Y52" s="50">
        <v>76</v>
      </c>
      <c r="Z52" s="50">
        <v>0</v>
      </c>
      <c r="AA52" s="50">
        <v>1</v>
      </c>
      <c r="AB52" s="50">
        <v>136</v>
      </c>
      <c r="AC52" s="50">
        <v>155</v>
      </c>
      <c r="AD52" s="50">
        <v>11</v>
      </c>
      <c r="AE52" s="50">
        <v>28</v>
      </c>
      <c r="AF52" s="50">
        <v>40</v>
      </c>
      <c r="AG52" s="50">
        <v>42</v>
      </c>
      <c r="AH52" s="50">
        <v>81</v>
      </c>
      <c r="AI52" s="50">
        <v>81</v>
      </c>
      <c r="AJ52" s="50">
        <v>4</v>
      </c>
      <c r="AK52" s="50">
        <v>4</v>
      </c>
      <c r="AL52" s="40"/>
    </row>
    <row r="53" spans="4:38" ht="15" customHeight="1">
      <c r="D53" s="5"/>
      <c r="E53" s="5"/>
      <c r="F53" s="49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40"/>
    </row>
    <row r="54" spans="4:38" ht="15" customHeight="1">
      <c r="D54" s="6" t="s">
        <v>25</v>
      </c>
      <c r="E54" s="5"/>
      <c r="F54" s="65">
        <v>1</v>
      </c>
      <c r="G54" s="59">
        <v>2</v>
      </c>
      <c r="H54" s="50">
        <v>146</v>
      </c>
      <c r="I54" s="50">
        <v>170</v>
      </c>
      <c r="J54" s="59">
        <v>1</v>
      </c>
      <c r="K54" s="59">
        <v>0</v>
      </c>
      <c r="L54" s="59">
        <v>40</v>
      </c>
      <c r="M54" s="59">
        <v>42</v>
      </c>
      <c r="N54" s="59">
        <v>38</v>
      </c>
      <c r="O54" s="59">
        <v>34</v>
      </c>
      <c r="P54" s="59">
        <v>3</v>
      </c>
      <c r="Q54" s="59">
        <v>7</v>
      </c>
      <c r="R54" s="59">
        <v>4</v>
      </c>
      <c r="S54" s="59">
        <v>3</v>
      </c>
      <c r="T54" s="51"/>
      <c r="U54" s="51"/>
      <c r="V54" s="59">
        <v>19</v>
      </c>
      <c r="W54" s="59">
        <v>19</v>
      </c>
      <c r="X54" s="59">
        <v>41</v>
      </c>
      <c r="Y54" s="59">
        <v>64</v>
      </c>
      <c r="Z54" s="58">
        <v>0</v>
      </c>
      <c r="AA54" s="59">
        <v>1</v>
      </c>
      <c r="AB54" s="50">
        <v>115</v>
      </c>
      <c r="AC54" s="50">
        <v>129</v>
      </c>
      <c r="AD54" s="59">
        <v>11</v>
      </c>
      <c r="AE54" s="59">
        <v>24</v>
      </c>
      <c r="AF54" s="59">
        <v>34</v>
      </c>
      <c r="AG54" s="59">
        <v>34</v>
      </c>
      <c r="AH54" s="59">
        <v>67</v>
      </c>
      <c r="AI54" s="59">
        <v>67</v>
      </c>
      <c r="AJ54" s="59">
        <v>3</v>
      </c>
      <c r="AK54" s="59">
        <v>4</v>
      </c>
      <c r="AL54" s="40"/>
    </row>
    <row r="55" spans="4:38" ht="15" customHeight="1">
      <c r="D55" s="6" t="s">
        <v>26</v>
      </c>
      <c r="E55" s="5"/>
      <c r="F55" s="66">
        <v>0</v>
      </c>
      <c r="G55" s="59">
        <v>0</v>
      </c>
      <c r="H55" s="50">
        <v>16</v>
      </c>
      <c r="I55" s="50">
        <v>19</v>
      </c>
      <c r="J55" s="58">
        <v>0</v>
      </c>
      <c r="K55" s="59">
        <v>0</v>
      </c>
      <c r="L55" s="59">
        <v>6</v>
      </c>
      <c r="M55" s="59">
        <v>3</v>
      </c>
      <c r="N55" s="59">
        <v>4</v>
      </c>
      <c r="O55" s="59">
        <v>4</v>
      </c>
      <c r="P55" s="58">
        <v>0</v>
      </c>
      <c r="Q55" s="59">
        <v>2</v>
      </c>
      <c r="R55" s="58">
        <v>0</v>
      </c>
      <c r="S55" s="59">
        <v>0</v>
      </c>
      <c r="T55" s="51"/>
      <c r="U55" s="51"/>
      <c r="V55" s="59">
        <v>1</v>
      </c>
      <c r="W55" s="59">
        <v>2</v>
      </c>
      <c r="X55" s="59">
        <v>5</v>
      </c>
      <c r="Y55" s="59">
        <v>8</v>
      </c>
      <c r="Z55" s="58">
        <v>0</v>
      </c>
      <c r="AA55" s="59">
        <v>0</v>
      </c>
      <c r="AB55" s="50">
        <v>15</v>
      </c>
      <c r="AC55" s="50">
        <v>15</v>
      </c>
      <c r="AD55" s="58">
        <v>0</v>
      </c>
      <c r="AE55" s="59">
        <v>3</v>
      </c>
      <c r="AF55" s="59">
        <v>2</v>
      </c>
      <c r="AG55" s="59">
        <v>3</v>
      </c>
      <c r="AH55" s="59">
        <v>12</v>
      </c>
      <c r="AI55" s="59">
        <v>9</v>
      </c>
      <c r="AJ55" s="59">
        <v>1</v>
      </c>
      <c r="AK55" s="59">
        <v>0</v>
      </c>
      <c r="AL55" s="40"/>
    </row>
    <row r="56" spans="4:38" ht="15" customHeight="1">
      <c r="D56" s="6" t="s">
        <v>27</v>
      </c>
      <c r="E56" s="5"/>
      <c r="F56" s="66">
        <v>0</v>
      </c>
      <c r="G56" s="59">
        <v>0</v>
      </c>
      <c r="H56" s="50">
        <v>4</v>
      </c>
      <c r="I56" s="50">
        <v>9</v>
      </c>
      <c r="J56" s="59">
        <v>1</v>
      </c>
      <c r="K56" s="59">
        <v>1</v>
      </c>
      <c r="L56" s="59">
        <v>1</v>
      </c>
      <c r="M56" s="59">
        <v>4</v>
      </c>
      <c r="N56" s="58">
        <v>0</v>
      </c>
      <c r="O56" s="59">
        <v>0</v>
      </c>
      <c r="P56" s="58">
        <v>0</v>
      </c>
      <c r="Q56" s="59">
        <v>0</v>
      </c>
      <c r="R56" s="58">
        <v>0</v>
      </c>
      <c r="S56" s="59">
        <v>0</v>
      </c>
      <c r="T56" s="51"/>
      <c r="U56" s="51"/>
      <c r="V56" s="58">
        <v>0</v>
      </c>
      <c r="W56" s="59">
        <v>0</v>
      </c>
      <c r="X56" s="59">
        <v>2</v>
      </c>
      <c r="Y56" s="59">
        <v>4</v>
      </c>
      <c r="Z56" s="58">
        <v>0</v>
      </c>
      <c r="AA56" s="59">
        <v>0</v>
      </c>
      <c r="AB56" s="50">
        <v>6</v>
      </c>
      <c r="AC56" s="50">
        <v>11</v>
      </c>
      <c r="AD56" s="58">
        <v>0</v>
      </c>
      <c r="AE56" s="59">
        <v>1</v>
      </c>
      <c r="AF56" s="59">
        <v>4</v>
      </c>
      <c r="AG56" s="59">
        <v>5</v>
      </c>
      <c r="AH56" s="59">
        <v>2</v>
      </c>
      <c r="AI56" s="59">
        <v>5</v>
      </c>
      <c r="AJ56" s="58">
        <v>0</v>
      </c>
      <c r="AK56" s="59">
        <v>0</v>
      </c>
      <c r="AL56" s="40"/>
    </row>
    <row r="57" spans="4:38" ht="15" customHeight="1">
      <c r="D57" s="5"/>
      <c r="E57" s="5"/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40"/>
    </row>
    <row r="58" spans="3:38" ht="15" customHeight="1">
      <c r="C58" s="74" t="s">
        <v>23</v>
      </c>
      <c r="D58" s="75"/>
      <c r="E58" s="5"/>
      <c r="F58" s="49">
        <v>3</v>
      </c>
      <c r="G58" s="50">
        <v>1</v>
      </c>
      <c r="H58" s="50">
        <v>287</v>
      </c>
      <c r="I58" s="50">
        <v>286</v>
      </c>
      <c r="J58" s="50">
        <v>1</v>
      </c>
      <c r="K58" s="50">
        <v>6</v>
      </c>
      <c r="L58" s="50">
        <v>84</v>
      </c>
      <c r="M58" s="50">
        <v>72</v>
      </c>
      <c r="N58" s="50">
        <v>56</v>
      </c>
      <c r="O58" s="50">
        <v>39</v>
      </c>
      <c r="P58" s="50">
        <v>5</v>
      </c>
      <c r="Q58" s="50">
        <v>14</v>
      </c>
      <c r="R58" s="50">
        <v>9</v>
      </c>
      <c r="S58" s="50">
        <v>4</v>
      </c>
      <c r="T58" s="50"/>
      <c r="U58" s="50"/>
      <c r="V58" s="50">
        <v>26</v>
      </c>
      <c r="W58" s="50">
        <v>33</v>
      </c>
      <c r="X58" s="50">
        <v>97</v>
      </c>
      <c r="Y58" s="50">
        <v>107</v>
      </c>
      <c r="Z58" s="50">
        <v>9</v>
      </c>
      <c r="AA58" s="50">
        <v>11</v>
      </c>
      <c r="AB58" s="50">
        <v>220</v>
      </c>
      <c r="AC58" s="50">
        <v>232</v>
      </c>
      <c r="AD58" s="50">
        <v>22</v>
      </c>
      <c r="AE58" s="50">
        <v>39</v>
      </c>
      <c r="AF58" s="50">
        <v>66</v>
      </c>
      <c r="AG58" s="50">
        <v>57</v>
      </c>
      <c r="AH58" s="50">
        <v>124</v>
      </c>
      <c r="AI58" s="50">
        <v>130</v>
      </c>
      <c r="AJ58" s="50">
        <v>8</v>
      </c>
      <c r="AK58" s="50">
        <v>6</v>
      </c>
      <c r="AL58" s="40"/>
    </row>
    <row r="59" spans="4:38" ht="15" customHeight="1">
      <c r="D59" s="5"/>
      <c r="E59" s="5"/>
      <c r="F59" s="4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40"/>
    </row>
    <row r="60" spans="4:38" ht="15" customHeight="1">
      <c r="D60" s="6" t="s">
        <v>28</v>
      </c>
      <c r="E60" s="5"/>
      <c r="F60" s="65">
        <v>2</v>
      </c>
      <c r="G60" s="59">
        <v>1</v>
      </c>
      <c r="H60" s="50">
        <v>160</v>
      </c>
      <c r="I60" s="50">
        <v>152</v>
      </c>
      <c r="J60" s="59">
        <v>1</v>
      </c>
      <c r="K60" s="59">
        <v>2</v>
      </c>
      <c r="L60" s="59">
        <v>48</v>
      </c>
      <c r="M60" s="59">
        <v>38</v>
      </c>
      <c r="N60" s="59">
        <v>29</v>
      </c>
      <c r="O60" s="59">
        <v>23</v>
      </c>
      <c r="P60" s="59">
        <v>2</v>
      </c>
      <c r="Q60" s="59">
        <v>8</v>
      </c>
      <c r="R60" s="59">
        <v>6</v>
      </c>
      <c r="S60" s="59">
        <v>1</v>
      </c>
      <c r="T60" s="51"/>
      <c r="U60" s="51"/>
      <c r="V60" s="59">
        <v>17</v>
      </c>
      <c r="W60" s="59">
        <v>17</v>
      </c>
      <c r="X60" s="59">
        <v>50</v>
      </c>
      <c r="Y60" s="59">
        <v>56</v>
      </c>
      <c r="Z60" s="59">
        <v>7</v>
      </c>
      <c r="AA60" s="59">
        <v>7</v>
      </c>
      <c r="AB60" s="50">
        <v>123</v>
      </c>
      <c r="AC60" s="50">
        <v>119</v>
      </c>
      <c r="AD60" s="59">
        <v>11</v>
      </c>
      <c r="AE60" s="59">
        <v>22</v>
      </c>
      <c r="AF60" s="59">
        <v>35</v>
      </c>
      <c r="AG60" s="59">
        <v>27</v>
      </c>
      <c r="AH60" s="59">
        <v>72</v>
      </c>
      <c r="AI60" s="59">
        <v>68</v>
      </c>
      <c r="AJ60" s="59">
        <v>5</v>
      </c>
      <c r="AK60" s="59">
        <v>2</v>
      </c>
      <c r="AL60" s="40"/>
    </row>
    <row r="61" spans="4:38" ht="15" customHeight="1">
      <c r="D61" s="6" t="s">
        <v>29</v>
      </c>
      <c r="E61" s="5"/>
      <c r="F61" s="66">
        <v>0</v>
      </c>
      <c r="G61" s="59">
        <v>0</v>
      </c>
      <c r="H61" s="50">
        <v>32</v>
      </c>
      <c r="I61" s="50">
        <v>32</v>
      </c>
      <c r="J61" s="58">
        <v>0</v>
      </c>
      <c r="K61" s="59">
        <v>1</v>
      </c>
      <c r="L61" s="59">
        <v>11</v>
      </c>
      <c r="M61" s="59">
        <v>8</v>
      </c>
      <c r="N61" s="59">
        <v>6</v>
      </c>
      <c r="O61" s="59">
        <v>4</v>
      </c>
      <c r="P61" s="58">
        <v>0</v>
      </c>
      <c r="Q61" s="59">
        <v>1</v>
      </c>
      <c r="R61" s="59">
        <v>1</v>
      </c>
      <c r="S61" s="59">
        <v>1</v>
      </c>
      <c r="T61" s="51"/>
      <c r="U61" s="51"/>
      <c r="V61" s="59">
        <v>4</v>
      </c>
      <c r="W61" s="59">
        <v>5</v>
      </c>
      <c r="X61" s="59">
        <v>9</v>
      </c>
      <c r="Y61" s="59">
        <v>11</v>
      </c>
      <c r="Z61" s="59">
        <v>1</v>
      </c>
      <c r="AA61" s="59">
        <v>1</v>
      </c>
      <c r="AB61" s="50">
        <v>25</v>
      </c>
      <c r="AC61" s="50">
        <v>33</v>
      </c>
      <c r="AD61" s="59">
        <v>3</v>
      </c>
      <c r="AE61" s="59">
        <v>7</v>
      </c>
      <c r="AF61" s="59">
        <v>5</v>
      </c>
      <c r="AG61" s="59">
        <v>10</v>
      </c>
      <c r="AH61" s="59">
        <v>17</v>
      </c>
      <c r="AI61" s="59">
        <v>15</v>
      </c>
      <c r="AJ61" s="58">
        <v>0</v>
      </c>
      <c r="AK61" s="59">
        <v>1</v>
      </c>
      <c r="AL61" s="40"/>
    </row>
    <row r="62" spans="4:38" ht="15" customHeight="1">
      <c r="D62" s="2" t="s">
        <v>85</v>
      </c>
      <c r="E62" s="5"/>
      <c r="F62" s="66">
        <v>0</v>
      </c>
      <c r="G62" s="59">
        <v>0</v>
      </c>
      <c r="H62" s="50">
        <v>48</v>
      </c>
      <c r="I62" s="50">
        <v>61</v>
      </c>
      <c r="J62" s="58">
        <v>0</v>
      </c>
      <c r="K62" s="59">
        <v>1</v>
      </c>
      <c r="L62" s="59">
        <v>15</v>
      </c>
      <c r="M62" s="59">
        <v>21</v>
      </c>
      <c r="N62" s="59">
        <v>10</v>
      </c>
      <c r="O62" s="59">
        <v>7</v>
      </c>
      <c r="P62" s="59">
        <v>2</v>
      </c>
      <c r="Q62" s="59">
        <v>3</v>
      </c>
      <c r="R62" s="58">
        <v>0</v>
      </c>
      <c r="S62" s="59">
        <v>1</v>
      </c>
      <c r="T62" s="51"/>
      <c r="U62" s="51"/>
      <c r="V62" s="59">
        <v>3</v>
      </c>
      <c r="W62" s="59">
        <v>5</v>
      </c>
      <c r="X62" s="59">
        <v>18</v>
      </c>
      <c r="Y62" s="59">
        <v>22</v>
      </c>
      <c r="Z62" s="58">
        <v>0</v>
      </c>
      <c r="AA62" s="59">
        <v>1</v>
      </c>
      <c r="AB62" s="50">
        <v>44</v>
      </c>
      <c r="AC62" s="50">
        <v>48</v>
      </c>
      <c r="AD62" s="59">
        <v>4</v>
      </c>
      <c r="AE62" s="59">
        <v>5</v>
      </c>
      <c r="AF62" s="59">
        <v>19</v>
      </c>
      <c r="AG62" s="59">
        <v>8</v>
      </c>
      <c r="AH62" s="59">
        <v>19</v>
      </c>
      <c r="AI62" s="59">
        <v>32</v>
      </c>
      <c r="AJ62" s="59">
        <v>2</v>
      </c>
      <c r="AK62" s="59">
        <v>3</v>
      </c>
      <c r="AL62" s="40"/>
    </row>
    <row r="63" spans="4:38" ht="15" customHeight="1">
      <c r="D63" s="6" t="s">
        <v>30</v>
      </c>
      <c r="E63" s="5"/>
      <c r="F63" s="65">
        <v>1</v>
      </c>
      <c r="G63" s="59">
        <v>0</v>
      </c>
      <c r="H63" s="50">
        <v>21</v>
      </c>
      <c r="I63" s="50">
        <v>16</v>
      </c>
      <c r="J63" s="58">
        <v>0</v>
      </c>
      <c r="K63" s="59">
        <v>0</v>
      </c>
      <c r="L63" s="59">
        <v>6</v>
      </c>
      <c r="M63" s="59">
        <v>2</v>
      </c>
      <c r="N63" s="59">
        <v>4</v>
      </c>
      <c r="O63" s="59">
        <v>2</v>
      </c>
      <c r="P63" s="58">
        <v>0</v>
      </c>
      <c r="Q63" s="59">
        <v>0</v>
      </c>
      <c r="R63" s="58">
        <v>0</v>
      </c>
      <c r="S63" s="59">
        <v>1</v>
      </c>
      <c r="T63" s="51"/>
      <c r="U63" s="51"/>
      <c r="V63" s="59">
        <v>1</v>
      </c>
      <c r="W63" s="59">
        <v>1</v>
      </c>
      <c r="X63" s="59">
        <v>10</v>
      </c>
      <c r="Y63" s="59">
        <v>9</v>
      </c>
      <c r="Z63" s="58">
        <v>0</v>
      </c>
      <c r="AA63" s="59">
        <v>1</v>
      </c>
      <c r="AB63" s="50">
        <v>8</v>
      </c>
      <c r="AC63" s="50">
        <v>10</v>
      </c>
      <c r="AD63" s="59">
        <v>1</v>
      </c>
      <c r="AE63" s="59">
        <v>3</v>
      </c>
      <c r="AF63" s="59">
        <v>1</v>
      </c>
      <c r="AG63" s="59">
        <v>3</v>
      </c>
      <c r="AH63" s="59">
        <v>6</v>
      </c>
      <c r="AI63" s="59">
        <v>4</v>
      </c>
      <c r="AJ63" s="58">
        <v>0</v>
      </c>
      <c r="AK63" s="59">
        <v>0</v>
      </c>
      <c r="AL63" s="40"/>
    </row>
    <row r="64" spans="4:38" ht="15" customHeight="1">
      <c r="D64" s="6" t="s">
        <v>86</v>
      </c>
      <c r="E64" s="5"/>
      <c r="F64" s="66">
        <v>0</v>
      </c>
      <c r="G64" s="59">
        <v>0</v>
      </c>
      <c r="H64" s="50">
        <v>18</v>
      </c>
      <c r="I64" s="50">
        <v>16</v>
      </c>
      <c r="J64" s="58">
        <v>0</v>
      </c>
      <c r="K64" s="59">
        <v>1</v>
      </c>
      <c r="L64" s="59">
        <v>1</v>
      </c>
      <c r="M64" s="59">
        <v>0</v>
      </c>
      <c r="N64" s="59">
        <v>6</v>
      </c>
      <c r="O64" s="59">
        <v>2</v>
      </c>
      <c r="P64" s="58">
        <v>0</v>
      </c>
      <c r="Q64" s="59">
        <v>1</v>
      </c>
      <c r="R64" s="59">
        <v>1</v>
      </c>
      <c r="S64" s="59">
        <v>0</v>
      </c>
      <c r="T64" s="51"/>
      <c r="U64" s="51"/>
      <c r="V64" s="59">
        <v>1</v>
      </c>
      <c r="W64" s="59">
        <v>3</v>
      </c>
      <c r="X64" s="59">
        <v>9</v>
      </c>
      <c r="Y64" s="59">
        <v>8</v>
      </c>
      <c r="Z64" s="58">
        <v>0</v>
      </c>
      <c r="AA64" s="59">
        <v>1</v>
      </c>
      <c r="AB64" s="50">
        <v>8</v>
      </c>
      <c r="AC64" s="50">
        <v>10</v>
      </c>
      <c r="AD64" s="59">
        <v>1</v>
      </c>
      <c r="AE64" s="59">
        <v>2</v>
      </c>
      <c r="AF64" s="59">
        <v>2</v>
      </c>
      <c r="AG64" s="59">
        <v>2</v>
      </c>
      <c r="AH64" s="59">
        <v>5</v>
      </c>
      <c r="AI64" s="59">
        <v>6</v>
      </c>
      <c r="AJ64" s="58">
        <v>0</v>
      </c>
      <c r="AK64" s="59">
        <v>0</v>
      </c>
      <c r="AL64" s="40"/>
    </row>
    <row r="65" spans="5:37" s="40" customFormat="1" ht="15" customHeight="1">
      <c r="E65" s="39"/>
      <c r="F65" s="66"/>
      <c r="G65" s="59"/>
      <c r="H65" s="50"/>
      <c r="I65" s="50"/>
      <c r="J65" s="58"/>
      <c r="K65" s="59"/>
      <c r="L65" s="59"/>
      <c r="M65" s="59"/>
      <c r="N65" s="59"/>
      <c r="O65" s="59"/>
      <c r="P65" s="58"/>
      <c r="Q65" s="59"/>
      <c r="R65" s="59"/>
      <c r="S65" s="59"/>
      <c r="T65" s="51"/>
      <c r="U65" s="51"/>
      <c r="V65" s="59"/>
      <c r="W65" s="59"/>
      <c r="X65" s="59"/>
      <c r="Y65" s="59"/>
      <c r="Z65" s="58"/>
      <c r="AA65" s="59"/>
      <c r="AB65" s="50"/>
      <c r="AC65" s="50"/>
      <c r="AD65" s="59"/>
      <c r="AE65" s="59"/>
      <c r="AF65" s="59"/>
      <c r="AG65" s="59"/>
      <c r="AH65" s="59"/>
      <c r="AI65" s="59"/>
      <c r="AJ65" s="58"/>
      <c r="AK65" s="59"/>
    </row>
    <row r="66" spans="4:38" ht="15" customHeight="1">
      <c r="D66" s="6" t="s">
        <v>87</v>
      </c>
      <c r="E66" s="5"/>
      <c r="F66" s="66">
        <v>0</v>
      </c>
      <c r="G66" s="59">
        <v>0</v>
      </c>
      <c r="H66" s="50">
        <v>8</v>
      </c>
      <c r="I66" s="50">
        <v>9</v>
      </c>
      <c r="J66" s="58">
        <v>0</v>
      </c>
      <c r="K66" s="59">
        <v>1</v>
      </c>
      <c r="L66" s="59">
        <v>3</v>
      </c>
      <c r="M66" s="59">
        <v>3</v>
      </c>
      <c r="N66" s="59">
        <v>1</v>
      </c>
      <c r="O66" s="59">
        <v>1</v>
      </c>
      <c r="P66" s="59">
        <v>1</v>
      </c>
      <c r="Q66" s="59">
        <v>1</v>
      </c>
      <c r="R66" s="59">
        <v>1</v>
      </c>
      <c r="S66" s="59">
        <v>0</v>
      </c>
      <c r="T66" s="51"/>
      <c r="U66" s="51"/>
      <c r="V66" s="58">
        <v>0</v>
      </c>
      <c r="W66" s="59">
        <v>2</v>
      </c>
      <c r="X66" s="59">
        <v>1</v>
      </c>
      <c r="Y66" s="59">
        <v>1</v>
      </c>
      <c r="Z66" s="59">
        <v>1</v>
      </c>
      <c r="AA66" s="59">
        <v>0</v>
      </c>
      <c r="AB66" s="50">
        <v>12</v>
      </c>
      <c r="AC66" s="50">
        <v>12</v>
      </c>
      <c r="AD66" s="59">
        <v>2</v>
      </c>
      <c r="AE66" s="59">
        <v>0</v>
      </c>
      <c r="AF66" s="59">
        <v>4</v>
      </c>
      <c r="AG66" s="59">
        <v>7</v>
      </c>
      <c r="AH66" s="59">
        <v>5</v>
      </c>
      <c r="AI66" s="59">
        <v>5</v>
      </c>
      <c r="AJ66" s="59">
        <v>1</v>
      </c>
      <c r="AK66" s="59">
        <v>0</v>
      </c>
      <c r="AL66" s="40"/>
    </row>
    <row r="67" spans="4:38" ht="15" customHeight="1">
      <c r="D67" s="5"/>
      <c r="E67" s="5"/>
      <c r="F67" s="49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40"/>
    </row>
    <row r="68" spans="3:38" ht="15" customHeight="1">
      <c r="C68" s="74" t="s">
        <v>31</v>
      </c>
      <c r="D68" s="75"/>
      <c r="E68" s="5"/>
      <c r="F68" s="49">
        <v>2</v>
      </c>
      <c r="G68" s="50">
        <v>3</v>
      </c>
      <c r="H68" s="50">
        <v>196</v>
      </c>
      <c r="I68" s="50">
        <v>208</v>
      </c>
      <c r="J68" s="50">
        <v>2</v>
      </c>
      <c r="K68" s="50">
        <v>5</v>
      </c>
      <c r="L68" s="50">
        <v>66</v>
      </c>
      <c r="M68" s="50">
        <v>48</v>
      </c>
      <c r="N68" s="50">
        <v>42</v>
      </c>
      <c r="O68" s="50">
        <v>27</v>
      </c>
      <c r="P68" s="50">
        <v>2</v>
      </c>
      <c r="Q68" s="50">
        <v>13</v>
      </c>
      <c r="R68" s="50">
        <v>4</v>
      </c>
      <c r="S68" s="50">
        <v>2</v>
      </c>
      <c r="T68" s="50"/>
      <c r="U68" s="50"/>
      <c r="V68" s="50">
        <v>29</v>
      </c>
      <c r="W68" s="50">
        <v>20</v>
      </c>
      <c r="X68" s="50">
        <v>50</v>
      </c>
      <c r="Y68" s="50">
        <v>92</v>
      </c>
      <c r="Z68" s="50">
        <v>1</v>
      </c>
      <c r="AA68" s="50">
        <v>1</v>
      </c>
      <c r="AB68" s="50">
        <v>129</v>
      </c>
      <c r="AC68" s="50">
        <v>165</v>
      </c>
      <c r="AD68" s="50">
        <v>14</v>
      </c>
      <c r="AE68" s="50">
        <v>26</v>
      </c>
      <c r="AF68" s="50">
        <v>39</v>
      </c>
      <c r="AG68" s="50">
        <v>41</v>
      </c>
      <c r="AH68" s="50">
        <v>76</v>
      </c>
      <c r="AI68" s="50">
        <v>92</v>
      </c>
      <c r="AJ68" s="50">
        <v>0</v>
      </c>
      <c r="AK68" s="50">
        <v>6</v>
      </c>
      <c r="AL68" s="40"/>
    </row>
    <row r="69" spans="4:38" ht="15" customHeight="1">
      <c r="D69" s="5"/>
      <c r="E69" s="5"/>
      <c r="F69" s="49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40"/>
    </row>
    <row r="70" spans="4:38" ht="15" customHeight="1">
      <c r="D70" s="6" t="s">
        <v>32</v>
      </c>
      <c r="E70" s="5"/>
      <c r="F70" s="65">
        <v>1</v>
      </c>
      <c r="G70" s="59">
        <v>1</v>
      </c>
      <c r="H70" s="50">
        <v>69</v>
      </c>
      <c r="I70" s="50">
        <v>71</v>
      </c>
      <c r="J70" s="58">
        <v>0</v>
      </c>
      <c r="K70" s="59">
        <v>0</v>
      </c>
      <c r="L70" s="59">
        <v>25</v>
      </c>
      <c r="M70" s="59">
        <v>20</v>
      </c>
      <c r="N70" s="59">
        <v>15</v>
      </c>
      <c r="O70" s="59">
        <v>8</v>
      </c>
      <c r="P70" s="59">
        <v>1</v>
      </c>
      <c r="Q70" s="59">
        <v>5</v>
      </c>
      <c r="R70" s="59">
        <v>1</v>
      </c>
      <c r="S70" s="59">
        <v>0</v>
      </c>
      <c r="T70" s="51"/>
      <c r="U70" s="51"/>
      <c r="V70" s="59">
        <v>10</v>
      </c>
      <c r="W70" s="59">
        <v>9</v>
      </c>
      <c r="X70" s="59">
        <v>16</v>
      </c>
      <c r="Y70" s="59">
        <v>29</v>
      </c>
      <c r="Z70" s="59">
        <v>1</v>
      </c>
      <c r="AA70" s="59">
        <v>0</v>
      </c>
      <c r="AB70" s="50">
        <v>54</v>
      </c>
      <c r="AC70" s="50">
        <v>67</v>
      </c>
      <c r="AD70" s="59">
        <v>3</v>
      </c>
      <c r="AE70" s="59">
        <v>9</v>
      </c>
      <c r="AF70" s="59">
        <v>19</v>
      </c>
      <c r="AG70" s="59">
        <v>16</v>
      </c>
      <c r="AH70" s="59">
        <v>32</v>
      </c>
      <c r="AI70" s="59">
        <v>40</v>
      </c>
      <c r="AJ70" s="58">
        <v>0</v>
      </c>
      <c r="AK70" s="59">
        <v>2</v>
      </c>
      <c r="AL70" s="40"/>
    </row>
    <row r="71" spans="4:38" ht="15" customHeight="1">
      <c r="D71" s="6" t="s">
        <v>33</v>
      </c>
      <c r="E71" s="5"/>
      <c r="F71" s="66">
        <v>0</v>
      </c>
      <c r="G71" s="59">
        <v>1</v>
      </c>
      <c r="H71" s="50">
        <v>32</v>
      </c>
      <c r="I71" s="50">
        <v>42</v>
      </c>
      <c r="J71" s="58">
        <v>0</v>
      </c>
      <c r="K71" s="59">
        <v>1</v>
      </c>
      <c r="L71" s="59">
        <v>9</v>
      </c>
      <c r="M71" s="59">
        <v>8</v>
      </c>
      <c r="N71" s="59">
        <v>9</v>
      </c>
      <c r="O71" s="59">
        <v>3</v>
      </c>
      <c r="P71" s="58">
        <v>0</v>
      </c>
      <c r="Q71" s="59">
        <v>3</v>
      </c>
      <c r="R71" s="58">
        <v>0</v>
      </c>
      <c r="S71" s="59">
        <v>1</v>
      </c>
      <c r="T71" s="51"/>
      <c r="U71" s="51"/>
      <c r="V71" s="59">
        <v>5</v>
      </c>
      <c r="W71" s="59">
        <v>5</v>
      </c>
      <c r="X71" s="59">
        <v>9</v>
      </c>
      <c r="Y71" s="59">
        <v>21</v>
      </c>
      <c r="Z71" s="58">
        <v>0</v>
      </c>
      <c r="AA71" s="59">
        <v>0</v>
      </c>
      <c r="AB71" s="50">
        <v>22</v>
      </c>
      <c r="AC71" s="50">
        <v>29</v>
      </c>
      <c r="AD71" s="59">
        <v>3</v>
      </c>
      <c r="AE71" s="59">
        <v>6</v>
      </c>
      <c r="AF71" s="59">
        <v>5</v>
      </c>
      <c r="AG71" s="59">
        <v>9</v>
      </c>
      <c r="AH71" s="59">
        <v>14</v>
      </c>
      <c r="AI71" s="59">
        <v>13</v>
      </c>
      <c r="AJ71" s="58">
        <v>0</v>
      </c>
      <c r="AK71" s="59">
        <v>1</v>
      </c>
      <c r="AL71" s="40"/>
    </row>
    <row r="72" spans="4:38" ht="15" customHeight="1">
      <c r="D72" s="6" t="s">
        <v>34</v>
      </c>
      <c r="E72" s="5"/>
      <c r="F72" s="66">
        <v>0</v>
      </c>
      <c r="G72" s="59">
        <v>0</v>
      </c>
      <c r="H72" s="50">
        <v>33</v>
      </c>
      <c r="I72" s="50">
        <v>36</v>
      </c>
      <c r="J72" s="59">
        <v>1</v>
      </c>
      <c r="K72" s="59">
        <v>0</v>
      </c>
      <c r="L72" s="59">
        <v>9</v>
      </c>
      <c r="M72" s="59">
        <v>8</v>
      </c>
      <c r="N72" s="59">
        <v>8</v>
      </c>
      <c r="O72" s="59">
        <v>4</v>
      </c>
      <c r="P72" s="59">
        <v>1</v>
      </c>
      <c r="Q72" s="59">
        <v>1</v>
      </c>
      <c r="R72" s="59">
        <v>1</v>
      </c>
      <c r="S72" s="59">
        <v>0</v>
      </c>
      <c r="T72" s="51"/>
      <c r="U72" s="51"/>
      <c r="V72" s="59">
        <v>4</v>
      </c>
      <c r="W72" s="59">
        <v>2</v>
      </c>
      <c r="X72" s="59">
        <v>9</v>
      </c>
      <c r="Y72" s="59">
        <v>21</v>
      </c>
      <c r="Z72" s="58">
        <v>0</v>
      </c>
      <c r="AA72" s="59">
        <v>0</v>
      </c>
      <c r="AB72" s="50">
        <v>19</v>
      </c>
      <c r="AC72" s="50">
        <v>17</v>
      </c>
      <c r="AD72" s="59">
        <v>5</v>
      </c>
      <c r="AE72" s="59">
        <v>3</v>
      </c>
      <c r="AF72" s="59">
        <v>4</v>
      </c>
      <c r="AG72" s="59">
        <v>5</v>
      </c>
      <c r="AH72" s="59">
        <v>10</v>
      </c>
      <c r="AI72" s="59">
        <v>8</v>
      </c>
      <c r="AJ72" s="58">
        <v>0</v>
      </c>
      <c r="AK72" s="59">
        <v>1</v>
      </c>
      <c r="AL72" s="40"/>
    </row>
    <row r="73" spans="4:38" ht="15" customHeight="1">
      <c r="D73" s="6" t="s">
        <v>35</v>
      </c>
      <c r="E73" s="5"/>
      <c r="F73" s="66">
        <v>0</v>
      </c>
      <c r="G73" s="59">
        <v>1</v>
      </c>
      <c r="H73" s="50">
        <v>26</v>
      </c>
      <c r="I73" s="50">
        <v>23</v>
      </c>
      <c r="J73" s="59">
        <v>1</v>
      </c>
      <c r="K73" s="59">
        <v>1</v>
      </c>
      <c r="L73" s="59">
        <v>10</v>
      </c>
      <c r="M73" s="59">
        <v>6</v>
      </c>
      <c r="N73" s="59">
        <v>5</v>
      </c>
      <c r="O73" s="59">
        <v>7</v>
      </c>
      <c r="P73" s="58">
        <v>0</v>
      </c>
      <c r="Q73" s="59">
        <v>1</v>
      </c>
      <c r="R73" s="59">
        <v>1</v>
      </c>
      <c r="S73" s="59">
        <v>0</v>
      </c>
      <c r="T73" s="51"/>
      <c r="U73" s="51"/>
      <c r="V73" s="59">
        <v>2</v>
      </c>
      <c r="W73" s="59">
        <v>0</v>
      </c>
      <c r="X73" s="59">
        <v>7</v>
      </c>
      <c r="Y73" s="59">
        <v>8</v>
      </c>
      <c r="Z73" s="58">
        <v>0</v>
      </c>
      <c r="AA73" s="59">
        <v>0</v>
      </c>
      <c r="AB73" s="50">
        <v>16</v>
      </c>
      <c r="AC73" s="50">
        <v>22</v>
      </c>
      <c r="AD73" s="59">
        <v>1</v>
      </c>
      <c r="AE73" s="59">
        <v>5</v>
      </c>
      <c r="AF73" s="59">
        <v>5</v>
      </c>
      <c r="AG73" s="59">
        <v>3</v>
      </c>
      <c r="AH73" s="59">
        <v>10</v>
      </c>
      <c r="AI73" s="59">
        <v>13</v>
      </c>
      <c r="AJ73" s="58">
        <v>0</v>
      </c>
      <c r="AK73" s="59">
        <v>1</v>
      </c>
      <c r="AL73" s="40"/>
    </row>
    <row r="74" spans="4:38" ht="15" customHeight="1">
      <c r="D74" s="6" t="s">
        <v>36</v>
      </c>
      <c r="E74" s="5"/>
      <c r="F74" s="65">
        <v>1</v>
      </c>
      <c r="G74" s="59">
        <v>0</v>
      </c>
      <c r="H74" s="50">
        <v>16</v>
      </c>
      <c r="I74" s="50">
        <v>17</v>
      </c>
      <c r="J74" s="58">
        <v>0</v>
      </c>
      <c r="K74" s="59">
        <v>2</v>
      </c>
      <c r="L74" s="59">
        <v>5</v>
      </c>
      <c r="M74" s="59">
        <v>3</v>
      </c>
      <c r="N74" s="59">
        <v>2</v>
      </c>
      <c r="O74" s="59">
        <v>2</v>
      </c>
      <c r="P74" s="58">
        <v>0</v>
      </c>
      <c r="Q74" s="59">
        <v>2</v>
      </c>
      <c r="R74" s="58">
        <v>0</v>
      </c>
      <c r="S74" s="59">
        <v>0</v>
      </c>
      <c r="T74" s="51"/>
      <c r="U74" s="51"/>
      <c r="V74" s="59">
        <v>4</v>
      </c>
      <c r="W74" s="59">
        <v>1</v>
      </c>
      <c r="X74" s="59">
        <v>5</v>
      </c>
      <c r="Y74" s="59">
        <v>7</v>
      </c>
      <c r="Z74" s="58">
        <v>0</v>
      </c>
      <c r="AA74" s="59">
        <v>0</v>
      </c>
      <c r="AB74" s="50">
        <v>8</v>
      </c>
      <c r="AC74" s="50">
        <v>18</v>
      </c>
      <c r="AD74" s="59">
        <v>1</v>
      </c>
      <c r="AE74" s="59">
        <v>3</v>
      </c>
      <c r="AF74" s="59">
        <v>4</v>
      </c>
      <c r="AG74" s="59">
        <v>4</v>
      </c>
      <c r="AH74" s="59">
        <v>3</v>
      </c>
      <c r="AI74" s="59">
        <v>11</v>
      </c>
      <c r="AJ74" s="58">
        <v>0</v>
      </c>
      <c r="AK74" s="59">
        <v>0</v>
      </c>
      <c r="AL74" s="40"/>
    </row>
    <row r="75" spans="4:37" s="40" customFormat="1" ht="15" customHeight="1">
      <c r="D75" s="39"/>
      <c r="E75" s="39"/>
      <c r="F75" s="65"/>
      <c r="G75" s="59"/>
      <c r="H75" s="50"/>
      <c r="I75" s="50"/>
      <c r="J75" s="58"/>
      <c r="K75" s="59"/>
      <c r="L75" s="59"/>
      <c r="M75" s="59"/>
      <c r="N75" s="59"/>
      <c r="O75" s="59"/>
      <c r="P75" s="58"/>
      <c r="Q75" s="59"/>
      <c r="R75" s="58"/>
      <c r="S75" s="59"/>
      <c r="T75" s="51"/>
      <c r="U75" s="51"/>
      <c r="V75" s="59"/>
      <c r="W75" s="59"/>
      <c r="X75" s="59"/>
      <c r="Y75" s="59"/>
      <c r="Z75" s="58"/>
      <c r="AA75" s="59"/>
      <c r="AB75" s="50"/>
      <c r="AC75" s="50"/>
      <c r="AD75" s="59"/>
      <c r="AE75" s="59"/>
      <c r="AF75" s="59"/>
      <c r="AG75" s="59"/>
      <c r="AH75" s="59"/>
      <c r="AI75" s="59"/>
      <c r="AJ75" s="58"/>
      <c r="AK75" s="59"/>
    </row>
    <row r="76" spans="4:38" ht="15" customHeight="1">
      <c r="D76" s="6" t="s">
        <v>37</v>
      </c>
      <c r="E76" s="5"/>
      <c r="F76" s="66">
        <v>0</v>
      </c>
      <c r="G76" s="59">
        <v>0</v>
      </c>
      <c r="H76" s="50">
        <v>20</v>
      </c>
      <c r="I76" s="50">
        <v>19</v>
      </c>
      <c r="J76" s="58">
        <v>0</v>
      </c>
      <c r="K76" s="59">
        <v>1</v>
      </c>
      <c r="L76" s="59">
        <v>8</v>
      </c>
      <c r="M76" s="59">
        <v>3</v>
      </c>
      <c r="N76" s="59">
        <v>3</v>
      </c>
      <c r="O76" s="59">
        <v>3</v>
      </c>
      <c r="P76" s="58">
        <v>0</v>
      </c>
      <c r="Q76" s="59">
        <v>1</v>
      </c>
      <c r="R76" s="59">
        <v>1</v>
      </c>
      <c r="S76" s="59">
        <v>1</v>
      </c>
      <c r="T76" s="51"/>
      <c r="U76" s="51"/>
      <c r="V76" s="59">
        <v>4</v>
      </c>
      <c r="W76" s="59">
        <v>3</v>
      </c>
      <c r="X76" s="59">
        <v>4</v>
      </c>
      <c r="Y76" s="59">
        <v>6</v>
      </c>
      <c r="Z76" s="58">
        <v>0</v>
      </c>
      <c r="AA76" s="59">
        <v>1</v>
      </c>
      <c r="AB76" s="50">
        <v>10</v>
      </c>
      <c r="AC76" s="50">
        <v>12</v>
      </c>
      <c r="AD76" s="59">
        <v>1</v>
      </c>
      <c r="AE76" s="59">
        <v>0</v>
      </c>
      <c r="AF76" s="59">
        <v>2</v>
      </c>
      <c r="AG76" s="59">
        <v>4</v>
      </c>
      <c r="AH76" s="59">
        <v>7</v>
      </c>
      <c r="AI76" s="59">
        <v>7</v>
      </c>
      <c r="AJ76" s="58">
        <v>0</v>
      </c>
      <c r="AK76" s="59">
        <v>1</v>
      </c>
      <c r="AL76" s="40"/>
    </row>
    <row r="77" spans="2:38" ht="15" customHeight="1" thickBot="1">
      <c r="B77" s="9"/>
      <c r="C77" s="9"/>
      <c r="D77" s="10"/>
      <c r="E77" s="11"/>
      <c r="F77" s="67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9"/>
      <c r="U77" s="69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40"/>
    </row>
  </sheetData>
  <sheetProtection/>
  <mergeCells count="49">
    <mergeCell ref="AJ7:AK7"/>
    <mergeCell ref="AJ8:AK8"/>
    <mergeCell ref="X7:Y8"/>
    <mergeCell ref="AF7:AG8"/>
    <mergeCell ref="AH7:AI8"/>
    <mergeCell ref="AB7:AC8"/>
    <mergeCell ref="AD7:AE8"/>
    <mergeCell ref="C36:D36"/>
    <mergeCell ref="C40:D40"/>
    <mergeCell ref="B7:E8"/>
    <mergeCell ref="H7:I7"/>
    <mergeCell ref="H8:I8"/>
    <mergeCell ref="F7:G7"/>
    <mergeCell ref="F8:G8"/>
    <mergeCell ref="C44:D44"/>
    <mergeCell ref="C58:D58"/>
    <mergeCell ref="C68:D68"/>
    <mergeCell ref="C50:D50"/>
    <mergeCell ref="C52:D52"/>
    <mergeCell ref="C47:D47"/>
    <mergeCell ref="AB6:AC6"/>
    <mergeCell ref="C14:D14"/>
    <mergeCell ref="C11:D11"/>
    <mergeCell ref="J6:K6"/>
    <mergeCell ref="L6:M6"/>
    <mergeCell ref="N6:O6"/>
    <mergeCell ref="P6:Q6"/>
    <mergeCell ref="R6:S6"/>
    <mergeCell ref="F6:G6"/>
    <mergeCell ref="H6:I6"/>
    <mergeCell ref="AD6:AE6"/>
    <mergeCell ref="AF6:AG6"/>
    <mergeCell ref="AH6:AI6"/>
    <mergeCell ref="AJ6:AK6"/>
    <mergeCell ref="Z6:AA6"/>
    <mergeCell ref="V8:W8"/>
    <mergeCell ref="Z7:AA8"/>
    <mergeCell ref="N3:S3"/>
    <mergeCell ref="V6:W6"/>
    <mergeCell ref="X6:Y6"/>
    <mergeCell ref="P7:Q7"/>
    <mergeCell ref="P8:Q8"/>
    <mergeCell ref="R7:S8"/>
    <mergeCell ref="V7:W7"/>
    <mergeCell ref="J7:K7"/>
    <mergeCell ref="J8:K8"/>
    <mergeCell ref="L7:M8"/>
    <mergeCell ref="N8:O8"/>
    <mergeCell ref="N7:O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6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AK77"/>
  <sheetViews>
    <sheetView zoomScaleSheetLayoutView="75" workbookViewId="0" topLeftCell="W1">
      <selection activeCell="AK1" sqref="AK1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7" ht="13.5" customHeight="1">
      <c r="S4" s="14"/>
      <c r="AK4" s="70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381</v>
      </c>
      <c r="G6" s="99"/>
      <c r="H6" s="100" t="s">
        <v>382</v>
      </c>
      <c r="I6" s="101"/>
      <c r="J6" s="100" t="s">
        <v>383</v>
      </c>
      <c r="K6" s="101"/>
      <c r="L6" s="99" t="s">
        <v>237</v>
      </c>
      <c r="M6" s="99"/>
      <c r="N6" s="100" t="s">
        <v>384</v>
      </c>
      <c r="O6" s="101"/>
      <c r="P6" s="99" t="s">
        <v>238</v>
      </c>
      <c r="Q6" s="99"/>
      <c r="R6" s="100" t="s">
        <v>385</v>
      </c>
      <c r="S6" s="99"/>
      <c r="T6" s="13"/>
      <c r="V6" s="99" t="s">
        <v>386</v>
      </c>
      <c r="W6" s="99"/>
      <c r="X6" s="100" t="s">
        <v>387</v>
      </c>
      <c r="Y6" s="101"/>
      <c r="Z6" s="99" t="s">
        <v>388</v>
      </c>
      <c r="AA6" s="99"/>
      <c r="AB6" s="100" t="s">
        <v>239</v>
      </c>
      <c r="AC6" s="101"/>
      <c r="AD6" s="99" t="s">
        <v>389</v>
      </c>
      <c r="AE6" s="99"/>
      <c r="AF6" s="100" t="s">
        <v>390</v>
      </c>
      <c r="AG6" s="101"/>
      <c r="AH6" s="99" t="s">
        <v>391</v>
      </c>
      <c r="AI6" s="99"/>
      <c r="AJ6" s="100" t="s">
        <v>392</v>
      </c>
      <c r="AK6" s="99"/>
    </row>
    <row r="7" spans="2:37" ht="13.5">
      <c r="B7" s="104" t="s">
        <v>1</v>
      </c>
      <c r="C7" s="105"/>
      <c r="D7" s="105"/>
      <c r="E7" s="105"/>
      <c r="F7" s="80" t="s">
        <v>240</v>
      </c>
      <c r="G7" s="81"/>
      <c r="H7" s="84" t="s">
        <v>142</v>
      </c>
      <c r="I7" s="85"/>
      <c r="J7" s="88" t="s">
        <v>241</v>
      </c>
      <c r="K7" s="97"/>
      <c r="L7" s="128" t="s">
        <v>393</v>
      </c>
      <c r="M7" s="129"/>
      <c r="N7" s="88" t="s">
        <v>242</v>
      </c>
      <c r="O7" s="97"/>
      <c r="P7" s="88" t="s">
        <v>243</v>
      </c>
      <c r="Q7" s="97"/>
      <c r="R7" s="84" t="s">
        <v>244</v>
      </c>
      <c r="S7" s="112"/>
      <c r="T7" s="13"/>
      <c r="V7" s="134" t="s">
        <v>245</v>
      </c>
      <c r="W7" s="129"/>
      <c r="X7" s="84" t="s">
        <v>246</v>
      </c>
      <c r="Y7" s="85"/>
      <c r="Z7" s="128" t="s">
        <v>247</v>
      </c>
      <c r="AA7" s="129"/>
      <c r="AB7" s="84" t="s">
        <v>248</v>
      </c>
      <c r="AC7" s="85"/>
      <c r="AD7" s="84" t="s">
        <v>250</v>
      </c>
      <c r="AE7" s="85"/>
      <c r="AF7" s="88" t="s">
        <v>252</v>
      </c>
      <c r="AG7" s="97"/>
      <c r="AH7" s="128" t="s">
        <v>253</v>
      </c>
      <c r="AI7" s="129"/>
      <c r="AJ7" s="128" t="s">
        <v>255</v>
      </c>
      <c r="AK7" s="134"/>
    </row>
    <row r="8" spans="2:37" ht="13.5">
      <c r="B8" s="105"/>
      <c r="C8" s="105"/>
      <c r="D8" s="105"/>
      <c r="E8" s="105"/>
      <c r="F8" s="82"/>
      <c r="G8" s="83"/>
      <c r="H8" s="86" t="s">
        <v>214</v>
      </c>
      <c r="I8" s="87"/>
      <c r="J8" s="90"/>
      <c r="K8" s="98"/>
      <c r="L8" s="130"/>
      <c r="M8" s="131"/>
      <c r="N8" s="90"/>
      <c r="O8" s="98"/>
      <c r="P8" s="90"/>
      <c r="Q8" s="98"/>
      <c r="R8" s="86" t="s">
        <v>394</v>
      </c>
      <c r="S8" s="113"/>
      <c r="T8" s="13"/>
      <c r="V8" s="135"/>
      <c r="W8" s="131"/>
      <c r="X8" s="86" t="s">
        <v>395</v>
      </c>
      <c r="Y8" s="87"/>
      <c r="Z8" s="130"/>
      <c r="AA8" s="131"/>
      <c r="AB8" s="86" t="s">
        <v>249</v>
      </c>
      <c r="AC8" s="87"/>
      <c r="AD8" s="86" t="s">
        <v>251</v>
      </c>
      <c r="AE8" s="87"/>
      <c r="AF8" s="90"/>
      <c r="AG8" s="98"/>
      <c r="AH8" s="138" t="s">
        <v>254</v>
      </c>
      <c r="AI8" s="139"/>
      <c r="AJ8" s="130"/>
      <c r="AK8" s="135"/>
    </row>
    <row r="9" spans="2:37" ht="13.5">
      <c r="B9" s="8"/>
      <c r="C9" s="8"/>
      <c r="D9" s="8"/>
      <c r="E9" s="8"/>
      <c r="F9" s="21" t="s">
        <v>119</v>
      </c>
      <c r="G9" s="21" t="s">
        <v>120</v>
      </c>
      <c r="H9" s="21" t="s">
        <v>119</v>
      </c>
      <c r="I9" s="21" t="s">
        <v>120</v>
      </c>
      <c r="J9" s="21" t="s">
        <v>119</v>
      </c>
      <c r="K9" s="21" t="s">
        <v>120</v>
      </c>
      <c r="L9" s="21" t="s">
        <v>119</v>
      </c>
      <c r="M9" s="21" t="s">
        <v>120</v>
      </c>
      <c r="N9" s="21" t="s">
        <v>119</v>
      </c>
      <c r="O9" s="21" t="s">
        <v>120</v>
      </c>
      <c r="P9" s="21" t="s">
        <v>119</v>
      </c>
      <c r="Q9" s="36" t="s">
        <v>120</v>
      </c>
      <c r="R9" s="21" t="s">
        <v>119</v>
      </c>
      <c r="S9" s="36" t="s">
        <v>120</v>
      </c>
      <c r="T9" s="13"/>
      <c r="V9" s="37" t="s">
        <v>119</v>
      </c>
      <c r="W9" s="21" t="s">
        <v>120</v>
      </c>
      <c r="X9" s="21" t="s">
        <v>119</v>
      </c>
      <c r="Y9" s="21" t="s">
        <v>120</v>
      </c>
      <c r="Z9" s="21" t="s">
        <v>119</v>
      </c>
      <c r="AA9" s="21" t="s">
        <v>120</v>
      </c>
      <c r="AB9" s="21" t="s">
        <v>119</v>
      </c>
      <c r="AC9" s="21" t="s">
        <v>120</v>
      </c>
      <c r="AD9" s="21" t="s">
        <v>119</v>
      </c>
      <c r="AE9" s="21" t="s">
        <v>120</v>
      </c>
      <c r="AF9" s="21" t="s">
        <v>119</v>
      </c>
      <c r="AG9" s="21" t="s">
        <v>120</v>
      </c>
      <c r="AH9" s="21" t="s">
        <v>119</v>
      </c>
      <c r="AI9" s="21" t="s">
        <v>120</v>
      </c>
      <c r="AJ9" s="21" t="s">
        <v>119</v>
      </c>
      <c r="AK9" s="36" t="s">
        <v>120</v>
      </c>
    </row>
    <row r="10" spans="6:37" ht="15" customHeight="1">
      <c r="F10" s="3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3:37" ht="15" customHeight="1">
      <c r="C11" s="102" t="s">
        <v>0</v>
      </c>
      <c r="D11" s="102"/>
      <c r="E11" s="3"/>
      <c r="F11" s="66">
        <v>318</v>
      </c>
      <c r="G11" s="59">
        <v>193</v>
      </c>
      <c r="H11" s="58">
        <v>99</v>
      </c>
      <c r="I11" s="59">
        <v>95</v>
      </c>
      <c r="J11" s="59">
        <v>3555</v>
      </c>
      <c r="K11" s="59">
        <v>2674</v>
      </c>
      <c r="L11" s="58">
        <v>11</v>
      </c>
      <c r="M11" s="59">
        <v>2</v>
      </c>
      <c r="N11" s="58">
        <v>2147</v>
      </c>
      <c r="O11" s="59">
        <v>1794</v>
      </c>
      <c r="P11" s="58">
        <v>35</v>
      </c>
      <c r="Q11" s="59">
        <v>38</v>
      </c>
      <c r="R11" s="58">
        <v>413</v>
      </c>
      <c r="S11" s="59">
        <v>124</v>
      </c>
      <c r="T11" s="50"/>
      <c r="U11" s="50"/>
      <c r="V11" s="58">
        <v>65</v>
      </c>
      <c r="W11" s="59">
        <v>66</v>
      </c>
      <c r="X11" s="58">
        <v>884</v>
      </c>
      <c r="Y11" s="59">
        <v>650</v>
      </c>
      <c r="Z11" s="59">
        <v>963</v>
      </c>
      <c r="AA11" s="59">
        <v>758</v>
      </c>
      <c r="AB11" s="58">
        <v>93</v>
      </c>
      <c r="AC11" s="59">
        <v>79</v>
      </c>
      <c r="AD11" s="58">
        <v>87</v>
      </c>
      <c r="AE11" s="59">
        <v>102</v>
      </c>
      <c r="AF11" s="59">
        <v>469</v>
      </c>
      <c r="AG11" s="59">
        <v>224</v>
      </c>
      <c r="AH11" s="58">
        <v>288</v>
      </c>
      <c r="AI11" s="59">
        <v>149</v>
      </c>
      <c r="AJ11" s="58">
        <v>181</v>
      </c>
      <c r="AK11" s="59">
        <v>75</v>
      </c>
    </row>
    <row r="12" spans="4:37" ht="15" customHeight="1"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4:37" ht="15" customHeight="1">
      <c r="D13" s="5"/>
      <c r="E13" s="5"/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3:37" ht="15" customHeight="1">
      <c r="C14" s="74" t="s">
        <v>2</v>
      </c>
      <c r="D14" s="75"/>
      <c r="E14" s="5"/>
      <c r="F14" s="49">
        <v>104</v>
      </c>
      <c r="G14" s="50">
        <v>66</v>
      </c>
      <c r="H14" s="50">
        <v>38</v>
      </c>
      <c r="I14" s="50">
        <v>42</v>
      </c>
      <c r="J14" s="50">
        <v>1130</v>
      </c>
      <c r="K14" s="50">
        <v>842</v>
      </c>
      <c r="L14" s="50">
        <v>5</v>
      </c>
      <c r="M14" s="50">
        <v>0</v>
      </c>
      <c r="N14" s="50">
        <v>676</v>
      </c>
      <c r="O14" s="50">
        <v>551</v>
      </c>
      <c r="P14" s="50">
        <v>11</v>
      </c>
      <c r="Q14" s="50">
        <v>9</v>
      </c>
      <c r="R14" s="50">
        <v>140</v>
      </c>
      <c r="S14" s="50">
        <v>56</v>
      </c>
      <c r="T14" s="50"/>
      <c r="U14" s="50"/>
      <c r="V14" s="50">
        <v>22</v>
      </c>
      <c r="W14" s="50">
        <v>27</v>
      </c>
      <c r="X14" s="50">
        <v>276</v>
      </c>
      <c r="Y14" s="50">
        <v>199</v>
      </c>
      <c r="Z14" s="50">
        <v>328</v>
      </c>
      <c r="AA14" s="50">
        <v>247</v>
      </c>
      <c r="AB14" s="50">
        <v>34</v>
      </c>
      <c r="AC14" s="50">
        <v>26</v>
      </c>
      <c r="AD14" s="50">
        <v>26</v>
      </c>
      <c r="AE14" s="50">
        <v>30</v>
      </c>
      <c r="AF14" s="50">
        <v>166</v>
      </c>
      <c r="AG14" s="50">
        <v>68</v>
      </c>
      <c r="AH14" s="50">
        <v>104</v>
      </c>
      <c r="AI14" s="50">
        <v>46</v>
      </c>
      <c r="AJ14" s="50">
        <v>62</v>
      </c>
      <c r="AK14" s="50">
        <v>22</v>
      </c>
    </row>
    <row r="15" spans="4:37" ht="15" customHeight="1">
      <c r="D15" s="5"/>
      <c r="E15" s="5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4:37" ht="15" customHeight="1">
      <c r="D16" s="6" t="s">
        <v>3</v>
      </c>
      <c r="E16" s="5"/>
      <c r="F16" s="65">
        <v>1</v>
      </c>
      <c r="G16" s="59">
        <v>6</v>
      </c>
      <c r="H16" s="59">
        <v>5</v>
      </c>
      <c r="I16" s="59">
        <v>0</v>
      </c>
      <c r="J16" s="50">
        <v>87</v>
      </c>
      <c r="K16" s="50">
        <v>63</v>
      </c>
      <c r="L16" s="58">
        <v>0</v>
      </c>
      <c r="M16" s="59">
        <v>0</v>
      </c>
      <c r="N16" s="59">
        <v>63</v>
      </c>
      <c r="O16" s="59">
        <v>38</v>
      </c>
      <c r="P16" s="59">
        <v>1</v>
      </c>
      <c r="Q16" s="59">
        <v>1</v>
      </c>
      <c r="R16" s="59">
        <v>3</v>
      </c>
      <c r="S16" s="59">
        <v>3</v>
      </c>
      <c r="T16" s="51"/>
      <c r="U16" s="51"/>
      <c r="V16" s="59">
        <v>2</v>
      </c>
      <c r="W16" s="59">
        <v>3</v>
      </c>
      <c r="X16" s="59">
        <v>18</v>
      </c>
      <c r="Y16" s="59">
        <v>18</v>
      </c>
      <c r="Z16" s="50">
        <v>31</v>
      </c>
      <c r="AA16" s="50">
        <v>21</v>
      </c>
      <c r="AB16" s="59">
        <v>3</v>
      </c>
      <c r="AC16" s="59">
        <v>3</v>
      </c>
      <c r="AD16" s="59">
        <v>3</v>
      </c>
      <c r="AE16" s="59">
        <v>6</v>
      </c>
      <c r="AF16" s="50">
        <v>13</v>
      </c>
      <c r="AG16" s="50">
        <v>4</v>
      </c>
      <c r="AH16" s="59">
        <v>5</v>
      </c>
      <c r="AI16" s="59">
        <v>2</v>
      </c>
      <c r="AJ16" s="59">
        <v>8</v>
      </c>
      <c r="AK16" s="59">
        <v>2</v>
      </c>
    </row>
    <row r="17" spans="4:37" ht="15" customHeight="1">
      <c r="D17" s="6" t="s">
        <v>4</v>
      </c>
      <c r="E17" s="5"/>
      <c r="F17" s="65">
        <v>2</v>
      </c>
      <c r="G17" s="59">
        <v>3</v>
      </c>
      <c r="H17" s="58">
        <v>0</v>
      </c>
      <c r="I17" s="59">
        <v>0</v>
      </c>
      <c r="J17" s="50">
        <v>38</v>
      </c>
      <c r="K17" s="50">
        <v>21</v>
      </c>
      <c r="L17" s="58">
        <v>0</v>
      </c>
      <c r="M17" s="59">
        <v>0</v>
      </c>
      <c r="N17" s="59">
        <v>25</v>
      </c>
      <c r="O17" s="59">
        <v>13</v>
      </c>
      <c r="P17" s="58">
        <v>0</v>
      </c>
      <c r="Q17" s="59">
        <v>0</v>
      </c>
      <c r="R17" s="59">
        <v>5</v>
      </c>
      <c r="S17" s="59">
        <v>2</v>
      </c>
      <c r="T17" s="51"/>
      <c r="U17" s="51"/>
      <c r="V17" s="59">
        <v>1</v>
      </c>
      <c r="W17" s="59">
        <v>0</v>
      </c>
      <c r="X17" s="59">
        <v>7</v>
      </c>
      <c r="Y17" s="59">
        <v>6</v>
      </c>
      <c r="Z17" s="50">
        <v>11</v>
      </c>
      <c r="AA17" s="50">
        <v>9</v>
      </c>
      <c r="AB17" s="58">
        <v>0</v>
      </c>
      <c r="AC17" s="59">
        <v>0</v>
      </c>
      <c r="AD17" s="59">
        <v>1</v>
      </c>
      <c r="AE17" s="59">
        <v>2</v>
      </c>
      <c r="AF17" s="50">
        <v>6</v>
      </c>
      <c r="AG17" s="50">
        <v>0</v>
      </c>
      <c r="AH17" s="59">
        <v>4</v>
      </c>
      <c r="AI17" s="59">
        <v>0</v>
      </c>
      <c r="AJ17" s="59">
        <v>2</v>
      </c>
      <c r="AK17" s="59">
        <v>0</v>
      </c>
    </row>
    <row r="18" spans="4:37" ht="15" customHeight="1">
      <c r="D18" s="6" t="s">
        <v>5</v>
      </c>
      <c r="E18" s="5"/>
      <c r="F18" s="65">
        <v>10</v>
      </c>
      <c r="G18" s="59">
        <v>6</v>
      </c>
      <c r="H18" s="59">
        <v>3</v>
      </c>
      <c r="I18" s="59">
        <v>5</v>
      </c>
      <c r="J18" s="50">
        <v>92</v>
      </c>
      <c r="K18" s="50">
        <v>63</v>
      </c>
      <c r="L18" s="58">
        <v>0</v>
      </c>
      <c r="M18" s="59">
        <v>0</v>
      </c>
      <c r="N18" s="59">
        <v>45</v>
      </c>
      <c r="O18" s="59">
        <v>39</v>
      </c>
      <c r="P18" s="59">
        <v>4</v>
      </c>
      <c r="Q18" s="59">
        <v>2</v>
      </c>
      <c r="R18" s="59">
        <v>13</v>
      </c>
      <c r="S18" s="59">
        <v>5</v>
      </c>
      <c r="T18" s="51"/>
      <c r="U18" s="51"/>
      <c r="V18" s="58">
        <v>0</v>
      </c>
      <c r="W18" s="59">
        <v>0</v>
      </c>
      <c r="X18" s="59">
        <v>30</v>
      </c>
      <c r="Y18" s="59">
        <v>17</v>
      </c>
      <c r="Z18" s="50">
        <v>26</v>
      </c>
      <c r="AA18" s="50">
        <v>28</v>
      </c>
      <c r="AB18" s="59">
        <v>1</v>
      </c>
      <c r="AC18" s="59">
        <v>4</v>
      </c>
      <c r="AD18" s="59">
        <v>3</v>
      </c>
      <c r="AE18" s="59">
        <v>2</v>
      </c>
      <c r="AF18" s="50">
        <v>12</v>
      </c>
      <c r="AG18" s="50">
        <v>12</v>
      </c>
      <c r="AH18" s="59">
        <v>9</v>
      </c>
      <c r="AI18" s="59">
        <v>9</v>
      </c>
      <c r="AJ18" s="59">
        <v>3</v>
      </c>
      <c r="AK18" s="59">
        <v>3</v>
      </c>
    </row>
    <row r="19" spans="4:37" ht="15" customHeight="1">
      <c r="D19" s="6" t="s">
        <v>6</v>
      </c>
      <c r="E19" s="5"/>
      <c r="F19" s="65">
        <v>12</v>
      </c>
      <c r="G19" s="59">
        <v>5</v>
      </c>
      <c r="H19" s="59">
        <v>1</v>
      </c>
      <c r="I19" s="59">
        <v>4</v>
      </c>
      <c r="J19" s="50">
        <v>78</v>
      </c>
      <c r="K19" s="50">
        <v>44</v>
      </c>
      <c r="L19" s="59">
        <v>2</v>
      </c>
      <c r="M19" s="59">
        <v>0</v>
      </c>
      <c r="N19" s="59">
        <v>43</v>
      </c>
      <c r="O19" s="59">
        <v>27</v>
      </c>
      <c r="P19" s="58">
        <v>0</v>
      </c>
      <c r="Q19" s="59">
        <v>1</v>
      </c>
      <c r="R19" s="59">
        <v>6</v>
      </c>
      <c r="S19" s="59">
        <v>2</v>
      </c>
      <c r="T19" s="51"/>
      <c r="U19" s="51"/>
      <c r="V19" s="59">
        <v>4</v>
      </c>
      <c r="W19" s="59">
        <v>0</v>
      </c>
      <c r="X19" s="59">
        <v>23</v>
      </c>
      <c r="Y19" s="59">
        <v>14</v>
      </c>
      <c r="Z19" s="50">
        <v>19</v>
      </c>
      <c r="AA19" s="50">
        <v>20</v>
      </c>
      <c r="AB19" s="59">
        <v>3</v>
      </c>
      <c r="AC19" s="59">
        <v>1</v>
      </c>
      <c r="AD19" s="59">
        <v>1</v>
      </c>
      <c r="AE19" s="59">
        <v>2</v>
      </c>
      <c r="AF19" s="50">
        <v>9</v>
      </c>
      <c r="AG19" s="50">
        <v>10</v>
      </c>
      <c r="AH19" s="59">
        <v>5</v>
      </c>
      <c r="AI19" s="59">
        <v>5</v>
      </c>
      <c r="AJ19" s="59">
        <v>4</v>
      </c>
      <c r="AK19" s="59">
        <v>5</v>
      </c>
    </row>
    <row r="20" spans="4:37" ht="15" customHeight="1">
      <c r="D20" s="6" t="s">
        <v>7</v>
      </c>
      <c r="E20" s="5"/>
      <c r="F20" s="65">
        <v>10</v>
      </c>
      <c r="G20" s="59">
        <v>4</v>
      </c>
      <c r="H20" s="59">
        <v>2</v>
      </c>
      <c r="I20" s="59">
        <v>5</v>
      </c>
      <c r="J20" s="50">
        <v>93</v>
      </c>
      <c r="K20" s="50">
        <v>71</v>
      </c>
      <c r="L20" s="58">
        <v>0</v>
      </c>
      <c r="M20" s="59">
        <v>0</v>
      </c>
      <c r="N20" s="59">
        <v>64</v>
      </c>
      <c r="O20" s="59">
        <v>44</v>
      </c>
      <c r="P20" s="59">
        <v>1</v>
      </c>
      <c r="Q20" s="59">
        <v>1</v>
      </c>
      <c r="R20" s="59">
        <v>4</v>
      </c>
      <c r="S20" s="59">
        <v>7</v>
      </c>
      <c r="T20" s="51"/>
      <c r="U20" s="51"/>
      <c r="V20" s="59">
        <v>1</v>
      </c>
      <c r="W20" s="59">
        <v>2</v>
      </c>
      <c r="X20" s="59">
        <v>23</v>
      </c>
      <c r="Y20" s="59">
        <v>17</v>
      </c>
      <c r="Z20" s="50">
        <v>31</v>
      </c>
      <c r="AA20" s="50">
        <v>20</v>
      </c>
      <c r="AB20" s="59">
        <v>5</v>
      </c>
      <c r="AC20" s="59">
        <v>0</v>
      </c>
      <c r="AD20" s="59">
        <v>2</v>
      </c>
      <c r="AE20" s="59">
        <v>4</v>
      </c>
      <c r="AF20" s="50">
        <v>16</v>
      </c>
      <c r="AG20" s="50">
        <v>6</v>
      </c>
      <c r="AH20" s="59">
        <v>8</v>
      </c>
      <c r="AI20" s="59">
        <v>6</v>
      </c>
      <c r="AJ20" s="59">
        <v>8</v>
      </c>
      <c r="AK20" s="59">
        <v>0</v>
      </c>
    </row>
    <row r="21" spans="4:37" s="40" customFormat="1" ht="15" customHeight="1">
      <c r="D21" s="39"/>
      <c r="E21" s="39"/>
      <c r="F21" s="65"/>
      <c r="G21" s="59"/>
      <c r="H21" s="59"/>
      <c r="I21" s="59"/>
      <c r="J21" s="50"/>
      <c r="K21" s="50"/>
      <c r="L21" s="58"/>
      <c r="M21" s="59"/>
      <c r="N21" s="59"/>
      <c r="O21" s="59"/>
      <c r="P21" s="59"/>
      <c r="Q21" s="59"/>
      <c r="R21" s="59"/>
      <c r="S21" s="59"/>
      <c r="T21" s="51"/>
      <c r="U21" s="51"/>
      <c r="V21" s="59"/>
      <c r="W21" s="59"/>
      <c r="X21" s="59"/>
      <c r="Y21" s="59"/>
      <c r="Z21" s="50"/>
      <c r="AA21" s="50"/>
      <c r="AB21" s="59"/>
      <c r="AC21" s="59"/>
      <c r="AD21" s="59"/>
      <c r="AE21" s="59"/>
      <c r="AF21" s="50"/>
      <c r="AG21" s="50"/>
      <c r="AH21" s="59"/>
      <c r="AI21" s="59"/>
      <c r="AJ21" s="59"/>
      <c r="AK21" s="59"/>
    </row>
    <row r="22" spans="4:37" ht="15" customHeight="1">
      <c r="D22" s="6" t="s">
        <v>8</v>
      </c>
      <c r="E22" s="5"/>
      <c r="F22" s="66">
        <v>0</v>
      </c>
      <c r="G22" s="59">
        <v>0</v>
      </c>
      <c r="H22" s="59">
        <v>1</v>
      </c>
      <c r="I22" s="59">
        <v>1</v>
      </c>
      <c r="J22" s="50">
        <v>38</v>
      </c>
      <c r="K22" s="50">
        <v>27</v>
      </c>
      <c r="L22" s="58">
        <v>0</v>
      </c>
      <c r="M22" s="59">
        <v>0</v>
      </c>
      <c r="N22" s="59">
        <v>22</v>
      </c>
      <c r="O22" s="59">
        <v>19</v>
      </c>
      <c r="P22" s="59">
        <v>1</v>
      </c>
      <c r="Q22" s="59">
        <v>0</v>
      </c>
      <c r="R22" s="59">
        <v>8</v>
      </c>
      <c r="S22" s="59">
        <v>1</v>
      </c>
      <c r="T22" s="51"/>
      <c r="U22" s="51"/>
      <c r="V22" s="58">
        <v>0</v>
      </c>
      <c r="W22" s="59">
        <v>2</v>
      </c>
      <c r="X22" s="59">
        <v>7</v>
      </c>
      <c r="Y22" s="59">
        <v>5</v>
      </c>
      <c r="Z22" s="50">
        <v>10</v>
      </c>
      <c r="AA22" s="50">
        <v>7</v>
      </c>
      <c r="AB22" s="59">
        <v>2</v>
      </c>
      <c r="AC22" s="59">
        <v>1</v>
      </c>
      <c r="AD22" s="59">
        <v>1</v>
      </c>
      <c r="AE22" s="59">
        <v>1</v>
      </c>
      <c r="AF22" s="50">
        <v>4</v>
      </c>
      <c r="AG22" s="50">
        <v>0</v>
      </c>
      <c r="AH22" s="59">
        <v>4</v>
      </c>
      <c r="AI22" s="59">
        <v>0</v>
      </c>
      <c r="AJ22" s="58">
        <v>0</v>
      </c>
      <c r="AK22" s="59">
        <v>0</v>
      </c>
    </row>
    <row r="23" spans="4:37" ht="15" customHeight="1">
      <c r="D23" s="6" t="s">
        <v>9</v>
      </c>
      <c r="E23" s="5"/>
      <c r="F23" s="65">
        <v>2</v>
      </c>
      <c r="G23" s="59">
        <v>2</v>
      </c>
      <c r="H23" s="59">
        <v>4</v>
      </c>
      <c r="I23" s="59">
        <v>1</v>
      </c>
      <c r="J23" s="50">
        <v>82</v>
      </c>
      <c r="K23" s="50">
        <v>55</v>
      </c>
      <c r="L23" s="58">
        <v>0</v>
      </c>
      <c r="M23" s="59">
        <v>0</v>
      </c>
      <c r="N23" s="59">
        <v>48</v>
      </c>
      <c r="O23" s="59">
        <v>37</v>
      </c>
      <c r="P23" s="59">
        <v>1</v>
      </c>
      <c r="Q23" s="59">
        <v>0</v>
      </c>
      <c r="R23" s="59">
        <v>12</v>
      </c>
      <c r="S23" s="59">
        <v>1</v>
      </c>
      <c r="T23" s="51"/>
      <c r="U23" s="51"/>
      <c r="V23" s="59">
        <v>3</v>
      </c>
      <c r="W23" s="59">
        <v>2</v>
      </c>
      <c r="X23" s="59">
        <v>18</v>
      </c>
      <c r="Y23" s="59">
        <v>15</v>
      </c>
      <c r="Z23" s="50">
        <v>16</v>
      </c>
      <c r="AA23" s="50">
        <v>9</v>
      </c>
      <c r="AB23" s="59">
        <v>1</v>
      </c>
      <c r="AC23" s="59">
        <v>1</v>
      </c>
      <c r="AD23" s="59">
        <v>1</v>
      </c>
      <c r="AE23" s="59">
        <v>2</v>
      </c>
      <c r="AF23" s="50">
        <v>9</v>
      </c>
      <c r="AG23" s="50">
        <v>2</v>
      </c>
      <c r="AH23" s="59">
        <v>7</v>
      </c>
      <c r="AI23" s="59">
        <v>2</v>
      </c>
      <c r="AJ23" s="59">
        <v>2</v>
      </c>
      <c r="AK23" s="59">
        <v>0</v>
      </c>
    </row>
    <row r="24" spans="4:37" ht="15" customHeight="1">
      <c r="D24" s="6" t="s">
        <v>10</v>
      </c>
      <c r="E24" s="5"/>
      <c r="F24" s="65">
        <v>12</v>
      </c>
      <c r="G24" s="59">
        <v>1</v>
      </c>
      <c r="H24" s="59">
        <v>3</v>
      </c>
      <c r="I24" s="59">
        <v>4</v>
      </c>
      <c r="J24" s="50">
        <v>73</v>
      </c>
      <c r="K24" s="50">
        <v>42</v>
      </c>
      <c r="L24" s="58">
        <v>0</v>
      </c>
      <c r="M24" s="59">
        <v>0</v>
      </c>
      <c r="N24" s="59">
        <v>45</v>
      </c>
      <c r="O24" s="59">
        <v>30</v>
      </c>
      <c r="P24" s="59">
        <v>1</v>
      </c>
      <c r="Q24" s="59">
        <v>1</v>
      </c>
      <c r="R24" s="59">
        <v>11</v>
      </c>
      <c r="S24" s="59">
        <v>5</v>
      </c>
      <c r="T24" s="51"/>
      <c r="U24" s="51"/>
      <c r="V24" s="58">
        <v>0</v>
      </c>
      <c r="W24" s="59">
        <v>0</v>
      </c>
      <c r="X24" s="59">
        <v>16</v>
      </c>
      <c r="Y24" s="59">
        <v>6</v>
      </c>
      <c r="Z24" s="50">
        <v>18</v>
      </c>
      <c r="AA24" s="50">
        <v>13</v>
      </c>
      <c r="AB24" s="59">
        <v>5</v>
      </c>
      <c r="AC24" s="59">
        <v>1</v>
      </c>
      <c r="AD24" s="58">
        <v>0</v>
      </c>
      <c r="AE24" s="59">
        <v>2</v>
      </c>
      <c r="AF24" s="50">
        <v>10</v>
      </c>
      <c r="AG24" s="50">
        <v>5</v>
      </c>
      <c r="AH24" s="59">
        <v>2</v>
      </c>
      <c r="AI24" s="59">
        <v>3</v>
      </c>
      <c r="AJ24" s="59">
        <v>8</v>
      </c>
      <c r="AK24" s="59">
        <v>2</v>
      </c>
    </row>
    <row r="25" spans="4:37" ht="15" customHeight="1">
      <c r="D25" s="6" t="s">
        <v>11</v>
      </c>
      <c r="E25" s="5"/>
      <c r="F25" s="65">
        <v>2</v>
      </c>
      <c r="G25" s="59">
        <v>0</v>
      </c>
      <c r="H25" s="59">
        <v>1</v>
      </c>
      <c r="I25" s="59">
        <v>0</v>
      </c>
      <c r="J25" s="50">
        <v>27</v>
      </c>
      <c r="K25" s="50">
        <v>33</v>
      </c>
      <c r="L25" s="58">
        <v>0</v>
      </c>
      <c r="M25" s="59">
        <v>0</v>
      </c>
      <c r="N25" s="59">
        <v>15</v>
      </c>
      <c r="O25" s="59">
        <v>23</v>
      </c>
      <c r="P25" s="58">
        <v>0</v>
      </c>
      <c r="Q25" s="59">
        <v>1</v>
      </c>
      <c r="R25" s="59">
        <v>3</v>
      </c>
      <c r="S25" s="59">
        <v>4</v>
      </c>
      <c r="T25" s="51"/>
      <c r="U25" s="51"/>
      <c r="V25" s="59">
        <v>1</v>
      </c>
      <c r="W25" s="59">
        <v>1</v>
      </c>
      <c r="X25" s="59">
        <v>8</v>
      </c>
      <c r="Y25" s="59">
        <v>4</v>
      </c>
      <c r="Z25" s="50">
        <v>9</v>
      </c>
      <c r="AA25" s="50">
        <v>4</v>
      </c>
      <c r="AB25" s="59">
        <v>1</v>
      </c>
      <c r="AC25" s="59">
        <v>1</v>
      </c>
      <c r="AD25" s="58">
        <v>0</v>
      </c>
      <c r="AE25" s="59">
        <v>0</v>
      </c>
      <c r="AF25" s="50">
        <v>5</v>
      </c>
      <c r="AG25" s="50">
        <v>2</v>
      </c>
      <c r="AH25" s="59">
        <v>3</v>
      </c>
      <c r="AI25" s="59">
        <v>2</v>
      </c>
      <c r="AJ25" s="59">
        <v>2</v>
      </c>
      <c r="AK25" s="59">
        <v>0</v>
      </c>
    </row>
    <row r="26" spans="4:37" ht="15" customHeight="1">
      <c r="D26" s="6" t="s">
        <v>12</v>
      </c>
      <c r="E26" s="5"/>
      <c r="F26" s="65">
        <v>16</v>
      </c>
      <c r="G26" s="59">
        <v>9</v>
      </c>
      <c r="H26" s="59">
        <v>1</v>
      </c>
      <c r="I26" s="59">
        <v>8</v>
      </c>
      <c r="J26" s="50">
        <v>130</v>
      </c>
      <c r="K26" s="50">
        <v>76</v>
      </c>
      <c r="L26" s="58">
        <v>0</v>
      </c>
      <c r="M26" s="59">
        <v>0</v>
      </c>
      <c r="N26" s="59">
        <v>78</v>
      </c>
      <c r="O26" s="59">
        <v>59</v>
      </c>
      <c r="P26" s="59">
        <v>1</v>
      </c>
      <c r="Q26" s="59">
        <v>0</v>
      </c>
      <c r="R26" s="59">
        <v>19</v>
      </c>
      <c r="S26" s="59">
        <v>3</v>
      </c>
      <c r="T26" s="51"/>
      <c r="U26" s="51"/>
      <c r="V26" s="59">
        <v>5</v>
      </c>
      <c r="W26" s="59">
        <v>1</v>
      </c>
      <c r="X26" s="59">
        <v>27</v>
      </c>
      <c r="Y26" s="59">
        <v>13</v>
      </c>
      <c r="Z26" s="50">
        <v>32</v>
      </c>
      <c r="AA26" s="50">
        <v>25</v>
      </c>
      <c r="AB26" s="59">
        <v>3</v>
      </c>
      <c r="AC26" s="59">
        <v>3</v>
      </c>
      <c r="AD26" s="59">
        <v>1</v>
      </c>
      <c r="AE26" s="59">
        <v>3</v>
      </c>
      <c r="AF26" s="50">
        <v>16</v>
      </c>
      <c r="AG26" s="50">
        <v>5</v>
      </c>
      <c r="AH26" s="59">
        <v>12</v>
      </c>
      <c r="AI26" s="59">
        <v>3</v>
      </c>
      <c r="AJ26" s="59">
        <v>4</v>
      </c>
      <c r="AK26" s="59">
        <v>2</v>
      </c>
    </row>
    <row r="27" spans="4:37" s="40" customFormat="1" ht="15" customHeight="1">
      <c r="D27" s="41"/>
      <c r="E27" s="39"/>
      <c r="F27" s="65"/>
      <c r="G27" s="59"/>
      <c r="H27" s="59"/>
      <c r="I27" s="59"/>
      <c r="J27" s="50"/>
      <c r="K27" s="50"/>
      <c r="L27" s="58"/>
      <c r="M27" s="59"/>
      <c r="N27" s="59"/>
      <c r="O27" s="59"/>
      <c r="P27" s="59"/>
      <c r="Q27" s="59"/>
      <c r="R27" s="59"/>
      <c r="S27" s="59"/>
      <c r="T27" s="51"/>
      <c r="U27" s="51"/>
      <c r="V27" s="59"/>
      <c r="W27" s="59"/>
      <c r="X27" s="59"/>
      <c r="Y27" s="59"/>
      <c r="Z27" s="50"/>
      <c r="AA27" s="50"/>
      <c r="AB27" s="59"/>
      <c r="AC27" s="59"/>
      <c r="AD27" s="59"/>
      <c r="AE27" s="59"/>
      <c r="AF27" s="50"/>
      <c r="AG27" s="50"/>
      <c r="AH27" s="59"/>
      <c r="AI27" s="59"/>
      <c r="AJ27" s="59"/>
      <c r="AK27" s="59"/>
    </row>
    <row r="28" spans="4:37" ht="15" customHeight="1">
      <c r="D28" s="6" t="s">
        <v>13</v>
      </c>
      <c r="E28" s="5"/>
      <c r="F28" s="65">
        <v>6</v>
      </c>
      <c r="G28" s="59">
        <v>2</v>
      </c>
      <c r="H28" s="59">
        <v>3</v>
      </c>
      <c r="I28" s="59">
        <v>2</v>
      </c>
      <c r="J28" s="50">
        <v>66</v>
      </c>
      <c r="K28" s="50">
        <v>58</v>
      </c>
      <c r="L28" s="58">
        <v>0</v>
      </c>
      <c r="M28" s="59">
        <v>0</v>
      </c>
      <c r="N28" s="59">
        <v>40</v>
      </c>
      <c r="O28" s="59">
        <v>36</v>
      </c>
      <c r="P28" s="58">
        <v>0</v>
      </c>
      <c r="Q28" s="59">
        <v>0</v>
      </c>
      <c r="R28" s="59">
        <v>9</v>
      </c>
      <c r="S28" s="59">
        <v>3</v>
      </c>
      <c r="T28" s="51"/>
      <c r="U28" s="51"/>
      <c r="V28" s="59">
        <v>1</v>
      </c>
      <c r="W28" s="59">
        <v>5</v>
      </c>
      <c r="X28" s="59">
        <v>16</v>
      </c>
      <c r="Y28" s="59">
        <v>14</v>
      </c>
      <c r="Z28" s="50">
        <v>25</v>
      </c>
      <c r="AA28" s="50">
        <v>20</v>
      </c>
      <c r="AB28" s="59">
        <v>1</v>
      </c>
      <c r="AC28" s="59">
        <v>3</v>
      </c>
      <c r="AD28" s="59">
        <v>2</v>
      </c>
      <c r="AE28" s="59">
        <v>2</v>
      </c>
      <c r="AF28" s="50">
        <v>16</v>
      </c>
      <c r="AG28" s="50">
        <v>2</v>
      </c>
      <c r="AH28" s="59">
        <v>13</v>
      </c>
      <c r="AI28" s="59">
        <v>1</v>
      </c>
      <c r="AJ28" s="59">
        <v>3</v>
      </c>
      <c r="AK28" s="59">
        <v>1</v>
      </c>
    </row>
    <row r="29" spans="4:37" ht="15" customHeight="1">
      <c r="D29" s="6" t="s">
        <v>15</v>
      </c>
      <c r="E29" s="5"/>
      <c r="F29" s="65">
        <v>10</v>
      </c>
      <c r="G29" s="59">
        <v>7</v>
      </c>
      <c r="H29" s="59">
        <v>3</v>
      </c>
      <c r="I29" s="59">
        <v>3</v>
      </c>
      <c r="J29" s="50">
        <v>75</v>
      </c>
      <c r="K29" s="50">
        <v>59</v>
      </c>
      <c r="L29" s="58">
        <v>0</v>
      </c>
      <c r="M29" s="59">
        <v>0</v>
      </c>
      <c r="N29" s="59">
        <v>40</v>
      </c>
      <c r="O29" s="59">
        <v>32</v>
      </c>
      <c r="P29" s="58">
        <v>0</v>
      </c>
      <c r="Q29" s="59">
        <v>1</v>
      </c>
      <c r="R29" s="59">
        <v>15</v>
      </c>
      <c r="S29" s="59">
        <v>6</v>
      </c>
      <c r="T29" s="51"/>
      <c r="U29" s="51"/>
      <c r="V29" s="59">
        <v>2</v>
      </c>
      <c r="W29" s="59">
        <v>5</v>
      </c>
      <c r="X29" s="59">
        <v>18</v>
      </c>
      <c r="Y29" s="59">
        <v>15</v>
      </c>
      <c r="Z29" s="50">
        <v>29</v>
      </c>
      <c r="AA29" s="50">
        <v>14</v>
      </c>
      <c r="AB29" s="59">
        <v>1</v>
      </c>
      <c r="AC29" s="59">
        <v>3</v>
      </c>
      <c r="AD29" s="59">
        <v>2</v>
      </c>
      <c r="AE29" s="59">
        <v>0</v>
      </c>
      <c r="AF29" s="50">
        <v>16</v>
      </c>
      <c r="AG29" s="50">
        <v>4</v>
      </c>
      <c r="AH29" s="59">
        <v>9</v>
      </c>
      <c r="AI29" s="59">
        <v>2</v>
      </c>
      <c r="AJ29" s="59">
        <v>7</v>
      </c>
      <c r="AK29" s="59">
        <v>2</v>
      </c>
    </row>
    <row r="30" spans="4:37" ht="15" customHeight="1">
      <c r="D30" s="6" t="s">
        <v>14</v>
      </c>
      <c r="E30" s="5"/>
      <c r="F30" s="65">
        <v>5</v>
      </c>
      <c r="G30" s="59">
        <v>8</v>
      </c>
      <c r="H30" s="59">
        <v>2</v>
      </c>
      <c r="I30" s="59">
        <v>1</v>
      </c>
      <c r="J30" s="50">
        <v>79</v>
      </c>
      <c r="K30" s="50">
        <v>56</v>
      </c>
      <c r="L30" s="59">
        <v>2</v>
      </c>
      <c r="M30" s="59">
        <v>0</v>
      </c>
      <c r="N30" s="59">
        <v>48</v>
      </c>
      <c r="O30" s="59">
        <v>38</v>
      </c>
      <c r="P30" s="58">
        <v>0</v>
      </c>
      <c r="Q30" s="59">
        <v>0</v>
      </c>
      <c r="R30" s="59">
        <v>7</v>
      </c>
      <c r="S30" s="59">
        <v>4</v>
      </c>
      <c r="T30" s="51"/>
      <c r="U30" s="51"/>
      <c r="V30" s="59">
        <v>2</v>
      </c>
      <c r="W30" s="59">
        <v>0</v>
      </c>
      <c r="X30" s="59">
        <v>20</v>
      </c>
      <c r="Y30" s="59">
        <v>14</v>
      </c>
      <c r="Z30" s="50">
        <v>22</v>
      </c>
      <c r="AA30" s="50">
        <v>17</v>
      </c>
      <c r="AB30" s="58">
        <v>0</v>
      </c>
      <c r="AC30" s="59">
        <v>2</v>
      </c>
      <c r="AD30" s="59">
        <v>5</v>
      </c>
      <c r="AE30" s="59">
        <v>2</v>
      </c>
      <c r="AF30" s="50">
        <v>12</v>
      </c>
      <c r="AG30" s="50">
        <v>5</v>
      </c>
      <c r="AH30" s="59">
        <v>8</v>
      </c>
      <c r="AI30" s="59">
        <v>4</v>
      </c>
      <c r="AJ30" s="59">
        <v>4</v>
      </c>
      <c r="AK30" s="59">
        <v>1</v>
      </c>
    </row>
    <row r="31" spans="4:37" ht="15" customHeight="1">
      <c r="D31" s="6" t="s">
        <v>16</v>
      </c>
      <c r="E31" s="5"/>
      <c r="F31" s="65">
        <v>6</v>
      </c>
      <c r="G31" s="59">
        <v>9</v>
      </c>
      <c r="H31" s="59">
        <v>7</v>
      </c>
      <c r="I31" s="59">
        <v>3</v>
      </c>
      <c r="J31" s="50">
        <v>79</v>
      </c>
      <c r="K31" s="50">
        <v>74</v>
      </c>
      <c r="L31" s="58">
        <v>0</v>
      </c>
      <c r="M31" s="59">
        <v>0</v>
      </c>
      <c r="N31" s="59">
        <v>49</v>
      </c>
      <c r="O31" s="59">
        <v>56</v>
      </c>
      <c r="P31" s="58">
        <v>0</v>
      </c>
      <c r="Q31" s="59">
        <v>0</v>
      </c>
      <c r="R31" s="59">
        <v>11</v>
      </c>
      <c r="S31" s="59">
        <v>0</v>
      </c>
      <c r="T31" s="51"/>
      <c r="U31" s="51"/>
      <c r="V31" s="58">
        <v>0</v>
      </c>
      <c r="W31" s="59">
        <v>2</v>
      </c>
      <c r="X31" s="59">
        <v>19</v>
      </c>
      <c r="Y31" s="59">
        <v>16</v>
      </c>
      <c r="Z31" s="50">
        <v>20</v>
      </c>
      <c r="AA31" s="50">
        <v>16</v>
      </c>
      <c r="AB31" s="59">
        <v>4</v>
      </c>
      <c r="AC31" s="59">
        <v>0</v>
      </c>
      <c r="AD31" s="59">
        <v>3</v>
      </c>
      <c r="AE31" s="59">
        <v>1</v>
      </c>
      <c r="AF31" s="50">
        <v>8</v>
      </c>
      <c r="AG31" s="50">
        <v>6</v>
      </c>
      <c r="AH31" s="59">
        <v>5</v>
      </c>
      <c r="AI31" s="59">
        <v>5</v>
      </c>
      <c r="AJ31" s="59">
        <v>3</v>
      </c>
      <c r="AK31" s="59">
        <v>1</v>
      </c>
    </row>
    <row r="32" spans="4:37" ht="15" customHeight="1">
      <c r="D32" s="6" t="s">
        <v>17</v>
      </c>
      <c r="E32" s="5"/>
      <c r="F32" s="65">
        <v>7</v>
      </c>
      <c r="G32" s="59">
        <v>3</v>
      </c>
      <c r="H32" s="59">
        <v>1</v>
      </c>
      <c r="I32" s="59">
        <v>2</v>
      </c>
      <c r="J32" s="50">
        <v>53</v>
      </c>
      <c r="K32" s="50">
        <v>54</v>
      </c>
      <c r="L32" s="58">
        <v>0</v>
      </c>
      <c r="M32" s="59">
        <v>0</v>
      </c>
      <c r="N32" s="59">
        <v>27</v>
      </c>
      <c r="O32" s="59">
        <v>28</v>
      </c>
      <c r="P32" s="59">
        <v>1</v>
      </c>
      <c r="Q32" s="59">
        <v>1</v>
      </c>
      <c r="R32" s="59">
        <v>7</v>
      </c>
      <c r="S32" s="59">
        <v>6</v>
      </c>
      <c r="T32" s="51"/>
      <c r="U32" s="51"/>
      <c r="V32" s="58">
        <v>0</v>
      </c>
      <c r="W32" s="59">
        <v>1</v>
      </c>
      <c r="X32" s="59">
        <v>18</v>
      </c>
      <c r="Y32" s="59">
        <v>18</v>
      </c>
      <c r="Z32" s="50">
        <v>14</v>
      </c>
      <c r="AA32" s="50">
        <v>13</v>
      </c>
      <c r="AB32" s="58">
        <v>0</v>
      </c>
      <c r="AC32" s="59">
        <v>1</v>
      </c>
      <c r="AD32" s="59">
        <v>1</v>
      </c>
      <c r="AE32" s="59">
        <v>1</v>
      </c>
      <c r="AF32" s="50">
        <v>6</v>
      </c>
      <c r="AG32" s="50">
        <v>4</v>
      </c>
      <c r="AH32" s="59">
        <v>5</v>
      </c>
      <c r="AI32" s="59">
        <v>2</v>
      </c>
      <c r="AJ32" s="59">
        <v>1</v>
      </c>
      <c r="AK32" s="59">
        <v>2</v>
      </c>
    </row>
    <row r="33" spans="4:37" s="40" customFormat="1" ht="15" customHeight="1">
      <c r="D33" s="41"/>
      <c r="E33" s="39"/>
      <c r="F33" s="65"/>
      <c r="G33" s="59"/>
      <c r="H33" s="59"/>
      <c r="I33" s="59"/>
      <c r="J33" s="50"/>
      <c r="K33" s="50"/>
      <c r="L33" s="58"/>
      <c r="M33" s="59"/>
      <c r="N33" s="59"/>
      <c r="O33" s="59"/>
      <c r="P33" s="59"/>
      <c r="Q33" s="59"/>
      <c r="R33" s="59"/>
      <c r="S33" s="59"/>
      <c r="T33" s="51"/>
      <c r="U33" s="51"/>
      <c r="V33" s="58"/>
      <c r="W33" s="59"/>
      <c r="X33" s="59"/>
      <c r="Y33" s="59"/>
      <c r="Z33" s="50"/>
      <c r="AA33" s="50"/>
      <c r="AB33" s="58"/>
      <c r="AC33" s="59"/>
      <c r="AD33" s="59"/>
      <c r="AE33" s="59"/>
      <c r="AF33" s="50"/>
      <c r="AG33" s="50"/>
      <c r="AH33" s="59"/>
      <c r="AI33" s="59"/>
      <c r="AJ33" s="59"/>
      <c r="AK33" s="59"/>
    </row>
    <row r="34" spans="4:37" ht="15" customHeight="1">
      <c r="D34" s="6" t="s">
        <v>18</v>
      </c>
      <c r="E34" s="5"/>
      <c r="F34" s="65">
        <v>3</v>
      </c>
      <c r="G34" s="59">
        <v>1</v>
      </c>
      <c r="H34" s="59">
        <v>1</v>
      </c>
      <c r="I34" s="59">
        <v>3</v>
      </c>
      <c r="J34" s="50">
        <v>40</v>
      </c>
      <c r="K34" s="50">
        <v>46</v>
      </c>
      <c r="L34" s="59">
        <v>1</v>
      </c>
      <c r="M34" s="59">
        <v>0</v>
      </c>
      <c r="N34" s="59">
        <v>24</v>
      </c>
      <c r="O34" s="59">
        <v>32</v>
      </c>
      <c r="P34" s="58">
        <v>0</v>
      </c>
      <c r="Q34" s="59">
        <v>0</v>
      </c>
      <c r="R34" s="59">
        <v>7</v>
      </c>
      <c r="S34" s="59">
        <v>4</v>
      </c>
      <c r="T34" s="51"/>
      <c r="U34" s="51"/>
      <c r="V34" s="58">
        <v>0</v>
      </c>
      <c r="W34" s="59">
        <v>3</v>
      </c>
      <c r="X34" s="59">
        <v>8</v>
      </c>
      <c r="Y34" s="59">
        <v>7</v>
      </c>
      <c r="Z34" s="50">
        <v>15</v>
      </c>
      <c r="AA34" s="50">
        <v>11</v>
      </c>
      <c r="AB34" s="59">
        <v>4</v>
      </c>
      <c r="AC34" s="59">
        <v>2</v>
      </c>
      <c r="AD34" s="58">
        <v>0</v>
      </c>
      <c r="AE34" s="59">
        <v>0</v>
      </c>
      <c r="AF34" s="50">
        <v>8</v>
      </c>
      <c r="AG34" s="50">
        <v>1</v>
      </c>
      <c r="AH34" s="59">
        <v>5</v>
      </c>
      <c r="AI34" s="59">
        <v>0</v>
      </c>
      <c r="AJ34" s="59">
        <v>3</v>
      </c>
      <c r="AK34" s="59">
        <v>1</v>
      </c>
    </row>
    <row r="35" spans="4:37" ht="15" customHeight="1">
      <c r="D35" s="5"/>
      <c r="E35" s="5"/>
      <c r="F35" s="49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3:37" ht="15" customHeight="1">
      <c r="C36" s="74" t="s">
        <v>561</v>
      </c>
      <c r="D36" s="75"/>
      <c r="E36" s="5"/>
      <c r="F36" s="49">
        <v>19</v>
      </c>
      <c r="G36" s="50">
        <v>9</v>
      </c>
      <c r="H36" s="50">
        <v>3</v>
      </c>
      <c r="I36" s="50">
        <v>5</v>
      </c>
      <c r="J36" s="50">
        <v>168</v>
      </c>
      <c r="K36" s="50">
        <v>149</v>
      </c>
      <c r="L36" s="50">
        <v>2</v>
      </c>
      <c r="M36" s="50">
        <v>0</v>
      </c>
      <c r="N36" s="50">
        <v>104</v>
      </c>
      <c r="O36" s="50">
        <v>105</v>
      </c>
      <c r="P36" s="50">
        <v>1</v>
      </c>
      <c r="Q36" s="50">
        <v>4</v>
      </c>
      <c r="R36" s="50">
        <v>18</v>
      </c>
      <c r="S36" s="50">
        <v>3</v>
      </c>
      <c r="T36" s="50"/>
      <c r="U36" s="50"/>
      <c r="V36" s="50">
        <v>6</v>
      </c>
      <c r="W36" s="50">
        <v>4</v>
      </c>
      <c r="X36" s="50">
        <v>37</v>
      </c>
      <c r="Y36" s="50">
        <v>33</v>
      </c>
      <c r="Z36" s="50">
        <v>49</v>
      </c>
      <c r="AA36" s="50">
        <v>32</v>
      </c>
      <c r="AB36" s="50">
        <v>3</v>
      </c>
      <c r="AC36" s="50">
        <v>4</v>
      </c>
      <c r="AD36" s="50">
        <v>2</v>
      </c>
      <c r="AE36" s="50">
        <v>8</v>
      </c>
      <c r="AF36" s="50">
        <v>27</v>
      </c>
      <c r="AG36" s="50">
        <v>7</v>
      </c>
      <c r="AH36" s="50">
        <v>18</v>
      </c>
      <c r="AI36" s="50">
        <v>4</v>
      </c>
      <c r="AJ36" s="50">
        <v>9</v>
      </c>
      <c r="AK36" s="50">
        <v>3</v>
      </c>
    </row>
    <row r="37" spans="3:37" ht="15" customHeight="1">
      <c r="C37" s="2"/>
      <c r="D37" s="38"/>
      <c r="E37" s="5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</row>
    <row r="38" spans="4:37" ht="15" customHeight="1">
      <c r="D38" s="6" t="s">
        <v>563</v>
      </c>
      <c r="E38" s="5"/>
      <c r="F38" s="65">
        <v>19</v>
      </c>
      <c r="G38" s="59">
        <v>9</v>
      </c>
      <c r="H38" s="59">
        <v>3</v>
      </c>
      <c r="I38" s="59">
        <v>5</v>
      </c>
      <c r="J38" s="50">
        <v>168</v>
      </c>
      <c r="K38" s="50">
        <v>149</v>
      </c>
      <c r="L38" s="59">
        <v>2</v>
      </c>
      <c r="M38" s="59">
        <v>0</v>
      </c>
      <c r="N38" s="59">
        <v>104</v>
      </c>
      <c r="O38" s="59">
        <v>105</v>
      </c>
      <c r="P38" s="59">
        <v>1</v>
      </c>
      <c r="Q38" s="59">
        <v>4</v>
      </c>
      <c r="R38" s="59">
        <v>18</v>
      </c>
      <c r="S38" s="59">
        <v>3</v>
      </c>
      <c r="T38" s="51"/>
      <c r="U38" s="51"/>
      <c r="V38" s="59">
        <v>6</v>
      </c>
      <c r="W38" s="59">
        <v>4</v>
      </c>
      <c r="X38" s="59">
        <v>37</v>
      </c>
      <c r="Y38" s="59">
        <v>33</v>
      </c>
      <c r="Z38" s="50">
        <v>49</v>
      </c>
      <c r="AA38" s="50">
        <v>32</v>
      </c>
      <c r="AB38" s="59">
        <v>3</v>
      </c>
      <c r="AC38" s="59">
        <v>4</v>
      </c>
      <c r="AD38" s="59">
        <v>2</v>
      </c>
      <c r="AE38" s="59">
        <v>8</v>
      </c>
      <c r="AF38" s="50">
        <v>27</v>
      </c>
      <c r="AG38" s="50">
        <v>7</v>
      </c>
      <c r="AH38" s="59">
        <v>18</v>
      </c>
      <c r="AI38" s="59">
        <v>4</v>
      </c>
      <c r="AJ38" s="59">
        <v>9</v>
      </c>
      <c r="AK38" s="59">
        <v>3</v>
      </c>
    </row>
    <row r="39" spans="4:37" ht="15" customHeight="1">
      <c r="D39" s="5"/>
      <c r="E39" s="5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</row>
    <row r="40" spans="3:37" ht="15" customHeight="1">
      <c r="C40" s="74" t="s">
        <v>562</v>
      </c>
      <c r="D40" s="75"/>
      <c r="E40" s="5"/>
      <c r="F40" s="49">
        <v>7</v>
      </c>
      <c r="G40" s="50">
        <v>5</v>
      </c>
      <c r="H40" s="50">
        <v>3</v>
      </c>
      <c r="I40" s="50">
        <v>0</v>
      </c>
      <c r="J40" s="50">
        <v>133</v>
      </c>
      <c r="K40" s="50">
        <v>78</v>
      </c>
      <c r="L40" s="50">
        <v>0</v>
      </c>
      <c r="M40" s="50">
        <v>0</v>
      </c>
      <c r="N40" s="50">
        <v>80</v>
      </c>
      <c r="O40" s="50">
        <v>55</v>
      </c>
      <c r="P40" s="50">
        <v>0</v>
      </c>
      <c r="Q40" s="50">
        <v>1</v>
      </c>
      <c r="R40" s="50">
        <v>15</v>
      </c>
      <c r="S40" s="50">
        <v>2</v>
      </c>
      <c r="T40" s="50"/>
      <c r="U40" s="50"/>
      <c r="V40" s="50">
        <v>3</v>
      </c>
      <c r="W40" s="50">
        <v>4</v>
      </c>
      <c r="X40" s="50">
        <v>35</v>
      </c>
      <c r="Y40" s="50">
        <v>16</v>
      </c>
      <c r="Z40" s="50">
        <v>32</v>
      </c>
      <c r="AA40" s="50">
        <v>27</v>
      </c>
      <c r="AB40" s="50">
        <v>2</v>
      </c>
      <c r="AC40" s="50">
        <v>4</v>
      </c>
      <c r="AD40" s="50">
        <v>3</v>
      </c>
      <c r="AE40" s="50">
        <v>2</v>
      </c>
      <c r="AF40" s="50">
        <v>19</v>
      </c>
      <c r="AG40" s="50">
        <v>13</v>
      </c>
      <c r="AH40" s="50">
        <v>9</v>
      </c>
      <c r="AI40" s="50">
        <v>9</v>
      </c>
      <c r="AJ40" s="50">
        <v>10</v>
      </c>
      <c r="AK40" s="50">
        <v>4</v>
      </c>
    </row>
    <row r="41" spans="3:37" ht="15" customHeight="1">
      <c r="C41" s="2"/>
      <c r="D41" s="38"/>
      <c r="E41" s="5"/>
      <c r="F41" s="49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2" spans="4:37" ht="15" customHeight="1">
      <c r="D42" s="6" t="s">
        <v>564</v>
      </c>
      <c r="E42" s="5"/>
      <c r="F42" s="65">
        <v>7</v>
      </c>
      <c r="G42" s="59">
        <v>5</v>
      </c>
      <c r="H42" s="59">
        <v>3</v>
      </c>
      <c r="I42" s="59">
        <v>0</v>
      </c>
      <c r="J42" s="50">
        <v>133</v>
      </c>
      <c r="K42" s="50">
        <v>78</v>
      </c>
      <c r="L42" s="58">
        <v>0</v>
      </c>
      <c r="M42" s="59">
        <v>0</v>
      </c>
      <c r="N42" s="59">
        <v>80</v>
      </c>
      <c r="O42" s="59">
        <v>55</v>
      </c>
      <c r="P42" s="58">
        <v>0</v>
      </c>
      <c r="Q42" s="59">
        <v>1</v>
      </c>
      <c r="R42" s="59">
        <v>15</v>
      </c>
      <c r="S42" s="59">
        <v>2</v>
      </c>
      <c r="T42" s="51"/>
      <c r="U42" s="51"/>
      <c r="V42" s="59">
        <v>3</v>
      </c>
      <c r="W42" s="59">
        <v>4</v>
      </c>
      <c r="X42" s="59">
        <v>35</v>
      </c>
      <c r="Y42" s="59">
        <v>16</v>
      </c>
      <c r="Z42" s="50">
        <v>32</v>
      </c>
      <c r="AA42" s="50">
        <v>27</v>
      </c>
      <c r="AB42" s="59">
        <v>2</v>
      </c>
      <c r="AC42" s="59">
        <v>4</v>
      </c>
      <c r="AD42" s="59">
        <v>3</v>
      </c>
      <c r="AE42" s="59">
        <v>2</v>
      </c>
      <c r="AF42" s="50">
        <v>19</v>
      </c>
      <c r="AG42" s="50">
        <v>13</v>
      </c>
      <c r="AH42" s="59">
        <v>9</v>
      </c>
      <c r="AI42" s="59">
        <v>9</v>
      </c>
      <c r="AJ42" s="59">
        <v>10</v>
      </c>
      <c r="AK42" s="59">
        <v>4</v>
      </c>
    </row>
    <row r="43" spans="4:37" ht="15" customHeight="1">
      <c r="D43" s="5"/>
      <c r="E43" s="5"/>
      <c r="F43" s="49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</row>
    <row r="44" spans="3:37" ht="15" customHeight="1">
      <c r="C44" s="74" t="s">
        <v>19</v>
      </c>
      <c r="D44" s="75"/>
      <c r="E44" s="5"/>
      <c r="F44" s="49">
        <v>188</v>
      </c>
      <c r="G44" s="50">
        <v>113</v>
      </c>
      <c r="H44" s="50">
        <v>55</v>
      </c>
      <c r="I44" s="50">
        <v>48</v>
      </c>
      <c r="J44" s="50">
        <v>2124</v>
      </c>
      <c r="K44" s="50">
        <v>1605</v>
      </c>
      <c r="L44" s="50">
        <v>4</v>
      </c>
      <c r="M44" s="50">
        <v>2</v>
      </c>
      <c r="N44" s="50">
        <v>1287</v>
      </c>
      <c r="O44" s="50">
        <v>1083</v>
      </c>
      <c r="P44" s="50">
        <v>23</v>
      </c>
      <c r="Q44" s="50">
        <v>24</v>
      </c>
      <c r="R44" s="50">
        <v>240</v>
      </c>
      <c r="S44" s="50">
        <v>63</v>
      </c>
      <c r="T44" s="50"/>
      <c r="U44" s="50"/>
      <c r="V44" s="50">
        <v>34</v>
      </c>
      <c r="W44" s="50">
        <v>31</v>
      </c>
      <c r="X44" s="50">
        <v>536</v>
      </c>
      <c r="Y44" s="50">
        <v>402</v>
      </c>
      <c r="Z44" s="50">
        <v>554</v>
      </c>
      <c r="AA44" s="50">
        <v>452</v>
      </c>
      <c r="AB44" s="50">
        <v>54</v>
      </c>
      <c r="AC44" s="50">
        <v>45</v>
      </c>
      <c r="AD44" s="50">
        <v>56</v>
      </c>
      <c r="AE44" s="50">
        <v>62</v>
      </c>
      <c r="AF44" s="50">
        <v>257</v>
      </c>
      <c r="AG44" s="50">
        <v>136</v>
      </c>
      <c r="AH44" s="50">
        <v>157</v>
      </c>
      <c r="AI44" s="50">
        <v>90</v>
      </c>
      <c r="AJ44" s="50">
        <v>100</v>
      </c>
      <c r="AK44" s="50">
        <v>46</v>
      </c>
    </row>
    <row r="45" spans="4:37" ht="15" customHeight="1">
      <c r="D45" s="7" t="s">
        <v>20</v>
      </c>
      <c r="E45" s="5"/>
      <c r="F45" s="49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4:37" ht="15" customHeight="1">
      <c r="D46" s="5"/>
      <c r="E46" s="5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3:37" ht="15" customHeight="1">
      <c r="C47" s="74" t="s">
        <v>21</v>
      </c>
      <c r="D47" s="75"/>
      <c r="E47" s="5"/>
      <c r="F47" s="64">
        <v>140</v>
      </c>
      <c r="G47" s="60">
        <v>88</v>
      </c>
      <c r="H47" s="60">
        <v>41</v>
      </c>
      <c r="I47" s="60">
        <v>33</v>
      </c>
      <c r="J47" s="60">
        <v>1506</v>
      </c>
      <c r="K47" s="60">
        <v>1122</v>
      </c>
      <c r="L47" s="60">
        <v>3</v>
      </c>
      <c r="M47" s="60">
        <v>1</v>
      </c>
      <c r="N47" s="60">
        <v>924</v>
      </c>
      <c r="O47" s="60">
        <v>749</v>
      </c>
      <c r="P47" s="60">
        <v>10</v>
      </c>
      <c r="Q47" s="60">
        <v>16</v>
      </c>
      <c r="R47" s="60">
        <v>162</v>
      </c>
      <c r="S47" s="60">
        <v>41</v>
      </c>
      <c r="T47" s="50"/>
      <c r="U47" s="50"/>
      <c r="V47" s="60">
        <v>23</v>
      </c>
      <c r="W47" s="60">
        <v>21</v>
      </c>
      <c r="X47" s="60">
        <v>384</v>
      </c>
      <c r="Y47" s="60">
        <v>294</v>
      </c>
      <c r="Z47" s="60">
        <v>394</v>
      </c>
      <c r="AA47" s="60">
        <v>329</v>
      </c>
      <c r="AB47" s="60">
        <v>40</v>
      </c>
      <c r="AC47" s="60">
        <v>33</v>
      </c>
      <c r="AD47" s="60">
        <v>40</v>
      </c>
      <c r="AE47" s="60">
        <v>44</v>
      </c>
      <c r="AF47" s="60">
        <v>181</v>
      </c>
      <c r="AG47" s="60">
        <v>100</v>
      </c>
      <c r="AH47" s="60">
        <v>107</v>
      </c>
      <c r="AI47" s="60">
        <v>64</v>
      </c>
      <c r="AJ47" s="60">
        <v>74</v>
      </c>
      <c r="AK47" s="60">
        <v>36</v>
      </c>
    </row>
    <row r="48" spans="4:37" ht="15" customHeight="1">
      <c r="D48" s="7" t="s">
        <v>20</v>
      </c>
      <c r="E48" s="5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4:37" ht="15" customHeight="1">
      <c r="D49" s="5"/>
      <c r="E49" s="5"/>
      <c r="F49" s="49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3:37" ht="15" customHeight="1">
      <c r="C50" s="74" t="s">
        <v>22</v>
      </c>
      <c r="D50" s="75"/>
      <c r="E50" s="5"/>
      <c r="F50" s="49">
        <v>48</v>
      </c>
      <c r="G50" s="50">
        <v>25</v>
      </c>
      <c r="H50" s="50">
        <v>14</v>
      </c>
      <c r="I50" s="50">
        <v>15</v>
      </c>
      <c r="J50" s="50">
        <v>618</v>
      </c>
      <c r="K50" s="50">
        <v>483</v>
      </c>
      <c r="L50" s="50">
        <v>1</v>
      </c>
      <c r="M50" s="50">
        <v>1</v>
      </c>
      <c r="N50" s="50">
        <v>363</v>
      </c>
      <c r="O50" s="50">
        <v>334</v>
      </c>
      <c r="P50" s="50">
        <v>13</v>
      </c>
      <c r="Q50" s="50">
        <v>8</v>
      </c>
      <c r="R50" s="50">
        <v>78</v>
      </c>
      <c r="S50" s="50">
        <v>22</v>
      </c>
      <c r="T50" s="50"/>
      <c r="U50" s="50"/>
      <c r="V50" s="50">
        <v>11</v>
      </c>
      <c r="W50" s="50">
        <v>10</v>
      </c>
      <c r="X50" s="50">
        <v>152</v>
      </c>
      <c r="Y50" s="50">
        <v>108</v>
      </c>
      <c r="Z50" s="50">
        <v>160</v>
      </c>
      <c r="AA50" s="50">
        <v>123</v>
      </c>
      <c r="AB50" s="50">
        <v>14</v>
      </c>
      <c r="AC50" s="50">
        <v>12</v>
      </c>
      <c r="AD50" s="50">
        <v>16</v>
      </c>
      <c r="AE50" s="50">
        <v>18</v>
      </c>
      <c r="AF50" s="50">
        <v>76</v>
      </c>
      <c r="AG50" s="50">
        <v>36</v>
      </c>
      <c r="AH50" s="50">
        <v>50</v>
      </c>
      <c r="AI50" s="50">
        <v>26</v>
      </c>
      <c r="AJ50" s="50">
        <v>26</v>
      </c>
      <c r="AK50" s="50">
        <v>10</v>
      </c>
    </row>
    <row r="51" spans="4:37" ht="15" customHeight="1">
      <c r="D51" s="5"/>
      <c r="E51" s="5"/>
      <c r="F51" s="49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3:37" ht="15" customHeight="1">
      <c r="C52" s="74" t="s">
        <v>24</v>
      </c>
      <c r="D52" s="75"/>
      <c r="E52" s="5"/>
      <c r="F52" s="49">
        <v>17</v>
      </c>
      <c r="G52" s="50">
        <v>9</v>
      </c>
      <c r="H52" s="50">
        <v>6</v>
      </c>
      <c r="I52" s="50">
        <v>4</v>
      </c>
      <c r="J52" s="50">
        <v>187</v>
      </c>
      <c r="K52" s="50">
        <v>120</v>
      </c>
      <c r="L52" s="50">
        <v>0</v>
      </c>
      <c r="M52" s="50">
        <v>0</v>
      </c>
      <c r="N52" s="50">
        <v>115</v>
      </c>
      <c r="O52" s="50">
        <v>77</v>
      </c>
      <c r="P52" s="50">
        <v>0</v>
      </c>
      <c r="Q52" s="50">
        <v>1</v>
      </c>
      <c r="R52" s="50">
        <v>26</v>
      </c>
      <c r="S52" s="50">
        <v>4</v>
      </c>
      <c r="T52" s="50"/>
      <c r="U52" s="50"/>
      <c r="V52" s="50">
        <v>1</v>
      </c>
      <c r="W52" s="50">
        <v>2</v>
      </c>
      <c r="X52" s="50">
        <v>45</v>
      </c>
      <c r="Y52" s="50">
        <v>36</v>
      </c>
      <c r="Z52" s="50">
        <v>47</v>
      </c>
      <c r="AA52" s="50">
        <v>39</v>
      </c>
      <c r="AB52" s="50">
        <v>7</v>
      </c>
      <c r="AC52" s="50">
        <v>6</v>
      </c>
      <c r="AD52" s="50">
        <v>3</v>
      </c>
      <c r="AE52" s="50">
        <v>4</v>
      </c>
      <c r="AF52" s="50">
        <v>22</v>
      </c>
      <c r="AG52" s="50">
        <v>14</v>
      </c>
      <c r="AH52" s="50">
        <v>13</v>
      </c>
      <c r="AI52" s="50">
        <v>10</v>
      </c>
      <c r="AJ52" s="50">
        <v>9</v>
      </c>
      <c r="AK52" s="50">
        <v>4</v>
      </c>
    </row>
    <row r="53" spans="4:37" ht="15" customHeight="1">
      <c r="D53" s="5"/>
      <c r="E53" s="5"/>
      <c r="F53" s="49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4:37" ht="15" customHeight="1">
      <c r="D54" s="6" t="s">
        <v>25</v>
      </c>
      <c r="E54" s="5"/>
      <c r="F54" s="65">
        <v>12</v>
      </c>
      <c r="G54" s="59">
        <v>9</v>
      </c>
      <c r="H54" s="59">
        <v>5</v>
      </c>
      <c r="I54" s="59">
        <v>3</v>
      </c>
      <c r="J54" s="50">
        <v>154</v>
      </c>
      <c r="K54" s="50">
        <v>106</v>
      </c>
      <c r="L54" s="58">
        <v>0</v>
      </c>
      <c r="M54" s="59">
        <v>0</v>
      </c>
      <c r="N54" s="59">
        <v>95</v>
      </c>
      <c r="O54" s="59">
        <v>67</v>
      </c>
      <c r="P54" s="58">
        <v>0</v>
      </c>
      <c r="Q54" s="59">
        <v>0</v>
      </c>
      <c r="R54" s="59">
        <v>22</v>
      </c>
      <c r="S54" s="59">
        <v>4</v>
      </c>
      <c r="T54" s="51"/>
      <c r="U54" s="51"/>
      <c r="V54" s="59">
        <v>1</v>
      </c>
      <c r="W54" s="59">
        <v>2</v>
      </c>
      <c r="X54" s="59">
        <v>36</v>
      </c>
      <c r="Y54" s="59">
        <v>33</v>
      </c>
      <c r="Z54" s="50">
        <v>39</v>
      </c>
      <c r="AA54" s="50">
        <v>35</v>
      </c>
      <c r="AB54" s="59">
        <v>7</v>
      </c>
      <c r="AC54" s="59">
        <v>5</v>
      </c>
      <c r="AD54" s="59">
        <v>3</v>
      </c>
      <c r="AE54" s="59">
        <v>4</v>
      </c>
      <c r="AF54" s="50">
        <v>16</v>
      </c>
      <c r="AG54" s="50">
        <v>13</v>
      </c>
      <c r="AH54" s="59">
        <v>10</v>
      </c>
      <c r="AI54" s="59">
        <v>10</v>
      </c>
      <c r="AJ54" s="59">
        <v>6</v>
      </c>
      <c r="AK54" s="59">
        <v>3</v>
      </c>
    </row>
    <row r="55" spans="4:37" ht="15" customHeight="1">
      <c r="D55" s="6" t="s">
        <v>26</v>
      </c>
      <c r="E55" s="5"/>
      <c r="F55" s="65">
        <v>4</v>
      </c>
      <c r="G55" s="59">
        <v>0</v>
      </c>
      <c r="H55" s="58">
        <v>0</v>
      </c>
      <c r="I55" s="59">
        <v>1</v>
      </c>
      <c r="J55" s="50">
        <v>21</v>
      </c>
      <c r="K55" s="50">
        <v>10</v>
      </c>
      <c r="L55" s="58">
        <v>0</v>
      </c>
      <c r="M55" s="59">
        <v>0</v>
      </c>
      <c r="N55" s="59">
        <v>12</v>
      </c>
      <c r="O55" s="59">
        <v>9</v>
      </c>
      <c r="P55" s="58">
        <v>0</v>
      </c>
      <c r="Q55" s="59">
        <v>0</v>
      </c>
      <c r="R55" s="59">
        <v>3</v>
      </c>
      <c r="S55" s="59">
        <v>0</v>
      </c>
      <c r="T55" s="51"/>
      <c r="U55" s="51"/>
      <c r="V55" s="58">
        <v>0</v>
      </c>
      <c r="W55" s="59">
        <v>0</v>
      </c>
      <c r="X55" s="59">
        <v>6</v>
      </c>
      <c r="Y55" s="59">
        <v>1</v>
      </c>
      <c r="Z55" s="50">
        <v>6</v>
      </c>
      <c r="AA55" s="50">
        <v>4</v>
      </c>
      <c r="AB55" s="58">
        <v>0</v>
      </c>
      <c r="AC55" s="59">
        <v>1</v>
      </c>
      <c r="AD55" s="58">
        <v>0</v>
      </c>
      <c r="AE55" s="59">
        <v>0</v>
      </c>
      <c r="AF55" s="50">
        <v>5</v>
      </c>
      <c r="AG55" s="50">
        <v>1</v>
      </c>
      <c r="AH55" s="59">
        <v>2</v>
      </c>
      <c r="AI55" s="59">
        <v>0</v>
      </c>
      <c r="AJ55" s="59">
        <v>3</v>
      </c>
      <c r="AK55" s="59">
        <v>1</v>
      </c>
    </row>
    <row r="56" spans="4:37" ht="15" customHeight="1">
      <c r="D56" s="6" t="s">
        <v>27</v>
      </c>
      <c r="E56" s="5"/>
      <c r="F56" s="65">
        <v>1</v>
      </c>
      <c r="G56" s="59">
        <v>0</v>
      </c>
      <c r="H56" s="59">
        <v>1</v>
      </c>
      <c r="I56" s="59">
        <v>0</v>
      </c>
      <c r="J56" s="50">
        <v>12</v>
      </c>
      <c r="K56" s="50">
        <v>4</v>
      </c>
      <c r="L56" s="58">
        <v>0</v>
      </c>
      <c r="M56" s="59">
        <v>0</v>
      </c>
      <c r="N56" s="59">
        <v>8</v>
      </c>
      <c r="O56" s="59">
        <v>1</v>
      </c>
      <c r="P56" s="58">
        <v>0</v>
      </c>
      <c r="Q56" s="59">
        <v>1</v>
      </c>
      <c r="R56" s="59">
        <v>1</v>
      </c>
      <c r="S56" s="59">
        <v>0</v>
      </c>
      <c r="T56" s="51"/>
      <c r="U56" s="51"/>
      <c r="V56" s="58">
        <v>0</v>
      </c>
      <c r="W56" s="59">
        <v>0</v>
      </c>
      <c r="X56" s="59">
        <v>3</v>
      </c>
      <c r="Y56" s="59">
        <v>2</v>
      </c>
      <c r="Z56" s="50">
        <v>2</v>
      </c>
      <c r="AA56" s="50">
        <v>0</v>
      </c>
      <c r="AB56" s="58">
        <v>0</v>
      </c>
      <c r="AC56" s="59">
        <v>0</v>
      </c>
      <c r="AD56" s="58">
        <v>0</v>
      </c>
      <c r="AE56" s="59">
        <v>0</v>
      </c>
      <c r="AF56" s="50">
        <v>1</v>
      </c>
      <c r="AG56" s="50">
        <v>0</v>
      </c>
      <c r="AH56" s="59">
        <v>1</v>
      </c>
      <c r="AI56" s="59">
        <v>0</v>
      </c>
      <c r="AJ56" s="58">
        <v>0</v>
      </c>
      <c r="AK56" s="59">
        <v>0</v>
      </c>
    </row>
    <row r="57" spans="4:37" ht="15" customHeight="1">
      <c r="D57" s="5"/>
      <c r="E57" s="5"/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</row>
    <row r="58" spans="3:37" ht="15" customHeight="1">
      <c r="C58" s="74" t="s">
        <v>23</v>
      </c>
      <c r="D58" s="75"/>
      <c r="E58" s="5"/>
      <c r="F58" s="49">
        <v>26</v>
      </c>
      <c r="G58" s="50">
        <v>18</v>
      </c>
      <c r="H58" s="50">
        <v>10</v>
      </c>
      <c r="I58" s="50">
        <v>1</v>
      </c>
      <c r="J58" s="50">
        <v>272</v>
      </c>
      <c r="K58" s="50">
        <v>208</v>
      </c>
      <c r="L58" s="50">
        <v>1</v>
      </c>
      <c r="M58" s="50">
        <v>0</v>
      </c>
      <c r="N58" s="50">
        <v>164</v>
      </c>
      <c r="O58" s="50">
        <v>132</v>
      </c>
      <c r="P58" s="50">
        <v>4</v>
      </c>
      <c r="Q58" s="50">
        <v>8</v>
      </c>
      <c r="R58" s="50">
        <v>27</v>
      </c>
      <c r="S58" s="50">
        <v>8</v>
      </c>
      <c r="T58" s="50"/>
      <c r="U58" s="50"/>
      <c r="V58" s="50">
        <v>3</v>
      </c>
      <c r="W58" s="50">
        <v>4</v>
      </c>
      <c r="X58" s="50">
        <v>73</v>
      </c>
      <c r="Y58" s="50">
        <v>56</v>
      </c>
      <c r="Z58" s="50">
        <v>59</v>
      </c>
      <c r="AA58" s="50">
        <v>65</v>
      </c>
      <c r="AB58" s="50">
        <v>7</v>
      </c>
      <c r="AC58" s="50">
        <v>9</v>
      </c>
      <c r="AD58" s="50">
        <v>4</v>
      </c>
      <c r="AE58" s="50">
        <v>10</v>
      </c>
      <c r="AF58" s="50">
        <v>28</v>
      </c>
      <c r="AG58" s="50">
        <v>17</v>
      </c>
      <c r="AH58" s="50">
        <v>21</v>
      </c>
      <c r="AI58" s="50">
        <v>7</v>
      </c>
      <c r="AJ58" s="50">
        <v>7</v>
      </c>
      <c r="AK58" s="50">
        <v>10</v>
      </c>
    </row>
    <row r="59" spans="4:37" ht="15" customHeight="1">
      <c r="D59" s="5"/>
      <c r="E59" s="5"/>
      <c r="F59" s="4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</row>
    <row r="60" spans="4:37" ht="15" customHeight="1">
      <c r="D60" s="6" t="s">
        <v>28</v>
      </c>
      <c r="E60" s="5"/>
      <c r="F60" s="65">
        <v>16</v>
      </c>
      <c r="G60" s="59">
        <v>13</v>
      </c>
      <c r="H60" s="59">
        <v>7</v>
      </c>
      <c r="I60" s="59">
        <v>0</v>
      </c>
      <c r="J60" s="50">
        <v>155</v>
      </c>
      <c r="K60" s="50">
        <v>111</v>
      </c>
      <c r="L60" s="58">
        <v>0</v>
      </c>
      <c r="M60" s="59">
        <v>0</v>
      </c>
      <c r="N60" s="59">
        <v>86</v>
      </c>
      <c r="O60" s="59">
        <v>72</v>
      </c>
      <c r="P60" s="59">
        <v>3</v>
      </c>
      <c r="Q60" s="59">
        <v>6</v>
      </c>
      <c r="R60" s="59">
        <v>14</v>
      </c>
      <c r="S60" s="59">
        <v>1</v>
      </c>
      <c r="T60" s="51"/>
      <c r="U60" s="51"/>
      <c r="V60" s="59">
        <v>3</v>
      </c>
      <c r="W60" s="59">
        <v>1</v>
      </c>
      <c r="X60" s="59">
        <v>49</v>
      </c>
      <c r="Y60" s="59">
        <v>31</v>
      </c>
      <c r="Z60" s="50">
        <v>38</v>
      </c>
      <c r="AA60" s="50">
        <v>36</v>
      </c>
      <c r="AB60" s="59">
        <v>6</v>
      </c>
      <c r="AC60" s="59">
        <v>7</v>
      </c>
      <c r="AD60" s="59">
        <v>3</v>
      </c>
      <c r="AE60" s="59">
        <v>5</v>
      </c>
      <c r="AF60" s="50">
        <v>17</v>
      </c>
      <c r="AG60" s="50">
        <v>7</v>
      </c>
      <c r="AH60" s="59">
        <v>11</v>
      </c>
      <c r="AI60" s="59">
        <v>2</v>
      </c>
      <c r="AJ60" s="59">
        <v>6</v>
      </c>
      <c r="AK60" s="59">
        <v>5</v>
      </c>
    </row>
    <row r="61" spans="4:37" ht="15" customHeight="1">
      <c r="D61" s="6" t="s">
        <v>29</v>
      </c>
      <c r="E61" s="5"/>
      <c r="F61" s="65">
        <v>3</v>
      </c>
      <c r="G61" s="59">
        <v>4</v>
      </c>
      <c r="H61" s="59">
        <v>2</v>
      </c>
      <c r="I61" s="59">
        <v>1</v>
      </c>
      <c r="J61" s="50">
        <v>27</v>
      </c>
      <c r="K61" s="50">
        <v>26</v>
      </c>
      <c r="L61" s="58">
        <v>0</v>
      </c>
      <c r="M61" s="59">
        <v>0</v>
      </c>
      <c r="N61" s="59">
        <v>21</v>
      </c>
      <c r="O61" s="59">
        <v>19</v>
      </c>
      <c r="P61" s="58">
        <v>0</v>
      </c>
      <c r="Q61" s="59">
        <v>1</v>
      </c>
      <c r="R61" s="59">
        <v>3</v>
      </c>
      <c r="S61" s="59">
        <v>1</v>
      </c>
      <c r="T61" s="51"/>
      <c r="U61" s="51"/>
      <c r="V61" s="58">
        <v>0</v>
      </c>
      <c r="W61" s="59">
        <v>0</v>
      </c>
      <c r="X61" s="59">
        <v>3</v>
      </c>
      <c r="Y61" s="59">
        <v>5</v>
      </c>
      <c r="Z61" s="50">
        <v>9</v>
      </c>
      <c r="AA61" s="50">
        <v>8</v>
      </c>
      <c r="AB61" s="58">
        <v>0</v>
      </c>
      <c r="AC61" s="59">
        <v>0</v>
      </c>
      <c r="AD61" s="58">
        <v>0</v>
      </c>
      <c r="AE61" s="59">
        <v>1</v>
      </c>
      <c r="AF61" s="50">
        <v>6</v>
      </c>
      <c r="AG61" s="50">
        <v>3</v>
      </c>
      <c r="AH61" s="59">
        <v>6</v>
      </c>
      <c r="AI61" s="59">
        <v>1</v>
      </c>
      <c r="AJ61" s="58">
        <v>0</v>
      </c>
      <c r="AK61" s="59">
        <v>2</v>
      </c>
    </row>
    <row r="62" spans="4:37" ht="15" customHeight="1">
      <c r="D62" s="2" t="s">
        <v>85</v>
      </c>
      <c r="E62" s="5"/>
      <c r="F62" s="65">
        <v>5</v>
      </c>
      <c r="G62" s="59">
        <v>1</v>
      </c>
      <c r="H62" s="58">
        <v>0</v>
      </c>
      <c r="I62" s="59">
        <v>0</v>
      </c>
      <c r="J62" s="50">
        <v>52</v>
      </c>
      <c r="K62" s="50">
        <v>40</v>
      </c>
      <c r="L62" s="58">
        <v>0</v>
      </c>
      <c r="M62" s="59">
        <v>0</v>
      </c>
      <c r="N62" s="59">
        <v>35</v>
      </c>
      <c r="O62" s="59">
        <v>24</v>
      </c>
      <c r="P62" s="58">
        <v>0</v>
      </c>
      <c r="Q62" s="59">
        <v>0</v>
      </c>
      <c r="R62" s="59">
        <v>9</v>
      </c>
      <c r="S62" s="59">
        <v>3</v>
      </c>
      <c r="T62" s="51"/>
      <c r="U62" s="51"/>
      <c r="V62" s="58">
        <v>0</v>
      </c>
      <c r="W62" s="59">
        <v>1</v>
      </c>
      <c r="X62" s="59">
        <v>8</v>
      </c>
      <c r="Y62" s="59">
        <v>12</v>
      </c>
      <c r="Z62" s="50">
        <v>5</v>
      </c>
      <c r="AA62" s="50">
        <v>9</v>
      </c>
      <c r="AB62" s="59">
        <v>1</v>
      </c>
      <c r="AC62" s="59">
        <v>1</v>
      </c>
      <c r="AD62" s="58">
        <v>0</v>
      </c>
      <c r="AE62" s="59">
        <v>1</v>
      </c>
      <c r="AF62" s="50">
        <v>1</v>
      </c>
      <c r="AG62" s="50">
        <v>4</v>
      </c>
      <c r="AH62" s="59">
        <v>1</v>
      </c>
      <c r="AI62" s="59">
        <v>1</v>
      </c>
      <c r="AJ62" s="58">
        <v>0</v>
      </c>
      <c r="AK62" s="59">
        <v>3</v>
      </c>
    </row>
    <row r="63" spans="4:37" ht="15" customHeight="1">
      <c r="D63" s="6" t="s">
        <v>30</v>
      </c>
      <c r="E63" s="5"/>
      <c r="F63" s="66">
        <v>0</v>
      </c>
      <c r="G63" s="59">
        <v>0</v>
      </c>
      <c r="H63" s="58">
        <v>0</v>
      </c>
      <c r="I63" s="59">
        <v>0</v>
      </c>
      <c r="J63" s="50">
        <v>16</v>
      </c>
      <c r="K63" s="50">
        <v>9</v>
      </c>
      <c r="L63" s="58">
        <v>0</v>
      </c>
      <c r="M63" s="59">
        <v>0</v>
      </c>
      <c r="N63" s="59">
        <v>7</v>
      </c>
      <c r="O63" s="59">
        <v>4</v>
      </c>
      <c r="P63" s="58">
        <v>0</v>
      </c>
      <c r="Q63" s="59">
        <v>0</v>
      </c>
      <c r="R63" s="58">
        <v>0</v>
      </c>
      <c r="S63" s="59">
        <v>2</v>
      </c>
      <c r="T63" s="51"/>
      <c r="U63" s="51"/>
      <c r="V63" s="58">
        <v>0</v>
      </c>
      <c r="W63" s="59">
        <v>1</v>
      </c>
      <c r="X63" s="59">
        <v>9</v>
      </c>
      <c r="Y63" s="59">
        <v>2</v>
      </c>
      <c r="Z63" s="50">
        <v>5</v>
      </c>
      <c r="AA63" s="50">
        <v>4</v>
      </c>
      <c r="AB63" s="58">
        <v>0</v>
      </c>
      <c r="AC63" s="59">
        <v>0</v>
      </c>
      <c r="AD63" s="59">
        <v>1</v>
      </c>
      <c r="AE63" s="59">
        <v>1</v>
      </c>
      <c r="AF63" s="50">
        <v>2</v>
      </c>
      <c r="AG63" s="50">
        <v>2</v>
      </c>
      <c r="AH63" s="59">
        <v>1</v>
      </c>
      <c r="AI63" s="59">
        <v>2</v>
      </c>
      <c r="AJ63" s="59">
        <v>1</v>
      </c>
      <c r="AK63" s="59">
        <v>0</v>
      </c>
    </row>
    <row r="64" spans="4:37" ht="15" customHeight="1">
      <c r="D64" s="6" t="s">
        <v>86</v>
      </c>
      <c r="E64" s="5"/>
      <c r="F64" s="66">
        <v>0</v>
      </c>
      <c r="G64" s="59">
        <v>0</v>
      </c>
      <c r="H64" s="58">
        <v>0</v>
      </c>
      <c r="I64" s="59">
        <v>0</v>
      </c>
      <c r="J64" s="50">
        <v>14</v>
      </c>
      <c r="K64" s="50">
        <v>16</v>
      </c>
      <c r="L64" s="58">
        <v>0</v>
      </c>
      <c r="M64" s="59">
        <v>0</v>
      </c>
      <c r="N64" s="59">
        <v>11</v>
      </c>
      <c r="O64" s="59">
        <v>9</v>
      </c>
      <c r="P64" s="59">
        <v>1</v>
      </c>
      <c r="Q64" s="59">
        <v>1</v>
      </c>
      <c r="R64" s="59">
        <v>1</v>
      </c>
      <c r="S64" s="59">
        <v>1</v>
      </c>
      <c r="T64" s="51"/>
      <c r="U64" s="51"/>
      <c r="V64" s="58">
        <v>0</v>
      </c>
      <c r="W64" s="59">
        <v>0</v>
      </c>
      <c r="X64" s="59">
        <v>1</v>
      </c>
      <c r="Y64" s="59">
        <v>5</v>
      </c>
      <c r="Z64" s="50">
        <v>1</v>
      </c>
      <c r="AA64" s="50">
        <v>5</v>
      </c>
      <c r="AB64" s="58">
        <v>0</v>
      </c>
      <c r="AC64" s="59">
        <v>0</v>
      </c>
      <c r="AD64" s="58">
        <v>0</v>
      </c>
      <c r="AE64" s="59">
        <v>1</v>
      </c>
      <c r="AF64" s="50">
        <v>1</v>
      </c>
      <c r="AG64" s="50">
        <v>0</v>
      </c>
      <c r="AH64" s="59">
        <v>1</v>
      </c>
      <c r="AI64" s="59">
        <v>0</v>
      </c>
      <c r="AJ64" s="58">
        <v>0</v>
      </c>
      <c r="AK64" s="59">
        <v>0</v>
      </c>
    </row>
    <row r="65" spans="5:37" s="40" customFormat="1" ht="15" customHeight="1">
      <c r="E65" s="39"/>
      <c r="F65" s="66"/>
      <c r="G65" s="59"/>
      <c r="H65" s="58"/>
      <c r="I65" s="59"/>
      <c r="J65" s="50"/>
      <c r="K65" s="50"/>
      <c r="L65" s="58"/>
      <c r="M65" s="59"/>
      <c r="N65" s="59"/>
      <c r="O65" s="59"/>
      <c r="P65" s="59"/>
      <c r="Q65" s="59"/>
      <c r="R65" s="59"/>
      <c r="S65" s="59"/>
      <c r="T65" s="51"/>
      <c r="U65" s="51"/>
      <c r="V65" s="58"/>
      <c r="W65" s="59"/>
      <c r="X65" s="59"/>
      <c r="Y65" s="59"/>
      <c r="Z65" s="50"/>
      <c r="AA65" s="50"/>
      <c r="AB65" s="58"/>
      <c r="AC65" s="59"/>
      <c r="AD65" s="58"/>
      <c r="AE65" s="59"/>
      <c r="AF65" s="50"/>
      <c r="AG65" s="50"/>
      <c r="AH65" s="59"/>
      <c r="AI65" s="59"/>
      <c r="AJ65" s="58"/>
      <c r="AK65" s="59"/>
    </row>
    <row r="66" spans="4:37" ht="15" customHeight="1">
      <c r="D66" s="6" t="s">
        <v>87</v>
      </c>
      <c r="E66" s="5"/>
      <c r="F66" s="65">
        <v>2</v>
      </c>
      <c r="G66" s="59">
        <v>0</v>
      </c>
      <c r="H66" s="59">
        <v>1</v>
      </c>
      <c r="I66" s="59">
        <v>0</v>
      </c>
      <c r="J66" s="50">
        <v>8</v>
      </c>
      <c r="K66" s="50">
        <v>6</v>
      </c>
      <c r="L66" s="59">
        <v>1</v>
      </c>
      <c r="M66" s="59">
        <v>0</v>
      </c>
      <c r="N66" s="59">
        <v>4</v>
      </c>
      <c r="O66" s="59">
        <v>4</v>
      </c>
      <c r="P66" s="58">
        <v>0</v>
      </c>
      <c r="Q66" s="59">
        <v>0</v>
      </c>
      <c r="R66" s="58">
        <v>0</v>
      </c>
      <c r="S66" s="59">
        <v>0</v>
      </c>
      <c r="T66" s="51"/>
      <c r="U66" s="51"/>
      <c r="V66" s="58">
        <v>0</v>
      </c>
      <c r="W66" s="59">
        <v>1</v>
      </c>
      <c r="X66" s="59">
        <v>3</v>
      </c>
      <c r="Y66" s="59">
        <v>1</v>
      </c>
      <c r="Z66" s="50">
        <v>1</v>
      </c>
      <c r="AA66" s="50">
        <v>3</v>
      </c>
      <c r="AB66" s="58">
        <v>0</v>
      </c>
      <c r="AC66" s="59">
        <v>1</v>
      </c>
      <c r="AD66" s="58">
        <v>0</v>
      </c>
      <c r="AE66" s="59">
        <v>1</v>
      </c>
      <c r="AF66" s="50">
        <v>1</v>
      </c>
      <c r="AG66" s="50">
        <v>1</v>
      </c>
      <c r="AH66" s="59">
        <v>1</v>
      </c>
      <c r="AI66" s="59">
        <v>1</v>
      </c>
      <c r="AJ66" s="58">
        <v>0</v>
      </c>
      <c r="AK66" s="59">
        <v>0</v>
      </c>
    </row>
    <row r="67" spans="4:37" ht="15" customHeight="1">
      <c r="D67" s="5"/>
      <c r="E67" s="5"/>
      <c r="F67" s="49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</row>
    <row r="68" spans="3:37" ht="15" customHeight="1">
      <c r="C68" s="74" t="s">
        <v>31</v>
      </c>
      <c r="D68" s="75"/>
      <c r="E68" s="5"/>
      <c r="F68" s="49">
        <v>18</v>
      </c>
      <c r="G68" s="50">
        <v>11</v>
      </c>
      <c r="H68" s="50">
        <v>8</v>
      </c>
      <c r="I68" s="50">
        <v>8</v>
      </c>
      <c r="J68" s="50">
        <v>186</v>
      </c>
      <c r="K68" s="50">
        <v>169</v>
      </c>
      <c r="L68" s="50">
        <v>2</v>
      </c>
      <c r="M68" s="50">
        <v>0</v>
      </c>
      <c r="N68" s="50">
        <v>105</v>
      </c>
      <c r="O68" s="50">
        <v>111</v>
      </c>
      <c r="P68" s="50">
        <v>3</v>
      </c>
      <c r="Q68" s="50">
        <v>3</v>
      </c>
      <c r="R68" s="50">
        <v>18</v>
      </c>
      <c r="S68" s="50">
        <v>8</v>
      </c>
      <c r="T68" s="50"/>
      <c r="U68" s="50"/>
      <c r="V68" s="50">
        <v>2</v>
      </c>
      <c r="W68" s="50">
        <v>2</v>
      </c>
      <c r="X68" s="50">
        <v>56</v>
      </c>
      <c r="Y68" s="50">
        <v>45</v>
      </c>
      <c r="Z68" s="50">
        <v>47</v>
      </c>
      <c r="AA68" s="50">
        <v>38</v>
      </c>
      <c r="AB68" s="50">
        <v>5</v>
      </c>
      <c r="AC68" s="50">
        <v>2</v>
      </c>
      <c r="AD68" s="50">
        <v>7</v>
      </c>
      <c r="AE68" s="50">
        <v>6</v>
      </c>
      <c r="AF68" s="50">
        <v>26</v>
      </c>
      <c r="AG68" s="50">
        <v>8</v>
      </c>
      <c r="AH68" s="50">
        <v>13</v>
      </c>
      <c r="AI68" s="50">
        <v>7</v>
      </c>
      <c r="AJ68" s="50">
        <v>13</v>
      </c>
      <c r="AK68" s="50">
        <v>1</v>
      </c>
    </row>
    <row r="69" spans="4:37" ht="15" customHeight="1">
      <c r="D69" s="5"/>
      <c r="E69" s="5"/>
      <c r="F69" s="49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</row>
    <row r="70" spans="4:37" ht="15" customHeight="1">
      <c r="D70" s="6" t="s">
        <v>32</v>
      </c>
      <c r="E70" s="5"/>
      <c r="F70" s="65">
        <v>5</v>
      </c>
      <c r="G70" s="59">
        <v>5</v>
      </c>
      <c r="H70" s="59">
        <v>5</v>
      </c>
      <c r="I70" s="59">
        <v>4</v>
      </c>
      <c r="J70" s="50">
        <v>67</v>
      </c>
      <c r="K70" s="50">
        <v>62</v>
      </c>
      <c r="L70" s="58">
        <v>0</v>
      </c>
      <c r="M70" s="59">
        <v>0</v>
      </c>
      <c r="N70" s="59">
        <v>35</v>
      </c>
      <c r="O70" s="59">
        <v>37</v>
      </c>
      <c r="P70" s="59">
        <v>1</v>
      </c>
      <c r="Q70" s="59">
        <v>1</v>
      </c>
      <c r="R70" s="59">
        <v>9</v>
      </c>
      <c r="S70" s="59">
        <v>2</v>
      </c>
      <c r="T70" s="51"/>
      <c r="U70" s="51"/>
      <c r="V70" s="59">
        <v>1</v>
      </c>
      <c r="W70" s="59">
        <v>0</v>
      </c>
      <c r="X70" s="59">
        <v>21</v>
      </c>
      <c r="Y70" s="59">
        <v>22</v>
      </c>
      <c r="Z70" s="50">
        <v>16</v>
      </c>
      <c r="AA70" s="50">
        <v>20</v>
      </c>
      <c r="AB70" s="59">
        <v>2</v>
      </c>
      <c r="AC70" s="59">
        <v>1</v>
      </c>
      <c r="AD70" s="59">
        <v>3</v>
      </c>
      <c r="AE70" s="59">
        <v>5</v>
      </c>
      <c r="AF70" s="50">
        <v>8</v>
      </c>
      <c r="AG70" s="50">
        <v>3</v>
      </c>
      <c r="AH70" s="59">
        <v>4</v>
      </c>
      <c r="AI70" s="59">
        <v>3</v>
      </c>
      <c r="AJ70" s="59">
        <v>4</v>
      </c>
      <c r="AK70" s="59">
        <v>0</v>
      </c>
    </row>
    <row r="71" spans="4:37" ht="15" customHeight="1">
      <c r="D71" s="6" t="s">
        <v>33</v>
      </c>
      <c r="E71" s="5"/>
      <c r="F71" s="65">
        <v>3</v>
      </c>
      <c r="G71" s="59">
        <v>1</v>
      </c>
      <c r="H71" s="59">
        <v>1</v>
      </c>
      <c r="I71" s="59">
        <v>2</v>
      </c>
      <c r="J71" s="50">
        <v>31</v>
      </c>
      <c r="K71" s="50">
        <v>22</v>
      </c>
      <c r="L71" s="59">
        <v>1</v>
      </c>
      <c r="M71" s="59">
        <v>0</v>
      </c>
      <c r="N71" s="59">
        <v>17</v>
      </c>
      <c r="O71" s="59">
        <v>13</v>
      </c>
      <c r="P71" s="59">
        <v>1</v>
      </c>
      <c r="Q71" s="59">
        <v>0</v>
      </c>
      <c r="R71" s="59">
        <v>4</v>
      </c>
      <c r="S71" s="59">
        <v>1</v>
      </c>
      <c r="T71" s="51"/>
      <c r="U71" s="51"/>
      <c r="V71" s="58">
        <v>0</v>
      </c>
      <c r="W71" s="59">
        <v>1</v>
      </c>
      <c r="X71" s="59">
        <v>8</v>
      </c>
      <c r="Y71" s="59">
        <v>7</v>
      </c>
      <c r="Z71" s="50">
        <v>9</v>
      </c>
      <c r="AA71" s="50">
        <v>5</v>
      </c>
      <c r="AB71" s="59">
        <v>1</v>
      </c>
      <c r="AC71" s="59">
        <v>1</v>
      </c>
      <c r="AD71" s="59">
        <v>2</v>
      </c>
      <c r="AE71" s="59">
        <v>1</v>
      </c>
      <c r="AF71" s="50">
        <v>5</v>
      </c>
      <c r="AG71" s="50">
        <v>0</v>
      </c>
      <c r="AH71" s="59">
        <v>2</v>
      </c>
      <c r="AI71" s="59">
        <v>0</v>
      </c>
      <c r="AJ71" s="59">
        <v>3</v>
      </c>
      <c r="AK71" s="59">
        <v>0</v>
      </c>
    </row>
    <row r="72" spans="4:37" ht="15" customHeight="1">
      <c r="D72" s="6" t="s">
        <v>34</v>
      </c>
      <c r="E72" s="5"/>
      <c r="F72" s="65">
        <v>4</v>
      </c>
      <c r="G72" s="59">
        <v>1</v>
      </c>
      <c r="H72" s="59">
        <v>1</v>
      </c>
      <c r="I72" s="59">
        <v>0</v>
      </c>
      <c r="J72" s="50">
        <v>30</v>
      </c>
      <c r="K72" s="50">
        <v>31</v>
      </c>
      <c r="L72" s="58">
        <v>0</v>
      </c>
      <c r="M72" s="59">
        <v>0</v>
      </c>
      <c r="N72" s="59">
        <v>18</v>
      </c>
      <c r="O72" s="59">
        <v>19</v>
      </c>
      <c r="P72" s="58">
        <v>0</v>
      </c>
      <c r="Q72" s="59">
        <v>2</v>
      </c>
      <c r="R72" s="59">
        <v>3</v>
      </c>
      <c r="S72" s="59">
        <v>4</v>
      </c>
      <c r="T72" s="51"/>
      <c r="U72" s="51"/>
      <c r="V72" s="59">
        <v>1</v>
      </c>
      <c r="W72" s="59">
        <v>0</v>
      </c>
      <c r="X72" s="59">
        <v>8</v>
      </c>
      <c r="Y72" s="59">
        <v>6</v>
      </c>
      <c r="Z72" s="50">
        <v>7</v>
      </c>
      <c r="AA72" s="50">
        <v>5</v>
      </c>
      <c r="AB72" s="58">
        <v>0</v>
      </c>
      <c r="AC72" s="59">
        <v>0</v>
      </c>
      <c r="AD72" s="59">
        <v>2</v>
      </c>
      <c r="AE72" s="59">
        <v>0</v>
      </c>
      <c r="AF72" s="50">
        <v>3</v>
      </c>
      <c r="AG72" s="50">
        <v>2</v>
      </c>
      <c r="AH72" s="59">
        <v>2</v>
      </c>
      <c r="AI72" s="59">
        <v>1</v>
      </c>
      <c r="AJ72" s="59">
        <v>1</v>
      </c>
      <c r="AK72" s="59">
        <v>1</v>
      </c>
    </row>
    <row r="73" spans="4:37" ht="15" customHeight="1">
      <c r="D73" s="6" t="s">
        <v>35</v>
      </c>
      <c r="E73" s="5"/>
      <c r="F73" s="65">
        <v>1</v>
      </c>
      <c r="G73" s="59">
        <v>1</v>
      </c>
      <c r="H73" s="58">
        <v>0</v>
      </c>
      <c r="I73" s="59">
        <v>1</v>
      </c>
      <c r="J73" s="50">
        <v>30</v>
      </c>
      <c r="K73" s="50">
        <v>26</v>
      </c>
      <c r="L73" s="59">
        <v>1</v>
      </c>
      <c r="M73" s="59">
        <v>0</v>
      </c>
      <c r="N73" s="59">
        <v>18</v>
      </c>
      <c r="O73" s="59">
        <v>23</v>
      </c>
      <c r="P73" s="58">
        <v>0</v>
      </c>
      <c r="Q73" s="59">
        <v>0</v>
      </c>
      <c r="R73" s="59">
        <v>1</v>
      </c>
      <c r="S73" s="59">
        <v>0</v>
      </c>
      <c r="T73" s="51"/>
      <c r="U73" s="51"/>
      <c r="V73" s="58">
        <v>0</v>
      </c>
      <c r="W73" s="59">
        <v>0</v>
      </c>
      <c r="X73" s="59">
        <v>10</v>
      </c>
      <c r="Y73" s="59">
        <v>3</v>
      </c>
      <c r="Z73" s="50">
        <v>6</v>
      </c>
      <c r="AA73" s="50">
        <v>4</v>
      </c>
      <c r="AB73" s="58">
        <v>0</v>
      </c>
      <c r="AC73" s="59">
        <v>0</v>
      </c>
      <c r="AD73" s="58">
        <v>0</v>
      </c>
      <c r="AE73" s="59">
        <v>0</v>
      </c>
      <c r="AF73" s="50">
        <v>5</v>
      </c>
      <c r="AG73" s="50">
        <v>2</v>
      </c>
      <c r="AH73" s="59">
        <v>2</v>
      </c>
      <c r="AI73" s="59">
        <v>2</v>
      </c>
      <c r="AJ73" s="59">
        <v>3</v>
      </c>
      <c r="AK73" s="59">
        <v>0</v>
      </c>
    </row>
    <row r="74" spans="4:37" ht="15" customHeight="1">
      <c r="D74" s="6" t="s">
        <v>36</v>
      </c>
      <c r="E74" s="5"/>
      <c r="F74" s="65">
        <v>3</v>
      </c>
      <c r="G74" s="59">
        <v>0</v>
      </c>
      <c r="H74" s="59">
        <v>1</v>
      </c>
      <c r="I74" s="59">
        <v>0</v>
      </c>
      <c r="J74" s="50">
        <v>16</v>
      </c>
      <c r="K74" s="50">
        <v>19</v>
      </c>
      <c r="L74" s="58">
        <v>0</v>
      </c>
      <c r="M74" s="59">
        <v>0</v>
      </c>
      <c r="N74" s="59">
        <v>10</v>
      </c>
      <c r="O74" s="59">
        <v>12</v>
      </c>
      <c r="P74" s="59">
        <v>1</v>
      </c>
      <c r="Q74" s="59">
        <v>0</v>
      </c>
      <c r="R74" s="58">
        <v>0</v>
      </c>
      <c r="S74" s="59">
        <v>1</v>
      </c>
      <c r="T74" s="51"/>
      <c r="U74" s="51"/>
      <c r="V74" s="58">
        <v>0</v>
      </c>
      <c r="W74" s="59">
        <v>0</v>
      </c>
      <c r="X74" s="59">
        <v>5</v>
      </c>
      <c r="Y74" s="59">
        <v>6</v>
      </c>
      <c r="Z74" s="50">
        <v>5</v>
      </c>
      <c r="AA74" s="50">
        <v>2</v>
      </c>
      <c r="AB74" s="59">
        <v>1</v>
      </c>
      <c r="AC74" s="59">
        <v>0</v>
      </c>
      <c r="AD74" s="58">
        <v>0</v>
      </c>
      <c r="AE74" s="59">
        <v>0</v>
      </c>
      <c r="AF74" s="50">
        <v>3</v>
      </c>
      <c r="AG74" s="50">
        <v>1</v>
      </c>
      <c r="AH74" s="59">
        <v>2</v>
      </c>
      <c r="AI74" s="59">
        <v>1</v>
      </c>
      <c r="AJ74" s="59">
        <v>1</v>
      </c>
      <c r="AK74" s="59">
        <v>0</v>
      </c>
    </row>
    <row r="75" spans="4:37" s="40" customFormat="1" ht="15" customHeight="1">
      <c r="D75" s="39"/>
      <c r="E75" s="39"/>
      <c r="F75" s="65"/>
      <c r="G75" s="59"/>
      <c r="H75" s="59"/>
      <c r="I75" s="59"/>
      <c r="J75" s="50"/>
      <c r="K75" s="50"/>
      <c r="L75" s="58"/>
      <c r="M75" s="59"/>
      <c r="N75" s="59"/>
      <c r="O75" s="59"/>
      <c r="P75" s="59"/>
      <c r="Q75" s="59"/>
      <c r="R75" s="58"/>
      <c r="S75" s="59"/>
      <c r="T75" s="51"/>
      <c r="U75" s="51"/>
      <c r="V75" s="58"/>
      <c r="W75" s="59"/>
      <c r="X75" s="59"/>
      <c r="Y75" s="59"/>
      <c r="Z75" s="50"/>
      <c r="AA75" s="50"/>
      <c r="AB75" s="59"/>
      <c r="AC75" s="59"/>
      <c r="AD75" s="58"/>
      <c r="AE75" s="59"/>
      <c r="AF75" s="50"/>
      <c r="AG75" s="50"/>
      <c r="AH75" s="59"/>
      <c r="AI75" s="59"/>
      <c r="AJ75" s="59"/>
      <c r="AK75" s="59"/>
    </row>
    <row r="76" spans="4:37" ht="15" customHeight="1">
      <c r="D76" s="6" t="s">
        <v>37</v>
      </c>
      <c r="E76" s="5"/>
      <c r="F76" s="65">
        <v>2</v>
      </c>
      <c r="G76" s="59">
        <v>3</v>
      </c>
      <c r="H76" s="58">
        <v>0</v>
      </c>
      <c r="I76" s="59">
        <v>1</v>
      </c>
      <c r="J76" s="50">
        <v>12</v>
      </c>
      <c r="K76" s="50">
        <v>9</v>
      </c>
      <c r="L76" s="58">
        <v>0</v>
      </c>
      <c r="M76" s="59">
        <v>0</v>
      </c>
      <c r="N76" s="59">
        <v>7</v>
      </c>
      <c r="O76" s="59">
        <v>7</v>
      </c>
      <c r="P76" s="58">
        <v>0</v>
      </c>
      <c r="Q76" s="59">
        <v>0</v>
      </c>
      <c r="R76" s="59">
        <v>1</v>
      </c>
      <c r="S76" s="59">
        <v>0</v>
      </c>
      <c r="T76" s="51"/>
      <c r="U76" s="51"/>
      <c r="V76" s="58">
        <v>0</v>
      </c>
      <c r="W76" s="59">
        <v>1</v>
      </c>
      <c r="X76" s="59">
        <v>4</v>
      </c>
      <c r="Y76" s="59">
        <v>1</v>
      </c>
      <c r="Z76" s="50">
        <v>4</v>
      </c>
      <c r="AA76" s="50">
        <v>2</v>
      </c>
      <c r="AB76" s="59">
        <v>1</v>
      </c>
      <c r="AC76" s="59">
        <v>0</v>
      </c>
      <c r="AD76" s="58">
        <v>0</v>
      </c>
      <c r="AE76" s="59">
        <v>0</v>
      </c>
      <c r="AF76" s="50">
        <v>2</v>
      </c>
      <c r="AG76" s="50">
        <v>0</v>
      </c>
      <c r="AH76" s="59">
        <v>1</v>
      </c>
      <c r="AI76" s="59">
        <v>0</v>
      </c>
      <c r="AJ76" s="59">
        <v>1</v>
      </c>
      <c r="AK76" s="59">
        <v>0</v>
      </c>
    </row>
    <row r="77" spans="2:37" ht="15" customHeight="1" thickBot="1">
      <c r="B77" s="9"/>
      <c r="C77" s="9"/>
      <c r="D77" s="10"/>
      <c r="E77" s="11"/>
      <c r="F77" s="67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9"/>
      <c r="U77" s="69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</row>
  </sheetData>
  <sheetProtection/>
  <mergeCells count="48">
    <mergeCell ref="Z6:AA6"/>
    <mergeCell ref="Z7:AA8"/>
    <mergeCell ref="N3:S3"/>
    <mergeCell ref="V6:W6"/>
    <mergeCell ref="X6:Y6"/>
    <mergeCell ref="V7:W8"/>
    <mergeCell ref="X7:Y7"/>
    <mergeCell ref="X8:Y8"/>
    <mergeCell ref="AD6:AE6"/>
    <mergeCell ref="AF6:AG6"/>
    <mergeCell ref="AH6:AI6"/>
    <mergeCell ref="AJ6:AK6"/>
    <mergeCell ref="AB6:AC6"/>
    <mergeCell ref="C14:D14"/>
    <mergeCell ref="C11:D11"/>
    <mergeCell ref="J6:K6"/>
    <mergeCell ref="L6:M6"/>
    <mergeCell ref="N6:O6"/>
    <mergeCell ref="P6:Q6"/>
    <mergeCell ref="R6:S6"/>
    <mergeCell ref="F6:G6"/>
    <mergeCell ref="H6:I6"/>
    <mergeCell ref="C44:D44"/>
    <mergeCell ref="C58:D58"/>
    <mergeCell ref="C68:D68"/>
    <mergeCell ref="C50:D50"/>
    <mergeCell ref="C52:D52"/>
    <mergeCell ref="C47:D47"/>
    <mergeCell ref="C36:D36"/>
    <mergeCell ref="C40:D40"/>
    <mergeCell ref="B7:E8"/>
    <mergeCell ref="H7:I7"/>
    <mergeCell ref="H8:I8"/>
    <mergeCell ref="F7:G8"/>
    <mergeCell ref="AB8:AC8"/>
    <mergeCell ref="AB7:AC7"/>
    <mergeCell ref="J7:K8"/>
    <mergeCell ref="N7:O8"/>
    <mergeCell ref="P7:Q8"/>
    <mergeCell ref="R7:S7"/>
    <mergeCell ref="R8:S8"/>
    <mergeCell ref="L7:M8"/>
    <mergeCell ref="AJ7:AK8"/>
    <mergeCell ref="AD7:AE7"/>
    <mergeCell ref="AD8:AE8"/>
    <mergeCell ref="AH7:AI7"/>
    <mergeCell ref="AH8:AI8"/>
    <mergeCell ref="AF7:AG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6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AL78"/>
  <sheetViews>
    <sheetView zoomScaleSheetLayoutView="75" workbookViewId="0" topLeftCell="A56">
      <selection activeCell="A79" sqref="A79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7" ht="13.5" customHeight="1">
      <c r="S4" s="14"/>
      <c r="AK4" s="70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396</v>
      </c>
      <c r="G6" s="99"/>
      <c r="H6" s="100" t="s">
        <v>397</v>
      </c>
      <c r="I6" s="101"/>
      <c r="J6" s="100" t="s">
        <v>398</v>
      </c>
      <c r="K6" s="101"/>
      <c r="L6" s="99" t="s">
        <v>399</v>
      </c>
      <c r="M6" s="99"/>
      <c r="N6" s="100" t="s">
        <v>400</v>
      </c>
      <c r="O6" s="101"/>
      <c r="P6" s="99" t="s">
        <v>401</v>
      </c>
      <c r="Q6" s="99"/>
      <c r="R6" s="100" t="s">
        <v>268</v>
      </c>
      <c r="S6" s="99"/>
      <c r="T6" s="13"/>
      <c r="V6" s="99" t="s">
        <v>269</v>
      </c>
      <c r="W6" s="99"/>
      <c r="X6" s="100" t="s">
        <v>270</v>
      </c>
      <c r="Y6" s="101"/>
      <c r="Z6" s="99" t="s">
        <v>271</v>
      </c>
      <c r="AA6" s="99"/>
      <c r="AB6" s="100" t="s">
        <v>272</v>
      </c>
      <c r="AC6" s="101"/>
      <c r="AD6" s="99" t="s">
        <v>273</v>
      </c>
      <c r="AE6" s="99"/>
      <c r="AF6" s="100" t="s">
        <v>274</v>
      </c>
      <c r="AG6" s="101"/>
      <c r="AH6" s="99" t="s">
        <v>275</v>
      </c>
      <c r="AI6" s="99"/>
      <c r="AJ6" s="100" t="s">
        <v>276</v>
      </c>
      <c r="AK6" s="99"/>
    </row>
    <row r="7" spans="2:37" ht="13.5">
      <c r="B7" s="104" t="s">
        <v>1</v>
      </c>
      <c r="C7" s="105"/>
      <c r="D7" s="105"/>
      <c r="E7" s="105"/>
      <c r="F7" s="128" t="s">
        <v>256</v>
      </c>
      <c r="G7" s="129"/>
      <c r="H7" s="128" t="s">
        <v>258</v>
      </c>
      <c r="I7" s="129"/>
      <c r="J7" s="88" t="s">
        <v>261</v>
      </c>
      <c r="K7" s="97"/>
      <c r="L7" s="106" t="s">
        <v>262</v>
      </c>
      <c r="M7" s="107"/>
      <c r="N7" s="140" t="s">
        <v>263</v>
      </c>
      <c r="O7" s="141"/>
      <c r="P7" s="88" t="s">
        <v>265</v>
      </c>
      <c r="Q7" s="97"/>
      <c r="R7" s="128" t="s">
        <v>266</v>
      </c>
      <c r="S7" s="134"/>
      <c r="T7" s="13"/>
      <c r="V7" s="134" t="s">
        <v>267</v>
      </c>
      <c r="W7" s="129"/>
      <c r="X7" s="80" t="s">
        <v>277</v>
      </c>
      <c r="Y7" s="81"/>
      <c r="Z7" s="84" t="s">
        <v>278</v>
      </c>
      <c r="AA7" s="85"/>
      <c r="AB7" s="84" t="s">
        <v>281</v>
      </c>
      <c r="AC7" s="85"/>
      <c r="AD7" s="84" t="s">
        <v>282</v>
      </c>
      <c r="AE7" s="85"/>
      <c r="AF7" s="144" t="s">
        <v>284</v>
      </c>
      <c r="AG7" s="145"/>
      <c r="AH7" s="128" t="s">
        <v>286</v>
      </c>
      <c r="AI7" s="129"/>
      <c r="AJ7" s="120" t="s">
        <v>287</v>
      </c>
      <c r="AK7" s="146"/>
    </row>
    <row r="8" spans="2:37" ht="13.5">
      <c r="B8" s="105"/>
      <c r="C8" s="105"/>
      <c r="D8" s="105"/>
      <c r="E8" s="105"/>
      <c r="F8" s="130" t="s">
        <v>257</v>
      </c>
      <c r="G8" s="131"/>
      <c r="H8" s="130" t="s">
        <v>259</v>
      </c>
      <c r="I8" s="131"/>
      <c r="J8" s="90" t="s">
        <v>260</v>
      </c>
      <c r="K8" s="98"/>
      <c r="L8" s="108"/>
      <c r="M8" s="109"/>
      <c r="N8" s="142" t="s">
        <v>264</v>
      </c>
      <c r="O8" s="143"/>
      <c r="P8" s="90"/>
      <c r="Q8" s="98"/>
      <c r="R8" s="130"/>
      <c r="S8" s="135"/>
      <c r="T8" s="13"/>
      <c r="V8" s="135"/>
      <c r="W8" s="131"/>
      <c r="X8" s="82"/>
      <c r="Y8" s="83"/>
      <c r="Z8" s="86" t="s">
        <v>279</v>
      </c>
      <c r="AA8" s="87"/>
      <c r="AB8" s="86" t="s">
        <v>280</v>
      </c>
      <c r="AC8" s="87"/>
      <c r="AD8" s="86" t="s">
        <v>283</v>
      </c>
      <c r="AE8" s="87"/>
      <c r="AF8" s="117" t="s">
        <v>285</v>
      </c>
      <c r="AG8" s="87"/>
      <c r="AH8" s="130"/>
      <c r="AI8" s="131"/>
      <c r="AJ8" s="92" t="s">
        <v>288</v>
      </c>
      <c r="AK8" s="113"/>
    </row>
    <row r="9" spans="2:37" ht="13.5">
      <c r="B9" s="8"/>
      <c r="C9" s="8"/>
      <c r="D9" s="8"/>
      <c r="E9" s="8"/>
      <c r="F9" s="21" t="s">
        <v>119</v>
      </c>
      <c r="G9" s="21" t="s">
        <v>120</v>
      </c>
      <c r="H9" s="21" t="s">
        <v>119</v>
      </c>
      <c r="I9" s="21" t="s">
        <v>120</v>
      </c>
      <c r="J9" s="21" t="s">
        <v>119</v>
      </c>
      <c r="K9" s="21" t="s">
        <v>120</v>
      </c>
      <c r="L9" s="21" t="s">
        <v>119</v>
      </c>
      <c r="M9" s="21" t="s">
        <v>120</v>
      </c>
      <c r="N9" s="21" t="s">
        <v>119</v>
      </c>
      <c r="O9" s="21" t="s">
        <v>120</v>
      </c>
      <c r="P9" s="21" t="s">
        <v>119</v>
      </c>
      <c r="Q9" s="36" t="s">
        <v>120</v>
      </c>
      <c r="R9" s="21" t="s">
        <v>119</v>
      </c>
      <c r="S9" s="36" t="s">
        <v>120</v>
      </c>
      <c r="T9" s="13"/>
      <c r="V9" s="37" t="s">
        <v>119</v>
      </c>
      <c r="W9" s="21" t="s">
        <v>120</v>
      </c>
      <c r="X9" s="21" t="s">
        <v>119</v>
      </c>
      <c r="Y9" s="21" t="s">
        <v>120</v>
      </c>
      <c r="Z9" s="21" t="s">
        <v>119</v>
      </c>
      <c r="AA9" s="21" t="s">
        <v>120</v>
      </c>
      <c r="AB9" s="21" t="s">
        <v>119</v>
      </c>
      <c r="AC9" s="21" t="s">
        <v>120</v>
      </c>
      <c r="AD9" s="21" t="s">
        <v>119</v>
      </c>
      <c r="AE9" s="21" t="s">
        <v>120</v>
      </c>
      <c r="AF9" s="21" t="s">
        <v>119</v>
      </c>
      <c r="AG9" s="21" t="s">
        <v>120</v>
      </c>
      <c r="AH9" s="21" t="s">
        <v>119</v>
      </c>
      <c r="AI9" s="21" t="s">
        <v>120</v>
      </c>
      <c r="AJ9" s="21" t="s">
        <v>119</v>
      </c>
      <c r="AK9" s="36" t="s">
        <v>120</v>
      </c>
    </row>
    <row r="10" spans="6:37" ht="15" customHeight="1">
      <c r="F10" s="3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3:38" ht="15" customHeight="1">
      <c r="C11" s="102" t="s">
        <v>0</v>
      </c>
      <c r="D11" s="102"/>
      <c r="E11" s="3"/>
      <c r="F11" s="66">
        <v>314</v>
      </c>
      <c r="G11" s="59">
        <v>353</v>
      </c>
      <c r="H11" s="58">
        <v>21</v>
      </c>
      <c r="I11" s="59">
        <v>27</v>
      </c>
      <c r="J11" s="58">
        <v>96</v>
      </c>
      <c r="K11" s="59">
        <v>135</v>
      </c>
      <c r="L11" s="59">
        <v>472</v>
      </c>
      <c r="M11" s="59">
        <v>557</v>
      </c>
      <c r="N11" s="58">
        <v>33</v>
      </c>
      <c r="O11" s="59">
        <v>58</v>
      </c>
      <c r="P11" s="58">
        <v>389</v>
      </c>
      <c r="Q11" s="59">
        <v>440</v>
      </c>
      <c r="R11" s="58">
        <v>93</v>
      </c>
      <c r="S11" s="59">
        <v>84</v>
      </c>
      <c r="T11" s="50"/>
      <c r="U11" s="50"/>
      <c r="V11" s="58">
        <v>190</v>
      </c>
      <c r="W11" s="59">
        <v>221</v>
      </c>
      <c r="X11" s="58">
        <v>106</v>
      </c>
      <c r="Y11" s="59">
        <v>135</v>
      </c>
      <c r="Z11" s="58">
        <v>50</v>
      </c>
      <c r="AA11" s="59">
        <v>59</v>
      </c>
      <c r="AB11" s="50" t="s">
        <v>567</v>
      </c>
      <c r="AC11" s="59">
        <v>7</v>
      </c>
      <c r="AD11" s="59">
        <v>27</v>
      </c>
      <c r="AE11" s="59">
        <v>28</v>
      </c>
      <c r="AF11" s="58">
        <v>1</v>
      </c>
      <c r="AG11" s="59">
        <v>1</v>
      </c>
      <c r="AH11" s="58">
        <v>0</v>
      </c>
      <c r="AI11" s="59">
        <v>0</v>
      </c>
      <c r="AJ11" s="58">
        <v>12</v>
      </c>
      <c r="AK11" s="59">
        <v>12</v>
      </c>
      <c r="AL11" s="55"/>
    </row>
    <row r="12" spans="4:38" ht="15" customHeight="1"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5"/>
    </row>
    <row r="13" spans="4:38" ht="15" customHeight="1">
      <c r="D13" s="5"/>
      <c r="E13" s="5"/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5"/>
    </row>
    <row r="14" spans="3:38" ht="15" customHeight="1">
      <c r="C14" s="74" t="s">
        <v>2</v>
      </c>
      <c r="D14" s="75"/>
      <c r="E14" s="5"/>
      <c r="F14" s="49">
        <v>102</v>
      </c>
      <c r="G14" s="50">
        <v>123</v>
      </c>
      <c r="H14" s="50">
        <v>7</v>
      </c>
      <c r="I14" s="50">
        <v>9</v>
      </c>
      <c r="J14" s="50">
        <v>41</v>
      </c>
      <c r="K14" s="50">
        <v>48</v>
      </c>
      <c r="L14" s="50">
        <v>177</v>
      </c>
      <c r="M14" s="50">
        <v>180</v>
      </c>
      <c r="N14" s="50">
        <v>16</v>
      </c>
      <c r="O14" s="50">
        <v>24</v>
      </c>
      <c r="P14" s="50">
        <v>134</v>
      </c>
      <c r="Q14" s="50">
        <v>142</v>
      </c>
      <c r="R14" s="50">
        <v>30</v>
      </c>
      <c r="S14" s="50">
        <v>20</v>
      </c>
      <c r="T14" s="50"/>
      <c r="U14" s="50"/>
      <c r="V14" s="50">
        <v>68</v>
      </c>
      <c r="W14" s="50">
        <v>80</v>
      </c>
      <c r="X14" s="50">
        <v>36</v>
      </c>
      <c r="Y14" s="50">
        <v>42</v>
      </c>
      <c r="Z14" s="50">
        <v>27</v>
      </c>
      <c r="AA14" s="50">
        <v>14</v>
      </c>
      <c r="AB14" s="50" t="s">
        <v>567</v>
      </c>
      <c r="AC14" s="50">
        <v>2</v>
      </c>
      <c r="AD14" s="50">
        <v>12</v>
      </c>
      <c r="AE14" s="50">
        <v>7</v>
      </c>
      <c r="AF14" s="50">
        <v>1</v>
      </c>
      <c r="AG14" s="50">
        <v>0</v>
      </c>
      <c r="AH14" s="50">
        <v>0</v>
      </c>
      <c r="AI14" s="50">
        <v>0</v>
      </c>
      <c r="AJ14" s="50">
        <v>5</v>
      </c>
      <c r="AK14" s="50">
        <v>2</v>
      </c>
      <c r="AL14" s="55"/>
    </row>
    <row r="15" spans="4:38" ht="15" customHeight="1">
      <c r="D15" s="5"/>
      <c r="E15" s="5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5"/>
    </row>
    <row r="16" spans="4:38" ht="15" customHeight="1">
      <c r="D16" s="6" t="s">
        <v>3</v>
      </c>
      <c r="E16" s="5"/>
      <c r="F16" s="65">
        <v>12</v>
      </c>
      <c r="G16" s="59">
        <v>8</v>
      </c>
      <c r="H16" s="58">
        <v>0</v>
      </c>
      <c r="I16" s="59">
        <v>0</v>
      </c>
      <c r="J16" s="59">
        <v>3</v>
      </c>
      <c r="K16" s="59">
        <v>6</v>
      </c>
      <c r="L16" s="50">
        <v>15</v>
      </c>
      <c r="M16" s="50">
        <v>19</v>
      </c>
      <c r="N16" s="58">
        <v>0</v>
      </c>
      <c r="O16" s="59">
        <v>2</v>
      </c>
      <c r="P16" s="50">
        <v>11</v>
      </c>
      <c r="Q16" s="50">
        <v>17</v>
      </c>
      <c r="R16" s="59">
        <v>2</v>
      </c>
      <c r="S16" s="59">
        <v>1</v>
      </c>
      <c r="T16" s="51"/>
      <c r="U16" s="51"/>
      <c r="V16" s="59">
        <v>7</v>
      </c>
      <c r="W16" s="59">
        <v>6</v>
      </c>
      <c r="X16" s="59">
        <v>2</v>
      </c>
      <c r="Y16" s="59">
        <v>10</v>
      </c>
      <c r="Z16" s="59">
        <v>4</v>
      </c>
      <c r="AA16" s="59">
        <v>0</v>
      </c>
      <c r="AB16" s="50" t="s">
        <v>567</v>
      </c>
      <c r="AC16" s="59">
        <v>0</v>
      </c>
      <c r="AD16" s="50">
        <v>0</v>
      </c>
      <c r="AE16" s="50">
        <v>0</v>
      </c>
      <c r="AF16" s="58">
        <v>0</v>
      </c>
      <c r="AG16" s="59">
        <v>0</v>
      </c>
      <c r="AH16" s="58">
        <v>0</v>
      </c>
      <c r="AI16" s="59">
        <v>0</v>
      </c>
      <c r="AJ16" s="58">
        <v>0</v>
      </c>
      <c r="AK16" s="59">
        <v>0</v>
      </c>
      <c r="AL16" s="55"/>
    </row>
    <row r="17" spans="4:38" ht="15" customHeight="1">
      <c r="D17" s="6" t="s">
        <v>4</v>
      </c>
      <c r="E17" s="5"/>
      <c r="F17" s="65">
        <v>4</v>
      </c>
      <c r="G17" s="59">
        <v>7</v>
      </c>
      <c r="H17" s="58">
        <v>0</v>
      </c>
      <c r="I17" s="59">
        <v>0</v>
      </c>
      <c r="J17" s="59">
        <v>3</v>
      </c>
      <c r="K17" s="59">
        <v>2</v>
      </c>
      <c r="L17" s="50">
        <v>8</v>
      </c>
      <c r="M17" s="50">
        <v>10</v>
      </c>
      <c r="N17" s="59">
        <v>1</v>
      </c>
      <c r="O17" s="59">
        <v>0</v>
      </c>
      <c r="P17" s="50">
        <v>5</v>
      </c>
      <c r="Q17" s="50">
        <v>8</v>
      </c>
      <c r="R17" s="59">
        <v>1</v>
      </c>
      <c r="S17" s="59">
        <v>2</v>
      </c>
      <c r="T17" s="51"/>
      <c r="U17" s="51"/>
      <c r="V17" s="59">
        <v>2</v>
      </c>
      <c r="W17" s="59">
        <v>4</v>
      </c>
      <c r="X17" s="59">
        <v>2</v>
      </c>
      <c r="Y17" s="59">
        <v>2</v>
      </c>
      <c r="Z17" s="59">
        <v>2</v>
      </c>
      <c r="AA17" s="59">
        <v>2</v>
      </c>
      <c r="AB17" s="50" t="s">
        <v>567</v>
      </c>
      <c r="AC17" s="59">
        <v>0</v>
      </c>
      <c r="AD17" s="50">
        <v>0</v>
      </c>
      <c r="AE17" s="50">
        <v>0</v>
      </c>
      <c r="AF17" s="58">
        <v>0</v>
      </c>
      <c r="AG17" s="59">
        <v>0</v>
      </c>
      <c r="AH17" s="58">
        <v>0</v>
      </c>
      <c r="AI17" s="59">
        <v>0</v>
      </c>
      <c r="AJ17" s="58">
        <v>0</v>
      </c>
      <c r="AK17" s="59">
        <v>0</v>
      </c>
      <c r="AL17" s="55"/>
    </row>
    <row r="18" spans="4:38" ht="15" customHeight="1">
      <c r="D18" s="6" t="s">
        <v>5</v>
      </c>
      <c r="E18" s="5"/>
      <c r="F18" s="65">
        <v>10</v>
      </c>
      <c r="G18" s="59">
        <v>10</v>
      </c>
      <c r="H18" s="58">
        <v>0</v>
      </c>
      <c r="I18" s="59">
        <v>2</v>
      </c>
      <c r="J18" s="59">
        <v>2</v>
      </c>
      <c r="K18" s="59">
        <v>2</v>
      </c>
      <c r="L18" s="50">
        <v>19</v>
      </c>
      <c r="M18" s="50">
        <v>19</v>
      </c>
      <c r="N18" s="59">
        <v>2</v>
      </c>
      <c r="O18" s="59">
        <v>2</v>
      </c>
      <c r="P18" s="50">
        <v>12</v>
      </c>
      <c r="Q18" s="50">
        <v>14</v>
      </c>
      <c r="R18" s="59">
        <v>4</v>
      </c>
      <c r="S18" s="59">
        <v>1</v>
      </c>
      <c r="T18" s="51"/>
      <c r="U18" s="51"/>
      <c r="V18" s="59">
        <v>4</v>
      </c>
      <c r="W18" s="59">
        <v>9</v>
      </c>
      <c r="X18" s="59">
        <v>4</v>
      </c>
      <c r="Y18" s="59">
        <v>4</v>
      </c>
      <c r="Z18" s="59">
        <v>5</v>
      </c>
      <c r="AA18" s="59">
        <v>3</v>
      </c>
      <c r="AB18" s="50" t="s">
        <v>567</v>
      </c>
      <c r="AC18" s="59">
        <v>1</v>
      </c>
      <c r="AD18" s="50">
        <v>0</v>
      </c>
      <c r="AE18" s="50">
        <v>1</v>
      </c>
      <c r="AF18" s="58">
        <v>0</v>
      </c>
      <c r="AG18" s="59">
        <v>0</v>
      </c>
      <c r="AH18" s="58">
        <v>0</v>
      </c>
      <c r="AI18" s="59">
        <v>0</v>
      </c>
      <c r="AJ18" s="58">
        <v>0</v>
      </c>
      <c r="AK18" s="59">
        <v>1</v>
      </c>
      <c r="AL18" s="55"/>
    </row>
    <row r="19" spans="4:38" ht="15" customHeight="1">
      <c r="D19" s="6" t="s">
        <v>6</v>
      </c>
      <c r="E19" s="5"/>
      <c r="F19" s="65">
        <v>6</v>
      </c>
      <c r="G19" s="59">
        <v>7</v>
      </c>
      <c r="H19" s="59">
        <v>1</v>
      </c>
      <c r="I19" s="59">
        <v>0</v>
      </c>
      <c r="J19" s="59">
        <v>3</v>
      </c>
      <c r="K19" s="59">
        <v>3</v>
      </c>
      <c r="L19" s="50">
        <v>12</v>
      </c>
      <c r="M19" s="50">
        <v>10</v>
      </c>
      <c r="N19" s="58">
        <v>0</v>
      </c>
      <c r="O19" s="59">
        <v>2</v>
      </c>
      <c r="P19" s="50">
        <v>9</v>
      </c>
      <c r="Q19" s="50">
        <v>8</v>
      </c>
      <c r="R19" s="59">
        <v>2</v>
      </c>
      <c r="S19" s="59">
        <v>0</v>
      </c>
      <c r="T19" s="51"/>
      <c r="U19" s="51"/>
      <c r="V19" s="59">
        <v>6</v>
      </c>
      <c r="W19" s="59">
        <v>4</v>
      </c>
      <c r="X19" s="59">
        <v>1</v>
      </c>
      <c r="Y19" s="59">
        <v>4</v>
      </c>
      <c r="Z19" s="59">
        <v>3</v>
      </c>
      <c r="AA19" s="59">
        <v>0</v>
      </c>
      <c r="AB19" s="50" t="s">
        <v>567</v>
      </c>
      <c r="AC19" s="59">
        <v>0</v>
      </c>
      <c r="AD19" s="50">
        <v>1</v>
      </c>
      <c r="AE19" s="50">
        <v>0</v>
      </c>
      <c r="AF19" s="58">
        <v>0</v>
      </c>
      <c r="AG19" s="59">
        <v>0</v>
      </c>
      <c r="AH19" s="58">
        <v>0</v>
      </c>
      <c r="AI19" s="59">
        <v>0</v>
      </c>
      <c r="AJ19" s="58">
        <v>0</v>
      </c>
      <c r="AK19" s="59">
        <v>0</v>
      </c>
      <c r="AL19" s="55"/>
    </row>
    <row r="20" spans="4:38" ht="15" customHeight="1">
      <c r="D20" s="6" t="s">
        <v>7</v>
      </c>
      <c r="E20" s="5"/>
      <c r="F20" s="65">
        <v>8</v>
      </c>
      <c r="G20" s="59">
        <v>10</v>
      </c>
      <c r="H20" s="59">
        <v>1</v>
      </c>
      <c r="I20" s="59">
        <v>0</v>
      </c>
      <c r="J20" s="59">
        <v>2</v>
      </c>
      <c r="K20" s="59">
        <v>1</v>
      </c>
      <c r="L20" s="50">
        <v>16</v>
      </c>
      <c r="M20" s="50">
        <v>8</v>
      </c>
      <c r="N20" s="59">
        <v>4</v>
      </c>
      <c r="O20" s="59">
        <v>0</v>
      </c>
      <c r="P20" s="50">
        <v>11</v>
      </c>
      <c r="Q20" s="50">
        <v>6</v>
      </c>
      <c r="R20" s="59">
        <v>6</v>
      </c>
      <c r="S20" s="59">
        <v>0</v>
      </c>
      <c r="T20" s="51"/>
      <c r="U20" s="51"/>
      <c r="V20" s="59">
        <v>2</v>
      </c>
      <c r="W20" s="59">
        <v>4</v>
      </c>
      <c r="X20" s="59">
        <v>3</v>
      </c>
      <c r="Y20" s="59">
        <v>2</v>
      </c>
      <c r="Z20" s="59">
        <v>1</v>
      </c>
      <c r="AA20" s="59">
        <v>2</v>
      </c>
      <c r="AB20" s="50" t="s">
        <v>567</v>
      </c>
      <c r="AC20" s="59">
        <v>0</v>
      </c>
      <c r="AD20" s="50">
        <v>0</v>
      </c>
      <c r="AE20" s="50">
        <v>0</v>
      </c>
      <c r="AF20" s="58">
        <v>0</v>
      </c>
      <c r="AG20" s="59">
        <v>0</v>
      </c>
      <c r="AH20" s="58">
        <v>0</v>
      </c>
      <c r="AI20" s="59">
        <v>0</v>
      </c>
      <c r="AJ20" s="58">
        <v>0</v>
      </c>
      <c r="AK20" s="59">
        <v>0</v>
      </c>
      <c r="AL20" s="55"/>
    </row>
    <row r="21" spans="4:38" s="40" customFormat="1" ht="15" customHeight="1">
      <c r="D21" s="39"/>
      <c r="E21" s="39"/>
      <c r="F21" s="65"/>
      <c r="G21" s="59"/>
      <c r="H21" s="59"/>
      <c r="I21" s="59"/>
      <c r="J21" s="59"/>
      <c r="K21" s="59"/>
      <c r="L21" s="50"/>
      <c r="M21" s="50"/>
      <c r="N21" s="59"/>
      <c r="O21" s="59"/>
      <c r="P21" s="50"/>
      <c r="Q21" s="50"/>
      <c r="R21" s="59"/>
      <c r="S21" s="59"/>
      <c r="T21" s="51"/>
      <c r="U21" s="51"/>
      <c r="V21" s="59"/>
      <c r="W21" s="59"/>
      <c r="X21" s="59"/>
      <c r="Y21" s="59"/>
      <c r="Z21" s="59"/>
      <c r="AA21" s="59"/>
      <c r="AB21" s="50"/>
      <c r="AC21" s="59"/>
      <c r="AD21" s="50"/>
      <c r="AE21" s="50"/>
      <c r="AF21" s="58"/>
      <c r="AG21" s="59"/>
      <c r="AH21" s="58"/>
      <c r="AI21" s="59"/>
      <c r="AJ21" s="58"/>
      <c r="AK21" s="59"/>
      <c r="AL21" s="55"/>
    </row>
    <row r="22" spans="4:38" ht="15" customHeight="1">
      <c r="D22" s="6" t="s">
        <v>8</v>
      </c>
      <c r="E22" s="5"/>
      <c r="F22" s="65">
        <v>3</v>
      </c>
      <c r="G22" s="59">
        <v>5</v>
      </c>
      <c r="H22" s="59">
        <v>1</v>
      </c>
      <c r="I22" s="59">
        <v>0</v>
      </c>
      <c r="J22" s="59">
        <v>2</v>
      </c>
      <c r="K22" s="59">
        <v>0</v>
      </c>
      <c r="L22" s="50">
        <v>5</v>
      </c>
      <c r="M22" s="50">
        <v>5</v>
      </c>
      <c r="N22" s="58">
        <v>0</v>
      </c>
      <c r="O22" s="59">
        <v>0</v>
      </c>
      <c r="P22" s="50">
        <v>5</v>
      </c>
      <c r="Q22" s="50">
        <v>4</v>
      </c>
      <c r="R22" s="58">
        <v>0</v>
      </c>
      <c r="S22" s="59">
        <v>1</v>
      </c>
      <c r="T22" s="51"/>
      <c r="U22" s="51"/>
      <c r="V22" s="59">
        <v>4</v>
      </c>
      <c r="W22" s="59">
        <v>1</v>
      </c>
      <c r="X22" s="59">
        <v>1</v>
      </c>
      <c r="Y22" s="59">
        <v>2</v>
      </c>
      <c r="Z22" s="58">
        <v>0</v>
      </c>
      <c r="AA22" s="59">
        <v>1</v>
      </c>
      <c r="AB22" s="50" t="s">
        <v>567</v>
      </c>
      <c r="AC22" s="59">
        <v>0</v>
      </c>
      <c r="AD22" s="50">
        <v>1</v>
      </c>
      <c r="AE22" s="50">
        <v>0</v>
      </c>
      <c r="AF22" s="58">
        <v>0</v>
      </c>
      <c r="AG22" s="59">
        <v>0</v>
      </c>
      <c r="AH22" s="58">
        <v>0</v>
      </c>
      <c r="AI22" s="59">
        <v>0</v>
      </c>
      <c r="AJ22" s="58">
        <v>0</v>
      </c>
      <c r="AK22" s="59">
        <v>0</v>
      </c>
      <c r="AL22" s="55"/>
    </row>
    <row r="23" spans="4:38" ht="15" customHeight="1">
      <c r="D23" s="6" t="s">
        <v>9</v>
      </c>
      <c r="E23" s="5"/>
      <c r="F23" s="65">
        <v>5</v>
      </c>
      <c r="G23" s="59">
        <v>4</v>
      </c>
      <c r="H23" s="59">
        <v>1</v>
      </c>
      <c r="I23" s="59">
        <v>0</v>
      </c>
      <c r="J23" s="59">
        <v>3</v>
      </c>
      <c r="K23" s="59">
        <v>2</v>
      </c>
      <c r="L23" s="50">
        <v>7</v>
      </c>
      <c r="M23" s="50">
        <v>9</v>
      </c>
      <c r="N23" s="59">
        <v>1</v>
      </c>
      <c r="O23" s="59">
        <v>1</v>
      </c>
      <c r="P23" s="50">
        <v>5</v>
      </c>
      <c r="Q23" s="50">
        <v>8</v>
      </c>
      <c r="R23" s="59">
        <v>1</v>
      </c>
      <c r="S23" s="59">
        <v>2</v>
      </c>
      <c r="T23" s="51"/>
      <c r="U23" s="51"/>
      <c r="V23" s="59">
        <v>3</v>
      </c>
      <c r="W23" s="59">
        <v>5</v>
      </c>
      <c r="X23" s="59">
        <v>1</v>
      </c>
      <c r="Y23" s="59">
        <v>1</v>
      </c>
      <c r="Z23" s="59">
        <v>1</v>
      </c>
      <c r="AA23" s="59">
        <v>0</v>
      </c>
      <c r="AB23" s="50" t="s">
        <v>567</v>
      </c>
      <c r="AC23" s="59">
        <v>0</v>
      </c>
      <c r="AD23" s="50">
        <v>0</v>
      </c>
      <c r="AE23" s="50">
        <v>0</v>
      </c>
      <c r="AF23" s="58">
        <v>0</v>
      </c>
      <c r="AG23" s="59">
        <v>0</v>
      </c>
      <c r="AH23" s="58">
        <v>0</v>
      </c>
      <c r="AI23" s="59">
        <v>0</v>
      </c>
      <c r="AJ23" s="58">
        <v>0</v>
      </c>
      <c r="AK23" s="59">
        <v>0</v>
      </c>
      <c r="AL23" s="55"/>
    </row>
    <row r="24" spans="4:38" ht="15" customHeight="1">
      <c r="D24" s="6" t="s">
        <v>10</v>
      </c>
      <c r="E24" s="5"/>
      <c r="F24" s="65">
        <v>3</v>
      </c>
      <c r="G24" s="59">
        <v>5</v>
      </c>
      <c r="H24" s="59">
        <v>1</v>
      </c>
      <c r="I24" s="59">
        <v>1</v>
      </c>
      <c r="J24" s="58">
        <v>0</v>
      </c>
      <c r="K24" s="59">
        <v>1</v>
      </c>
      <c r="L24" s="50">
        <v>13</v>
      </c>
      <c r="M24" s="50">
        <v>6</v>
      </c>
      <c r="N24" s="59">
        <v>1</v>
      </c>
      <c r="O24" s="59">
        <v>1</v>
      </c>
      <c r="P24" s="50">
        <v>11</v>
      </c>
      <c r="Q24" s="50">
        <v>4</v>
      </c>
      <c r="R24" s="59">
        <v>2</v>
      </c>
      <c r="S24" s="59">
        <v>2</v>
      </c>
      <c r="T24" s="51"/>
      <c r="U24" s="51"/>
      <c r="V24" s="59">
        <v>3</v>
      </c>
      <c r="W24" s="59">
        <v>2</v>
      </c>
      <c r="X24" s="59">
        <v>6</v>
      </c>
      <c r="Y24" s="59">
        <v>0</v>
      </c>
      <c r="Z24" s="59">
        <v>1</v>
      </c>
      <c r="AA24" s="59">
        <v>1</v>
      </c>
      <c r="AB24" s="50" t="s">
        <v>567</v>
      </c>
      <c r="AC24" s="59">
        <v>0</v>
      </c>
      <c r="AD24" s="50">
        <v>0</v>
      </c>
      <c r="AE24" s="50">
        <v>0</v>
      </c>
      <c r="AF24" s="58">
        <v>0</v>
      </c>
      <c r="AG24" s="59">
        <v>0</v>
      </c>
      <c r="AH24" s="58">
        <v>0</v>
      </c>
      <c r="AI24" s="59">
        <v>0</v>
      </c>
      <c r="AJ24" s="58">
        <v>0</v>
      </c>
      <c r="AK24" s="59">
        <v>0</v>
      </c>
      <c r="AL24" s="55"/>
    </row>
    <row r="25" spans="4:38" ht="15" customHeight="1">
      <c r="D25" s="6" t="s">
        <v>11</v>
      </c>
      <c r="E25" s="5"/>
      <c r="F25" s="65">
        <v>3</v>
      </c>
      <c r="G25" s="59">
        <v>1</v>
      </c>
      <c r="H25" s="58">
        <v>0</v>
      </c>
      <c r="I25" s="59">
        <v>0</v>
      </c>
      <c r="J25" s="59">
        <v>2</v>
      </c>
      <c r="K25" s="59">
        <v>4</v>
      </c>
      <c r="L25" s="50">
        <v>1</v>
      </c>
      <c r="M25" s="50">
        <v>8</v>
      </c>
      <c r="N25" s="58">
        <v>0</v>
      </c>
      <c r="O25" s="59">
        <v>1</v>
      </c>
      <c r="P25" s="50">
        <v>1</v>
      </c>
      <c r="Q25" s="50">
        <v>6</v>
      </c>
      <c r="R25" s="59">
        <v>1</v>
      </c>
      <c r="S25" s="59">
        <v>2</v>
      </c>
      <c r="T25" s="51"/>
      <c r="U25" s="51"/>
      <c r="V25" s="58">
        <v>0</v>
      </c>
      <c r="W25" s="59">
        <v>3</v>
      </c>
      <c r="X25" s="58">
        <v>0</v>
      </c>
      <c r="Y25" s="59">
        <v>1</v>
      </c>
      <c r="Z25" s="58">
        <v>0</v>
      </c>
      <c r="AA25" s="59">
        <v>1</v>
      </c>
      <c r="AB25" s="50" t="s">
        <v>567</v>
      </c>
      <c r="AC25" s="59">
        <v>0</v>
      </c>
      <c r="AD25" s="50">
        <v>1</v>
      </c>
      <c r="AE25" s="50">
        <v>0</v>
      </c>
      <c r="AF25" s="58">
        <v>0</v>
      </c>
      <c r="AG25" s="59">
        <v>0</v>
      </c>
      <c r="AH25" s="58">
        <v>0</v>
      </c>
      <c r="AI25" s="59">
        <v>0</v>
      </c>
      <c r="AJ25" s="58">
        <v>0</v>
      </c>
      <c r="AK25" s="59">
        <v>0</v>
      </c>
      <c r="AL25" s="55"/>
    </row>
    <row r="26" spans="4:38" ht="15" customHeight="1">
      <c r="D26" s="6" t="s">
        <v>12</v>
      </c>
      <c r="E26" s="5"/>
      <c r="F26" s="65">
        <v>12</v>
      </c>
      <c r="G26" s="59">
        <v>14</v>
      </c>
      <c r="H26" s="58">
        <v>0</v>
      </c>
      <c r="I26" s="59">
        <v>2</v>
      </c>
      <c r="J26" s="59">
        <v>3</v>
      </c>
      <c r="K26" s="59">
        <v>4</v>
      </c>
      <c r="L26" s="50">
        <v>20</v>
      </c>
      <c r="M26" s="50">
        <v>11</v>
      </c>
      <c r="N26" s="59">
        <v>1</v>
      </c>
      <c r="O26" s="59">
        <v>1</v>
      </c>
      <c r="P26" s="50">
        <v>16</v>
      </c>
      <c r="Q26" s="50">
        <v>10</v>
      </c>
      <c r="R26" s="59">
        <v>2</v>
      </c>
      <c r="S26" s="59">
        <v>1</v>
      </c>
      <c r="T26" s="51"/>
      <c r="U26" s="51"/>
      <c r="V26" s="59">
        <v>10</v>
      </c>
      <c r="W26" s="59">
        <v>7</v>
      </c>
      <c r="X26" s="59">
        <v>4</v>
      </c>
      <c r="Y26" s="59">
        <v>2</v>
      </c>
      <c r="Z26" s="59">
        <v>3</v>
      </c>
      <c r="AA26" s="59">
        <v>0</v>
      </c>
      <c r="AB26" s="50" t="s">
        <v>567</v>
      </c>
      <c r="AC26" s="59">
        <v>0</v>
      </c>
      <c r="AD26" s="50">
        <v>3</v>
      </c>
      <c r="AE26" s="50">
        <v>0</v>
      </c>
      <c r="AF26" s="58">
        <v>0</v>
      </c>
      <c r="AG26" s="59">
        <v>0</v>
      </c>
      <c r="AH26" s="58">
        <v>0</v>
      </c>
      <c r="AI26" s="59">
        <v>0</v>
      </c>
      <c r="AJ26" s="59">
        <v>2</v>
      </c>
      <c r="AK26" s="59">
        <v>0</v>
      </c>
      <c r="AL26" s="55"/>
    </row>
    <row r="27" spans="4:38" s="40" customFormat="1" ht="15" customHeight="1">
      <c r="D27" s="41"/>
      <c r="E27" s="39"/>
      <c r="F27" s="65"/>
      <c r="G27" s="59"/>
      <c r="H27" s="58"/>
      <c r="I27" s="59"/>
      <c r="J27" s="59"/>
      <c r="K27" s="59"/>
      <c r="L27" s="50"/>
      <c r="M27" s="50"/>
      <c r="N27" s="59"/>
      <c r="O27" s="59"/>
      <c r="P27" s="50"/>
      <c r="Q27" s="50"/>
      <c r="R27" s="59"/>
      <c r="S27" s="59"/>
      <c r="T27" s="51"/>
      <c r="U27" s="51"/>
      <c r="V27" s="59"/>
      <c r="W27" s="59"/>
      <c r="X27" s="59"/>
      <c r="Y27" s="59"/>
      <c r="Z27" s="59"/>
      <c r="AA27" s="59"/>
      <c r="AB27" s="50"/>
      <c r="AC27" s="59"/>
      <c r="AD27" s="50"/>
      <c r="AE27" s="50"/>
      <c r="AF27" s="58"/>
      <c r="AG27" s="59"/>
      <c r="AH27" s="58"/>
      <c r="AI27" s="59"/>
      <c r="AJ27" s="59"/>
      <c r="AK27" s="59"/>
      <c r="AL27" s="55"/>
    </row>
    <row r="28" spans="4:38" ht="15" customHeight="1">
      <c r="D28" s="6" t="s">
        <v>13</v>
      </c>
      <c r="E28" s="5"/>
      <c r="F28" s="65">
        <v>6</v>
      </c>
      <c r="G28" s="59">
        <v>13</v>
      </c>
      <c r="H28" s="58">
        <v>0</v>
      </c>
      <c r="I28" s="59">
        <v>1</v>
      </c>
      <c r="J28" s="59">
        <v>3</v>
      </c>
      <c r="K28" s="59">
        <v>5</v>
      </c>
      <c r="L28" s="50">
        <v>13</v>
      </c>
      <c r="M28" s="50">
        <v>11</v>
      </c>
      <c r="N28" s="59">
        <v>2</v>
      </c>
      <c r="O28" s="59">
        <v>4</v>
      </c>
      <c r="P28" s="50">
        <v>8</v>
      </c>
      <c r="Q28" s="50">
        <v>7</v>
      </c>
      <c r="R28" s="58">
        <v>0</v>
      </c>
      <c r="S28" s="59">
        <v>1</v>
      </c>
      <c r="T28" s="51"/>
      <c r="U28" s="51"/>
      <c r="V28" s="59">
        <v>7</v>
      </c>
      <c r="W28" s="59">
        <v>4</v>
      </c>
      <c r="X28" s="59">
        <v>1</v>
      </c>
      <c r="Y28" s="59">
        <v>2</v>
      </c>
      <c r="Z28" s="59">
        <v>3</v>
      </c>
      <c r="AA28" s="59">
        <v>0</v>
      </c>
      <c r="AB28" s="50" t="s">
        <v>567</v>
      </c>
      <c r="AC28" s="59">
        <v>0</v>
      </c>
      <c r="AD28" s="50">
        <v>1</v>
      </c>
      <c r="AE28" s="50">
        <v>0</v>
      </c>
      <c r="AF28" s="58">
        <v>0</v>
      </c>
      <c r="AG28" s="59">
        <v>0</v>
      </c>
      <c r="AH28" s="58">
        <v>0</v>
      </c>
      <c r="AI28" s="59">
        <v>0</v>
      </c>
      <c r="AJ28" s="59">
        <v>1</v>
      </c>
      <c r="AK28" s="59">
        <v>0</v>
      </c>
      <c r="AL28" s="55"/>
    </row>
    <row r="29" spans="4:38" ht="15" customHeight="1">
      <c r="D29" s="6" t="s">
        <v>15</v>
      </c>
      <c r="E29" s="5"/>
      <c r="F29" s="65">
        <v>10</v>
      </c>
      <c r="G29" s="59">
        <v>7</v>
      </c>
      <c r="H29" s="59">
        <v>1</v>
      </c>
      <c r="I29" s="59">
        <v>0</v>
      </c>
      <c r="J29" s="59">
        <v>4</v>
      </c>
      <c r="K29" s="59">
        <v>5</v>
      </c>
      <c r="L29" s="50">
        <v>16</v>
      </c>
      <c r="M29" s="50">
        <v>14</v>
      </c>
      <c r="N29" s="59">
        <v>2</v>
      </c>
      <c r="O29" s="59">
        <v>3</v>
      </c>
      <c r="P29" s="50">
        <v>12</v>
      </c>
      <c r="Q29" s="50">
        <v>10</v>
      </c>
      <c r="R29" s="59">
        <v>2</v>
      </c>
      <c r="S29" s="59">
        <v>1</v>
      </c>
      <c r="T29" s="51"/>
      <c r="U29" s="51"/>
      <c r="V29" s="59">
        <v>6</v>
      </c>
      <c r="W29" s="59">
        <v>6</v>
      </c>
      <c r="X29" s="59">
        <v>4</v>
      </c>
      <c r="Y29" s="59">
        <v>3</v>
      </c>
      <c r="Z29" s="59">
        <v>2</v>
      </c>
      <c r="AA29" s="59">
        <v>1</v>
      </c>
      <c r="AB29" s="50" t="s">
        <v>567</v>
      </c>
      <c r="AC29" s="59">
        <v>0</v>
      </c>
      <c r="AD29" s="50">
        <v>1</v>
      </c>
      <c r="AE29" s="50">
        <v>1</v>
      </c>
      <c r="AF29" s="58">
        <v>0</v>
      </c>
      <c r="AG29" s="59">
        <v>0</v>
      </c>
      <c r="AH29" s="58">
        <v>0</v>
      </c>
      <c r="AI29" s="59">
        <v>0</v>
      </c>
      <c r="AJ29" s="58">
        <v>0</v>
      </c>
      <c r="AK29" s="59">
        <v>1</v>
      </c>
      <c r="AL29" s="55"/>
    </row>
    <row r="30" spans="4:38" ht="15" customHeight="1">
      <c r="D30" s="6" t="s">
        <v>14</v>
      </c>
      <c r="E30" s="5"/>
      <c r="F30" s="65">
        <v>5</v>
      </c>
      <c r="G30" s="59">
        <v>8</v>
      </c>
      <c r="H30" s="58">
        <v>0</v>
      </c>
      <c r="I30" s="59">
        <v>1</v>
      </c>
      <c r="J30" s="59">
        <v>3</v>
      </c>
      <c r="K30" s="59">
        <v>3</v>
      </c>
      <c r="L30" s="50">
        <v>5</v>
      </c>
      <c r="M30" s="50">
        <v>13</v>
      </c>
      <c r="N30" s="59">
        <v>1</v>
      </c>
      <c r="O30" s="59">
        <v>2</v>
      </c>
      <c r="P30" s="50">
        <v>3</v>
      </c>
      <c r="Q30" s="50">
        <v>10</v>
      </c>
      <c r="R30" s="59">
        <v>1</v>
      </c>
      <c r="S30" s="59">
        <v>2</v>
      </c>
      <c r="T30" s="51"/>
      <c r="U30" s="51"/>
      <c r="V30" s="59">
        <v>1</v>
      </c>
      <c r="W30" s="59">
        <v>6</v>
      </c>
      <c r="X30" s="59">
        <v>1</v>
      </c>
      <c r="Y30" s="59">
        <v>2</v>
      </c>
      <c r="Z30" s="59">
        <v>1</v>
      </c>
      <c r="AA30" s="59">
        <v>1</v>
      </c>
      <c r="AB30" s="50" t="s">
        <v>567</v>
      </c>
      <c r="AC30" s="59">
        <v>1</v>
      </c>
      <c r="AD30" s="50">
        <v>1</v>
      </c>
      <c r="AE30" s="50">
        <v>1</v>
      </c>
      <c r="AF30" s="58">
        <v>0</v>
      </c>
      <c r="AG30" s="59">
        <v>0</v>
      </c>
      <c r="AH30" s="58">
        <v>0</v>
      </c>
      <c r="AI30" s="59">
        <v>0</v>
      </c>
      <c r="AJ30" s="58">
        <v>0</v>
      </c>
      <c r="AK30" s="59">
        <v>0</v>
      </c>
      <c r="AL30" s="55"/>
    </row>
    <row r="31" spans="4:38" ht="15" customHeight="1">
      <c r="D31" s="6" t="s">
        <v>16</v>
      </c>
      <c r="E31" s="5"/>
      <c r="F31" s="65">
        <v>5</v>
      </c>
      <c r="G31" s="59">
        <v>9</v>
      </c>
      <c r="H31" s="59">
        <v>1</v>
      </c>
      <c r="I31" s="59">
        <v>0</v>
      </c>
      <c r="J31" s="59">
        <v>1</v>
      </c>
      <c r="K31" s="59">
        <v>3</v>
      </c>
      <c r="L31" s="50">
        <v>11</v>
      </c>
      <c r="M31" s="50">
        <v>11</v>
      </c>
      <c r="N31" s="58">
        <v>0</v>
      </c>
      <c r="O31" s="59">
        <v>1</v>
      </c>
      <c r="P31" s="50">
        <v>10</v>
      </c>
      <c r="Q31" s="50">
        <v>9</v>
      </c>
      <c r="R31" s="59">
        <v>2</v>
      </c>
      <c r="S31" s="59">
        <v>2</v>
      </c>
      <c r="T31" s="51"/>
      <c r="U31" s="51"/>
      <c r="V31" s="59">
        <v>6</v>
      </c>
      <c r="W31" s="59">
        <v>6</v>
      </c>
      <c r="X31" s="59">
        <v>2</v>
      </c>
      <c r="Y31" s="59">
        <v>1</v>
      </c>
      <c r="Z31" s="59">
        <v>1</v>
      </c>
      <c r="AA31" s="59">
        <v>1</v>
      </c>
      <c r="AB31" s="50" t="s">
        <v>567</v>
      </c>
      <c r="AC31" s="59">
        <v>0</v>
      </c>
      <c r="AD31" s="50">
        <v>2</v>
      </c>
      <c r="AE31" s="50">
        <v>4</v>
      </c>
      <c r="AF31" s="59">
        <v>1</v>
      </c>
      <c r="AG31" s="59">
        <v>0</v>
      </c>
      <c r="AH31" s="59">
        <v>0</v>
      </c>
      <c r="AI31" s="59">
        <v>0</v>
      </c>
      <c r="AJ31" s="59">
        <v>1</v>
      </c>
      <c r="AK31" s="59">
        <v>0</v>
      </c>
      <c r="AL31" s="55"/>
    </row>
    <row r="32" spans="4:38" ht="15" customHeight="1">
      <c r="D32" s="6" t="s">
        <v>17</v>
      </c>
      <c r="E32" s="5"/>
      <c r="F32" s="65">
        <v>7</v>
      </c>
      <c r="G32" s="59">
        <v>7</v>
      </c>
      <c r="H32" s="58">
        <v>0</v>
      </c>
      <c r="I32" s="59">
        <v>1</v>
      </c>
      <c r="J32" s="59">
        <v>3</v>
      </c>
      <c r="K32" s="59">
        <v>3</v>
      </c>
      <c r="L32" s="50">
        <v>12</v>
      </c>
      <c r="M32" s="50">
        <v>20</v>
      </c>
      <c r="N32" s="59">
        <v>1</v>
      </c>
      <c r="O32" s="59">
        <v>4</v>
      </c>
      <c r="P32" s="50">
        <v>11</v>
      </c>
      <c r="Q32" s="50">
        <v>16</v>
      </c>
      <c r="R32" s="59">
        <v>4</v>
      </c>
      <c r="S32" s="59">
        <v>2</v>
      </c>
      <c r="T32" s="51"/>
      <c r="U32" s="51"/>
      <c r="V32" s="59">
        <v>5</v>
      </c>
      <c r="W32" s="59">
        <v>10</v>
      </c>
      <c r="X32" s="59">
        <v>2</v>
      </c>
      <c r="Y32" s="59">
        <v>4</v>
      </c>
      <c r="Z32" s="58">
        <v>0</v>
      </c>
      <c r="AA32" s="59">
        <v>0</v>
      </c>
      <c r="AB32" s="50" t="s">
        <v>567</v>
      </c>
      <c r="AC32" s="59">
        <v>0</v>
      </c>
      <c r="AD32" s="50">
        <v>1</v>
      </c>
      <c r="AE32" s="50">
        <v>0</v>
      </c>
      <c r="AF32" s="58">
        <v>0</v>
      </c>
      <c r="AG32" s="59">
        <v>0</v>
      </c>
      <c r="AH32" s="58">
        <v>0</v>
      </c>
      <c r="AI32" s="59">
        <v>0</v>
      </c>
      <c r="AJ32" s="59">
        <v>1</v>
      </c>
      <c r="AK32" s="59">
        <v>0</v>
      </c>
      <c r="AL32" s="55"/>
    </row>
    <row r="33" spans="4:38" s="40" customFormat="1" ht="15" customHeight="1">
      <c r="D33" s="41"/>
      <c r="E33" s="39"/>
      <c r="F33" s="65"/>
      <c r="G33" s="59"/>
      <c r="H33" s="58"/>
      <c r="I33" s="59"/>
      <c r="J33" s="59"/>
      <c r="K33" s="59"/>
      <c r="L33" s="50"/>
      <c r="M33" s="50"/>
      <c r="N33" s="59"/>
      <c r="O33" s="59"/>
      <c r="P33" s="50"/>
      <c r="Q33" s="50"/>
      <c r="R33" s="59"/>
      <c r="S33" s="59"/>
      <c r="T33" s="51"/>
      <c r="U33" s="51"/>
      <c r="V33" s="59"/>
      <c r="W33" s="59"/>
      <c r="X33" s="59"/>
      <c r="Y33" s="59"/>
      <c r="Z33" s="58"/>
      <c r="AA33" s="59"/>
      <c r="AB33" s="50"/>
      <c r="AC33" s="59"/>
      <c r="AD33" s="50"/>
      <c r="AE33" s="50"/>
      <c r="AF33" s="58"/>
      <c r="AG33" s="59"/>
      <c r="AH33" s="58"/>
      <c r="AI33" s="59"/>
      <c r="AJ33" s="59"/>
      <c r="AK33" s="59"/>
      <c r="AL33" s="55"/>
    </row>
    <row r="34" spans="4:38" ht="15" customHeight="1">
      <c r="D34" s="6" t="s">
        <v>18</v>
      </c>
      <c r="E34" s="5"/>
      <c r="F34" s="65">
        <v>3</v>
      </c>
      <c r="G34" s="59">
        <v>8</v>
      </c>
      <c r="H34" s="58">
        <v>0</v>
      </c>
      <c r="I34" s="59">
        <v>1</v>
      </c>
      <c r="J34" s="59">
        <v>4</v>
      </c>
      <c r="K34" s="59">
        <v>4</v>
      </c>
      <c r="L34" s="50">
        <v>4</v>
      </c>
      <c r="M34" s="50">
        <v>6</v>
      </c>
      <c r="N34" s="58">
        <v>0</v>
      </c>
      <c r="O34" s="59">
        <v>0</v>
      </c>
      <c r="P34" s="50">
        <v>4</v>
      </c>
      <c r="Q34" s="50">
        <v>5</v>
      </c>
      <c r="R34" s="58">
        <v>0</v>
      </c>
      <c r="S34" s="59">
        <v>0</v>
      </c>
      <c r="T34" s="51"/>
      <c r="U34" s="51"/>
      <c r="V34" s="59">
        <v>2</v>
      </c>
      <c r="W34" s="59">
        <v>3</v>
      </c>
      <c r="X34" s="59">
        <v>2</v>
      </c>
      <c r="Y34" s="59">
        <v>2</v>
      </c>
      <c r="Z34" s="58">
        <v>0</v>
      </c>
      <c r="AA34" s="59">
        <v>1</v>
      </c>
      <c r="AB34" s="50" t="s">
        <v>567</v>
      </c>
      <c r="AC34" s="59">
        <v>0</v>
      </c>
      <c r="AD34" s="50">
        <v>0</v>
      </c>
      <c r="AE34" s="50">
        <v>0</v>
      </c>
      <c r="AF34" s="58">
        <v>0</v>
      </c>
      <c r="AG34" s="59">
        <v>0</v>
      </c>
      <c r="AH34" s="58">
        <v>0</v>
      </c>
      <c r="AI34" s="59">
        <v>0</v>
      </c>
      <c r="AJ34" s="58">
        <v>0</v>
      </c>
      <c r="AK34" s="59">
        <v>0</v>
      </c>
      <c r="AL34" s="55"/>
    </row>
    <row r="35" spans="4:38" ht="15" customHeight="1">
      <c r="D35" s="5"/>
      <c r="E35" s="5"/>
      <c r="F35" s="49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5"/>
    </row>
    <row r="36" spans="3:38" ht="15" customHeight="1">
      <c r="C36" s="74" t="s">
        <v>561</v>
      </c>
      <c r="D36" s="75"/>
      <c r="E36" s="5"/>
      <c r="F36" s="49">
        <v>17</v>
      </c>
      <c r="G36" s="50">
        <v>13</v>
      </c>
      <c r="H36" s="50">
        <v>3</v>
      </c>
      <c r="I36" s="50">
        <v>3</v>
      </c>
      <c r="J36" s="50">
        <v>2</v>
      </c>
      <c r="K36" s="50">
        <v>8</v>
      </c>
      <c r="L36" s="50">
        <v>32</v>
      </c>
      <c r="M36" s="50">
        <v>32</v>
      </c>
      <c r="N36" s="50">
        <v>3</v>
      </c>
      <c r="O36" s="50">
        <v>4</v>
      </c>
      <c r="P36" s="50">
        <v>27</v>
      </c>
      <c r="Q36" s="50">
        <v>26</v>
      </c>
      <c r="R36" s="50">
        <v>7</v>
      </c>
      <c r="S36" s="50">
        <v>7</v>
      </c>
      <c r="T36" s="50"/>
      <c r="U36" s="50"/>
      <c r="V36" s="50">
        <v>10</v>
      </c>
      <c r="W36" s="50">
        <v>9</v>
      </c>
      <c r="X36" s="50">
        <v>10</v>
      </c>
      <c r="Y36" s="50">
        <v>10</v>
      </c>
      <c r="Z36" s="50">
        <v>2</v>
      </c>
      <c r="AA36" s="50">
        <v>2</v>
      </c>
      <c r="AB36" s="50" t="s">
        <v>567</v>
      </c>
      <c r="AC36" s="50">
        <v>0</v>
      </c>
      <c r="AD36" s="50">
        <v>1</v>
      </c>
      <c r="AE36" s="50">
        <v>3</v>
      </c>
      <c r="AF36" s="50">
        <v>0</v>
      </c>
      <c r="AG36" s="50">
        <v>0</v>
      </c>
      <c r="AH36" s="50">
        <v>0</v>
      </c>
      <c r="AI36" s="50">
        <v>0</v>
      </c>
      <c r="AJ36" s="50">
        <v>1</v>
      </c>
      <c r="AK36" s="50">
        <v>0</v>
      </c>
      <c r="AL36" s="55"/>
    </row>
    <row r="37" spans="3:38" ht="15" customHeight="1">
      <c r="C37" s="2"/>
      <c r="D37" s="38"/>
      <c r="E37" s="5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5"/>
    </row>
    <row r="38" spans="4:38" ht="15" customHeight="1">
      <c r="D38" s="6" t="s">
        <v>563</v>
      </c>
      <c r="E38" s="5"/>
      <c r="F38" s="65">
        <v>17</v>
      </c>
      <c r="G38" s="59">
        <v>13</v>
      </c>
      <c r="H38" s="59">
        <v>3</v>
      </c>
      <c r="I38" s="59">
        <v>3</v>
      </c>
      <c r="J38" s="59">
        <v>2</v>
      </c>
      <c r="K38" s="59">
        <v>8</v>
      </c>
      <c r="L38" s="50">
        <v>32</v>
      </c>
      <c r="M38" s="50">
        <v>32</v>
      </c>
      <c r="N38" s="59">
        <v>3</v>
      </c>
      <c r="O38" s="59">
        <v>4</v>
      </c>
      <c r="P38" s="50">
        <v>27</v>
      </c>
      <c r="Q38" s="50">
        <v>26</v>
      </c>
      <c r="R38" s="59">
        <v>7</v>
      </c>
      <c r="S38" s="59">
        <v>7</v>
      </c>
      <c r="T38" s="51"/>
      <c r="U38" s="51"/>
      <c r="V38" s="59">
        <v>10</v>
      </c>
      <c r="W38" s="59">
        <v>9</v>
      </c>
      <c r="X38" s="59">
        <v>10</v>
      </c>
      <c r="Y38" s="59">
        <v>10</v>
      </c>
      <c r="Z38" s="59">
        <v>2</v>
      </c>
      <c r="AA38" s="59">
        <v>2</v>
      </c>
      <c r="AB38" s="50" t="s">
        <v>567</v>
      </c>
      <c r="AC38" s="59">
        <v>0</v>
      </c>
      <c r="AD38" s="50">
        <v>1</v>
      </c>
      <c r="AE38" s="50">
        <v>3</v>
      </c>
      <c r="AF38" s="58">
        <v>0</v>
      </c>
      <c r="AG38" s="59">
        <v>0</v>
      </c>
      <c r="AH38" s="58">
        <v>0</v>
      </c>
      <c r="AI38" s="59">
        <v>0</v>
      </c>
      <c r="AJ38" s="59">
        <v>1</v>
      </c>
      <c r="AK38" s="59">
        <v>0</v>
      </c>
      <c r="AL38" s="55"/>
    </row>
    <row r="39" spans="4:38" ht="15" customHeight="1">
      <c r="D39" s="5"/>
      <c r="E39" s="5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5"/>
    </row>
    <row r="40" spans="3:38" ht="15" customHeight="1">
      <c r="C40" s="74" t="s">
        <v>562</v>
      </c>
      <c r="D40" s="75"/>
      <c r="E40" s="5"/>
      <c r="F40" s="49">
        <v>8</v>
      </c>
      <c r="G40" s="50">
        <v>8</v>
      </c>
      <c r="H40" s="50">
        <v>0</v>
      </c>
      <c r="I40" s="50">
        <v>0</v>
      </c>
      <c r="J40" s="50">
        <v>3</v>
      </c>
      <c r="K40" s="50">
        <v>1</v>
      </c>
      <c r="L40" s="50">
        <v>22</v>
      </c>
      <c r="M40" s="50">
        <v>12</v>
      </c>
      <c r="N40" s="50">
        <v>1</v>
      </c>
      <c r="O40" s="50">
        <v>1</v>
      </c>
      <c r="P40" s="50">
        <v>18</v>
      </c>
      <c r="Q40" s="50">
        <v>8</v>
      </c>
      <c r="R40" s="50">
        <v>7</v>
      </c>
      <c r="S40" s="50">
        <v>2</v>
      </c>
      <c r="T40" s="50"/>
      <c r="U40" s="50"/>
      <c r="V40" s="50">
        <v>8</v>
      </c>
      <c r="W40" s="50">
        <v>5</v>
      </c>
      <c r="X40" s="50">
        <v>3</v>
      </c>
      <c r="Y40" s="50">
        <v>1</v>
      </c>
      <c r="Z40" s="50">
        <v>3</v>
      </c>
      <c r="AA40" s="50">
        <v>3</v>
      </c>
      <c r="AB40" s="50" t="s">
        <v>567</v>
      </c>
      <c r="AC40" s="50">
        <v>0</v>
      </c>
      <c r="AD40" s="50">
        <v>2</v>
      </c>
      <c r="AE40" s="50">
        <v>3</v>
      </c>
      <c r="AF40" s="50">
        <v>0</v>
      </c>
      <c r="AG40" s="50">
        <v>0</v>
      </c>
      <c r="AH40" s="50">
        <v>0</v>
      </c>
      <c r="AI40" s="50">
        <v>0</v>
      </c>
      <c r="AJ40" s="50">
        <v>1</v>
      </c>
      <c r="AK40" s="50">
        <v>1</v>
      </c>
      <c r="AL40" s="55"/>
    </row>
    <row r="41" spans="3:38" ht="15" customHeight="1">
      <c r="C41" s="2"/>
      <c r="D41" s="38"/>
      <c r="E41" s="5"/>
      <c r="F41" s="49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5"/>
    </row>
    <row r="42" spans="4:38" ht="15" customHeight="1">
      <c r="D42" s="6" t="s">
        <v>564</v>
      </c>
      <c r="E42" s="5"/>
      <c r="F42" s="65">
        <v>8</v>
      </c>
      <c r="G42" s="59">
        <v>8</v>
      </c>
      <c r="H42" s="58">
        <v>0</v>
      </c>
      <c r="I42" s="59">
        <v>0</v>
      </c>
      <c r="J42" s="59">
        <v>3</v>
      </c>
      <c r="K42" s="59">
        <v>1</v>
      </c>
      <c r="L42" s="50">
        <v>22</v>
      </c>
      <c r="M42" s="50">
        <v>12</v>
      </c>
      <c r="N42" s="59">
        <v>1</v>
      </c>
      <c r="O42" s="59">
        <v>1</v>
      </c>
      <c r="P42" s="50">
        <v>18</v>
      </c>
      <c r="Q42" s="50">
        <v>8</v>
      </c>
      <c r="R42" s="59">
        <v>7</v>
      </c>
      <c r="S42" s="59">
        <v>2</v>
      </c>
      <c r="T42" s="51"/>
      <c r="U42" s="51"/>
      <c r="V42" s="59">
        <v>8</v>
      </c>
      <c r="W42" s="59">
        <v>5</v>
      </c>
      <c r="X42" s="59">
        <v>3</v>
      </c>
      <c r="Y42" s="59">
        <v>1</v>
      </c>
      <c r="Z42" s="59">
        <v>3</v>
      </c>
      <c r="AA42" s="59">
        <v>3</v>
      </c>
      <c r="AB42" s="50" t="s">
        <v>567</v>
      </c>
      <c r="AC42" s="59">
        <v>0</v>
      </c>
      <c r="AD42" s="50">
        <v>2</v>
      </c>
      <c r="AE42" s="50">
        <v>3</v>
      </c>
      <c r="AF42" s="58">
        <v>0</v>
      </c>
      <c r="AG42" s="59">
        <v>0</v>
      </c>
      <c r="AH42" s="58">
        <v>0</v>
      </c>
      <c r="AI42" s="59">
        <v>0</v>
      </c>
      <c r="AJ42" s="59">
        <v>1</v>
      </c>
      <c r="AK42" s="59">
        <v>1</v>
      </c>
      <c r="AL42" s="55"/>
    </row>
    <row r="43" spans="4:38" ht="15" customHeight="1">
      <c r="D43" s="5"/>
      <c r="E43" s="5"/>
      <c r="F43" s="49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5"/>
    </row>
    <row r="44" spans="3:38" ht="15" customHeight="1">
      <c r="C44" s="74" t="s">
        <v>19</v>
      </c>
      <c r="D44" s="75"/>
      <c r="E44" s="5"/>
      <c r="F44" s="49">
        <v>187</v>
      </c>
      <c r="G44" s="50">
        <v>209</v>
      </c>
      <c r="H44" s="50">
        <v>11</v>
      </c>
      <c r="I44" s="50">
        <v>15</v>
      </c>
      <c r="J44" s="50">
        <v>50</v>
      </c>
      <c r="K44" s="50">
        <v>78</v>
      </c>
      <c r="L44" s="50">
        <v>241</v>
      </c>
      <c r="M44" s="50">
        <v>333</v>
      </c>
      <c r="N44" s="50">
        <v>13</v>
      </c>
      <c r="O44" s="50">
        <v>29</v>
      </c>
      <c r="P44" s="50">
        <v>210</v>
      </c>
      <c r="Q44" s="50">
        <v>264</v>
      </c>
      <c r="R44" s="50">
        <v>49</v>
      </c>
      <c r="S44" s="50">
        <v>55</v>
      </c>
      <c r="T44" s="50"/>
      <c r="U44" s="50"/>
      <c r="V44" s="50">
        <v>104</v>
      </c>
      <c r="W44" s="50">
        <v>127</v>
      </c>
      <c r="X44" s="50">
        <v>57</v>
      </c>
      <c r="Y44" s="50">
        <v>82</v>
      </c>
      <c r="Z44" s="50">
        <v>18</v>
      </c>
      <c r="AA44" s="50">
        <v>40</v>
      </c>
      <c r="AB44" s="50" t="s">
        <v>567</v>
      </c>
      <c r="AC44" s="50">
        <v>5</v>
      </c>
      <c r="AD44" s="50">
        <v>12</v>
      </c>
      <c r="AE44" s="50">
        <v>15</v>
      </c>
      <c r="AF44" s="50">
        <v>0</v>
      </c>
      <c r="AG44" s="50">
        <v>1</v>
      </c>
      <c r="AH44" s="50">
        <v>0</v>
      </c>
      <c r="AI44" s="50">
        <v>0</v>
      </c>
      <c r="AJ44" s="50">
        <v>5</v>
      </c>
      <c r="AK44" s="50">
        <v>9</v>
      </c>
      <c r="AL44" s="55"/>
    </row>
    <row r="45" spans="4:38" ht="15" customHeight="1">
      <c r="D45" s="7" t="s">
        <v>20</v>
      </c>
      <c r="E45" s="5"/>
      <c r="F45" s="49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5"/>
    </row>
    <row r="46" spans="4:38" ht="15" customHeight="1">
      <c r="D46" s="5"/>
      <c r="E46" s="5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5"/>
    </row>
    <row r="47" spans="3:38" ht="15" customHeight="1">
      <c r="C47" s="74" t="s">
        <v>21</v>
      </c>
      <c r="D47" s="75"/>
      <c r="E47" s="5"/>
      <c r="F47" s="64">
        <v>133</v>
      </c>
      <c r="G47" s="60">
        <v>152</v>
      </c>
      <c r="H47" s="60">
        <v>6</v>
      </c>
      <c r="I47" s="60">
        <v>6</v>
      </c>
      <c r="J47" s="60">
        <v>32</v>
      </c>
      <c r="K47" s="60">
        <v>54</v>
      </c>
      <c r="L47" s="60">
        <v>166</v>
      </c>
      <c r="M47" s="60">
        <v>239</v>
      </c>
      <c r="N47" s="60">
        <v>10</v>
      </c>
      <c r="O47" s="60">
        <v>21</v>
      </c>
      <c r="P47" s="60">
        <v>144</v>
      </c>
      <c r="Q47" s="60">
        <v>191</v>
      </c>
      <c r="R47" s="60">
        <v>34</v>
      </c>
      <c r="S47" s="60">
        <v>40</v>
      </c>
      <c r="T47" s="50"/>
      <c r="U47" s="50"/>
      <c r="V47" s="60">
        <v>70</v>
      </c>
      <c r="W47" s="60">
        <v>96</v>
      </c>
      <c r="X47" s="60">
        <v>40</v>
      </c>
      <c r="Y47" s="60">
        <v>55</v>
      </c>
      <c r="Z47" s="60">
        <v>12</v>
      </c>
      <c r="AA47" s="60">
        <v>27</v>
      </c>
      <c r="AB47" s="50" t="s">
        <v>567</v>
      </c>
      <c r="AC47" s="60">
        <v>4</v>
      </c>
      <c r="AD47" s="60">
        <v>11</v>
      </c>
      <c r="AE47" s="60">
        <v>13</v>
      </c>
      <c r="AF47" s="60">
        <v>0</v>
      </c>
      <c r="AG47" s="60">
        <v>1</v>
      </c>
      <c r="AH47" s="60">
        <v>0</v>
      </c>
      <c r="AI47" s="60">
        <v>0</v>
      </c>
      <c r="AJ47" s="60">
        <v>5</v>
      </c>
      <c r="AK47" s="60">
        <v>8</v>
      </c>
      <c r="AL47" s="55"/>
    </row>
    <row r="48" spans="4:38" ht="15" customHeight="1">
      <c r="D48" s="7" t="s">
        <v>20</v>
      </c>
      <c r="E48" s="5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5"/>
    </row>
    <row r="49" spans="4:38" ht="15" customHeight="1">
      <c r="D49" s="5"/>
      <c r="E49" s="5"/>
      <c r="F49" s="49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5"/>
    </row>
    <row r="50" spans="3:38" ht="15" customHeight="1">
      <c r="C50" s="74" t="s">
        <v>22</v>
      </c>
      <c r="D50" s="75"/>
      <c r="E50" s="5"/>
      <c r="F50" s="49">
        <v>54</v>
      </c>
      <c r="G50" s="50">
        <v>57</v>
      </c>
      <c r="H50" s="50">
        <v>5</v>
      </c>
      <c r="I50" s="50">
        <v>9</v>
      </c>
      <c r="J50" s="50">
        <v>18</v>
      </c>
      <c r="K50" s="50">
        <v>24</v>
      </c>
      <c r="L50" s="50">
        <v>75</v>
      </c>
      <c r="M50" s="50">
        <v>94</v>
      </c>
      <c r="N50" s="50">
        <v>3</v>
      </c>
      <c r="O50" s="50">
        <v>8</v>
      </c>
      <c r="P50" s="50">
        <v>66</v>
      </c>
      <c r="Q50" s="50">
        <v>73</v>
      </c>
      <c r="R50" s="50">
        <v>15</v>
      </c>
      <c r="S50" s="50">
        <v>15</v>
      </c>
      <c r="T50" s="50"/>
      <c r="U50" s="50"/>
      <c r="V50" s="50">
        <v>34</v>
      </c>
      <c r="W50" s="50">
        <v>31</v>
      </c>
      <c r="X50" s="50">
        <v>17</v>
      </c>
      <c r="Y50" s="50">
        <v>27</v>
      </c>
      <c r="Z50" s="50">
        <v>6</v>
      </c>
      <c r="AA50" s="50">
        <v>13</v>
      </c>
      <c r="AB50" s="50" t="s">
        <v>567</v>
      </c>
      <c r="AC50" s="50">
        <v>1</v>
      </c>
      <c r="AD50" s="50">
        <v>1</v>
      </c>
      <c r="AE50" s="50">
        <v>2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1</v>
      </c>
      <c r="AL50" s="55"/>
    </row>
    <row r="51" spans="4:38" ht="15" customHeight="1">
      <c r="D51" s="5"/>
      <c r="E51" s="5"/>
      <c r="F51" s="49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5"/>
    </row>
    <row r="52" spans="3:38" ht="15" customHeight="1">
      <c r="C52" s="74" t="s">
        <v>24</v>
      </c>
      <c r="D52" s="75"/>
      <c r="E52" s="5"/>
      <c r="F52" s="49">
        <v>15</v>
      </c>
      <c r="G52" s="50">
        <v>15</v>
      </c>
      <c r="H52" s="50">
        <v>0</v>
      </c>
      <c r="I52" s="50">
        <v>0</v>
      </c>
      <c r="J52" s="50">
        <v>2</v>
      </c>
      <c r="K52" s="50">
        <v>7</v>
      </c>
      <c r="L52" s="50">
        <v>12</v>
      </c>
      <c r="M52" s="50">
        <v>21</v>
      </c>
      <c r="N52" s="50">
        <v>0</v>
      </c>
      <c r="O52" s="50">
        <v>0</v>
      </c>
      <c r="P52" s="50">
        <v>11</v>
      </c>
      <c r="Q52" s="50">
        <v>18</v>
      </c>
      <c r="R52" s="50">
        <v>3</v>
      </c>
      <c r="S52" s="50">
        <v>1</v>
      </c>
      <c r="T52" s="50"/>
      <c r="U52" s="50"/>
      <c r="V52" s="50">
        <v>5</v>
      </c>
      <c r="W52" s="50">
        <v>10</v>
      </c>
      <c r="X52" s="50">
        <v>3</v>
      </c>
      <c r="Y52" s="50">
        <v>7</v>
      </c>
      <c r="Z52" s="50">
        <v>1</v>
      </c>
      <c r="AA52" s="50">
        <v>3</v>
      </c>
      <c r="AB52" s="50" t="s">
        <v>567</v>
      </c>
      <c r="AC52" s="50">
        <v>2</v>
      </c>
      <c r="AD52" s="50">
        <v>0</v>
      </c>
      <c r="AE52" s="50">
        <v>3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2</v>
      </c>
      <c r="AL52" s="55"/>
    </row>
    <row r="53" spans="4:38" ht="15" customHeight="1">
      <c r="D53" s="5"/>
      <c r="E53" s="5"/>
      <c r="F53" s="49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5"/>
    </row>
    <row r="54" spans="4:38" ht="15" customHeight="1">
      <c r="D54" s="6" t="s">
        <v>25</v>
      </c>
      <c r="E54" s="5"/>
      <c r="F54" s="65">
        <v>13</v>
      </c>
      <c r="G54" s="59">
        <v>13</v>
      </c>
      <c r="H54" s="58">
        <v>0</v>
      </c>
      <c r="I54" s="59">
        <v>0</v>
      </c>
      <c r="J54" s="59">
        <v>1</v>
      </c>
      <c r="K54" s="59">
        <v>7</v>
      </c>
      <c r="L54" s="50">
        <v>12</v>
      </c>
      <c r="M54" s="50">
        <v>18</v>
      </c>
      <c r="N54" s="58">
        <v>0</v>
      </c>
      <c r="O54" s="59">
        <v>0</v>
      </c>
      <c r="P54" s="50">
        <v>11</v>
      </c>
      <c r="Q54" s="50">
        <v>16</v>
      </c>
      <c r="R54" s="59">
        <v>3</v>
      </c>
      <c r="S54" s="59">
        <v>1</v>
      </c>
      <c r="T54" s="51"/>
      <c r="U54" s="51"/>
      <c r="V54" s="59">
        <v>5</v>
      </c>
      <c r="W54" s="59">
        <v>9</v>
      </c>
      <c r="X54" s="59">
        <v>3</v>
      </c>
      <c r="Y54" s="59">
        <v>6</v>
      </c>
      <c r="Z54" s="59">
        <v>1</v>
      </c>
      <c r="AA54" s="59">
        <v>2</v>
      </c>
      <c r="AB54" s="50" t="s">
        <v>567</v>
      </c>
      <c r="AC54" s="59">
        <v>2</v>
      </c>
      <c r="AD54" s="50">
        <v>0</v>
      </c>
      <c r="AE54" s="50">
        <v>3</v>
      </c>
      <c r="AF54" s="58">
        <v>0</v>
      </c>
      <c r="AG54" s="59">
        <v>0</v>
      </c>
      <c r="AH54" s="58">
        <v>0</v>
      </c>
      <c r="AI54" s="59">
        <v>0</v>
      </c>
      <c r="AJ54" s="58">
        <v>0</v>
      </c>
      <c r="AK54" s="59">
        <v>2</v>
      </c>
      <c r="AL54" s="55"/>
    </row>
    <row r="55" spans="4:38" ht="15" customHeight="1">
      <c r="D55" s="6" t="s">
        <v>26</v>
      </c>
      <c r="E55" s="5"/>
      <c r="F55" s="65">
        <v>1</v>
      </c>
      <c r="G55" s="59">
        <v>2</v>
      </c>
      <c r="H55" s="58">
        <v>0</v>
      </c>
      <c r="I55" s="59">
        <v>0</v>
      </c>
      <c r="J55" s="58">
        <v>0</v>
      </c>
      <c r="K55" s="59">
        <v>0</v>
      </c>
      <c r="L55" s="50">
        <v>0</v>
      </c>
      <c r="M55" s="50">
        <v>2</v>
      </c>
      <c r="N55" s="58">
        <v>0</v>
      </c>
      <c r="O55" s="59">
        <v>0</v>
      </c>
      <c r="P55" s="50">
        <v>0</v>
      </c>
      <c r="Q55" s="50">
        <v>2</v>
      </c>
      <c r="R55" s="58">
        <v>0</v>
      </c>
      <c r="S55" s="59">
        <v>0</v>
      </c>
      <c r="T55" s="51"/>
      <c r="U55" s="51"/>
      <c r="V55" s="58">
        <v>0</v>
      </c>
      <c r="W55" s="59">
        <v>1</v>
      </c>
      <c r="X55" s="58">
        <v>0</v>
      </c>
      <c r="Y55" s="59">
        <v>1</v>
      </c>
      <c r="Z55" s="58">
        <v>0</v>
      </c>
      <c r="AA55" s="59">
        <v>0</v>
      </c>
      <c r="AB55" s="50" t="s">
        <v>567</v>
      </c>
      <c r="AC55" s="59">
        <v>0</v>
      </c>
      <c r="AD55" s="50">
        <v>0</v>
      </c>
      <c r="AE55" s="50">
        <v>0</v>
      </c>
      <c r="AF55" s="58">
        <v>0</v>
      </c>
      <c r="AG55" s="59">
        <v>0</v>
      </c>
      <c r="AH55" s="58">
        <v>0</v>
      </c>
      <c r="AI55" s="59">
        <v>0</v>
      </c>
      <c r="AJ55" s="58">
        <v>0</v>
      </c>
      <c r="AK55" s="59">
        <v>0</v>
      </c>
      <c r="AL55" s="55"/>
    </row>
    <row r="56" spans="4:38" ht="15" customHeight="1">
      <c r="D56" s="6" t="s">
        <v>27</v>
      </c>
      <c r="E56" s="5"/>
      <c r="F56" s="65">
        <v>1</v>
      </c>
      <c r="G56" s="59">
        <v>0</v>
      </c>
      <c r="H56" s="58">
        <v>0</v>
      </c>
      <c r="I56" s="59">
        <v>0</v>
      </c>
      <c r="J56" s="59">
        <v>1</v>
      </c>
      <c r="K56" s="59">
        <v>0</v>
      </c>
      <c r="L56" s="50">
        <v>0</v>
      </c>
      <c r="M56" s="50">
        <v>1</v>
      </c>
      <c r="N56" s="58">
        <v>0</v>
      </c>
      <c r="O56" s="59">
        <v>0</v>
      </c>
      <c r="P56" s="50">
        <v>0</v>
      </c>
      <c r="Q56" s="50">
        <v>0</v>
      </c>
      <c r="R56" s="58">
        <v>0</v>
      </c>
      <c r="S56" s="59">
        <v>0</v>
      </c>
      <c r="T56" s="51"/>
      <c r="U56" s="51"/>
      <c r="V56" s="58">
        <v>0</v>
      </c>
      <c r="W56" s="59">
        <v>0</v>
      </c>
      <c r="X56" s="58">
        <v>0</v>
      </c>
      <c r="Y56" s="59">
        <v>0</v>
      </c>
      <c r="Z56" s="58">
        <v>0</v>
      </c>
      <c r="AA56" s="59">
        <v>1</v>
      </c>
      <c r="AB56" s="50" t="s">
        <v>567</v>
      </c>
      <c r="AC56" s="59">
        <v>0</v>
      </c>
      <c r="AD56" s="50">
        <v>0</v>
      </c>
      <c r="AE56" s="50">
        <v>0</v>
      </c>
      <c r="AF56" s="58">
        <v>0</v>
      </c>
      <c r="AG56" s="59">
        <v>0</v>
      </c>
      <c r="AH56" s="58">
        <v>0</v>
      </c>
      <c r="AI56" s="59">
        <v>0</v>
      </c>
      <c r="AJ56" s="58">
        <v>0</v>
      </c>
      <c r="AK56" s="59">
        <v>0</v>
      </c>
      <c r="AL56" s="55"/>
    </row>
    <row r="57" spans="4:38" ht="15" customHeight="1">
      <c r="D57" s="5"/>
      <c r="E57" s="5"/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5"/>
    </row>
    <row r="58" spans="3:38" ht="15" customHeight="1">
      <c r="C58" s="74" t="s">
        <v>23</v>
      </c>
      <c r="D58" s="75"/>
      <c r="E58" s="5"/>
      <c r="F58" s="49">
        <v>20</v>
      </c>
      <c r="G58" s="50">
        <v>29</v>
      </c>
      <c r="H58" s="50">
        <v>1</v>
      </c>
      <c r="I58" s="50">
        <v>3</v>
      </c>
      <c r="J58" s="50">
        <v>9</v>
      </c>
      <c r="K58" s="50">
        <v>8</v>
      </c>
      <c r="L58" s="50">
        <v>27</v>
      </c>
      <c r="M58" s="50">
        <v>44</v>
      </c>
      <c r="N58" s="50">
        <v>2</v>
      </c>
      <c r="O58" s="50">
        <v>5</v>
      </c>
      <c r="P58" s="50">
        <v>25</v>
      </c>
      <c r="Q58" s="50">
        <v>38</v>
      </c>
      <c r="R58" s="50">
        <v>6</v>
      </c>
      <c r="S58" s="50">
        <v>5</v>
      </c>
      <c r="T58" s="50"/>
      <c r="U58" s="50"/>
      <c r="V58" s="50">
        <v>10</v>
      </c>
      <c r="W58" s="50">
        <v>20</v>
      </c>
      <c r="X58" s="50">
        <v>9</v>
      </c>
      <c r="Y58" s="50">
        <v>13</v>
      </c>
      <c r="Z58" s="50">
        <v>0</v>
      </c>
      <c r="AA58" s="50">
        <v>1</v>
      </c>
      <c r="AB58" s="50" t="s">
        <v>567</v>
      </c>
      <c r="AC58" s="50">
        <v>0</v>
      </c>
      <c r="AD58" s="50">
        <v>3</v>
      </c>
      <c r="AE58" s="50">
        <v>1</v>
      </c>
      <c r="AF58" s="50">
        <v>0</v>
      </c>
      <c r="AG58" s="50">
        <v>0</v>
      </c>
      <c r="AH58" s="50">
        <v>0</v>
      </c>
      <c r="AI58" s="50">
        <v>0</v>
      </c>
      <c r="AJ58" s="50">
        <v>1</v>
      </c>
      <c r="AK58" s="50">
        <v>1</v>
      </c>
      <c r="AL58" s="55"/>
    </row>
    <row r="59" spans="4:38" ht="15" customHeight="1">
      <c r="D59" s="5"/>
      <c r="E59" s="5"/>
      <c r="F59" s="4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5"/>
    </row>
    <row r="60" spans="4:38" ht="15" customHeight="1">
      <c r="D60" s="6" t="s">
        <v>28</v>
      </c>
      <c r="E60" s="5"/>
      <c r="F60" s="65">
        <v>12</v>
      </c>
      <c r="G60" s="59">
        <v>17</v>
      </c>
      <c r="H60" s="59">
        <v>1</v>
      </c>
      <c r="I60" s="59">
        <v>0</v>
      </c>
      <c r="J60" s="59">
        <v>5</v>
      </c>
      <c r="K60" s="59">
        <v>1</v>
      </c>
      <c r="L60" s="50">
        <v>17</v>
      </c>
      <c r="M60" s="50">
        <v>27</v>
      </c>
      <c r="N60" s="59">
        <v>1</v>
      </c>
      <c r="O60" s="59">
        <v>4</v>
      </c>
      <c r="P60" s="50">
        <v>16</v>
      </c>
      <c r="Q60" s="50">
        <v>22</v>
      </c>
      <c r="R60" s="59">
        <v>3</v>
      </c>
      <c r="S60" s="59">
        <v>3</v>
      </c>
      <c r="T60" s="51"/>
      <c r="U60" s="51"/>
      <c r="V60" s="59">
        <v>6</v>
      </c>
      <c r="W60" s="59">
        <v>14</v>
      </c>
      <c r="X60" s="59">
        <v>7</v>
      </c>
      <c r="Y60" s="59">
        <v>5</v>
      </c>
      <c r="Z60" s="58">
        <v>0</v>
      </c>
      <c r="AA60" s="59">
        <v>1</v>
      </c>
      <c r="AB60" s="50" t="s">
        <v>567</v>
      </c>
      <c r="AC60" s="59">
        <v>0</v>
      </c>
      <c r="AD60" s="50">
        <v>1</v>
      </c>
      <c r="AE60" s="50">
        <v>1</v>
      </c>
      <c r="AF60" s="58">
        <v>0</v>
      </c>
      <c r="AG60" s="59">
        <v>0</v>
      </c>
      <c r="AH60" s="58">
        <v>0</v>
      </c>
      <c r="AI60" s="59">
        <v>0</v>
      </c>
      <c r="AJ60" s="59">
        <v>1</v>
      </c>
      <c r="AK60" s="59">
        <v>1</v>
      </c>
      <c r="AL60" s="55"/>
    </row>
    <row r="61" spans="4:38" ht="15" customHeight="1">
      <c r="D61" s="6" t="s">
        <v>29</v>
      </c>
      <c r="E61" s="5"/>
      <c r="F61" s="65">
        <v>3</v>
      </c>
      <c r="G61" s="59">
        <v>4</v>
      </c>
      <c r="H61" s="58">
        <v>0</v>
      </c>
      <c r="I61" s="59">
        <v>0</v>
      </c>
      <c r="J61" s="58">
        <v>0</v>
      </c>
      <c r="K61" s="59">
        <v>2</v>
      </c>
      <c r="L61" s="50">
        <v>4</v>
      </c>
      <c r="M61" s="50">
        <v>1</v>
      </c>
      <c r="N61" s="59">
        <v>1</v>
      </c>
      <c r="O61" s="59">
        <v>0</v>
      </c>
      <c r="P61" s="50">
        <v>3</v>
      </c>
      <c r="Q61" s="50">
        <v>1</v>
      </c>
      <c r="R61" s="58">
        <v>0</v>
      </c>
      <c r="S61" s="59">
        <v>0</v>
      </c>
      <c r="T61" s="51"/>
      <c r="U61" s="51"/>
      <c r="V61" s="59">
        <v>2</v>
      </c>
      <c r="W61" s="59">
        <v>0</v>
      </c>
      <c r="X61" s="59">
        <v>1</v>
      </c>
      <c r="Y61" s="59">
        <v>1</v>
      </c>
      <c r="Z61" s="58">
        <v>0</v>
      </c>
      <c r="AA61" s="59">
        <v>0</v>
      </c>
      <c r="AB61" s="50" t="s">
        <v>567</v>
      </c>
      <c r="AC61" s="59">
        <v>0</v>
      </c>
      <c r="AD61" s="50">
        <v>2</v>
      </c>
      <c r="AE61" s="50">
        <v>0</v>
      </c>
      <c r="AF61" s="58">
        <v>0</v>
      </c>
      <c r="AG61" s="59">
        <v>0</v>
      </c>
      <c r="AH61" s="58">
        <v>0</v>
      </c>
      <c r="AI61" s="59">
        <v>0</v>
      </c>
      <c r="AJ61" s="58">
        <v>0</v>
      </c>
      <c r="AK61" s="59">
        <v>0</v>
      </c>
      <c r="AL61" s="55"/>
    </row>
    <row r="62" spans="4:38" ht="15" customHeight="1">
      <c r="D62" s="2" t="s">
        <v>85</v>
      </c>
      <c r="E62" s="5"/>
      <c r="F62" s="65">
        <v>3</v>
      </c>
      <c r="G62" s="59">
        <v>3</v>
      </c>
      <c r="H62" s="58">
        <v>0</v>
      </c>
      <c r="I62" s="59">
        <v>0</v>
      </c>
      <c r="J62" s="59">
        <v>4</v>
      </c>
      <c r="K62" s="59">
        <v>3</v>
      </c>
      <c r="L62" s="50">
        <v>2</v>
      </c>
      <c r="M62" s="50">
        <v>8</v>
      </c>
      <c r="N62" s="58">
        <v>0</v>
      </c>
      <c r="O62" s="59">
        <v>0</v>
      </c>
      <c r="P62" s="50">
        <v>2</v>
      </c>
      <c r="Q62" s="50">
        <v>8</v>
      </c>
      <c r="R62" s="59">
        <v>1</v>
      </c>
      <c r="S62" s="59">
        <v>1</v>
      </c>
      <c r="T62" s="51"/>
      <c r="U62" s="51"/>
      <c r="V62" s="59">
        <v>1</v>
      </c>
      <c r="W62" s="59">
        <v>2</v>
      </c>
      <c r="X62" s="58">
        <v>0</v>
      </c>
      <c r="Y62" s="59">
        <v>5</v>
      </c>
      <c r="Z62" s="58">
        <v>0</v>
      </c>
      <c r="AA62" s="59">
        <v>0</v>
      </c>
      <c r="AB62" s="50" t="s">
        <v>567</v>
      </c>
      <c r="AC62" s="59">
        <v>0</v>
      </c>
      <c r="AD62" s="50">
        <v>0</v>
      </c>
      <c r="AE62" s="50">
        <v>0</v>
      </c>
      <c r="AF62" s="58">
        <v>0</v>
      </c>
      <c r="AG62" s="59">
        <v>0</v>
      </c>
      <c r="AH62" s="58">
        <v>0</v>
      </c>
      <c r="AI62" s="59">
        <v>0</v>
      </c>
      <c r="AJ62" s="58">
        <v>0</v>
      </c>
      <c r="AK62" s="59">
        <v>0</v>
      </c>
      <c r="AL62" s="55"/>
    </row>
    <row r="63" spans="4:38" ht="15" customHeight="1">
      <c r="D63" s="6" t="s">
        <v>30</v>
      </c>
      <c r="E63" s="5"/>
      <c r="F63" s="65">
        <v>2</v>
      </c>
      <c r="G63" s="59">
        <v>1</v>
      </c>
      <c r="H63" s="58">
        <v>0</v>
      </c>
      <c r="I63" s="59">
        <v>2</v>
      </c>
      <c r="J63" s="58">
        <v>0</v>
      </c>
      <c r="K63" s="59">
        <v>0</v>
      </c>
      <c r="L63" s="50">
        <v>0</v>
      </c>
      <c r="M63" s="50">
        <v>6</v>
      </c>
      <c r="N63" s="58">
        <v>0</v>
      </c>
      <c r="O63" s="59">
        <v>1</v>
      </c>
      <c r="P63" s="50">
        <v>0</v>
      </c>
      <c r="Q63" s="50">
        <v>5</v>
      </c>
      <c r="R63" s="58">
        <v>0</v>
      </c>
      <c r="S63" s="59">
        <v>0</v>
      </c>
      <c r="T63" s="51"/>
      <c r="U63" s="51"/>
      <c r="V63" s="58">
        <v>0</v>
      </c>
      <c r="W63" s="59">
        <v>3</v>
      </c>
      <c r="X63" s="58">
        <v>0</v>
      </c>
      <c r="Y63" s="59">
        <v>2</v>
      </c>
      <c r="Z63" s="58">
        <v>0</v>
      </c>
      <c r="AA63" s="59">
        <v>0</v>
      </c>
      <c r="AB63" s="50" t="s">
        <v>567</v>
      </c>
      <c r="AC63" s="59">
        <v>0</v>
      </c>
      <c r="AD63" s="50">
        <v>0</v>
      </c>
      <c r="AE63" s="50">
        <v>0</v>
      </c>
      <c r="AF63" s="58">
        <v>0</v>
      </c>
      <c r="AG63" s="59">
        <v>0</v>
      </c>
      <c r="AH63" s="58">
        <v>0</v>
      </c>
      <c r="AI63" s="59">
        <v>0</v>
      </c>
      <c r="AJ63" s="58">
        <v>0</v>
      </c>
      <c r="AK63" s="59">
        <v>0</v>
      </c>
      <c r="AL63" s="55"/>
    </row>
    <row r="64" spans="4:38" ht="15" customHeight="1">
      <c r="D64" s="6" t="s">
        <v>86</v>
      </c>
      <c r="E64" s="5"/>
      <c r="F64" s="66">
        <v>0</v>
      </c>
      <c r="G64" s="59">
        <v>4</v>
      </c>
      <c r="H64" s="58">
        <v>0</v>
      </c>
      <c r="I64" s="59">
        <v>1</v>
      </c>
      <c r="J64" s="58">
        <v>0</v>
      </c>
      <c r="K64" s="59">
        <v>1</v>
      </c>
      <c r="L64" s="50">
        <v>3</v>
      </c>
      <c r="M64" s="50">
        <v>2</v>
      </c>
      <c r="N64" s="58">
        <v>0</v>
      </c>
      <c r="O64" s="59">
        <v>0</v>
      </c>
      <c r="P64" s="50">
        <v>3</v>
      </c>
      <c r="Q64" s="50">
        <v>2</v>
      </c>
      <c r="R64" s="59">
        <v>2</v>
      </c>
      <c r="S64" s="59">
        <v>1</v>
      </c>
      <c r="T64" s="51"/>
      <c r="U64" s="51"/>
      <c r="V64" s="59">
        <v>1</v>
      </c>
      <c r="W64" s="59">
        <v>1</v>
      </c>
      <c r="X64" s="58">
        <v>0</v>
      </c>
      <c r="Y64" s="59">
        <v>0</v>
      </c>
      <c r="Z64" s="58">
        <v>0</v>
      </c>
      <c r="AA64" s="59">
        <v>0</v>
      </c>
      <c r="AB64" s="50" t="s">
        <v>567</v>
      </c>
      <c r="AC64" s="59">
        <v>0</v>
      </c>
      <c r="AD64" s="50">
        <v>0</v>
      </c>
      <c r="AE64" s="50">
        <v>0</v>
      </c>
      <c r="AF64" s="58">
        <v>0</v>
      </c>
      <c r="AG64" s="59">
        <v>0</v>
      </c>
      <c r="AH64" s="58">
        <v>0</v>
      </c>
      <c r="AI64" s="59">
        <v>0</v>
      </c>
      <c r="AJ64" s="58">
        <v>0</v>
      </c>
      <c r="AK64" s="59">
        <v>0</v>
      </c>
      <c r="AL64" s="55"/>
    </row>
    <row r="65" spans="5:38" s="40" customFormat="1" ht="15" customHeight="1">
      <c r="E65" s="39"/>
      <c r="F65" s="66"/>
      <c r="G65" s="59"/>
      <c r="H65" s="58"/>
      <c r="I65" s="59"/>
      <c r="J65" s="58"/>
      <c r="K65" s="59"/>
      <c r="L65" s="50"/>
      <c r="M65" s="50"/>
      <c r="N65" s="58"/>
      <c r="O65" s="59"/>
      <c r="P65" s="50"/>
      <c r="Q65" s="50"/>
      <c r="R65" s="59"/>
      <c r="S65" s="59"/>
      <c r="T65" s="51"/>
      <c r="U65" s="51"/>
      <c r="V65" s="59"/>
      <c r="W65" s="59"/>
      <c r="X65" s="58"/>
      <c r="Y65" s="59"/>
      <c r="Z65" s="58"/>
      <c r="AA65" s="59"/>
      <c r="AB65" s="50"/>
      <c r="AC65" s="59"/>
      <c r="AD65" s="50"/>
      <c r="AE65" s="50"/>
      <c r="AF65" s="58"/>
      <c r="AG65" s="59"/>
      <c r="AH65" s="58"/>
      <c r="AI65" s="59"/>
      <c r="AJ65" s="58"/>
      <c r="AK65" s="59"/>
      <c r="AL65" s="55"/>
    </row>
    <row r="66" spans="4:38" ht="15" customHeight="1">
      <c r="D66" s="6" t="s">
        <v>87</v>
      </c>
      <c r="E66" s="5"/>
      <c r="F66" s="66">
        <v>0</v>
      </c>
      <c r="G66" s="59">
        <v>0</v>
      </c>
      <c r="H66" s="58">
        <v>0</v>
      </c>
      <c r="I66" s="59">
        <v>0</v>
      </c>
      <c r="J66" s="58">
        <v>0</v>
      </c>
      <c r="K66" s="59">
        <v>1</v>
      </c>
      <c r="L66" s="50">
        <v>1</v>
      </c>
      <c r="M66" s="50">
        <v>0</v>
      </c>
      <c r="N66" s="58">
        <v>0</v>
      </c>
      <c r="O66" s="59">
        <v>0</v>
      </c>
      <c r="P66" s="50">
        <v>1</v>
      </c>
      <c r="Q66" s="50">
        <v>0</v>
      </c>
      <c r="R66" s="58">
        <v>0</v>
      </c>
      <c r="S66" s="59">
        <v>0</v>
      </c>
      <c r="T66" s="51"/>
      <c r="U66" s="51"/>
      <c r="V66" s="58">
        <v>0</v>
      </c>
      <c r="W66" s="59">
        <v>0</v>
      </c>
      <c r="X66" s="59">
        <v>1</v>
      </c>
      <c r="Y66" s="59">
        <v>0</v>
      </c>
      <c r="Z66" s="58">
        <v>0</v>
      </c>
      <c r="AA66" s="59">
        <v>0</v>
      </c>
      <c r="AB66" s="50" t="s">
        <v>567</v>
      </c>
      <c r="AC66" s="59">
        <v>0</v>
      </c>
      <c r="AD66" s="50">
        <v>0</v>
      </c>
      <c r="AE66" s="50">
        <v>0</v>
      </c>
      <c r="AF66" s="58">
        <v>0</v>
      </c>
      <c r="AG66" s="59">
        <v>0</v>
      </c>
      <c r="AH66" s="58">
        <v>0</v>
      </c>
      <c r="AI66" s="59">
        <v>0</v>
      </c>
      <c r="AJ66" s="58">
        <v>0</v>
      </c>
      <c r="AK66" s="59">
        <v>0</v>
      </c>
      <c r="AL66" s="55"/>
    </row>
    <row r="67" spans="4:38" ht="15" customHeight="1">
      <c r="D67" s="5"/>
      <c r="E67" s="5"/>
      <c r="F67" s="49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5"/>
    </row>
    <row r="68" spans="3:38" ht="15" customHeight="1">
      <c r="C68" s="74" t="s">
        <v>31</v>
      </c>
      <c r="D68" s="75"/>
      <c r="E68" s="5"/>
      <c r="F68" s="49">
        <v>9</v>
      </c>
      <c r="G68" s="50">
        <v>22</v>
      </c>
      <c r="H68" s="50">
        <v>1</v>
      </c>
      <c r="I68" s="50">
        <v>0</v>
      </c>
      <c r="J68" s="50">
        <v>6</v>
      </c>
      <c r="K68" s="50">
        <v>7</v>
      </c>
      <c r="L68" s="50">
        <v>27</v>
      </c>
      <c r="M68" s="50">
        <v>39</v>
      </c>
      <c r="N68" s="50">
        <v>2</v>
      </c>
      <c r="O68" s="50">
        <v>5</v>
      </c>
      <c r="P68" s="50">
        <v>23</v>
      </c>
      <c r="Q68" s="50">
        <v>30</v>
      </c>
      <c r="R68" s="50">
        <v>4</v>
      </c>
      <c r="S68" s="50">
        <v>10</v>
      </c>
      <c r="T68" s="50"/>
      <c r="U68" s="50"/>
      <c r="V68" s="50">
        <v>14</v>
      </c>
      <c r="W68" s="50">
        <v>13</v>
      </c>
      <c r="X68" s="50">
        <v>5</v>
      </c>
      <c r="Y68" s="50">
        <v>7</v>
      </c>
      <c r="Z68" s="50">
        <v>2</v>
      </c>
      <c r="AA68" s="50">
        <v>4</v>
      </c>
      <c r="AB68" s="50" t="s">
        <v>567</v>
      </c>
      <c r="AC68" s="50">
        <v>0</v>
      </c>
      <c r="AD68" s="50">
        <v>1</v>
      </c>
      <c r="AE68" s="50">
        <v>3</v>
      </c>
      <c r="AF68" s="50">
        <v>0</v>
      </c>
      <c r="AG68" s="50">
        <v>0</v>
      </c>
      <c r="AH68" s="50">
        <v>0</v>
      </c>
      <c r="AI68" s="50">
        <v>0</v>
      </c>
      <c r="AJ68" s="50">
        <v>1</v>
      </c>
      <c r="AK68" s="50">
        <v>3</v>
      </c>
      <c r="AL68" s="55"/>
    </row>
    <row r="69" spans="4:38" ht="15" customHeight="1">
      <c r="D69" s="5"/>
      <c r="E69" s="5"/>
      <c r="F69" s="49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5"/>
    </row>
    <row r="70" spans="4:38" ht="15" customHeight="1">
      <c r="D70" s="6" t="s">
        <v>32</v>
      </c>
      <c r="E70" s="5"/>
      <c r="F70" s="65">
        <v>3</v>
      </c>
      <c r="G70" s="59">
        <v>11</v>
      </c>
      <c r="H70" s="59">
        <v>1</v>
      </c>
      <c r="I70" s="59">
        <v>0</v>
      </c>
      <c r="J70" s="59">
        <v>2</v>
      </c>
      <c r="K70" s="59">
        <v>2</v>
      </c>
      <c r="L70" s="50">
        <v>14</v>
      </c>
      <c r="M70" s="50">
        <v>14</v>
      </c>
      <c r="N70" s="59">
        <v>1</v>
      </c>
      <c r="O70" s="59">
        <v>3</v>
      </c>
      <c r="P70" s="50">
        <v>12</v>
      </c>
      <c r="Q70" s="50">
        <v>10</v>
      </c>
      <c r="R70" s="59">
        <v>2</v>
      </c>
      <c r="S70" s="59">
        <v>2</v>
      </c>
      <c r="T70" s="51"/>
      <c r="U70" s="51"/>
      <c r="V70" s="59">
        <v>9</v>
      </c>
      <c r="W70" s="59">
        <v>6</v>
      </c>
      <c r="X70" s="59">
        <v>1</v>
      </c>
      <c r="Y70" s="59">
        <v>2</v>
      </c>
      <c r="Z70" s="59">
        <v>1</v>
      </c>
      <c r="AA70" s="59">
        <v>1</v>
      </c>
      <c r="AB70" s="50" t="s">
        <v>567</v>
      </c>
      <c r="AC70" s="59">
        <v>0</v>
      </c>
      <c r="AD70" s="50">
        <v>0</v>
      </c>
      <c r="AE70" s="50">
        <v>1</v>
      </c>
      <c r="AF70" s="58">
        <v>0</v>
      </c>
      <c r="AG70" s="59">
        <v>0</v>
      </c>
      <c r="AH70" s="58">
        <v>0</v>
      </c>
      <c r="AI70" s="59">
        <v>0</v>
      </c>
      <c r="AJ70" s="58">
        <v>0</v>
      </c>
      <c r="AK70" s="59">
        <v>1</v>
      </c>
      <c r="AL70" s="55"/>
    </row>
    <row r="71" spans="4:38" ht="15" customHeight="1">
      <c r="D71" s="6" t="s">
        <v>33</v>
      </c>
      <c r="E71" s="5"/>
      <c r="F71" s="65">
        <v>1</v>
      </c>
      <c r="G71" s="59">
        <v>3</v>
      </c>
      <c r="H71" s="58">
        <v>0</v>
      </c>
      <c r="I71" s="59">
        <v>0</v>
      </c>
      <c r="J71" s="58">
        <v>0</v>
      </c>
      <c r="K71" s="59">
        <v>2</v>
      </c>
      <c r="L71" s="50">
        <v>1</v>
      </c>
      <c r="M71" s="50">
        <v>9</v>
      </c>
      <c r="N71" s="58">
        <v>0</v>
      </c>
      <c r="O71" s="59">
        <v>0</v>
      </c>
      <c r="P71" s="50">
        <v>1</v>
      </c>
      <c r="Q71" s="50">
        <v>8</v>
      </c>
      <c r="R71" s="58">
        <v>0</v>
      </c>
      <c r="S71" s="59">
        <v>4</v>
      </c>
      <c r="T71" s="51"/>
      <c r="U71" s="51"/>
      <c r="V71" s="59">
        <v>1</v>
      </c>
      <c r="W71" s="59">
        <v>4</v>
      </c>
      <c r="X71" s="58">
        <v>0</v>
      </c>
      <c r="Y71" s="59">
        <v>0</v>
      </c>
      <c r="Z71" s="58">
        <v>0</v>
      </c>
      <c r="AA71" s="59">
        <v>1</v>
      </c>
      <c r="AB71" s="50" t="s">
        <v>567</v>
      </c>
      <c r="AC71" s="59">
        <v>0</v>
      </c>
      <c r="AD71" s="50">
        <v>0</v>
      </c>
      <c r="AE71" s="50">
        <v>1</v>
      </c>
      <c r="AF71" s="58">
        <v>0</v>
      </c>
      <c r="AG71" s="59">
        <v>0</v>
      </c>
      <c r="AH71" s="58">
        <v>0</v>
      </c>
      <c r="AI71" s="59">
        <v>0</v>
      </c>
      <c r="AJ71" s="58">
        <v>0</v>
      </c>
      <c r="AK71" s="59">
        <v>1</v>
      </c>
      <c r="AL71" s="55"/>
    </row>
    <row r="72" spans="4:38" ht="15" customHeight="1">
      <c r="D72" s="6" t="s">
        <v>34</v>
      </c>
      <c r="E72" s="5"/>
      <c r="F72" s="65">
        <v>2</v>
      </c>
      <c r="G72" s="59">
        <v>3</v>
      </c>
      <c r="H72" s="58">
        <v>0</v>
      </c>
      <c r="I72" s="59">
        <v>0</v>
      </c>
      <c r="J72" s="59">
        <v>1</v>
      </c>
      <c r="K72" s="59">
        <v>1</v>
      </c>
      <c r="L72" s="50">
        <v>5</v>
      </c>
      <c r="M72" s="50">
        <v>3</v>
      </c>
      <c r="N72" s="59">
        <v>1</v>
      </c>
      <c r="O72" s="59">
        <v>1</v>
      </c>
      <c r="P72" s="50">
        <v>4</v>
      </c>
      <c r="Q72" s="50">
        <v>1</v>
      </c>
      <c r="R72" s="59">
        <v>1</v>
      </c>
      <c r="S72" s="59">
        <v>0</v>
      </c>
      <c r="T72" s="51"/>
      <c r="U72" s="51"/>
      <c r="V72" s="59">
        <v>1</v>
      </c>
      <c r="W72" s="59">
        <v>0</v>
      </c>
      <c r="X72" s="59">
        <v>2</v>
      </c>
      <c r="Y72" s="59">
        <v>1</v>
      </c>
      <c r="Z72" s="58">
        <v>0</v>
      </c>
      <c r="AA72" s="59">
        <v>1</v>
      </c>
      <c r="AB72" s="50" t="s">
        <v>567</v>
      </c>
      <c r="AC72" s="59">
        <v>0</v>
      </c>
      <c r="AD72" s="50">
        <v>0</v>
      </c>
      <c r="AE72" s="50">
        <v>1</v>
      </c>
      <c r="AF72" s="58">
        <v>0</v>
      </c>
      <c r="AG72" s="59">
        <v>0</v>
      </c>
      <c r="AH72" s="58">
        <v>0</v>
      </c>
      <c r="AI72" s="59">
        <v>0</v>
      </c>
      <c r="AJ72" s="58">
        <v>0</v>
      </c>
      <c r="AK72" s="59">
        <v>1</v>
      </c>
      <c r="AL72" s="55"/>
    </row>
    <row r="73" spans="4:38" ht="15" customHeight="1">
      <c r="D73" s="6" t="s">
        <v>35</v>
      </c>
      <c r="E73" s="5"/>
      <c r="F73" s="65">
        <v>1</v>
      </c>
      <c r="G73" s="59">
        <v>2</v>
      </c>
      <c r="H73" s="58">
        <v>0</v>
      </c>
      <c r="I73" s="59">
        <v>0</v>
      </c>
      <c r="J73" s="59">
        <v>3</v>
      </c>
      <c r="K73" s="59">
        <v>2</v>
      </c>
      <c r="L73" s="50">
        <v>3</v>
      </c>
      <c r="M73" s="50">
        <v>2</v>
      </c>
      <c r="N73" s="58">
        <v>0</v>
      </c>
      <c r="O73" s="59">
        <v>0</v>
      </c>
      <c r="P73" s="50">
        <v>2</v>
      </c>
      <c r="Q73" s="50">
        <v>2</v>
      </c>
      <c r="R73" s="59">
        <v>1</v>
      </c>
      <c r="S73" s="59">
        <v>2</v>
      </c>
      <c r="T73" s="51"/>
      <c r="U73" s="51"/>
      <c r="V73" s="58">
        <v>0</v>
      </c>
      <c r="W73" s="59">
        <v>0</v>
      </c>
      <c r="X73" s="59">
        <v>1</v>
      </c>
      <c r="Y73" s="59">
        <v>0</v>
      </c>
      <c r="Z73" s="59">
        <v>1</v>
      </c>
      <c r="AA73" s="59">
        <v>0</v>
      </c>
      <c r="AB73" s="50" t="s">
        <v>567</v>
      </c>
      <c r="AC73" s="59">
        <v>0</v>
      </c>
      <c r="AD73" s="50">
        <v>1</v>
      </c>
      <c r="AE73" s="50">
        <v>0</v>
      </c>
      <c r="AF73" s="58">
        <v>0</v>
      </c>
      <c r="AG73" s="59">
        <v>0</v>
      </c>
      <c r="AH73" s="58">
        <v>0</v>
      </c>
      <c r="AI73" s="59">
        <v>0</v>
      </c>
      <c r="AJ73" s="59">
        <v>1</v>
      </c>
      <c r="AK73" s="59">
        <v>0</v>
      </c>
      <c r="AL73" s="55"/>
    </row>
    <row r="74" spans="4:38" ht="15" customHeight="1">
      <c r="D74" s="6" t="s">
        <v>36</v>
      </c>
      <c r="E74" s="5"/>
      <c r="F74" s="65">
        <v>1</v>
      </c>
      <c r="G74" s="59">
        <v>1</v>
      </c>
      <c r="H74" s="58">
        <v>0</v>
      </c>
      <c r="I74" s="59">
        <v>0</v>
      </c>
      <c r="J74" s="58">
        <v>0</v>
      </c>
      <c r="K74" s="59">
        <v>0</v>
      </c>
      <c r="L74" s="50">
        <v>3</v>
      </c>
      <c r="M74" s="50">
        <v>5</v>
      </c>
      <c r="N74" s="58">
        <v>0</v>
      </c>
      <c r="O74" s="59">
        <v>1</v>
      </c>
      <c r="P74" s="50">
        <v>3</v>
      </c>
      <c r="Q74" s="50">
        <v>3</v>
      </c>
      <c r="R74" s="58">
        <v>0</v>
      </c>
      <c r="S74" s="59">
        <v>1</v>
      </c>
      <c r="T74" s="51"/>
      <c r="U74" s="51"/>
      <c r="V74" s="59">
        <v>2</v>
      </c>
      <c r="W74" s="59">
        <v>1</v>
      </c>
      <c r="X74" s="59">
        <v>1</v>
      </c>
      <c r="Y74" s="59">
        <v>1</v>
      </c>
      <c r="Z74" s="58">
        <v>0</v>
      </c>
      <c r="AA74" s="59">
        <v>1</v>
      </c>
      <c r="AB74" s="50" t="s">
        <v>567</v>
      </c>
      <c r="AC74" s="59">
        <v>0</v>
      </c>
      <c r="AD74" s="50">
        <v>0</v>
      </c>
      <c r="AE74" s="50">
        <v>0</v>
      </c>
      <c r="AF74" s="58">
        <v>0</v>
      </c>
      <c r="AG74" s="59">
        <v>0</v>
      </c>
      <c r="AH74" s="58">
        <v>0</v>
      </c>
      <c r="AI74" s="59">
        <v>0</v>
      </c>
      <c r="AJ74" s="58">
        <v>0</v>
      </c>
      <c r="AK74" s="59">
        <v>0</v>
      </c>
      <c r="AL74" s="55"/>
    </row>
    <row r="75" spans="4:38" s="40" customFormat="1" ht="15" customHeight="1">
      <c r="D75" s="39"/>
      <c r="E75" s="39"/>
      <c r="F75" s="65"/>
      <c r="G75" s="59"/>
      <c r="H75" s="58"/>
      <c r="I75" s="59"/>
      <c r="J75" s="58"/>
      <c r="K75" s="59"/>
      <c r="L75" s="50"/>
      <c r="M75" s="50"/>
      <c r="N75" s="58"/>
      <c r="O75" s="59"/>
      <c r="P75" s="50"/>
      <c r="Q75" s="50"/>
      <c r="R75" s="58"/>
      <c r="S75" s="59"/>
      <c r="T75" s="51"/>
      <c r="U75" s="51"/>
      <c r="V75" s="59"/>
      <c r="W75" s="59"/>
      <c r="X75" s="59"/>
      <c r="Y75" s="59"/>
      <c r="Z75" s="58"/>
      <c r="AA75" s="59"/>
      <c r="AB75" s="50"/>
      <c r="AC75" s="59"/>
      <c r="AD75" s="50"/>
      <c r="AE75" s="50"/>
      <c r="AF75" s="58"/>
      <c r="AG75" s="59"/>
      <c r="AH75" s="58"/>
      <c r="AI75" s="59"/>
      <c r="AJ75" s="58"/>
      <c r="AK75" s="59"/>
      <c r="AL75" s="55"/>
    </row>
    <row r="76" spans="4:38" ht="15" customHeight="1">
      <c r="D76" s="6" t="s">
        <v>37</v>
      </c>
      <c r="E76" s="5"/>
      <c r="F76" s="65">
        <v>1</v>
      </c>
      <c r="G76" s="59">
        <v>2</v>
      </c>
      <c r="H76" s="58">
        <v>0</v>
      </c>
      <c r="I76" s="59">
        <v>0</v>
      </c>
      <c r="J76" s="58">
        <v>0</v>
      </c>
      <c r="K76" s="59">
        <v>0</v>
      </c>
      <c r="L76" s="50">
        <v>1</v>
      </c>
      <c r="M76" s="50">
        <v>6</v>
      </c>
      <c r="N76" s="58">
        <v>0</v>
      </c>
      <c r="O76" s="59">
        <v>0</v>
      </c>
      <c r="P76" s="50">
        <v>1</v>
      </c>
      <c r="Q76" s="50">
        <v>6</v>
      </c>
      <c r="R76" s="58">
        <v>0</v>
      </c>
      <c r="S76" s="59">
        <v>1</v>
      </c>
      <c r="T76" s="51"/>
      <c r="U76" s="51"/>
      <c r="V76" s="59">
        <v>1</v>
      </c>
      <c r="W76" s="59">
        <v>2</v>
      </c>
      <c r="X76" s="58">
        <v>0</v>
      </c>
      <c r="Y76" s="59">
        <v>3</v>
      </c>
      <c r="Z76" s="58">
        <v>0</v>
      </c>
      <c r="AA76" s="59">
        <v>0</v>
      </c>
      <c r="AB76" s="50" t="s">
        <v>567</v>
      </c>
      <c r="AC76" s="59">
        <v>0</v>
      </c>
      <c r="AD76" s="50">
        <v>0</v>
      </c>
      <c r="AE76" s="50">
        <v>0</v>
      </c>
      <c r="AF76" s="58">
        <v>0</v>
      </c>
      <c r="AG76" s="59">
        <v>0</v>
      </c>
      <c r="AH76" s="58">
        <v>0</v>
      </c>
      <c r="AI76" s="59">
        <v>0</v>
      </c>
      <c r="AJ76" s="58">
        <v>0</v>
      </c>
      <c r="AK76" s="59">
        <v>0</v>
      </c>
      <c r="AL76" s="55"/>
    </row>
    <row r="77" spans="2:38" ht="15" customHeight="1" thickBot="1">
      <c r="B77" s="9"/>
      <c r="C77" s="9"/>
      <c r="D77" s="10"/>
      <c r="E77" s="11"/>
      <c r="F77" s="72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50"/>
      <c r="U77" s="50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55"/>
    </row>
    <row r="78" spans="6:38" ht="13.5"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</row>
  </sheetData>
  <sheetProtection/>
  <mergeCells count="51">
    <mergeCell ref="AF7:AG7"/>
    <mergeCell ref="AF8:AG8"/>
    <mergeCell ref="AH7:AI8"/>
    <mergeCell ref="AJ7:AK7"/>
    <mergeCell ref="AJ8:AK8"/>
    <mergeCell ref="AB8:AC8"/>
    <mergeCell ref="AB7:AC7"/>
    <mergeCell ref="AD7:AE7"/>
    <mergeCell ref="AD8:AE8"/>
    <mergeCell ref="R7:S8"/>
    <mergeCell ref="V7:W8"/>
    <mergeCell ref="X7:Y8"/>
    <mergeCell ref="Z7:AA7"/>
    <mergeCell ref="Z8:AA8"/>
    <mergeCell ref="L7:M8"/>
    <mergeCell ref="N7:O7"/>
    <mergeCell ref="N8:O8"/>
    <mergeCell ref="P7:Q8"/>
    <mergeCell ref="H7:I7"/>
    <mergeCell ref="H8:I8"/>
    <mergeCell ref="J8:K8"/>
    <mergeCell ref="J7:K7"/>
    <mergeCell ref="C36:D36"/>
    <mergeCell ref="C40:D40"/>
    <mergeCell ref="B7:E8"/>
    <mergeCell ref="F7:G7"/>
    <mergeCell ref="F8:G8"/>
    <mergeCell ref="C44:D44"/>
    <mergeCell ref="C58:D58"/>
    <mergeCell ref="C68:D68"/>
    <mergeCell ref="C50:D50"/>
    <mergeCell ref="C52:D52"/>
    <mergeCell ref="C47:D47"/>
    <mergeCell ref="AB6:AC6"/>
    <mergeCell ref="C14:D14"/>
    <mergeCell ref="C11:D11"/>
    <mergeCell ref="J6:K6"/>
    <mergeCell ref="L6:M6"/>
    <mergeCell ref="N6:O6"/>
    <mergeCell ref="P6:Q6"/>
    <mergeCell ref="R6:S6"/>
    <mergeCell ref="F6:G6"/>
    <mergeCell ref="H6:I6"/>
    <mergeCell ref="AD6:AE6"/>
    <mergeCell ref="AF6:AG6"/>
    <mergeCell ref="AH6:AI6"/>
    <mergeCell ref="AJ6:AK6"/>
    <mergeCell ref="Z6:AA6"/>
    <mergeCell ref="N3:S3"/>
    <mergeCell ref="V6:W6"/>
    <mergeCell ref="X6:Y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6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3:AK81"/>
  <sheetViews>
    <sheetView zoomScaleSheetLayoutView="75" workbookViewId="0" topLeftCell="W1">
      <selection activeCell="AK4" sqref="AK4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7" ht="13.5" customHeight="1">
      <c r="S4" s="14"/>
      <c r="AK4" s="70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402</v>
      </c>
      <c r="G6" s="99"/>
      <c r="H6" s="100" t="s">
        <v>403</v>
      </c>
      <c r="I6" s="101"/>
      <c r="J6" s="100" t="s">
        <v>404</v>
      </c>
      <c r="K6" s="101"/>
      <c r="L6" s="99" t="s">
        <v>405</v>
      </c>
      <c r="M6" s="99"/>
      <c r="N6" s="100" t="s">
        <v>406</v>
      </c>
      <c r="O6" s="101"/>
      <c r="P6" s="99" t="s">
        <v>407</v>
      </c>
      <c r="Q6" s="99"/>
      <c r="R6" s="100" t="s">
        <v>408</v>
      </c>
      <c r="S6" s="99"/>
      <c r="T6" s="13"/>
      <c r="V6" s="99" t="s">
        <v>409</v>
      </c>
      <c r="W6" s="99"/>
      <c r="X6" s="100" t="s">
        <v>410</v>
      </c>
      <c r="Y6" s="101"/>
      <c r="Z6" s="100" t="s">
        <v>411</v>
      </c>
      <c r="AA6" s="101"/>
      <c r="AB6" s="100" t="s">
        <v>412</v>
      </c>
      <c r="AC6" s="101"/>
      <c r="AD6" s="100" t="s">
        <v>413</v>
      </c>
      <c r="AE6" s="101"/>
      <c r="AF6" s="100" t="s">
        <v>414</v>
      </c>
      <c r="AG6" s="101"/>
      <c r="AH6" s="99" t="s">
        <v>415</v>
      </c>
      <c r="AI6" s="99"/>
      <c r="AJ6" s="100" t="s">
        <v>416</v>
      </c>
      <c r="AK6" s="99"/>
    </row>
    <row r="7" spans="2:37" ht="7.5" customHeight="1">
      <c r="B7" s="104" t="s">
        <v>1</v>
      </c>
      <c r="C7" s="104"/>
      <c r="D7" s="104"/>
      <c r="E7" s="157"/>
      <c r="F7" s="84" t="s">
        <v>289</v>
      </c>
      <c r="G7" s="85"/>
      <c r="H7" s="120" t="s">
        <v>290</v>
      </c>
      <c r="I7" s="85"/>
      <c r="J7" s="94" t="s">
        <v>292</v>
      </c>
      <c r="K7" s="95"/>
      <c r="L7" s="94" t="s">
        <v>293</v>
      </c>
      <c r="M7" s="95"/>
      <c r="N7" s="80" t="s">
        <v>295</v>
      </c>
      <c r="O7" s="81"/>
      <c r="P7" s="144" t="s">
        <v>331</v>
      </c>
      <c r="Q7" s="166"/>
      <c r="R7" s="128" t="s">
        <v>296</v>
      </c>
      <c r="S7" s="134"/>
      <c r="T7" s="13"/>
      <c r="V7" s="112" t="s">
        <v>297</v>
      </c>
      <c r="W7" s="85"/>
      <c r="X7" s="132" t="s">
        <v>298</v>
      </c>
      <c r="Y7" s="133"/>
      <c r="Z7" s="84" t="s">
        <v>301</v>
      </c>
      <c r="AA7" s="85"/>
      <c r="AB7" s="94" t="s">
        <v>299</v>
      </c>
      <c r="AC7" s="95"/>
      <c r="AD7" s="115" t="s">
        <v>303</v>
      </c>
      <c r="AE7" s="116"/>
      <c r="AF7" s="88" t="s">
        <v>306</v>
      </c>
      <c r="AG7" s="97"/>
      <c r="AH7" s="84" t="s">
        <v>307</v>
      </c>
      <c r="AI7" s="85"/>
      <c r="AJ7" s="121" t="s">
        <v>309</v>
      </c>
      <c r="AK7" s="149"/>
    </row>
    <row r="8" spans="2:37" ht="7.5" customHeight="1">
      <c r="B8" s="104"/>
      <c r="C8" s="104"/>
      <c r="D8" s="104"/>
      <c r="E8" s="157"/>
      <c r="F8" s="147"/>
      <c r="G8" s="148"/>
      <c r="H8" s="147"/>
      <c r="I8" s="148"/>
      <c r="J8" s="158"/>
      <c r="K8" s="159"/>
      <c r="L8" s="158"/>
      <c r="M8" s="159"/>
      <c r="N8" s="164"/>
      <c r="O8" s="165"/>
      <c r="P8" s="167"/>
      <c r="Q8" s="168"/>
      <c r="R8" s="162"/>
      <c r="S8" s="163"/>
      <c r="T8" s="13"/>
      <c r="V8" s="74"/>
      <c r="W8" s="148"/>
      <c r="X8" s="160"/>
      <c r="Y8" s="161"/>
      <c r="Z8" s="147"/>
      <c r="AA8" s="148"/>
      <c r="AB8" s="158"/>
      <c r="AC8" s="159"/>
      <c r="AD8" s="153"/>
      <c r="AE8" s="154"/>
      <c r="AF8" s="103"/>
      <c r="AG8" s="157"/>
      <c r="AH8" s="147"/>
      <c r="AI8" s="148"/>
      <c r="AJ8" s="150"/>
      <c r="AK8" s="151"/>
    </row>
    <row r="9" spans="2:37" ht="7.5" customHeight="1">
      <c r="B9" s="104"/>
      <c r="C9" s="104"/>
      <c r="D9" s="104"/>
      <c r="E9" s="157"/>
      <c r="F9" s="147"/>
      <c r="G9" s="148"/>
      <c r="H9" s="147"/>
      <c r="I9" s="148"/>
      <c r="J9" s="158"/>
      <c r="K9" s="159"/>
      <c r="L9" s="158"/>
      <c r="M9" s="159"/>
      <c r="N9" s="164"/>
      <c r="O9" s="165"/>
      <c r="P9" s="167"/>
      <c r="Q9" s="168"/>
      <c r="R9" s="162"/>
      <c r="S9" s="163"/>
      <c r="T9" s="13"/>
      <c r="V9" s="74"/>
      <c r="W9" s="148"/>
      <c r="X9" s="160"/>
      <c r="Y9" s="161"/>
      <c r="Z9" s="147"/>
      <c r="AA9" s="148"/>
      <c r="AB9" s="158"/>
      <c r="AC9" s="159"/>
      <c r="AD9" s="153" t="s">
        <v>304</v>
      </c>
      <c r="AE9" s="154"/>
      <c r="AF9" s="103"/>
      <c r="AG9" s="157"/>
      <c r="AH9" s="147"/>
      <c r="AI9" s="148"/>
      <c r="AJ9" s="150" t="s">
        <v>557</v>
      </c>
      <c r="AK9" s="151"/>
    </row>
    <row r="10" spans="2:37" ht="7.5" customHeight="1">
      <c r="B10" s="104"/>
      <c r="C10" s="104"/>
      <c r="D10" s="104"/>
      <c r="E10" s="157"/>
      <c r="F10" s="147" t="s">
        <v>328</v>
      </c>
      <c r="G10" s="148"/>
      <c r="H10" s="155" t="s">
        <v>291</v>
      </c>
      <c r="I10" s="148"/>
      <c r="J10" s="158" t="s">
        <v>329</v>
      </c>
      <c r="K10" s="159"/>
      <c r="L10" s="158" t="s">
        <v>294</v>
      </c>
      <c r="M10" s="159"/>
      <c r="N10" s="164"/>
      <c r="O10" s="165"/>
      <c r="P10" s="167"/>
      <c r="Q10" s="168"/>
      <c r="R10" s="162"/>
      <c r="S10" s="163"/>
      <c r="T10" s="13"/>
      <c r="V10" s="74" t="s">
        <v>417</v>
      </c>
      <c r="W10" s="148"/>
      <c r="X10" s="147" t="s">
        <v>330</v>
      </c>
      <c r="Y10" s="148"/>
      <c r="Z10" s="147" t="s">
        <v>302</v>
      </c>
      <c r="AA10" s="148"/>
      <c r="AB10" s="158" t="s">
        <v>300</v>
      </c>
      <c r="AC10" s="159"/>
      <c r="AD10" s="153"/>
      <c r="AE10" s="154"/>
      <c r="AF10" s="103"/>
      <c r="AG10" s="157"/>
      <c r="AH10" s="147" t="s">
        <v>308</v>
      </c>
      <c r="AI10" s="148"/>
      <c r="AJ10" s="150"/>
      <c r="AK10" s="151"/>
    </row>
    <row r="11" spans="2:37" ht="7.5" customHeight="1">
      <c r="B11" s="104"/>
      <c r="C11" s="104"/>
      <c r="D11" s="104"/>
      <c r="E11" s="157"/>
      <c r="F11" s="147"/>
      <c r="G11" s="148"/>
      <c r="H11" s="147"/>
      <c r="I11" s="148"/>
      <c r="J11" s="158"/>
      <c r="K11" s="159"/>
      <c r="L11" s="158"/>
      <c r="M11" s="159"/>
      <c r="N11" s="164"/>
      <c r="O11" s="165"/>
      <c r="P11" s="167"/>
      <c r="Q11" s="168"/>
      <c r="R11" s="162"/>
      <c r="S11" s="163"/>
      <c r="T11" s="13"/>
      <c r="V11" s="74"/>
      <c r="W11" s="148"/>
      <c r="X11" s="147"/>
      <c r="Y11" s="148"/>
      <c r="Z11" s="147"/>
      <c r="AA11" s="148"/>
      <c r="AB11" s="158"/>
      <c r="AC11" s="159"/>
      <c r="AD11" s="155" t="s">
        <v>305</v>
      </c>
      <c r="AE11" s="156"/>
      <c r="AF11" s="103"/>
      <c r="AG11" s="157"/>
      <c r="AH11" s="147"/>
      <c r="AI11" s="148"/>
      <c r="AJ11" s="150" t="s">
        <v>310</v>
      </c>
      <c r="AK11" s="151"/>
    </row>
    <row r="12" spans="2:37" ht="7.5" customHeight="1">
      <c r="B12" s="104"/>
      <c r="C12" s="104"/>
      <c r="D12" s="104"/>
      <c r="E12" s="157"/>
      <c r="F12" s="86"/>
      <c r="G12" s="87"/>
      <c r="H12" s="86"/>
      <c r="I12" s="87"/>
      <c r="J12" s="110"/>
      <c r="K12" s="111"/>
      <c r="L12" s="110"/>
      <c r="M12" s="111"/>
      <c r="N12" s="82"/>
      <c r="O12" s="83"/>
      <c r="P12" s="169"/>
      <c r="Q12" s="170"/>
      <c r="R12" s="130"/>
      <c r="S12" s="135"/>
      <c r="T12" s="13"/>
      <c r="V12" s="113"/>
      <c r="W12" s="87"/>
      <c r="X12" s="86"/>
      <c r="Y12" s="87"/>
      <c r="Z12" s="86"/>
      <c r="AA12" s="87"/>
      <c r="AB12" s="110"/>
      <c r="AC12" s="111"/>
      <c r="AD12" s="92"/>
      <c r="AE12" s="93"/>
      <c r="AF12" s="90"/>
      <c r="AG12" s="98"/>
      <c r="AH12" s="86"/>
      <c r="AI12" s="87"/>
      <c r="AJ12" s="123"/>
      <c r="AK12" s="152"/>
    </row>
    <row r="13" spans="2:37" ht="13.5">
      <c r="B13" s="8"/>
      <c r="C13" s="8"/>
      <c r="D13" s="8"/>
      <c r="E13" s="8"/>
      <c r="F13" s="21" t="s">
        <v>119</v>
      </c>
      <c r="G13" s="21" t="s">
        <v>120</v>
      </c>
      <c r="H13" s="21" t="s">
        <v>119</v>
      </c>
      <c r="I13" s="21" t="s">
        <v>120</v>
      </c>
      <c r="J13" s="21" t="s">
        <v>119</v>
      </c>
      <c r="K13" s="21" t="s">
        <v>120</v>
      </c>
      <c r="L13" s="21" t="s">
        <v>119</v>
      </c>
      <c r="M13" s="21" t="s">
        <v>120</v>
      </c>
      <c r="N13" s="21" t="s">
        <v>119</v>
      </c>
      <c r="O13" s="21" t="s">
        <v>120</v>
      </c>
      <c r="P13" s="21" t="s">
        <v>119</v>
      </c>
      <c r="Q13" s="36" t="s">
        <v>120</v>
      </c>
      <c r="R13" s="21" t="s">
        <v>119</v>
      </c>
      <c r="S13" s="36" t="s">
        <v>120</v>
      </c>
      <c r="T13" s="13"/>
      <c r="V13" s="37" t="s">
        <v>119</v>
      </c>
      <c r="W13" s="21" t="s">
        <v>120</v>
      </c>
      <c r="X13" s="21" t="s">
        <v>119</v>
      </c>
      <c r="Y13" s="21" t="s">
        <v>120</v>
      </c>
      <c r="Z13" s="21" t="s">
        <v>119</v>
      </c>
      <c r="AA13" s="21" t="s">
        <v>120</v>
      </c>
      <c r="AB13" s="21" t="s">
        <v>119</v>
      </c>
      <c r="AC13" s="21" t="s">
        <v>120</v>
      </c>
      <c r="AD13" s="21" t="s">
        <v>119</v>
      </c>
      <c r="AE13" s="21" t="s">
        <v>120</v>
      </c>
      <c r="AF13" s="21" t="s">
        <v>119</v>
      </c>
      <c r="AG13" s="21" t="s">
        <v>120</v>
      </c>
      <c r="AH13" s="21" t="s">
        <v>119</v>
      </c>
      <c r="AI13" s="21" t="s">
        <v>120</v>
      </c>
      <c r="AJ13" s="21" t="s">
        <v>119</v>
      </c>
      <c r="AK13" s="36" t="s">
        <v>120</v>
      </c>
    </row>
    <row r="14" spans="6:37" ht="15" customHeight="1">
      <c r="F14" s="30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3:37" ht="15" customHeight="1">
      <c r="C15" s="102" t="s">
        <v>0</v>
      </c>
      <c r="D15" s="102"/>
      <c r="E15" s="3"/>
      <c r="F15" s="66">
        <v>0</v>
      </c>
      <c r="G15" s="59">
        <v>1</v>
      </c>
      <c r="H15" s="58">
        <v>7</v>
      </c>
      <c r="I15" s="59">
        <v>8</v>
      </c>
      <c r="J15" s="58">
        <v>7</v>
      </c>
      <c r="K15" s="59">
        <v>6</v>
      </c>
      <c r="L15" s="58">
        <v>58</v>
      </c>
      <c r="M15" s="59">
        <v>73</v>
      </c>
      <c r="N15" s="58">
        <v>1</v>
      </c>
      <c r="O15" s="59">
        <v>5</v>
      </c>
      <c r="P15" s="58">
        <v>30</v>
      </c>
      <c r="Q15" s="59">
        <v>42</v>
      </c>
      <c r="R15" s="58">
        <v>23</v>
      </c>
      <c r="S15" s="59">
        <v>32</v>
      </c>
      <c r="T15" s="50"/>
      <c r="U15" s="50"/>
      <c r="V15" s="58">
        <v>7</v>
      </c>
      <c r="W15" s="59">
        <v>10</v>
      </c>
      <c r="X15" s="58">
        <v>1</v>
      </c>
      <c r="Y15" s="59">
        <v>2</v>
      </c>
      <c r="Z15" s="58">
        <v>18</v>
      </c>
      <c r="AA15" s="59">
        <v>11</v>
      </c>
      <c r="AB15" s="58">
        <v>8</v>
      </c>
      <c r="AC15" s="59">
        <v>13</v>
      </c>
      <c r="AD15" s="58">
        <v>530</v>
      </c>
      <c r="AE15" s="59">
        <v>931</v>
      </c>
      <c r="AF15" s="58">
        <v>324</v>
      </c>
      <c r="AG15" s="59">
        <v>753</v>
      </c>
      <c r="AH15" s="58">
        <v>18</v>
      </c>
      <c r="AI15" s="59">
        <v>6</v>
      </c>
      <c r="AJ15" s="58">
        <v>188</v>
      </c>
      <c r="AK15" s="59">
        <v>172</v>
      </c>
    </row>
    <row r="16" spans="4:37" ht="15" customHeight="1">
      <c r="D16" s="3"/>
      <c r="E16" s="3"/>
      <c r="F16" s="49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</row>
    <row r="17" spans="4:37" ht="15" customHeight="1">
      <c r="D17" s="5"/>
      <c r="E17" s="5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</row>
    <row r="18" spans="3:37" ht="15" customHeight="1">
      <c r="C18" s="74" t="s">
        <v>2</v>
      </c>
      <c r="D18" s="75"/>
      <c r="E18" s="5"/>
      <c r="F18" s="49">
        <v>0</v>
      </c>
      <c r="G18" s="50">
        <v>0</v>
      </c>
      <c r="H18" s="50">
        <v>3</v>
      </c>
      <c r="I18" s="50">
        <v>2</v>
      </c>
      <c r="J18" s="50">
        <v>3</v>
      </c>
      <c r="K18" s="50">
        <v>3</v>
      </c>
      <c r="L18" s="50">
        <v>23</v>
      </c>
      <c r="M18" s="50">
        <v>24</v>
      </c>
      <c r="N18" s="50">
        <v>0</v>
      </c>
      <c r="O18" s="50">
        <v>1</v>
      </c>
      <c r="P18" s="50">
        <v>11</v>
      </c>
      <c r="Q18" s="50">
        <v>13</v>
      </c>
      <c r="R18" s="50">
        <v>8</v>
      </c>
      <c r="S18" s="50">
        <v>12</v>
      </c>
      <c r="T18" s="50"/>
      <c r="U18" s="50"/>
      <c r="V18" s="50">
        <v>3</v>
      </c>
      <c r="W18" s="50">
        <v>1</v>
      </c>
      <c r="X18" s="50">
        <v>0</v>
      </c>
      <c r="Y18" s="50">
        <v>1</v>
      </c>
      <c r="Z18" s="50">
        <v>10</v>
      </c>
      <c r="AA18" s="50">
        <v>4</v>
      </c>
      <c r="AB18" s="50">
        <v>2</v>
      </c>
      <c r="AC18" s="50">
        <v>5</v>
      </c>
      <c r="AD18" s="50">
        <v>130</v>
      </c>
      <c r="AE18" s="50">
        <v>221</v>
      </c>
      <c r="AF18" s="50">
        <v>66</v>
      </c>
      <c r="AG18" s="50">
        <v>164</v>
      </c>
      <c r="AH18" s="50">
        <v>6</v>
      </c>
      <c r="AI18" s="50">
        <v>2</v>
      </c>
      <c r="AJ18" s="50">
        <v>58</v>
      </c>
      <c r="AK18" s="50">
        <v>55</v>
      </c>
    </row>
    <row r="19" spans="4:37" ht="15" customHeight="1">
      <c r="D19" s="5"/>
      <c r="E19" s="5"/>
      <c r="F19" s="49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</row>
    <row r="20" spans="4:37" ht="15" customHeight="1">
      <c r="D20" s="6" t="s">
        <v>3</v>
      </c>
      <c r="E20" s="5"/>
      <c r="F20" s="65">
        <v>0</v>
      </c>
      <c r="G20" s="59">
        <v>0</v>
      </c>
      <c r="H20" s="59">
        <v>0</v>
      </c>
      <c r="I20" s="59">
        <v>0</v>
      </c>
      <c r="J20" s="58">
        <v>0</v>
      </c>
      <c r="K20" s="59">
        <v>0</v>
      </c>
      <c r="L20" s="50">
        <v>0</v>
      </c>
      <c r="M20" s="50">
        <v>2</v>
      </c>
      <c r="N20" s="59">
        <v>0</v>
      </c>
      <c r="O20" s="59">
        <v>0</v>
      </c>
      <c r="P20" s="50">
        <v>0</v>
      </c>
      <c r="Q20" s="50">
        <v>0</v>
      </c>
      <c r="R20" s="58">
        <v>0</v>
      </c>
      <c r="S20" s="59">
        <v>0</v>
      </c>
      <c r="T20" s="51"/>
      <c r="U20" s="51"/>
      <c r="V20" s="59">
        <v>0</v>
      </c>
      <c r="W20" s="59">
        <v>0</v>
      </c>
      <c r="X20" s="59">
        <v>0</v>
      </c>
      <c r="Y20" s="59">
        <v>0</v>
      </c>
      <c r="Z20" s="58">
        <v>0</v>
      </c>
      <c r="AA20" s="59">
        <v>1</v>
      </c>
      <c r="AB20" s="59">
        <v>0</v>
      </c>
      <c r="AC20" s="59">
        <v>1</v>
      </c>
      <c r="AD20" s="50">
        <v>13</v>
      </c>
      <c r="AE20" s="50">
        <v>26</v>
      </c>
      <c r="AF20" s="59">
        <v>8</v>
      </c>
      <c r="AG20" s="59">
        <v>19</v>
      </c>
      <c r="AH20" s="58">
        <v>0</v>
      </c>
      <c r="AI20" s="59">
        <v>0</v>
      </c>
      <c r="AJ20" s="59">
        <v>5</v>
      </c>
      <c r="AK20" s="59">
        <v>7</v>
      </c>
    </row>
    <row r="21" spans="4:37" ht="15" customHeight="1">
      <c r="D21" s="6" t="s">
        <v>4</v>
      </c>
      <c r="E21" s="5"/>
      <c r="F21" s="65">
        <v>0</v>
      </c>
      <c r="G21" s="59">
        <v>0</v>
      </c>
      <c r="H21" s="59">
        <v>0</v>
      </c>
      <c r="I21" s="59">
        <v>0</v>
      </c>
      <c r="J21" s="58">
        <v>0</v>
      </c>
      <c r="K21" s="59">
        <v>0</v>
      </c>
      <c r="L21" s="50">
        <v>2</v>
      </c>
      <c r="M21" s="50">
        <v>0</v>
      </c>
      <c r="N21" s="59">
        <v>0</v>
      </c>
      <c r="O21" s="59">
        <v>0</v>
      </c>
      <c r="P21" s="50">
        <v>1</v>
      </c>
      <c r="Q21" s="50">
        <v>0</v>
      </c>
      <c r="R21" s="59">
        <v>1</v>
      </c>
      <c r="S21" s="59">
        <v>0</v>
      </c>
      <c r="T21" s="51"/>
      <c r="U21" s="51"/>
      <c r="V21" s="59">
        <v>0</v>
      </c>
      <c r="W21" s="59">
        <v>0</v>
      </c>
      <c r="X21" s="59">
        <v>0</v>
      </c>
      <c r="Y21" s="59">
        <v>0</v>
      </c>
      <c r="Z21" s="59">
        <v>1</v>
      </c>
      <c r="AA21" s="59">
        <v>0</v>
      </c>
      <c r="AB21" s="59">
        <v>0</v>
      </c>
      <c r="AC21" s="59">
        <v>0</v>
      </c>
      <c r="AD21" s="50">
        <v>5</v>
      </c>
      <c r="AE21" s="50">
        <v>7</v>
      </c>
      <c r="AF21" s="59">
        <v>4</v>
      </c>
      <c r="AG21" s="59">
        <v>5</v>
      </c>
      <c r="AH21" s="58">
        <v>0</v>
      </c>
      <c r="AI21" s="59">
        <v>0</v>
      </c>
      <c r="AJ21" s="59">
        <v>1</v>
      </c>
      <c r="AK21" s="59">
        <v>2</v>
      </c>
    </row>
    <row r="22" spans="4:37" ht="15" customHeight="1">
      <c r="D22" s="6" t="s">
        <v>5</v>
      </c>
      <c r="E22" s="5"/>
      <c r="F22" s="65">
        <v>0</v>
      </c>
      <c r="G22" s="59">
        <v>0</v>
      </c>
      <c r="H22" s="59">
        <v>0</v>
      </c>
      <c r="I22" s="59">
        <v>0</v>
      </c>
      <c r="J22" s="58">
        <v>0</v>
      </c>
      <c r="K22" s="59">
        <v>0</v>
      </c>
      <c r="L22" s="50">
        <v>3</v>
      </c>
      <c r="M22" s="50">
        <v>1</v>
      </c>
      <c r="N22" s="59">
        <v>0</v>
      </c>
      <c r="O22" s="59">
        <v>0</v>
      </c>
      <c r="P22" s="50">
        <v>1</v>
      </c>
      <c r="Q22" s="50">
        <v>0</v>
      </c>
      <c r="R22" s="59">
        <v>1</v>
      </c>
      <c r="S22" s="59">
        <v>0</v>
      </c>
      <c r="T22" s="51"/>
      <c r="U22" s="51"/>
      <c r="V22" s="59">
        <v>0</v>
      </c>
      <c r="W22" s="59">
        <v>0</v>
      </c>
      <c r="X22" s="59">
        <v>0</v>
      </c>
      <c r="Y22" s="59">
        <v>0</v>
      </c>
      <c r="Z22" s="59">
        <v>2</v>
      </c>
      <c r="AA22" s="59">
        <v>0</v>
      </c>
      <c r="AB22" s="59">
        <v>0</v>
      </c>
      <c r="AC22" s="59">
        <v>1</v>
      </c>
      <c r="AD22" s="50">
        <v>8</v>
      </c>
      <c r="AE22" s="50">
        <v>15</v>
      </c>
      <c r="AF22" s="59">
        <v>4</v>
      </c>
      <c r="AG22" s="59">
        <v>9</v>
      </c>
      <c r="AH22" s="59">
        <v>1</v>
      </c>
      <c r="AI22" s="59">
        <v>0</v>
      </c>
      <c r="AJ22" s="59">
        <v>3</v>
      </c>
      <c r="AK22" s="59">
        <v>6</v>
      </c>
    </row>
    <row r="23" spans="4:37" ht="15" customHeight="1">
      <c r="D23" s="6" t="s">
        <v>6</v>
      </c>
      <c r="E23" s="5"/>
      <c r="F23" s="65">
        <v>0</v>
      </c>
      <c r="G23" s="59">
        <v>0</v>
      </c>
      <c r="H23" s="59">
        <v>0</v>
      </c>
      <c r="I23" s="59">
        <v>0</v>
      </c>
      <c r="J23" s="59">
        <v>1</v>
      </c>
      <c r="K23" s="59">
        <v>0</v>
      </c>
      <c r="L23" s="50">
        <v>0</v>
      </c>
      <c r="M23" s="50">
        <v>1</v>
      </c>
      <c r="N23" s="59">
        <v>0</v>
      </c>
      <c r="O23" s="59">
        <v>0</v>
      </c>
      <c r="P23" s="50">
        <v>0</v>
      </c>
      <c r="Q23" s="50">
        <v>1</v>
      </c>
      <c r="R23" s="58">
        <v>0</v>
      </c>
      <c r="S23" s="59">
        <v>1</v>
      </c>
      <c r="T23" s="51"/>
      <c r="U23" s="51"/>
      <c r="V23" s="59">
        <v>0</v>
      </c>
      <c r="W23" s="59">
        <v>0</v>
      </c>
      <c r="X23" s="59">
        <v>0</v>
      </c>
      <c r="Y23" s="59">
        <v>0</v>
      </c>
      <c r="Z23" s="58">
        <v>0</v>
      </c>
      <c r="AA23" s="59">
        <v>0</v>
      </c>
      <c r="AB23" s="59">
        <v>0</v>
      </c>
      <c r="AC23" s="59">
        <v>0</v>
      </c>
      <c r="AD23" s="50">
        <v>7</v>
      </c>
      <c r="AE23" s="50">
        <v>18</v>
      </c>
      <c r="AF23" s="59">
        <v>4</v>
      </c>
      <c r="AG23" s="59">
        <v>14</v>
      </c>
      <c r="AH23" s="59">
        <v>1</v>
      </c>
      <c r="AI23" s="59">
        <v>1</v>
      </c>
      <c r="AJ23" s="59">
        <v>2</v>
      </c>
      <c r="AK23" s="59">
        <v>3</v>
      </c>
    </row>
    <row r="24" spans="4:37" ht="15" customHeight="1">
      <c r="D24" s="6" t="s">
        <v>7</v>
      </c>
      <c r="E24" s="5"/>
      <c r="F24" s="65">
        <v>0</v>
      </c>
      <c r="G24" s="59">
        <v>0</v>
      </c>
      <c r="H24" s="59">
        <v>0</v>
      </c>
      <c r="I24" s="59">
        <v>0</v>
      </c>
      <c r="J24" s="58">
        <v>0</v>
      </c>
      <c r="K24" s="59">
        <v>0</v>
      </c>
      <c r="L24" s="50">
        <v>1</v>
      </c>
      <c r="M24" s="50">
        <v>3</v>
      </c>
      <c r="N24" s="59">
        <v>0</v>
      </c>
      <c r="O24" s="59">
        <v>0</v>
      </c>
      <c r="P24" s="50">
        <v>1</v>
      </c>
      <c r="Q24" s="50">
        <v>1</v>
      </c>
      <c r="R24" s="59">
        <v>1</v>
      </c>
      <c r="S24" s="59">
        <v>1</v>
      </c>
      <c r="T24" s="51"/>
      <c r="U24" s="51"/>
      <c r="V24" s="59">
        <v>0</v>
      </c>
      <c r="W24" s="59">
        <v>0</v>
      </c>
      <c r="X24" s="59">
        <v>0</v>
      </c>
      <c r="Y24" s="59">
        <v>1</v>
      </c>
      <c r="Z24" s="58">
        <v>0</v>
      </c>
      <c r="AA24" s="59">
        <v>0</v>
      </c>
      <c r="AB24" s="59">
        <v>0</v>
      </c>
      <c r="AC24" s="59">
        <v>1</v>
      </c>
      <c r="AD24" s="50">
        <v>10</v>
      </c>
      <c r="AE24" s="50">
        <v>16</v>
      </c>
      <c r="AF24" s="59">
        <v>2</v>
      </c>
      <c r="AG24" s="59">
        <v>11</v>
      </c>
      <c r="AH24" s="59">
        <v>1</v>
      </c>
      <c r="AI24" s="59">
        <v>0</v>
      </c>
      <c r="AJ24" s="59">
        <v>7</v>
      </c>
      <c r="AK24" s="59">
        <v>5</v>
      </c>
    </row>
    <row r="25" spans="4:37" s="40" customFormat="1" ht="15" customHeight="1">
      <c r="D25" s="39"/>
      <c r="E25" s="39"/>
      <c r="F25" s="65"/>
      <c r="G25" s="59"/>
      <c r="H25" s="58"/>
      <c r="I25" s="59"/>
      <c r="J25" s="58"/>
      <c r="K25" s="59"/>
      <c r="L25" s="50"/>
      <c r="M25" s="50"/>
      <c r="N25" s="59"/>
      <c r="O25" s="59"/>
      <c r="P25" s="50"/>
      <c r="Q25" s="50"/>
      <c r="R25" s="59"/>
      <c r="S25" s="59"/>
      <c r="T25" s="51"/>
      <c r="U25" s="51"/>
      <c r="V25" s="59"/>
      <c r="W25" s="59"/>
      <c r="X25" s="59"/>
      <c r="Y25" s="59"/>
      <c r="Z25" s="58"/>
      <c r="AA25" s="59"/>
      <c r="AB25" s="59"/>
      <c r="AC25" s="59"/>
      <c r="AD25" s="50"/>
      <c r="AE25" s="50"/>
      <c r="AF25" s="59"/>
      <c r="AG25" s="59"/>
      <c r="AH25" s="59"/>
      <c r="AI25" s="59"/>
      <c r="AJ25" s="59"/>
      <c r="AK25" s="59"/>
    </row>
    <row r="26" spans="4:37" ht="15" customHeight="1">
      <c r="D26" s="6" t="s">
        <v>8</v>
      </c>
      <c r="E26" s="5"/>
      <c r="F26" s="65">
        <v>0</v>
      </c>
      <c r="G26" s="59">
        <v>0</v>
      </c>
      <c r="H26" s="59">
        <v>1</v>
      </c>
      <c r="I26" s="59">
        <v>0</v>
      </c>
      <c r="J26" s="58">
        <v>0</v>
      </c>
      <c r="K26" s="59">
        <v>0</v>
      </c>
      <c r="L26" s="50">
        <v>0</v>
      </c>
      <c r="M26" s="50">
        <v>1</v>
      </c>
      <c r="N26" s="59">
        <v>0</v>
      </c>
      <c r="O26" s="59">
        <v>0</v>
      </c>
      <c r="P26" s="50">
        <v>0</v>
      </c>
      <c r="Q26" s="50">
        <v>1</v>
      </c>
      <c r="R26" s="59">
        <v>0</v>
      </c>
      <c r="S26" s="59">
        <v>1</v>
      </c>
      <c r="T26" s="51"/>
      <c r="U26" s="51"/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0">
        <v>5</v>
      </c>
      <c r="AE26" s="50">
        <v>10</v>
      </c>
      <c r="AF26" s="59">
        <v>1</v>
      </c>
      <c r="AG26" s="59">
        <v>9</v>
      </c>
      <c r="AH26" s="59">
        <v>0</v>
      </c>
      <c r="AI26" s="59">
        <v>0</v>
      </c>
      <c r="AJ26" s="59">
        <v>4</v>
      </c>
      <c r="AK26" s="59">
        <v>1</v>
      </c>
    </row>
    <row r="27" spans="4:37" ht="15" customHeight="1">
      <c r="D27" s="6" t="s">
        <v>9</v>
      </c>
      <c r="E27" s="5"/>
      <c r="F27" s="65">
        <v>0</v>
      </c>
      <c r="G27" s="59">
        <v>0</v>
      </c>
      <c r="H27" s="58">
        <v>0</v>
      </c>
      <c r="I27" s="59">
        <v>0</v>
      </c>
      <c r="J27" s="58">
        <v>0</v>
      </c>
      <c r="K27" s="59">
        <v>0</v>
      </c>
      <c r="L27" s="50">
        <v>0</v>
      </c>
      <c r="M27" s="50">
        <v>0</v>
      </c>
      <c r="N27" s="59">
        <v>0</v>
      </c>
      <c r="O27" s="59">
        <v>0</v>
      </c>
      <c r="P27" s="50">
        <v>0</v>
      </c>
      <c r="Q27" s="50">
        <v>0</v>
      </c>
      <c r="R27" s="59">
        <v>0</v>
      </c>
      <c r="S27" s="59">
        <v>0</v>
      </c>
      <c r="T27" s="51"/>
      <c r="U27" s="51"/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0">
        <v>6</v>
      </c>
      <c r="AE27" s="50">
        <v>13</v>
      </c>
      <c r="AF27" s="59">
        <v>3</v>
      </c>
      <c r="AG27" s="59">
        <v>9</v>
      </c>
      <c r="AH27" s="59">
        <v>0</v>
      </c>
      <c r="AI27" s="59">
        <v>0</v>
      </c>
      <c r="AJ27" s="59">
        <v>3</v>
      </c>
      <c r="AK27" s="59">
        <v>4</v>
      </c>
    </row>
    <row r="28" spans="4:37" ht="15" customHeight="1">
      <c r="D28" s="6" t="s">
        <v>10</v>
      </c>
      <c r="E28" s="5"/>
      <c r="F28" s="65">
        <v>0</v>
      </c>
      <c r="G28" s="59">
        <v>0</v>
      </c>
      <c r="H28" s="58">
        <v>0</v>
      </c>
      <c r="I28" s="59">
        <v>0</v>
      </c>
      <c r="J28" s="58">
        <v>0</v>
      </c>
      <c r="K28" s="59">
        <v>0</v>
      </c>
      <c r="L28" s="50">
        <v>0</v>
      </c>
      <c r="M28" s="50">
        <v>0</v>
      </c>
      <c r="N28" s="59">
        <v>0</v>
      </c>
      <c r="O28" s="59">
        <v>0</v>
      </c>
      <c r="P28" s="50">
        <v>0</v>
      </c>
      <c r="Q28" s="50">
        <v>0</v>
      </c>
      <c r="R28" s="59">
        <v>0</v>
      </c>
      <c r="S28" s="59">
        <v>0</v>
      </c>
      <c r="T28" s="51"/>
      <c r="U28" s="51"/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0">
        <v>8</v>
      </c>
      <c r="AE28" s="50">
        <v>16</v>
      </c>
      <c r="AF28" s="59">
        <v>7</v>
      </c>
      <c r="AG28" s="59">
        <v>12</v>
      </c>
      <c r="AH28" s="59">
        <v>0</v>
      </c>
      <c r="AI28" s="59">
        <v>0</v>
      </c>
      <c r="AJ28" s="59">
        <v>1</v>
      </c>
      <c r="AK28" s="59">
        <v>4</v>
      </c>
    </row>
    <row r="29" spans="4:37" ht="15" customHeight="1">
      <c r="D29" s="6" t="s">
        <v>11</v>
      </c>
      <c r="E29" s="5"/>
      <c r="F29" s="65">
        <v>0</v>
      </c>
      <c r="G29" s="59">
        <v>0</v>
      </c>
      <c r="H29" s="58">
        <v>0</v>
      </c>
      <c r="I29" s="59">
        <v>0</v>
      </c>
      <c r="J29" s="59">
        <v>1</v>
      </c>
      <c r="K29" s="59">
        <v>0</v>
      </c>
      <c r="L29" s="50">
        <v>0</v>
      </c>
      <c r="M29" s="50">
        <v>3</v>
      </c>
      <c r="N29" s="59">
        <v>0</v>
      </c>
      <c r="O29" s="59">
        <v>0</v>
      </c>
      <c r="P29" s="50">
        <v>0</v>
      </c>
      <c r="Q29" s="50">
        <v>2</v>
      </c>
      <c r="R29" s="59">
        <v>0</v>
      </c>
      <c r="S29" s="59">
        <v>2</v>
      </c>
      <c r="T29" s="51"/>
      <c r="U29" s="51"/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1</v>
      </c>
      <c r="AB29" s="59">
        <v>0</v>
      </c>
      <c r="AC29" s="59">
        <v>0</v>
      </c>
      <c r="AD29" s="50">
        <v>4</v>
      </c>
      <c r="AE29" s="50">
        <v>9</v>
      </c>
      <c r="AF29" s="59">
        <v>1</v>
      </c>
      <c r="AG29" s="59">
        <v>9</v>
      </c>
      <c r="AH29" s="59">
        <v>0</v>
      </c>
      <c r="AI29" s="59">
        <v>0</v>
      </c>
      <c r="AJ29" s="59">
        <v>3</v>
      </c>
      <c r="AK29" s="59">
        <v>0</v>
      </c>
    </row>
    <row r="30" spans="4:37" ht="15" customHeight="1">
      <c r="D30" s="6" t="s">
        <v>12</v>
      </c>
      <c r="E30" s="5"/>
      <c r="F30" s="65">
        <v>0</v>
      </c>
      <c r="G30" s="59">
        <v>0</v>
      </c>
      <c r="H30" s="59">
        <v>1</v>
      </c>
      <c r="I30" s="59">
        <v>0</v>
      </c>
      <c r="J30" s="58">
        <v>0</v>
      </c>
      <c r="K30" s="59">
        <v>0</v>
      </c>
      <c r="L30" s="50">
        <v>0</v>
      </c>
      <c r="M30" s="50">
        <v>0</v>
      </c>
      <c r="N30" s="59">
        <v>0</v>
      </c>
      <c r="O30" s="59">
        <v>0</v>
      </c>
      <c r="P30" s="50">
        <v>0</v>
      </c>
      <c r="Q30" s="50">
        <v>0</v>
      </c>
      <c r="R30" s="59">
        <v>0</v>
      </c>
      <c r="S30" s="59">
        <v>0</v>
      </c>
      <c r="T30" s="51"/>
      <c r="U30" s="51"/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0">
        <v>16</v>
      </c>
      <c r="AE30" s="50">
        <v>12</v>
      </c>
      <c r="AF30" s="59">
        <v>6</v>
      </c>
      <c r="AG30" s="59">
        <v>7</v>
      </c>
      <c r="AH30" s="59">
        <v>0</v>
      </c>
      <c r="AI30" s="59">
        <v>1</v>
      </c>
      <c r="AJ30" s="59">
        <v>10</v>
      </c>
      <c r="AK30" s="59">
        <v>4</v>
      </c>
    </row>
    <row r="31" spans="4:37" s="40" customFormat="1" ht="15" customHeight="1">
      <c r="D31" s="41"/>
      <c r="E31" s="39"/>
      <c r="F31" s="65"/>
      <c r="G31" s="59"/>
      <c r="H31" s="59"/>
      <c r="I31" s="59"/>
      <c r="J31" s="58"/>
      <c r="K31" s="59"/>
      <c r="L31" s="50"/>
      <c r="M31" s="50"/>
      <c r="N31" s="59"/>
      <c r="O31" s="59"/>
      <c r="P31" s="50"/>
      <c r="Q31" s="50"/>
      <c r="R31" s="58"/>
      <c r="S31" s="59"/>
      <c r="T31" s="51"/>
      <c r="U31" s="51"/>
      <c r="V31" s="58"/>
      <c r="W31" s="59"/>
      <c r="X31" s="58"/>
      <c r="Y31" s="59"/>
      <c r="Z31" s="58"/>
      <c r="AA31" s="59"/>
      <c r="AB31" s="58"/>
      <c r="AC31" s="59"/>
      <c r="AD31" s="50"/>
      <c r="AE31" s="50"/>
      <c r="AF31" s="59"/>
      <c r="AG31" s="59"/>
      <c r="AH31" s="58"/>
      <c r="AI31" s="59"/>
      <c r="AJ31" s="59"/>
      <c r="AK31" s="59"/>
    </row>
    <row r="32" spans="4:37" ht="15" customHeight="1">
      <c r="D32" s="6" t="s">
        <v>13</v>
      </c>
      <c r="E32" s="5"/>
      <c r="F32" s="65">
        <v>0</v>
      </c>
      <c r="G32" s="59">
        <v>0</v>
      </c>
      <c r="H32" s="58">
        <v>0</v>
      </c>
      <c r="I32" s="59">
        <v>0</v>
      </c>
      <c r="J32" s="58">
        <v>0</v>
      </c>
      <c r="K32" s="59">
        <v>0</v>
      </c>
      <c r="L32" s="50">
        <v>2</v>
      </c>
      <c r="M32" s="50">
        <v>1</v>
      </c>
      <c r="N32" s="59">
        <v>0</v>
      </c>
      <c r="O32" s="59">
        <v>0</v>
      </c>
      <c r="P32" s="50">
        <v>1</v>
      </c>
      <c r="Q32" s="50">
        <v>0</v>
      </c>
      <c r="R32" s="58">
        <v>0</v>
      </c>
      <c r="S32" s="59">
        <v>0</v>
      </c>
      <c r="T32" s="51"/>
      <c r="U32" s="51"/>
      <c r="V32" s="59">
        <v>1</v>
      </c>
      <c r="W32" s="59">
        <v>0</v>
      </c>
      <c r="X32" s="59">
        <v>0</v>
      </c>
      <c r="Y32" s="59">
        <v>0</v>
      </c>
      <c r="Z32" s="59">
        <v>1</v>
      </c>
      <c r="AA32" s="59">
        <v>1</v>
      </c>
      <c r="AB32" s="58">
        <v>0</v>
      </c>
      <c r="AC32" s="59">
        <v>0</v>
      </c>
      <c r="AD32" s="50">
        <v>6</v>
      </c>
      <c r="AE32" s="50">
        <v>16</v>
      </c>
      <c r="AF32" s="59">
        <v>4</v>
      </c>
      <c r="AG32" s="59">
        <v>13</v>
      </c>
      <c r="AH32" s="58">
        <v>0</v>
      </c>
      <c r="AI32" s="59">
        <v>0</v>
      </c>
      <c r="AJ32" s="59">
        <v>2</v>
      </c>
      <c r="AK32" s="59">
        <v>3</v>
      </c>
    </row>
    <row r="33" spans="4:37" ht="15" customHeight="1">
      <c r="D33" s="6" t="s">
        <v>15</v>
      </c>
      <c r="E33" s="5"/>
      <c r="F33" s="65">
        <v>0</v>
      </c>
      <c r="G33" s="59">
        <v>0</v>
      </c>
      <c r="H33" s="59">
        <v>1</v>
      </c>
      <c r="I33" s="59">
        <v>0</v>
      </c>
      <c r="J33" s="58">
        <v>0</v>
      </c>
      <c r="K33" s="59">
        <v>0</v>
      </c>
      <c r="L33" s="50">
        <v>2</v>
      </c>
      <c r="M33" s="50">
        <v>2</v>
      </c>
      <c r="N33" s="59">
        <v>0</v>
      </c>
      <c r="O33" s="59">
        <v>0</v>
      </c>
      <c r="P33" s="50">
        <v>1</v>
      </c>
      <c r="Q33" s="50">
        <v>1</v>
      </c>
      <c r="R33" s="58">
        <v>0</v>
      </c>
      <c r="S33" s="59">
        <v>1</v>
      </c>
      <c r="T33" s="51"/>
      <c r="U33" s="51"/>
      <c r="V33" s="59">
        <v>1</v>
      </c>
      <c r="W33" s="59">
        <v>0</v>
      </c>
      <c r="X33" s="59">
        <v>0</v>
      </c>
      <c r="Y33" s="59">
        <v>0</v>
      </c>
      <c r="Z33" s="59">
        <v>1</v>
      </c>
      <c r="AA33" s="59">
        <v>0</v>
      </c>
      <c r="AB33" s="58">
        <v>0</v>
      </c>
      <c r="AC33" s="59">
        <v>1</v>
      </c>
      <c r="AD33" s="50">
        <v>11</v>
      </c>
      <c r="AE33" s="50">
        <v>17</v>
      </c>
      <c r="AF33" s="59">
        <v>7</v>
      </c>
      <c r="AG33" s="59">
        <v>14</v>
      </c>
      <c r="AH33" s="58">
        <v>0</v>
      </c>
      <c r="AI33" s="59">
        <v>0</v>
      </c>
      <c r="AJ33" s="59">
        <v>4</v>
      </c>
      <c r="AK33" s="59">
        <v>3</v>
      </c>
    </row>
    <row r="34" spans="4:37" ht="15" customHeight="1">
      <c r="D34" s="6" t="s">
        <v>14</v>
      </c>
      <c r="E34" s="5"/>
      <c r="F34" s="65">
        <v>0</v>
      </c>
      <c r="G34" s="59">
        <v>0</v>
      </c>
      <c r="H34" s="58">
        <v>0</v>
      </c>
      <c r="I34" s="59">
        <v>0</v>
      </c>
      <c r="J34" s="59">
        <v>1</v>
      </c>
      <c r="K34" s="59">
        <v>1</v>
      </c>
      <c r="L34" s="50">
        <v>2</v>
      </c>
      <c r="M34" s="50">
        <v>1</v>
      </c>
      <c r="N34" s="59">
        <v>0</v>
      </c>
      <c r="O34" s="59">
        <v>0</v>
      </c>
      <c r="P34" s="50">
        <v>1</v>
      </c>
      <c r="Q34" s="50">
        <v>1</v>
      </c>
      <c r="R34" s="59">
        <v>1</v>
      </c>
      <c r="S34" s="59">
        <v>1</v>
      </c>
      <c r="T34" s="51"/>
      <c r="U34" s="51"/>
      <c r="V34" s="58">
        <v>0</v>
      </c>
      <c r="W34" s="59">
        <v>0</v>
      </c>
      <c r="X34" s="59">
        <v>0</v>
      </c>
      <c r="Y34" s="59">
        <v>0</v>
      </c>
      <c r="Z34" s="58">
        <v>0</v>
      </c>
      <c r="AA34" s="59">
        <v>0</v>
      </c>
      <c r="AB34" s="59">
        <v>1</v>
      </c>
      <c r="AC34" s="59">
        <v>0</v>
      </c>
      <c r="AD34" s="50">
        <v>8</v>
      </c>
      <c r="AE34" s="50">
        <v>9</v>
      </c>
      <c r="AF34" s="59">
        <v>5</v>
      </c>
      <c r="AG34" s="59">
        <v>8</v>
      </c>
      <c r="AH34" s="58">
        <v>0</v>
      </c>
      <c r="AI34" s="59">
        <v>0</v>
      </c>
      <c r="AJ34" s="59">
        <v>3</v>
      </c>
      <c r="AK34" s="59">
        <v>1</v>
      </c>
    </row>
    <row r="35" spans="4:37" ht="15" customHeight="1">
      <c r="D35" s="6" t="s">
        <v>16</v>
      </c>
      <c r="E35" s="5"/>
      <c r="F35" s="65">
        <v>0</v>
      </c>
      <c r="G35" s="59">
        <v>0</v>
      </c>
      <c r="H35" s="58">
        <v>0</v>
      </c>
      <c r="I35" s="59">
        <v>2</v>
      </c>
      <c r="J35" s="58">
        <v>0</v>
      </c>
      <c r="K35" s="59">
        <v>2</v>
      </c>
      <c r="L35" s="50">
        <v>5</v>
      </c>
      <c r="M35" s="50">
        <v>3</v>
      </c>
      <c r="N35" s="59">
        <v>0</v>
      </c>
      <c r="O35" s="59">
        <v>0</v>
      </c>
      <c r="P35" s="50">
        <v>1</v>
      </c>
      <c r="Q35" s="50">
        <v>3</v>
      </c>
      <c r="R35" s="58">
        <v>0</v>
      </c>
      <c r="S35" s="59">
        <v>2</v>
      </c>
      <c r="T35" s="51"/>
      <c r="U35" s="51"/>
      <c r="V35" s="59">
        <v>1</v>
      </c>
      <c r="W35" s="59">
        <v>1</v>
      </c>
      <c r="X35" s="59">
        <v>0</v>
      </c>
      <c r="Y35" s="59">
        <v>0</v>
      </c>
      <c r="Z35" s="59">
        <v>3</v>
      </c>
      <c r="AA35" s="59">
        <v>0</v>
      </c>
      <c r="AB35" s="59">
        <v>1</v>
      </c>
      <c r="AC35" s="59">
        <v>0</v>
      </c>
      <c r="AD35" s="50">
        <v>11</v>
      </c>
      <c r="AE35" s="50">
        <v>14</v>
      </c>
      <c r="AF35" s="59">
        <v>4</v>
      </c>
      <c r="AG35" s="59">
        <v>12</v>
      </c>
      <c r="AH35" s="59">
        <v>1</v>
      </c>
      <c r="AI35" s="59">
        <v>0</v>
      </c>
      <c r="AJ35" s="59">
        <v>6</v>
      </c>
      <c r="AK35" s="59">
        <v>2</v>
      </c>
    </row>
    <row r="36" spans="4:37" ht="15" customHeight="1">
      <c r="D36" s="6" t="s">
        <v>17</v>
      </c>
      <c r="E36" s="5"/>
      <c r="F36" s="65">
        <v>0</v>
      </c>
      <c r="G36" s="59">
        <v>0</v>
      </c>
      <c r="H36" s="58">
        <v>0</v>
      </c>
      <c r="I36" s="59">
        <v>0</v>
      </c>
      <c r="J36" s="58">
        <v>0</v>
      </c>
      <c r="K36" s="59">
        <v>0</v>
      </c>
      <c r="L36" s="50">
        <v>3</v>
      </c>
      <c r="M36" s="50">
        <v>5</v>
      </c>
      <c r="N36" s="59">
        <v>0</v>
      </c>
      <c r="O36" s="59">
        <v>1</v>
      </c>
      <c r="P36" s="50">
        <v>1</v>
      </c>
      <c r="Q36" s="50">
        <v>3</v>
      </c>
      <c r="R36" s="59">
        <v>1</v>
      </c>
      <c r="S36" s="59">
        <v>3</v>
      </c>
      <c r="T36" s="51"/>
      <c r="U36" s="51"/>
      <c r="V36" s="58">
        <v>0</v>
      </c>
      <c r="W36" s="59">
        <v>0</v>
      </c>
      <c r="X36" s="59">
        <v>0</v>
      </c>
      <c r="Y36" s="59">
        <v>0</v>
      </c>
      <c r="Z36" s="59">
        <v>2</v>
      </c>
      <c r="AA36" s="59">
        <v>1</v>
      </c>
      <c r="AB36" s="58">
        <v>0</v>
      </c>
      <c r="AC36" s="59">
        <v>0</v>
      </c>
      <c r="AD36" s="50">
        <v>5</v>
      </c>
      <c r="AE36" s="50">
        <v>11</v>
      </c>
      <c r="AF36" s="59">
        <v>2</v>
      </c>
      <c r="AG36" s="59">
        <v>7</v>
      </c>
      <c r="AH36" s="58">
        <v>0</v>
      </c>
      <c r="AI36" s="59">
        <v>0</v>
      </c>
      <c r="AJ36" s="59">
        <v>3</v>
      </c>
      <c r="AK36" s="59">
        <v>4</v>
      </c>
    </row>
    <row r="37" spans="4:37" s="40" customFormat="1" ht="15" customHeight="1">
      <c r="D37" s="41"/>
      <c r="E37" s="39"/>
      <c r="F37" s="65"/>
      <c r="G37" s="59"/>
      <c r="H37" s="58"/>
      <c r="I37" s="59"/>
      <c r="J37" s="58"/>
      <c r="K37" s="59"/>
      <c r="L37" s="50"/>
      <c r="M37" s="50"/>
      <c r="N37" s="59"/>
      <c r="O37" s="59"/>
      <c r="P37" s="50"/>
      <c r="Q37" s="50"/>
      <c r="R37" s="59"/>
      <c r="S37" s="59"/>
      <c r="T37" s="51"/>
      <c r="U37" s="51"/>
      <c r="V37" s="58"/>
      <c r="W37" s="59"/>
      <c r="X37" s="58"/>
      <c r="Y37" s="59"/>
      <c r="Z37" s="59"/>
      <c r="AA37" s="59"/>
      <c r="AB37" s="58"/>
      <c r="AC37" s="59"/>
      <c r="AD37" s="50"/>
      <c r="AE37" s="50"/>
      <c r="AF37" s="59"/>
      <c r="AG37" s="59"/>
      <c r="AH37" s="58"/>
      <c r="AI37" s="59"/>
      <c r="AJ37" s="59"/>
      <c r="AK37" s="59"/>
    </row>
    <row r="38" spans="4:37" ht="15" customHeight="1">
      <c r="D38" s="6" t="s">
        <v>18</v>
      </c>
      <c r="E38" s="5"/>
      <c r="F38" s="65">
        <v>0</v>
      </c>
      <c r="G38" s="59">
        <v>0</v>
      </c>
      <c r="H38" s="58">
        <v>0</v>
      </c>
      <c r="I38" s="59">
        <v>0</v>
      </c>
      <c r="J38" s="58">
        <v>0</v>
      </c>
      <c r="K38" s="59">
        <v>0</v>
      </c>
      <c r="L38" s="50">
        <v>3</v>
      </c>
      <c r="M38" s="50">
        <v>1</v>
      </c>
      <c r="N38" s="59">
        <v>0</v>
      </c>
      <c r="O38" s="59">
        <v>0</v>
      </c>
      <c r="P38" s="50">
        <v>3</v>
      </c>
      <c r="Q38" s="50">
        <v>0</v>
      </c>
      <c r="R38" s="59">
        <v>3</v>
      </c>
      <c r="S38" s="59">
        <v>0</v>
      </c>
      <c r="T38" s="51"/>
      <c r="U38" s="51"/>
      <c r="V38" s="58">
        <v>0</v>
      </c>
      <c r="W38" s="59">
        <v>0</v>
      </c>
      <c r="X38" s="58">
        <v>0</v>
      </c>
      <c r="Y38" s="59">
        <v>0</v>
      </c>
      <c r="Z38" s="58">
        <v>0</v>
      </c>
      <c r="AA38" s="59">
        <v>0</v>
      </c>
      <c r="AB38" s="58">
        <v>0</v>
      </c>
      <c r="AC38" s="59">
        <v>1</v>
      </c>
      <c r="AD38" s="50">
        <v>7</v>
      </c>
      <c r="AE38" s="50">
        <v>12</v>
      </c>
      <c r="AF38" s="59">
        <v>4</v>
      </c>
      <c r="AG38" s="59">
        <v>6</v>
      </c>
      <c r="AH38" s="59">
        <v>2</v>
      </c>
      <c r="AI38" s="59">
        <v>0</v>
      </c>
      <c r="AJ38" s="59">
        <v>1</v>
      </c>
      <c r="AK38" s="59">
        <v>6</v>
      </c>
    </row>
    <row r="39" spans="4:37" ht="15" customHeight="1">
      <c r="D39" s="5"/>
      <c r="E39" s="5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</row>
    <row r="40" spans="3:37" ht="15" customHeight="1">
      <c r="C40" s="74" t="s">
        <v>561</v>
      </c>
      <c r="D40" s="75"/>
      <c r="E40" s="5"/>
      <c r="F40" s="49">
        <v>0</v>
      </c>
      <c r="G40" s="50">
        <v>0</v>
      </c>
      <c r="H40" s="50">
        <v>0</v>
      </c>
      <c r="I40" s="50">
        <v>2</v>
      </c>
      <c r="J40" s="50">
        <v>0</v>
      </c>
      <c r="K40" s="50">
        <v>1</v>
      </c>
      <c r="L40" s="50">
        <v>4</v>
      </c>
      <c r="M40" s="50">
        <v>4</v>
      </c>
      <c r="N40" s="50">
        <v>0</v>
      </c>
      <c r="O40" s="50">
        <v>1</v>
      </c>
      <c r="P40" s="50">
        <v>1</v>
      </c>
      <c r="Q40" s="50">
        <v>2</v>
      </c>
      <c r="R40" s="50">
        <v>1</v>
      </c>
      <c r="S40" s="50">
        <v>1</v>
      </c>
      <c r="T40" s="50"/>
      <c r="U40" s="50"/>
      <c r="V40" s="50">
        <v>0</v>
      </c>
      <c r="W40" s="50">
        <v>1</v>
      </c>
      <c r="X40" s="50">
        <v>0</v>
      </c>
      <c r="Y40" s="50">
        <v>0</v>
      </c>
      <c r="Z40" s="50">
        <v>2</v>
      </c>
      <c r="AA40" s="50">
        <v>1</v>
      </c>
      <c r="AB40" s="50">
        <v>1</v>
      </c>
      <c r="AC40" s="50">
        <v>0</v>
      </c>
      <c r="AD40" s="50">
        <v>43</v>
      </c>
      <c r="AE40" s="50">
        <v>76</v>
      </c>
      <c r="AF40" s="50">
        <v>11</v>
      </c>
      <c r="AG40" s="50">
        <v>48</v>
      </c>
      <c r="AH40" s="50">
        <v>0</v>
      </c>
      <c r="AI40" s="50">
        <v>0</v>
      </c>
      <c r="AJ40" s="50">
        <v>32</v>
      </c>
      <c r="AK40" s="50">
        <v>28</v>
      </c>
    </row>
    <row r="41" spans="3:37" ht="15" customHeight="1">
      <c r="C41" s="2"/>
      <c r="D41" s="38"/>
      <c r="E41" s="5"/>
      <c r="F41" s="49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2" spans="4:37" ht="15" customHeight="1">
      <c r="D42" s="6" t="s">
        <v>563</v>
      </c>
      <c r="E42" s="5"/>
      <c r="F42" s="65">
        <v>0</v>
      </c>
      <c r="G42" s="59">
        <v>0</v>
      </c>
      <c r="H42" s="58">
        <v>0</v>
      </c>
      <c r="I42" s="59">
        <v>2</v>
      </c>
      <c r="J42" s="58">
        <v>0</v>
      </c>
      <c r="K42" s="59">
        <v>1</v>
      </c>
      <c r="L42" s="50">
        <v>4</v>
      </c>
      <c r="M42" s="50">
        <v>4</v>
      </c>
      <c r="N42" s="58">
        <v>0</v>
      </c>
      <c r="O42" s="59">
        <v>1</v>
      </c>
      <c r="P42" s="50">
        <v>1</v>
      </c>
      <c r="Q42" s="50">
        <v>2</v>
      </c>
      <c r="R42" s="59">
        <v>1</v>
      </c>
      <c r="S42" s="59">
        <v>1</v>
      </c>
      <c r="T42" s="51"/>
      <c r="U42" s="51"/>
      <c r="V42" s="58">
        <v>0</v>
      </c>
      <c r="W42" s="59">
        <v>1</v>
      </c>
      <c r="X42" s="58">
        <v>0</v>
      </c>
      <c r="Y42" s="59">
        <v>0</v>
      </c>
      <c r="Z42" s="59">
        <v>2</v>
      </c>
      <c r="AA42" s="59">
        <v>1</v>
      </c>
      <c r="AB42" s="59">
        <v>1</v>
      </c>
      <c r="AC42" s="59">
        <v>0</v>
      </c>
      <c r="AD42" s="50">
        <v>43</v>
      </c>
      <c r="AE42" s="50">
        <v>76</v>
      </c>
      <c r="AF42" s="59">
        <v>11</v>
      </c>
      <c r="AG42" s="59">
        <v>48</v>
      </c>
      <c r="AH42" s="58">
        <v>0</v>
      </c>
      <c r="AI42" s="59">
        <v>0</v>
      </c>
      <c r="AJ42" s="59">
        <v>32</v>
      </c>
      <c r="AK42" s="59">
        <v>28</v>
      </c>
    </row>
    <row r="43" spans="4:37" ht="15" customHeight="1">
      <c r="D43" s="5"/>
      <c r="E43" s="5"/>
      <c r="F43" s="49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</row>
    <row r="44" spans="3:37" ht="15" customHeight="1">
      <c r="C44" s="74" t="s">
        <v>562</v>
      </c>
      <c r="D44" s="75"/>
      <c r="E44" s="5"/>
      <c r="F44" s="49">
        <v>0</v>
      </c>
      <c r="G44" s="50">
        <v>0</v>
      </c>
      <c r="H44" s="50">
        <v>0</v>
      </c>
      <c r="I44" s="50">
        <v>1</v>
      </c>
      <c r="J44" s="50">
        <v>1</v>
      </c>
      <c r="K44" s="50">
        <v>1</v>
      </c>
      <c r="L44" s="50">
        <v>2</v>
      </c>
      <c r="M44" s="50">
        <v>4</v>
      </c>
      <c r="N44" s="50">
        <v>0</v>
      </c>
      <c r="O44" s="50">
        <v>1</v>
      </c>
      <c r="P44" s="50">
        <v>2</v>
      </c>
      <c r="Q44" s="50">
        <v>2</v>
      </c>
      <c r="R44" s="50">
        <v>2</v>
      </c>
      <c r="S44" s="50">
        <v>1</v>
      </c>
      <c r="T44" s="50"/>
      <c r="U44" s="50"/>
      <c r="V44" s="50">
        <v>0</v>
      </c>
      <c r="W44" s="50">
        <v>1</v>
      </c>
      <c r="X44" s="50">
        <v>0</v>
      </c>
      <c r="Y44" s="50">
        <v>0</v>
      </c>
      <c r="Z44" s="50">
        <v>0</v>
      </c>
      <c r="AA44" s="50">
        <v>1</v>
      </c>
      <c r="AB44" s="50">
        <v>0</v>
      </c>
      <c r="AC44" s="50">
        <v>0</v>
      </c>
      <c r="AD44" s="50">
        <v>39</v>
      </c>
      <c r="AE44" s="50">
        <v>53</v>
      </c>
      <c r="AF44" s="50">
        <v>36</v>
      </c>
      <c r="AG44" s="50">
        <v>52</v>
      </c>
      <c r="AH44" s="50">
        <v>1</v>
      </c>
      <c r="AI44" s="50">
        <v>1</v>
      </c>
      <c r="AJ44" s="50">
        <v>2</v>
      </c>
      <c r="AK44" s="50">
        <v>0</v>
      </c>
    </row>
    <row r="45" spans="3:37" ht="15" customHeight="1">
      <c r="C45" s="2"/>
      <c r="D45" s="38"/>
      <c r="E45" s="5"/>
      <c r="F45" s="49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4:37" ht="15" customHeight="1">
      <c r="D46" s="6" t="s">
        <v>564</v>
      </c>
      <c r="E46" s="5"/>
      <c r="F46" s="65">
        <v>0</v>
      </c>
      <c r="G46" s="59">
        <v>0</v>
      </c>
      <c r="H46" s="58">
        <v>0</v>
      </c>
      <c r="I46" s="59">
        <v>1</v>
      </c>
      <c r="J46" s="59">
        <v>1</v>
      </c>
      <c r="K46" s="59">
        <v>1</v>
      </c>
      <c r="L46" s="50">
        <v>2</v>
      </c>
      <c r="M46" s="50">
        <v>4</v>
      </c>
      <c r="N46" s="58">
        <v>0</v>
      </c>
      <c r="O46" s="59">
        <v>1</v>
      </c>
      <c r="P46" s="50">
        <v>2</v>
      </c>
      <c r="Q46" s="50">
        <v>2</v>
      </c>
      <c r="R46" s="59">
        <v>2</v>
      </c>
      <c r="S46" s="59">
        <v>1</v>
      </c>
      <c r="T46" s="51"/>
      <c r="U46" s="51"/>
      <c r="V46" s="58">
        <v>0</v>
      </c>
      <c r="W46" s="59">
        <v>1</v>
      </c>
      <c r="X46" s="58">
        <v>0</v>
      </c>
      <c r="Y46" s="59">
        <v>0</v>
      </c>
      <c r="Z46" s="58">
        <v>0</v>
      </c>
      <c r="AA46" s="59">
        <v>1</v>
      </c>
      <c r="AB46" s="58">
        <v>0</v>
      </c>
      <c r="AC46" s="59">
        <v>0</v>
      </c>
      <c r="AD46" s="50">
        <v>39</v>
      </c>
      <c r="AE46" s="50">
        <v>53</v>
      </c>
      <c r="AF46" s="59">
        <v>36</v>
      </c>
      <c r="AG46" s="59">
        <v>52</v>
      </c>
      <c r="AH46" s="59">
        <v>1</v>
      </c>
      <c r="AI46" s="59">
        <v>1</v>
      </c>
      <c r="AJ46" s="59">
        <v>2</v>
      </c>
      <c r="AK46" s="59">
        <v>0</v>
      </c>
    </row>
    <row r="47" spans="4:37" ht="15" customHeight="1">
      <c r="D47" s="5"/>
      <c r="E47" s="5"/>
      <c r="F47" s="49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</row>
    <row r="48" spans="3:37" ht="15" customHeight="1">
      <c r="C48" s="74" t="s">
        <v>19</v>
      </c>
      <c r="D48" s="75"/>
      <c r="E48" s="5"/>
      <c r="F48" s="49">
        <v>0</v>
      </c>
      <c r="G48" s="50">
        <v>1</v>
      </c>
      <c r="H48" s="50">
        <v>4</v>
      </c>
      <c r="I48" s="50">
        <v>3</v>
      </c>
      <c r="J48" s="50">
        <v>3</v>
      </c>
      <c r="K48" s="50">
        <v>1</v>
      </c>
      <c r="L48" s="50">
        <v>29</v>
      </c>
      <c r="M48" s="50">
        <v>41</v>
      </c>
      <c r="N48" s="50">
        <v>1</v>
      </c>
      <c r="O48" s="50">
        <v>2</v>
      </c>
      <c r="P48" s="50">
        <v>16</v>
      </c>
      <c r="Q48" s="50">
        <v>25</v>
      </c>
      <c r="R48" s="50">
        <v>12</v>
      </c>
      <c r="S48" s="50">
        <v>18</v>
      </c>
      <c r="T48" s="50"/>
      <c r="U48" s="50"/>
      <c r="V48" s="50">
        <v>4</v>
      </c>
      <c r="W48" s="50">
        <v>7</v>
      </c>
      <c r="X48" s="50">
        <v>1</v>
      </c>
      <c r="Y48" s="50">
        <v>1</v>
      </c>
      <c r="Z48" s="50">
        <v>6</v>
      </c>
      <c r="AA48" s="50">
        <v>5</v>
      </c>
      <c r="AB48" s="50">
        <v>5</v>
      </c>
      <c r="AC48" s="50">
        <v>8</v>
      </c>
      <c r="AD48" s="50">
        <v>318</v>
      </c>
      <c r="AE48" s="50">
        <v>581</v>
      </c>
      <c r="AF48" s="50">
        <v>211</v>
      </c>
      <c r="AG48" s="50">
        <v>489</v>
      </c>
      <c r="AH48" s="50">
        <v>11</v>
      </c>
      <c r="AI48" s="50">
        <v>3</v>
      </c>
      <c r="AJ48" s="50">
        <v>96</v>
      </c>
      <c r="AK48" s="50">
        <v>89</v>
      </c>
    </row>
    <row r="49" spans="4:37" ht="15" customHeight="1">
      <c r="D49" s="7" t="s">
        <v>20</v>
      </c>
      <c r="E49" s="5"/>
      <c r="F49" s="49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4:37" ht="15" customHeight="1">
      <c r="D50" s="5"/>
      <c r="E50" s="5"/>
      <c r="F50" s="49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3:37" ht="15" customHeight="1">
      <c r="C51" s="74" t="s">
        <v>21</v>
      </c>
      <c r="D51" s="75"/>
      <c r="E51" s="5"/>
      <c r="F51" s="64">
        <v>0</v>
      </c>
      <c r="G51" s="60">
        <v>1</v>
      </c>
      <c r="H51" s="60">
        <v>3</v>
      </c>
      <c r="I51" s="60">
        <v>2</v>
      </c>
      <c r="J51" s="60">
        <v>3</v>
      </c>
      <c r="K51" s="60">
        <v>1</v>
      </c>
      <c r="L51" s="60">
        <v>23</v>
      </c>
      <c r="M51" s="60">
        <v>33</v>
      </c>
      <c r="N51" s="60">
        <v>0</v>
      </c>
      <c r="O51" s="60">
        <v>2</v>
      </c>
      <c r="P51" s="60">
        <v>13</v>
      </c>
      <c r="Q51" s="60">
        <v>20</v>
      </c>
      <c r="R51" s="60">
        <v>11</v>
      </c>
      <c r="S51" s="60">
        <v>14</v>
      </c>
      <c r="T51" s="50"/>
      <c r="U51" s="50"/>
      <c r="V51" s="60">
        <v>2</v>
      </c>
      <c r="W51" s="60">
        <v>6</v>
      </c>
      <c r="X51" s="60">
        <v>1</v>
      </c>
      <c r="Y51" s="60">
        <v>1</v>
      </c>
      <c r="Z51" s="60">
        <v>5</v>
      </c>
      <c r="AA51" s="60">
        <v>3</v>
      </c>
      <c r="AB51" s="60">
        <v>4</v>
      </c>
      <c r="AC51" s="60">
        <v>7</v>
      </c>
      <c r="AD51" s="60">
        <v>227</v>
      </c>
      <c r="AE51" s="60">
        <v>396</v>
      </c>
      <c r="AF51" s="60">
        <v>139</v>
      </c>
      <c r="AG51" s="60">
        <v>324</v>
      </c>
      <c r="AH51" s="60">
        <v>9</v>
      </c>
      <c r="AI51" s="60">
        <v>2</v>
      </c>
      <c r="AJ51" s="60">
        <v>79</v>
      </c>
      <c r="AK51" s="60">
        <v>70</v>
      </c>
    </row>
    <row r="52" spans="4:37" ht="15" customHeight="1">
      <c r="D52" s="7" t="s">
        <v>20</v>
      </c>
      <c r="E52" s="5"/>
      <c r="F52" s="49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</row>
    <row r="53" spans="4:37" ht="15" customHeight="1">
      <c r="D53" s="5"/>
      <c r="E53" s="5"/>
      <c r="F53" s="49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3:37" ht="15" customHeight="1">
      <c r="C54" s="74" t="s">
        <v>22</v>
      </c>
      <c r="D54" s="75"/>
      <c r="E54" s="5"/>
      <c r="F54" s="49">
        <v>0</v>
      </c>
      <c r="G54" s="50">
        <v>0</v>
      </c>
      <c r="H54" s="50">
        <v>1</v>
      </c>
      <c r="I54" s="50">
        <v>1</v>
      </c>
      <c r="J54" s="50">
        <v>0</v>
      </c>
      <c r="K54" s="50">
        <v>0</v>
      </c>
      <c r="L54" s="50">
        <v>6</v>
      </c>
      <c r="M54" s="50">
        <v>8</v>
      </c>
      <c r="N54" s="50">
        <v>1</v>
      </c>
      <c r="O54" s="50">
        <v>0</v>
      </c>
      <c r="P54" s="50">
        <v>3</v>
      </c>
      <c r="Q54" s="50">
        <v>5</v>
      </c>
      <c r="R54" s="50">
        <v>1</v>
      </c>
      <c r="S54" s="50">
        <v>4</v>
      </c>
      <c r="T54" s="50"/>
      <c r="U54" s="50"/>
      <c r="V54" s="50">
        <v>2</v>
      </c>
      <c r="W54" s="50">
        <v>1</v>
      </c>
      <c r="X54" s="50">
        <v>0</v>
      </c>
      <c r="Y54" s="50">
        <v>0</v>
      </c>
      <c r="Z54" s="50">
        <v>1</v>
      </c>
      <c r="AA54" s="50">
        <v>2</v>
      </c>
      <c r="AB54" s="50">
        <v>1</v>
      </c>
      <c r="AC54" s="50">
        <v>1</v>
      </c>
      <c r="AD54" s="50">
        <v>91</v>
      </c>
      <c r="AE54" s="50">
        <v>185</v>
      </c>
      <c r="AF54" s="50">
        <v>72</v>
      </c>
      <c r="AG54" s="50">
        <v>165</v>
      </c>
      <c r="AH54" s="50">
        <v>2</v>
      </c>
      <c r="AI54" s="50">
        <v>1</v>
      </c>
      <c r="AJ54" s="50">
        <v>17</v>
      </c>
      <c r="AK54" s="50">
        <v>19</v>
      </c>
    </row>
    <row r="55" spans="4:37" ht="15" customHeight="1">
      <c r="D55" s="5"/>
      <c r="E55" s="5"/>
      <c r="F55" s="49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</row>
    <row r="56" spans="3:37" ht="15" customHeight="1">
      <c r="C56" s="74" t="s">
        <v>24</v>
      </c>
      <c r="D56" s="75"/>
      <c r="E56" s="5"/>
      <c r="F56" s="49">
        <v>0</v>
      </c>
      <c r="G56" s="50">
        <v>1</v>
      </c>
      <c r="H56" s="50">
        <v>0</v>
      </c>
      <c r="I56" s="50">
        <v>0</v>
      </c>
      <c r="J56" s="50">
        <v>0</v>
      </c>
      <c r="K56" s="50">
        <v>0</v>
      </c>
      <c r="L56" s="50">
        <v>6</v>
      </c>
      <c r="M56" s="50">
        <v>1</v>
      </c>
      <c r="N56" s="50">
        <v>0</v>
      </c>
      <c r="O56" s="50">
        <v>0</v>
      </c>
      <c r="P56" s="50">
        <v>3</v>
      </c>
      <c r="Q56" s="50">
        <v>0</v>
      </c>
      <c r="R56" s="50">
        <v>2</v>
      </c>
      <c r="S56" s="50">
        <v>0</v>
      </c>
      <c r="T56" s="50"/>
      <c r="U56" s="50"/>
      <c r="V56" s="50">
        <v>1</v>
      </c>
      <c r="W56" s="50">
        <v>0</v>
      </c>
      <c r="X56" s="50">
        <v>0</v>
      </c>
      <c r="Y56" s="50">
        <v>0</v>
      </c>
      <c r="Z56" s="50">
        <v>2</v>
      </c>
      <c r="AA56" s="50">
        <v>1</v>
      </c>
      <c r="AB56" s="50">
        <v>1</v>
      </c>
      <c r="AC56" s="50">
        <v>0</v>
      </c>
      <c r="AD56" s="50">
        <v>24</v>
      </c>
      <c r="AE56" s="50">
        <v>56</v>
      </c>
      <c r="AF56" s="50">
        <v>16</v>
      </c>
      <c r="AG56" s="50">
        <v>41</v>
      </c>
      <c r="AH56" s="50">
        <v>0</v>
      </c>
      <c r="AI56" s="50">
        <v>0</v>
      </c>
      <c r="AJ56" s="50">
        <v>8</v>
      </c>
      <c r="AK56" s="50">
        <v>15</v>
      </c>
    </row>
    <row r="57" spans="4:37" ht="15" customHeight="1">
      <c r="D57" s="5"/>
      <c r="E57" s="5"/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</row>
    <row r="58" spans="4:37" ht="15" customHeight="1">
      <c r="D58" s="6" t="s">
        <v>25</v>
      </c>
      <c r="E58" s="5"/>
      <c r="F58" s="66">
        <v>0</v>
      </c>
      <c r="G58" s="59">
        <v>1</v>
      </c>
      <c r="H58" s="58">
        <v>0</v>
      </c>
      <c r="I58" s="59">
        <v>0</v>
      </c>
      <c r="J58" s="59">
        <v>0</v>
      </c>
      <c r="K58" s="59">
        <v>0</v>
      </c>
      <c r="L58" s="50">
        <v>6</v>
      </c>
      <c r="M58" s="50">
        <v>1</v>
      </c>
      <c r="N58" s="58">
        <v>0</v>
      </c>
      <c r="O58" s="59">
        <v>0</v>
      </c>
      <c r="P58" s="50">
        <v>3</v>
      </c>
      <c r="Q58" s="50">
        <v>0</v>
      </c>
      <c r="R58" s="59">
        <v>2</v>
      </c>
      <c r="S58" s="59">
        <v>0</v>
      </c>
      <c r="T58" s="51"/>
      <c r="U58" s="51"/>
      <c r="V58" s="59">
        <v>1</v>
      </c>
      <c r="W58" s="59">
        <v>0</v>
      </c>
      <c r="X58" s="59">
        <v>0</v>
      </c>
      <c r="Y58" s="59">
        <v>0</v>
      </c>
      <c r="Z58" s="59">
        <v>2</v>
      </c>
      <c r="AA58" s="59">
        <v>1</v>
      </c>
      <c r="AB58" s="59">
        <v>1</v>
      </c>
      <c r="AC58" s="59">
        <v>0</v>
      </c>
      <c r="AD58" s="50">
        <v>21</v>
      </c>
      <c r="AE58" s="50">
        <v>48</v>
      </c>
      <c r="AF58" s="59">
        <v>14</v>
      </c>
      <c r="AG58" s="59">
        <v>36</v>
      </c>
      <c r="AH58" s="58">
        <v>0</v>
      </c>
      <c r="AI58" s="59">
        <v>0</v>
      </c>
      <c r="AJ58" s="59">
        <v>7</v>
      </c>
      <c r="AK58" s="59">
        <v>12</v>
      </c>
    </row>
    <row r="59" spans="4:37" ht="15" customHeight="1">
      <c r="D59" s="6" t="s">
        <v>26</v>
      </c>
      <c r="E59" s="5"/>
      <c r="F59" s="66">
        <v>0</v>
      </c>
      <c r="G59" s="59">
        <v>0</v>
      </c>
      <c r="H59" s="58">
        <v>0</v>
      </c>
      <c r="I59" s="59">
        <v>0</v>
      </c>
      <c r="J59" s="59">
        <v>0</v>
      </c>
      <c r="K59" s="59">
        <v>0</v>
      </c>
      <c r="L59" s="50">
        <v>0</v>
      </c>
      <c r="M59" s="50">
        <v>0</v>
      </c>
      <c r="N59" s="58">
        <v>0</v>
      </c>
      <c r="O59" s="59">
        <v>0</v>
      </c>
      <c r="P59" s="50">
        <v>0</v>
      </c>
      <c r="Q59" s="50">
        <v>0</v>
      </c>
      <c r="R59" s="58">
        <v>0</v>
      </c>
      <c r="S59" s="59">
        <v>0</v>
      </c>
      <c r="T59" s="51"/>
      <c r="U59" s="51"/>
      <c r="V59" s="58">
        <v>0</v>
      </c>
      <c r="W59" s="59">
        <v>0</v>
      </c>
      <c r="X59" s="59">
        <v>0</v>
      </c>
      <c r="Y59" s="59">
        <v>0</v>
      </c>
      <c r="Z59" s="58">
        <v>0</v>
      </c>
      <c r="AA59" s="59">
        <v>0</v>
      </c>
      <c r="AB59" s="58">
        <v>0</v>
      </c>
      <c r="AC59" s="59">
        <v>0</v>
      </c>
      <c r="AD59" s="50">
        <v>2</v>
      </c>
      <c r="AE59" s="50">
        <v>4</v>
      </c>
      <c r="AF59" s="59">
        <v>1</v>
      </c>
      <c r="AG59" s="59">
        <v>2</v>
      </c>
      <c r="AH59" s="58">
        <v>0</v>
      </c>
      <c r="AI59" s="59">
        <v>0</v>
      </c>
      <c r="AJ59" s="59">
        <v>1</v>
      </c>
      <c r="AK59" s="59">
        <v>2</v>
      </c>
    </row>
    <row r="60" spans="4:37" ht="15" customHeight="1">
      <c r="D60" s="6" t="s">
        <v>27</v>
      </c>
      <c r="E60" s="5"/>
      <c r="F60" s="66">
        <v>0</v>
      </c>
      <c r="G60" s="59">
        <v>0</v>
      </c>
      <c r="H60" s="58">
        <v>0</v>
      </c>
      <c r="I60" s="59">
        <v>0</v>
      </c>
      <c r="J60" s="59">
        <v>0</v>
      </c>
      <c r="K60" s="59">
        <v>0</v>
      </c>
      <c r="L60" s="50">
        <v>0</v>
      </c>
      <c r="M60" s="50">
        <v>0</v>
      </c>
      <c r="N60" s="58">
        <v>0</v>
      </c>
      <c r="O60" s="59">
        <v>0</v>
      </c>
      <c r="P60" s="50">
        <v>0</v>
      </c>
      <c r="Q60" s="50">
        <v>0</v>
      </c>
      <c r="R60" s="58">
        <v>0</v>
      </c>
      <c r="S60" s="59">
        <v>0</v>
      </c>
      <c r="T60" s="51"/>
      <c r="U60" s="51"/>
      <c r="V60" s="58">
        <v>0</v>
      </c>
      <c r="W60" s="59">
        <v>0</v>
      </c>
      <c r="X60" s="59">
        <v>0</v>
      </c>
      <c r="Y60" s="59">
        <v>0</v>
      </c>
      <c r="Z60" s="58">
        <v>0</v>
      </c>
      <c r="AA60" s="59">
        <v>0</v>
      </c>
      <c r="AB60" s="58">
        <v>0</v>
      </c>
      <c r="AC60" s="59">
        <v>0</v>
      </c>
      <c r="AD60" s="50">
        <v>1</v>
      </c>
      <c r="AE60" s="50">
        <v>4</v>
      </c>
      <c r="AF60" s="59">
        <v>1</v>
      </c>
      <c r="AG60" s="59">
        <v>3</v>
      </c>
      <c r="AH60" s="58">
        <v>0</v>
      </c>
      <c r="AI60" s="59">
        <v>0</v>
      </c>
      <c r="AJ60" s="58">
        <v>0</v>
      </c>
      <c r="AK60" s="59">
        <v>1</v>
      </c>
    </row>
    <row r="61" spans="4:37" ht="15" customHeight="1">
      <c r="D61" s="5"/>
      <c r="E61" s="5"/>
      <c r="F61" s="49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</row>
    <row r="62" spans="3:37" ht="15" customHeight="1">
      <c r="C62" s="74" t="s">
        <v>23</v>
      </c>
      <c r="D62" s="75"/>
      <c r="E62" s="5"/>
      <c r="F62" s="49">
        <v>0</v>
      </c>
      <c r="G62" s="50">
        <v>0</v>
      </c>
      <c r="H62" s="50">
        <v>1</v>
      </c>
      <c r="I62" s="50">
        <v>0</v>
      </c>
      <c r="J62" s="50">
        <v>1</v>
      </c>
      <c r="K62" s="50">
        <v>0</v>
      </c>
      <c r="L62" s="50">
        <v>2</v>
      </c>
      <c r="M62" s="50">
        <v>1</v>
      </c>
      <c r="N62" s="50">
        <v>0</v>
      </c>
      <c r="O62" s="50">
        <v>1</v>
      </c>
      <c r="P62" s="50">
        <v>1</v>
      </c>
      <c r="Q62" s="50">
        <v>0</v>
      </c>
      <c r="R62" s="50">
        <v>1</v>
      </c>
      <c r="S62" s="50">
        <v>0</v>
      </c>
      <c r="T62" s="50"/>
      <c r="U62" s="50"/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1</v>
      </c>
      <c r="AC62" s="50">
        <v>0</v>
      </c>
      <c r="AD62" s="50">
        <v>34</v>
      </c>
      <c r="AE62" s="50">
        <v>47</v>
      </c>
      <c r="AF62" s="50">
        <v>21</v>
      </c>
      <c r="AG62" s="50">
        <v>36</v>
      </c>
      <c r="AH62" s="50">
        <v>0</v>
      </c>
      <c r="AI62" s="50">
        <v>1</v>
      </c>
      <c r="AJ62" s="50">
        <v>13</v>
      </c>
      <c r="AK62" s="50">
        <v>10</v>
      </c>
    </row>
    <row r="63" spans="4:37" ht="15" customHeight="1">
      <c r="D63" s="5"/>
      <c r="E63" s="5"/>
      <c r="F63" s="49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</row>
    <row r="64" spans="4:37" ht="15" customHeight="1">
      <c r="D64" s="6" t="s">
        <v>28</v>
      </c>
      <c r="E64" s="5"/>
      <c r="F64" s="65">
        <v>0</v>
      </c>
      <c r="G64" s="59">
        <v>0</v>
      </c>
      <c r="H64" s="58">
        <v>0</v>
      </c>
      <c r="I64" s="59">
        <v>0</v>
      </c>
      <c r="J64" s="58">
        <v>0</v>
      </c>
      <c r="K64" s="59">
        <v>0</v>
      </c>
      <c r="L64" s="50">
        <v>1</v>
      </c>
      <c r="M64" s="50">
        <v>1</v>
      </c>
      <c r="N64" s="59">
        <v>0</v>
      </c>
      <c r="O64" s="59">
        <v>1</v>
      </c>
      <c r="P64" s="50">
        <v>0</v>
      </c>
      <c r="Q64" s="50">
        <v>0</v>
      </c>
      <c r="R64" s="58">
        <v>0</v>
      </c>
      <c r="S64" s="59">
        <v>0</v>
      </c>
      <c r="T64" s="51"/>
      <c r="U64" s="51"/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1</v>
      </c>
      <c r="AC64" s="59">
        <v>0</v>
      </c>
      <c r="AD64" s="50">
        <v>24</v>
      </c>
      <c r="AE64" s="50">
        <v>32</v>
      </c>
      <c r="AF64" s="59">
        <v>14</v>
      </c>
      <c r="AG64" s="59">
        <v>25</v>
      </c>
      <c r="AH64" s="59">
        <v>0</v>
      </c>
      <c r="AI64" s="59">
        <v>1</v>
      </c>
      <c r="AJ64" s="59">
        <v>10</v>
      </c>
      <c r="AK64" s="59">
        <v>6</v>
      </c>
    </row>
    <row r="65" spans="4:37" ht="15" customHeight="1">
      <c r="D65" s="6" t="s">
        <v>29</v>
      </c>
      <c r="E65" s="5"/>
      <c r="F65" s="65">
        <v>0</v>
      </c>
      <c r="G65" s="59">
        <v>0</v>
      </c>
      <c r="H65" s="59">
        <v>1</v>
      </c>
      <c r="I65" s="59">
        <v>0</v>
      </c>
      <c r="J65" s="59">
        <v>1</v>
      </c>
      <c r="K65" s="59">
        <v>0</v>
      </c>
      <c r="L65" s="50">
        <v>1</v>
      </c>
      <c r="M65" s="50">
        <v>0</v>
      </c>
      <c r="N65" s="59">
        <v>0</v>
      </c>
      <c r="O65" s="59">
        <v>0</v>
      </c>
      <c r="P65" s="50">
        <v>1</v>
      </c>
      <c r="Q65" s="50">
        <v>0</v>
      </c>
      <c r="R65" s="59">
        <v>1</v>
      </c>
      <c r="S65" s="59">
        <v>0</v>
      </c>
      <c r="T65" s="51"/>
      <c r="U65" s="51"/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50">
        <v>0</v>
      </c>
      <c r="AE65" s="50">
        <v>4</v>
      </c>
      <c r="AF65" s="58">
        <v>0</v>
      </c>
      <c r="AG65" s="59">
        <v>4</v>
      </c>
      <c r="AH65" s="59">
        <v>0</v>
      </c>
      <c r="AI65" s="59">
        <v>0</v>
      </c>
      <c r="AJ65" s="58">
        <v>0</v>
      </c>
      <c r="AK65" s="59">
        <v>0</v>
      </c>
    </row>
    <row r="66" spans="4:37" ht="15" customHeight="1">
      <c r="D66" s="2" t="s">
        <v>85</v>
      </c>
      <c r="E66" s="5"/>
      <c r="F66" s="65">
        <v>0</v>
      </c>
      <c r="G66" s="59">
        <v>0</v>
      </c>
      <c r="H66" s="58">
        <v>0</v>
      </c>
      <c r="I66" s="59">
        <v>0</v>
      </c>
      <c r="J66" s="58">
        <v>0</v>
      </c>
      <c r="K66" s="59">
        <v>0</v>
      </c>
      <c r="L66" s="50">
        <v>0</v>
      </c>
      <c r="M66" s="50">
        <v>0</v>
      </c>
      <c r="N66" s="59">
        <v>0</v>
      </c>
      <c r="O66" s="59">
        <v>0</v>
      </c>
      <c r="P66" s="50">
        <v>0</v>
      </c>
      <c r="Q66" s="50">
        <v>0</v>
      </c>
      <c r="R66" s="58">
        <v>0</v>
      </c>
      <c r="S66" s="59">
        <v>0</v>
      </c>
      <c r="T66" s="51"/>
      <c r="U66" s="51"/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  <c r="AB66" s="59">
        <v>0</v>
      </c>
      <c r="AC66" s="59">
        <v>0</v>
      </c>
      <c r="AD66" s="50">
        <v>5</v>
      </c>
      <c r="AE66" s="50">
        <v>5</v>
      </c>
      <c r="AF66" s="59">
        <v>3</v>
      </c>
      <c r="AG66" s="59">
        <v>3</v>
      </c>
      <c r="AH66" s="59">
        <v>0</v>
      </c>
      <c r="AI66" s="59">
        <v>0</v>
      </c>
      <c r="AJ66" s="59">
        <v>2</v>
      </c>
      <c r="AK66" s="59">
        <v>2</v>
      </c>
    </row>
    <row r="67" spans="4:37" ht="15" customHeight="1">
      <c r="D67" s="6" t="s">
        <v>30</v>
      </c>
      <c r="E67" s="5"/>
      <c r="F67" s="65">
        <v>0</v>
      </c>
      <c r="G67" s="59">
        <v>0</v>
      </c>
      <c r="H67" s="58">
        <v>0</v>
      </c>
      <c r="I67" s="59">
        <v>0</v>
      </c>
      <c r="J67" s="58">
        <v>0</v>
      </c>
      <c r="K67" s="59">
        <v>0</v>
      </c>
      <c r="L67" s="50">
        <v>0</v>
      </c>
      <c r="M67" s="50">
        <v>0</v>
      </c>
      <c r="N67" s="59">
        <v>0</v>
      </c>
      <c r="O67" s="59">
        <v>0</v>
      </c>
      <c r="P67" s="50">
        <v>0</v>
      </c>
      <c r="Q67" s="50">
        <v>0</v>
      </c>
      <c r="R67" s="58">
        <v>0</v>
      </c>
      <c r="S67" s="59">
        <v>0</v>
      </c>
      <c r="T67" s="51"/>
      <c r="U67" s="51"/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0">
        <v>1</v>
      </c>
      <c r="AE67" s="50">
        <v>1</v>
      </c>
      <c r="AF67" s="58">
        <v>0</v>
      </c>
      <c r="AG67" s="59">
        <v>1</v>
      </c>
      <c r="AH67" s="59">
        <v>0</v>
      </c>
      <c r="AI67" s="59">
        <v>0</v>
      </c>
      <c r="AJ67" s="59">
        <v>1</v>
      </c>
      <c r="AK67" s="59">
        <v>0</v>
      </c>
    </row>
    <row r="68" spans="4:37" ht="15" customHeight="1">
      <c r="D68" s="6" t="s">
        <v>86</v>
      </c>
      <c r="E68" s="5"/>
      <c r="F68" s="65">
        <v>0</v>
      </c>
      <c r="G68" s="59">
        <v>0</v>
      </c>
      <c r="H68" s="58">
        <v>0</v>
      </c>
      <c r="I68" s="59">
        <v>0</v>
      </c>
      <c r="J68" s="58">
        <v>0</v>
      </c>
      <c r="K68" s="59">
        <v>0</v>
      </c>
      <c r="L68" s="50">
        <v>0</v>
      </c>
      <c r="M68" s="50">
        <v>0</v>
      </c>
      <c r="N68" s="59">
        <v>0</v>
      </c>
      <c r="O68" s="59">
        <v>0</v>
      </c>
      <c r="P68" s="50">
        <v>0</v>
      </c>
      <c r="Q68" s="50">
        <v>0</v>
      </c>
      <c r="R68" s="58">
        <v>0</v>
      </c>
      <c r="S68" s="59">
        <v>0</v>
      </c>
      <c r="T68" s="51"/>
      <c r="U68" s="51"/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0</v>
      </c>
      <c r="AB68" s="59">
        <v>0</v>
      </c>
      <c r="AC68" s="59">
        <v>0</v>
      </c>
      <c r="AD68" s="50">
        <v>1</v>
      </c>
      <c r="AE68" s="50">
        <v>3</v>
      </c>
      <c r="AF68" s="59">
        <v>1</v>
      </c>
      <c r="AG68" s="59">
        <v>2</v>
      </c>
      <c r="AH68" s="59">
        <v>0</v>
      </c>
      <c r="AI68" s="59">
        <v>0</v>
      </c>
      <c r="AJ68" s="58">
        <v>0</v>
      </c>
      <c r="AK68" s="59">
        <v>1</v>
      </c>
    </row>
    <row r="69" spans="5:37" s="40" customFormat="1" ht="15" customHeight="1">
      <c r="E69" s="39"/>
      <c r="F69" s="65"/>
      <c r="G69" s="59"/>
      <c r="H69" s="58"/>
      <c r="I69" s="59"/>
      <c r="J69" s="58"/>
      <c r="K69" s="59"/>
      <c r="L69" s="50"/>
      <c r="M69" s="50"/>
      <c r="N69" s="59"/>
      <c r="O69" s="59"/>
      <c r="P69" s="50"/>
      <c r="Q69" s="50"/>
      <c r="R69" s="58"/>
      <c r="S69" s="59"/>
      <c r="T69" s="51"/>
      <c r="U69" s="51"/>
      <c r="V69" s="59"/>
      <c r="W69" s="59"/>
      <c r="X69" s="59"/>
      <c r="Y69" s="59"/>
      <c r="Z69" s="59"/>
      <c r="AA69" s="59"/>
      <c r="AB69" s="59"/>
      <c r="AC69" s="59"/>
      <c r="AD69" s="50"/>
      <c r="AE69" s="50"/>
      <c r="AF69" s="59"/>
      <c r="AG69" s="59"/>
      <c r="AH69" s="59"/>
      <c r="AI69" s="59"/>
      <c r="AJ69" s="58"/>
      <c r="AK69" s="59"/>
    </row>
    <row r="70" spans="4:37" ht="15" customHeight="1">
      <c r="D70" s="6" t="s">
        <v>87</v>
      </c>
      <c r="E70" s="5"/>
      <c r="F70" s="65">
        <v>0</v>
      </c>
      <c r="G70" s="59">
        <v>0</v>
      </c>
      <c r="H70" s="58">
        <v>0</v>
      </c>
      <c r="I70" s="59">
        <v>0</v>
      </c>
      <c r="J70" s="58">
        <v>0</v>
      </c>
      <c r="K70" s="59">
        <v>0</v>
      </c>
      <c r="L70" s="50">
        <v>0</v>
      </c>
      <c r="M70" s="50">
        <v>0</v>
      </c>
      <c r="N70" s="59">
        <v>0</v>
      </c>
      <c r="O70" s="59">
        <v>0</v>
      </c>
      <c r="P70" s="50">
        <v>0</v>
      </c>
      <c r="Q70" s="50">
        <v>0</v>
      </c>
      <c r="R70" s="58">
        <v>0</v>
      </c>
      <c r="S70" s="59">
        <v>0</v>
      </c>
      <c r="T70" s="51"/>
      <c r="U70" s="51"/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v>0</v>
      </c>
      <c r="AB70" s="59">
        <v>0</v>
      </c>
      <c r="AC70" s="59">
        <v>0</v>
      </c>
      <c r="AD70" s="50">
        <v>3</v>
      </c>
      <c r="AE70" s="50">
        <v>2</v>
      </c>
      <c r="AF70" s="59">
        <v>3</v>
      </c>
      <c r="AG70" s="59">
        <v>1</v>
      </c>
      <c r="AH70" s="59">
        <v>0</v>
      </c>
      <c r="AI70" s="59">
        <v>0</v>
      </c>
      <c r="AJ70" s="58">
        <v>0</v>
      </c>
      <c r="AK70" s="59">
        <v>1</v>
      </c>
    </row>
    <row r="71" spans="4:37" ht="15" customHeight="1">
      <c r="D71" s="5"/>
      <c r="E71" s="5"/>
      <c r="F71" s="49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3:37" ht="15" customHeight="1">
      <c r="C72" s="74" t="s">
        <v>31</v>
      </c>
      <c r="D72" s="75"/>
      <c r="E72" s="5"/>
      <c r="F72" s="49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4</v>
      </c>
      <c r="M72" s="50">
        <v>6</v>
      </c>
      <c r="N72" s="50">
        <v>0</v>
      </c>
      <c r="O72" s="50">
        <v>0</v>
      </c>
      <c r="P72" s="50">
        <v>3</v>
      </c>
      <c r="Q72" s="50">
        <v>4</v>
      </c>
      <c r="R72" s="50">
        <v>2</v>
      </c>
      <c r="S72" s="50">
        <v>4</v>
      </c>
      <c r="T72" s="50"/>
      <c r="U72" s="50"/>
      <c r="V72" s="50">
        <v>1</v>
      </c>
      <c r="W72" s="50">
        <v>0</v>
      </c>
      <c r="X72" s="50">
        <v>1</v>
      </c>
      <c r="Y72" s="50">
        <v>0</v>
      </c>
      <c r="Z72" s="50">
        <v>0</v>
      </c>
      <c r="AA72" s="50">
        <v>1</v>
      </c>
      <c r="AB72" s="50">
        <v>0</v>
      </c>
      <c r="AC72" s="50">
        <v>1</v>
      </c>
      <c r="AD72" s="50">
        <v>25</v>
      </c>
      <c r="AE72" s="50">
        <v>44</v>
      </c>
      <c r="AF72" s="50">
        <v>16</v>
      </c>
      <c r="AG72" s="50">
        <v>32</v>
      </c>
      <c r="AH72" s="50">
        <v>3</v>
      </c>
      <c r="AI72" s="50">
        <v>0</v>
      </c>
      <c r="AJ72" s="50">
        <v>6</v>
      </c>
      <c r="AK72" s="50">
        <v>12</v>
      </c>
    </row>
    <row r="73" spans="4:37" ht="15" customHeight="1">
      <c r="D73" s="5"/>
      <c r="E73" s="5"/>
      <c r="F73" s="49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</row>
    <row r="74" spans="4:37" ht="15" customHeight="1">
      <c r="D74" s="6" t="s">
        <v>32</v>
      </c>
      <c r="E74" s="5"/>
      <c r="F74" s="65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0">
        <v>1</v>
      </c>
      <c r="M74" s="50">
        <v>2</v>
      </c>
      <c r="N74" s="59">
        <v>0</v>
      </c>
      <c r="O74" s="59">
        <v>0</v>
      </c>
      <c r="P74" s="50">
        <v>1</v>
      </c>
      <c r="Q74" s="50">
        <v>2</v>
      </c>
      <c r="R74" s="59">
        <v>1</v>
      </c>
      <c r="S74" s="59">
        <v>2</v>
      </c>
      <c r="T74" s="51"/>
      <c r="U74" s="51"/>
      <c r="V74" s="58">
        <v>0</v>
      </c>
      <c r="W74" s="59">
        <v>0</v>
      </c>
      <c r="X74" s="58">
        <v>0</v>
      </c>
      <c r="Y74" s="59">
        <v>0</v>
      </c>
      <c r="Z74" s="59">
        <v>0</v>
      </c>
      <c r="AA74" s="59">
        <v>0</v>
      </c>
      <c r="AB74" s="58">
        <v>0</v>
      </c>
      <c r="AC74" s="59">
        <v>0</v>
      </c>
      <c r="AD74" s="50">
        <v>9</v>
      </c>
      <c r="AE74" s="50">
        <v>12</v>
      </c>
      <c r="AF74" s="59">
        <v>5</v>
      </c>
      <c r="AG74" s="59">
        <v>11</v>
      </c>
      <c r="AH74" s="59">
        <v>1</v>
      </c>
      <c r="AI74" s="59">
        <v>0</v>
      </c>
      <c r="AJ74" s="59">
        <v>3</v>
      </c>
      <c r="AK74" s="59">
        <v>1</v>
      </c>
    </row>
    <row r="75" spans="4:37" ht="15" customHeight="1">
      <c r="D75" s="6" t="s">
        <v>33</v>
      </c>
      <c r="E75" s="5"/>
      <c r="F75" s="65">
        <v>0</v>
      </c>
      <c r="G75" s="59">
        <v>0</v>
      </c>
      <c r="H75" s="59">
        <v>0</v>
      </c>
      <c r="I75" s="59">
        <v>0</v>
      </c>
      <c r="J75" s="59">
        <v>0</v>
      </c>
      <c r="K75" s="59">
        <v>0</v>
      </c>
      <c r="L75" s="50">
        <v>1</v>
      </c>
      <c r="M75" s="50">
        <v>0</v>
      </c>
      <c r="N75" s="59">
        <v>0</v>
      </c>
      <c r="O75" s="59">
        <v>0</v>
      </c>
      <c r="P75" s="50">
        <v>1</v>
      </c>
      <c r="Q75" s="50">
        <v>0</v>
      </c>
      <c r="R75" s="58">
        <v>0</v>
      </c>
      <c r="S75" s="59">
        <v>0</v>
      </c>
      <c r="T75" s="51"/>
      <c r="U75" s="51"/>
      <c r="V75" s="59">
        <v>1</v>
      </c>
      <c r="W75" s="59">
        <v>0</v>
      </c>
      <c r="X75" s="58">
        <v>0</v>
      </c>
      <c r="Y75" s="59">
        <v>0</v>
      </c>
      <c r="Z75" s="59">
        <v>0</v>
      </c>
      <c r="AA75" s="59">
        <v>0</v>
      </c>
      <c r="AB75" s="58">
        <v>0</v>
      </c>
      <c r="AC75" s="59">
        <v>0</v>
      </c>
      <c r="AD75" s="50">
        <v>2</v>
      </c>
      <c r="AE75" s="50">
        <v>10</v>
      </c>
      <c r="AF75" s="59">
        <v>2</v>
      </c>
      <c r="AG75" s="59">
        <v>5</v>
      </c>
      <c r="AH75" s="58">
        <v>0</v>
      </c>
      <c r="AI75" s="59">
        <v>0</v>
      </c>
      <c r="AJ75" s="58">
        <v>0</v>
      </c>
      <c r="AK75" s="59">
        <v>5</v>
      </c>
    </row>
    <row r="76" spans="4:37" ht="15" customHeight="1">
      <c r="D76" s="6" t="s">
        <v>34</v>
      </c>
      <c r="E76" s="5"/>
      <c r="F76" s="65">
        <v>0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0">
        <v>2</v>
      </c>
      <c r="M76" s="50">
        <v>1</v>
      </c>
      <c r="N76" s="59">
        <v>0</v>
      </c>
      <c r="O76" s="59">
        <v>0</v>
      </c>
      <c r="P76" s="50">
        <v>1</v>
      </c>
      <c r="Q76" s="50">
        <v>0</v>
      </c>
      <c r="R76" s="59">
        <v>1</v>
      </c>
      <c r="S76" s="59">
        <v>0</v>
      </c>
      <c r="T76" s="51"/>
      <c r="U76" s="51"/>
      <c r="V76" s="58">
        <v>0</v>
      </c>
      <c r="W76" s="59">
        <v>0</v>
      </c>
      <c r="X76" s="59">
        <v>1</v>
      </c>
      <c r="Y76" s="59">
        <v>0</v>
      </c>
      <c r="Z76" s="59">
        <v>0</v>
      </c>
      <c r="AA76" s="59">
        <v>0</v>
      </c>
      <c r="AB76" s="58">
        <v>0</v>
      </c>
      <c r="AC76" s="59">
        <v>1</v>
      </c>
      <c r="AD76" s="50">
        <v>2</v>
      </c>
      <c r="AE76" s="50">
        <v>4</v>
      </c>
      <c r="AF76" s="59">
        <v>2</v>
      </c>
      <c r="AG76" s="59">
        <v>2</v>
      </c>
      <c r="AH76" s="58">
        <v>0</v>
      </c>
      <c r="AI76" s="59">
        <v>0</v>
      </c>
      <c r="AJ76" s="58">
        <v>0</v>
      </c>
      <c r="AK76" s="59">
        <v>2</v>
      </c>
    </row>
    <row r="77" spans="4:37" ht="15" customHeight="1">
      <c r="D77" s="6" t="s">
        <v>35</v>
      </c>
      <c r="E77" s="5"/>
      <c r="F77" s="65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0">
        <v>0</v>
      </c>
      <c r="M77" s="50">
        <v>1</v>
      </c>
      <c r="N77" s="59">
        <v>0</v>
      </c>
      <c r="O77" s="59">
        <v>0</v>
      </c>
      <c r="P77" s="50">
        <v>0</v>
      </c>
      <c r="Q77" s="50">
        <v>1</v>
      </c>
      <c r="R77" s="58">
        <v>0</v>
      </c>
      <c r="S77" s="59">
        <v>1</v>
      </c>
      <c r="T77" s="51"/>
      <c r="U77" s="51"/>
      <c r="V77" s="58">
        <v>0</v>
      </c>
      <c r="W77" s="59">
        <v>0</v>
      </c>
      <c r="X77" s="58">
        <v>0</v>
      </c>
      <c r="Y77" s="59">
        <v>0</v>
      </c>
      <c r="Z77" s="59">
        <v>0</v>
      </c>
      <c r="AA77" s="59">
        <v>0</v>
      </c>
      <c r="AB77" s="58">
        <v>0</v>
      </c>
      <c r="AC77" s="59">
        <v>0</v>
      </c>
      <c r="AD77" s="50">
        <v>7</v>
      </c>
      <c r="AE77" s="50">
        <v>4</v>
      </c>
      <c r="AF77" s="59">
        <v>4</v>
      </c>
      <c r="AG77" s="59">
        <v>2</v>
      </c>
      <c r="AH77" s="58">
        <v>0</v>
      </c>
      <c r="AI77" s="59">
        <v>0</v>
      </c>
      <c r="AJ77" s="59">
        <v>3</v>
      </c>
      <c r="AK77" s="59">
        <v>2</v>
      </c>
    </row>
    <row r="78" spans="4:37" ht="15" customHeight="1">
      <c r="D78" s="6" t="s">
        <v>36</v>
      </c>
      <c r="E78" s="5"/>
      <c r="F78" s="65">
        <v>0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0">
        <v>0</v>
      </c>
      <c r="M78" s="50">
        <v>1</v>
      </c>
      <c r="N78" s="59">
        <v>0</v>
      </c>
      <c r="O78" s="59">
        <v>0</v>
      </c>
      <c r="P78" s="50">
        <v>0</v>
      </c>
      <c r="Q78" s="50">
        <v>0</v>
      </c>
      <c r="R78" s="58">
        <v>0</v>
      </c>
      <c r="S78" s="59">
        <v>0</v>
      </c>
      <c r="T78" s="51"/>
      <c r="U78" s="51"/>
      <c r="V78" s="58">
        <v>0</v>
      </c>
      <c r="W78" s="59">
        <v>0</v>
      </c>
      <c r="X78" s="58">
        <v>0</v>
      </c>
      <c r="Y78" s="59">
        <v>0</v>
      </c>
      <c r="Z78" s="59">
        <v>0</v>
      </c>
      <c r="AA78" s="59">
        <v>1</v>
      </c>
      <c r="AB78" s="58">
        <v>0</v>
      </c>
      <c r="AC78" s="59">
        <v>0</v>
      </c>
      <c r="AD78" s="50">
        <v>3</v>
      </c>
      <c r="AE78" s="50">
        <v>11</v>
      </c>
      <c r="AF78" s="59">
        <v>1</v>
      </c>
      <c r="AG78" s="59">
        <v>10</v>
      </c>
      <c r="AH78" s="59">
        <v>2</v>
      </c>
      <c r="AI78" s="59">
        <v>0</v>
      </c>
      <c r="AJ78" s="58">
        <v>0</v>
      </c>
      <c r="AK78" s="59">
        <v>1</v>
      </c>
    </row>
    <row r="79" spans="4:37" s="40" customFormat="1" ht="15" customHeight="1">
      <c r="D79" s="39"/>
      <c r="E79" s="39"/>
      <c r="F79" s="65"/>
      <c r="G79" s="59"/>
      <c r="H79" s="59"/>
      <c r="I79" s="59"/>
      <c r="J79" s="59"/>
      <c r="K79" s="59"/>
      <c r="L79" s="50"/>
      <c r="M79" s="50"/>
      <c r="N79" s="59"/>
      <c r="O79" s="59"/>
      <c r="P79" s="50"/>
      <c r="Q79" s="50"/>
      <c r="R79" s="58"/>
      <c r="S79" s="59"/>
      <c r="T79" s="51"/>
      <c r="U79" s="51"/>
      <c r="V79" s="58"/>
      <c r="W79" s="59"/>
      <c r="X79" s="58"/>
      <c r="Y79" s="59"/>
      <c r="Z79" s="59"/>
      <c r="AA79" s="59"/>
      <c r="AB79" s="58"/>
      <c r="AC79" s="59"/>
      <c r="AD79" s="50"/>
      <c r="AE79" s="50"/>
      <c r="AF79" s="59"/>
      <c r="AG79" s="59"/>
      <c r="AH79" s="59"/>
      <c r="AI79" s="59"/>
      <c r="AJ79" s="58"/>
      <c r="AK79" s="59"/>
    </row>
    <row r="80" spans="4:37" ht="15" customHeight="1">
      <c r="D80" s="6" t="s">
        <v>37</v>
      </c>
      <c r="E80" s="5"/>
      <c r="F80" s="65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0">
        <v>0</v>
      </c>
      <c r="M80" s="50">
        <v>1</v>
      </c>
      <c r="N80" s="59">
        <v>0</v>
      </c>
      <c r="O80" s="59">
        <v>0</v>
      </c>
      <c r="P80" s="50">
        <v>0</v>
      </c>
      <c r="Q80" s="50">
        <v>1</v>
      </c>
      <c r="R80" s="58">
        <v>0</v>
      </c>
      <c r="S80" s="59">
        <v>1</v>
      </c>
      <c r="T80" s="51"/>
      <c r="U80" s="51"/>
      <c r="V80" s="58">
        <v>0</v>
      </c>
      <c r="W80" s="59">
        <v>0</v>
      </c>
      <c r="X80" s="58">
        <v>0</v>
      </c>
      <c r="Y80" s="59">
        <v>0</v>
      </c>
      <c r="Z80" s="59">
        <v>0</v>
      </c>
      <c r="AA80" s="59">
        <v>0</v>
      </c>
      <c r="AB80" s="58">
        <v>0</v>
      </c>
      <c r="AC80" s="59">
        <v>0</v>
      </c>
      <c r="AD80" s="50">
        <v>2</v>
      </c>
      <c r="AE80" s="50">
        <v>3</v>
      </c>
      <c r="AF80" s="59">
        <v>2</v>
      </c>
      <c r="AG80" s="59">
        <v>2</v>
      </c>
      <c r="AH80" s="58">
        <v>0</v>
      </c>
      <c r="AI80" s="59">
        <v>0</v>
      </c>
      <c r="AJ80" s="58">
        <v>0</v>
      </c>
      <c r="AK80" s="59">
        <v>1</v>
      </c>
    </row>
    <row r="81" spans="2:37" ht="15" customHeight="1" thickBot="1">
      <c r="B81" s="9"/>
      <c r="C81" s="9"/>
      <c r="D81" s="10"/>
      <c r="E81" s="11"/>
      <c r="F81" s="72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50"/>
      <c r="U81" s="50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</row>
  </sheetData>
  <sheetProtection/>
  <mergeCells count="55">
    <mergeCell ref="H10:I12"/>
    <mergeCell ref="J10:K12"/>
    <mergeCell ref="L10:M12"/>
    <mergeCell ref="L7:M9"/>
    <mergeCell ref="Z6:AA6"/>
    <mergeCell ref="N3:S3"/>
    <mergeCell ref="V6:W6"/>
    <mergeCell ref="X6:Y6"/>
    <mergeCell ref="AD6:AE6"/>
    <mergeCell ref="AF6:AG6"/>
    <mergeCell ref="AH6:AI6"/>
    <mergeCell ref="AJ6:AK6"/>
    <mergeCell ref="AB6:AC6"/>
    <mergeCell ref="C18:D18"/>
    <mergeCell ref="C15:D15"/>
    <mergeCell ref="J6:K6"/>
    <mergeCell ref="L6:M6"/>
    <mergeCell ref="N6:O6"/>
    <mergeCell ref="P6:Q6"/>
    <mergeCell ref="R6:S6"/>
    <mergeCell ref="F6:G6"/>
    <mergeCell ref="H6:I6"/>
    <mergeCell ref="C48:D48"/>
    <mergeCell ref="C62:D62"/>
    <mergeCell ref="C72:D72"/>
    <mergeCell ref="C54:D54"/>
    <mergeCell ref="C56:D56"/>
    <mergeCell ref="C51:D51"/>
    <mergeCell ref="C40:D40"/>
    <mergeCell ref="C44:D44"/>
    <mergeCell ref="R7:S12"/>
    <mergeCell ref="J7:K9"/>
    <mergeCell ref="B7:E12"/>
    <mergeCell ref="F7:G9"/>
    <mergeCell ref="F10:G12"/>
    <mergeCell ref="H7:I9"/>
    <mergeCell ref="N7:O12"/>
    <mergeCell ref="P7:Q12"/>
    <mergeCell ref="V7:W9"/>
    <mergeCell ref="V10:W12"/>
    <mergeCell ref="X7:Y9"/>
    <mergeCell ref="X10:Y12"/>
    <mergeCell ref="Z7:AA9"/>
    <mergeCell ref="Z10:AA12"/>
    <mergeCell ref="AB10:AC12"/>
    <mergeCell ref="AB7:AC9"/>
    <mergeCell ref="AD7:AE8"/>
    <mergeCell ref="AD9:AE10"/>
    <mergeCell ref="AD11:AE12"/>
    <mergeCell ref="AF7:AG12"/>
    <mergeCell ref="AH7:AI9"/>
    <mergeCell ref="AH10:AI12"/>
    <mergeCell ref="AJ7:AK8"/>
    <mergeCell ref="AJ9:AK10"/>
    <mergeCell ref="AJ11:AK12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68" useFirstPageNumber="1" horizontalDpi="600" verticalDpi="600" orientation="portrait" paperSize="9" scale="71" r:id="rId1"/>
  <headerFooter alignWithMargins="0">
    <oddFooter>&amp;C&amp;P</oddFooter>
  </headerFooter>
  <colBreaks count="1" manualBreakCount="1">
    <brk id="20" max="7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3:AK82"/>
  <sheetViews>
    <sheetView zoomScaleSheetLayoutView="75" workbookViewId="0" topLeftCell="Q1">
      <selection activeCell="AE4" sqref="AE4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5" t="s">
        <v>332</v>
      </c>
      <c r="N3" s="96" t="s">
        <v>121</v>
      </c>
      <c r="O3" s="96"/>
      <c r="P3" s="96"/>
      <c r="Q3" s="96"/>
      <c r="R3" s="96"/>
      <c r="S3" s="96"/>
      <c r="T3" s="18"/>
      <c r="U3" s="18"/>
      <c r="V3" s="4" t="s">
        <v>122</v>
      </c>
    </row>
    <row r="4" spans="19:31" ht="13.5" customHeight="1">
      <c r="S4" s="14"/>
      <c r="AE4" s="70" t="s">
        <v>568</v>
      </c>
    </row>
    <row r="5" ht="10.5" customHeight="1" thickBot="1"/>
    <row r="6" spans="2:37" ht="13.5">
      <c r="B6" s="1"/>
      <c r="C6" s="1"/>
      <c r="D6" s="1"/>
      <c r="E6" s="1"/>
      <c r="F6" s="100" t="s">
        <v>418</v>
      </c>
      <c r="G6" s="99"/>
      <c r="H6" s="100" t="s">
        <v>419</v>
      </c>
      <c r="I6" s="101"/>
      <c r="J6" s="100" t="s">
        <v>420</v>
      </c>
      <c r="K6" s="101"/>
      <c r="L6" s="99" t="s">
        <v>421</v>
      </c>
      <c r="M6" s="99"/>
      <c r="N6" s="100" t="s">
        <v>422</v>
      </c>
      <c r="O6" s="101"/>
      <c r="P6" s="99" t="s">
        <v>423</v>
      </c>
      <c r="Q6" s="99"/>
      <c r="R6" s="100" t="s">
        <v>424</v>
      </c>
      <c r="S6" s="99"/>
      <c r="T6" s="13"/>
      <c r="V6" s="99" t="s">
        <v>425</v>
      </c>
      <c r="W6" s="99"/>
      <c r="X6" s="100" t="s">
        <v>426</v>
      </c>
      <c r="Y6" s="101"/>
      <c r="Z6" s="99" t="s">
        <v>427</v>
      </c>
      <c r="AA6" s="99"/>
      <c r="AB6" s="100" t="s">
        <v>428</v>
      </c>
      <c r="AC6" s="101"/>
      <c r="AD6" s="100" t="s">
        <v>429</v>
      </c>
      <c r="AE6" s="99"/>
      <c r="AF6" s="173"/>
      <c r="AG6" s="173"/>
      <c r="AH6" s="173"/>
      <c r="AI6" s="173"/>
      <c r="AJ6" s="173"/>
      <c r="AK6" s="173"/>
    </row>
    <row r="7" spans="2:35" ht="13.5">
      <c r="B7" s="104" t="s">
        <v>1</v>
      </c>
      <c r="C7" s="105"/>
      <c r="D7" s="105"/>
      <c r="E7" s="105"/>
      <c r="F7" s="84" t="s">
        <v>556</v>
      </c>
      <c r="G7" s="85"/>
      <c r="H7" s="128" t="s">
        <v>311</v>
      </c>
      <c r="I7" s="129"/>
      <c r="J7" s="132" t="s">
        <v>312</v>
      </c>
      <c r="K7" s="133"/>
      <c r="L7" s="128" t="s">
        <v>313</v>
      </c>
      <c r="M7" s="129"/>
      <c r="N7" s="84" t="s">
        <v>314</v>
      </c>
      <c r="O7" s="85"/>
      <c r="P7" s="88" t="s">
        <v>315</v>
      </c>
      <c r="Q7" s="97"/>
      <c r="R7" s="84" t="s">
        <v>317</v>
      </c>
      <c r="S7" s="112"/>
      <c r="T7" s="13"/>
      <c r="V7" s="149" t="s">
        <v>318</v>
      </c>
      <c r="W7" s="85"/>
      <c r="X7" s="84" t="s">
        <v>320</v>
      </c>
      <c r="Y7" s="85"/>
      <c r="Z7" s="128" t="s">
        <v>321</v>
      </c>
      <c r="AA7" s="129"/>
      <c r="AB7" s="128" t="s">
        <v>322</v>
      </c>
      <c r="AC7" s="129"/>
      <c r="AD7" s="88" t="s">
        <v>323</v>
      </c>
      <c r="AE7" s="89"/>
      <c r="AH7" s="22"/>
      <c r="AI7" s="22"/>
    </row>
    <row r="8" spans="2:37" ht="13.5">
      <c r="B8" s="105"/>
      <c r="C8" s="105"/>
      <c r="D8" s="105"/>
      <c r="E8" s="105"/>
      <c r="F8" s="86" t="s">
        <v>430</v>
      </c>
      <c r="G8" s="87"/>
      <c r="H8" s="130"/>
      <c r="I8" s="131"/>
      <c r="J8" s="171"/>
      <c r="K8" s="172"/>
      <c r="L8" s="130"/>
      <c r="M8" s="131"/>
      <c r="N8" s="86" t="s">
        <v>431</v>
      </c>
      <c r="O8" s="87"/>
      <c r="P8" s="90"/>
      <c r="Q8" s="98"/>
      <c r="R8" s="86" t="s">
        <v>316</v>
      </c>
      <c r="S8" s="113"/>
      <c r="T8" s="13"/>
      <c r="V8" s="152" t="s">
        <v>319</v>
      </c>
      <c r="W8" s="87"/>
      <c r="X8" s="86" t="s">
        <v>432</v>
      </c>
      <c r="Y8" s="87"/>
      <c r="Z8" s="130"/>
      <c r="AA8" s="131"/>
      <c r="AB8" s="130"/>
      <c r="AC8" s="131"/>
      <c r="AD8" s="90"/>
      <c r="AE8" s="91"/>
      <c r="AG8" s="19"/>
      <c r="AH8" s="22"/>
      <c r="AI8" s="22"/>
      <c r="AK8" s="19"/>
    </row>
    <row r="9" spans="2:37" ht="13.5">
      <c r="B9" s="8"/>
      <c r="C9" s="8"/>
      <c r="D9" s="8"/>
      <c r="E9" s="8"/>
      <c r="F9" s="21" t="s">
        <v>119</v>
      </c>
      <c r="G9" s="21" t="s">
        <v>120</v>
      </c>
      <c r="H9" s="21" t="s">
        <v>119</v>
      </c>
      <c r="I9" s="21" t="s">
        <v>120</v>
      </c>
      <c r="J9" s="21" t="s">
        <v>119</v>
      </c>
      <c r="K9" s="21" t="s">
        <v>120</v>
      </c>
      <c r="L9" s="21" t="s">
        <v>119</v>
      </c>
      <c r="M9" s="21" t="s">
        <v>120</v>
      </c>
      <c r="N9" s="21" t="s">
        <v>119</v>
      </c>
      <c r="O9" s="21" t="s">
        <v>120</v>
      </c>
      <c r="P9" s="21" t="s">
        <v>119</v>
      </c>
      <c r="Q9" s="36" t="s">
        <v>120</v>
      </c>
      <c r="R9" s="21" t="s">
        <v>119</v>
      </c>
      <c r="S9" s="36" t="s">
        <v>120</v>
      </c>
      <c r="T9" s="13"/>
      <c r="V9" s="37" t="s">
        <v>119</v>
      </c>
      <c r="W9" s="21" t="s">
        <v>120</v>
      </c>
      <c r="X9" s="21" t="s">
        <v>119</v>
      </c>
      <c r="Y9" s="21" t="s">
        <v>120</v>
      </c>
      <c r="Z9" s="21" t="s">
        <v>119</v>
      </c>
      <c r="AA9" s="21" t="s">
        <v>120</v>
      </c>
      <c r="AB9" s="21" t="s">
        <v>119</v>
      </c>
      <c r="AC9" s="21" t="s">
        <v>120</v>
      </c>
      <c r="AD9" s="21" t="s">
        <v>119</v>
      </c>
      <c r="AE9" s="36" t="s">
        <v>120</v>
      </c>
      <c r="AF9" s="23"/>
      <c r="AG9" s="23"/>
      <c r="AH9" s="23"/>
      <c r="AI9" s="23"/>
      <c r="AJ9" s="23"/>
      <c r="AK9" s="23"/>
    </row>
    <row r="10" spans="6:31" ht="15" customHeight="1">
      <c r="F10" s="3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3:31" ht="15" customHeight="1">
      <c r="C11" s="102" t="s">
        <v>0</v>
      </c>
      <c r="D11" s="102"/>
      <c r="E11" s="3"/>
      <c r="F11" s="65">
        <v>2335</v>
      </c>
      <c r="G11" s="59">
        <v>1387</v>
      </c>
      <c r="H11" s="59">
        <v>1236</v>
      </c>
      <c r="I11" s="59">
        <v>849</v>
      </c>
      <c r="J11" s="58">
        <v>423</v>
      </c>
      <c r="K11" s="59">
        <v>222</v>
      </c>
      <c r="L11" s="58">
        <v>182</v>
      </c>
      <c r="M11" s="59">
        <v>137</v>
      </c>
      <c r="N11" s="58">
        <v>151</v>
      </c>
      <c r="O11" s="59">
        <v>153</v>
      </c>
      <c r="P11" s="58">
        <v>269</v>
      </c>
      <c r="Q11" s="59">
        <v>234</v>
      </c>
      <c r="R11" s="58">
        <v>51</v>
      </c>
      <c r="S11" s="59">
        <v>27</v>
      </c>
      <c r="T11" s="50"/>
      <c r="U11" s="50"/>
      <c r="V11" s="58">
        <v>26</v>
      </c>
      <c r="W11" s="59">
        <v>12</v>
      </c>
      <c r="X11" s="58">
        <v>134</v>
      </c>
      <c r="Y11" s="59">
        <v>64</v>
      </c>
      <c r="Z11" s="58">
        <v>971</v>
      </c>
      <c r="AA11" s="59">
        <v>461</v>
      </c>
      <c r="AB11" s="58">
        <v>30</v>
      </c>
      <c r="AC11" s="59">
        <v>10</v>
      </c>
      <c r="AD11" s="58">
        <v>98</v>
      </c>
      <c r="AE11" s="56">
        <v>67</v>
      </c>
    </row>
    <row r="12" spans="4:31" ht="15" customHeight="1">
      <c r="D12" s="3"/>
      <c r="E12" s="3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spans="4:31" ht="15" customHeight="1">
      <c r="D13" s="5"/>
      <c r="E13" s="5"/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</row>
    <row r="14" spans="3:31" ht="15" customHeight="1">
      <c r="C14" s="74" t="s">
        <v>2</v>
      </c>
      <c r="D14" s="75"/>
      <c r="E14" s="5"/>
      <c r="F14" s="49">
        <v>738</v>
      </c>
      <c r="G14" s="50">
        <v>428</v>
      </c>
      <c r="H14" s="50">
        <v>361</v>
      </c>
      <c r="I14" s="50">
        <v>268</v>
      </c>
      <c r="J14" s="50">
        <v>109</v>
      </c>
      <c r="K14" s="50">
        <v>64</v>
      </c>
      <c r="L14" s="50">
        <v>53</v>
      </c>
      <c r="M14" s="50">
        <v>53</v>
      </c>
      <c r="N14" s="50">
        <v>52</v>
      </c>
      <c r="O14" s="50">
        <v>49</v>
      </c>
      <c r="P14" s="50">
        <v>81</v>
      </c>
      <c r="Q14" s="50">
        <v>71</v>
      </c>
      <c r="R14" s="50">
        <v>16</v>
      </c>
      <c r="S14" s="50">
        <v>11</v>
      </c>
      <c r="T14" s="50"/>
      <c r="U14" s="50"/>
      <c r="V14" s="50">
        <v>8</v>
      </c>
      <c r="W14" s="50">
        <v>2</v>
      </c>
      <c r="X14" s="50">
        <v>42</v>
      </c>
      <c r="Y14" s="50">
        <v>18</v>
      </c>
      <c r="Z14" s="50">
        <v>324</v>
      </c>
      <c r="AA14" s="50">
        <v>130</v>
      </c>
      <c r="AB14" s="50">
        <v>13</v>
      </c>
      <c r="AC14" s="50">
        <v>7</v>
      </c>
      <c r="AD14" s="50">
        <v>40</v>
      </c>
      <c r="AE14" s="50">
        <v>23</v>
      </c>
    </row>
    <row r="15" spans="4:31" ht="15" customHeight="1">
      <c r="D15" s="5"/>
      <c r="E15" s="5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</row>
    <row r="16" spans="4:31" ht="15" customHeight="1">
      <c r="D16" s="6" t="s">
        <v>3</v>
      </c>
      <c r="E16" s="5"/>
      <c r="F16" s="49">
        <v>44</v>
      </c>
      <c r="G16" s="50">
        <v>32</v>
      </c>
      <c r="H16" s="50">
        <v>23</v>
      </c>
      <c r="I16" s="50">
        <v>18</v>
      </c>
      <c r="J16" s="59">
        <v>8</v>
      </c>
      <c r="K16" s="59">
        <v>1</v>
      </c>
      <c r="L16" s="59">
        <v>3</v>
      </c>
      <c r="M16" s="59">
        <v>5</v>
      </c>
      <c r="N16" s="59">
        <v>3</v>
      </c>
      <c r="O16" s="59">
        <v>5</v>
      </c>
      <c r="P16" s="59">
        <v>4</v>
      </c>
      <c r="Q16" s="59">
        <v>6</v>
      </c>
      <c r="R16" s="59">
        <v>1</v>
      </c>
      <c r="S16" s="59">
        <v>0</v>
      </c>
      <c r="T16" s="51"/>
      <c r="U16" s="51"/>
      <c r="V16" s="59">
        <v>1</v>
      </c>
      <c r="W16" s="59">
        <v>0</v>
      </c>
      <c r="X16" s="59">
        <v>3</v>
      </c>
      <c r="Y16" s="59">
        <v>1</v>
      </c>
      <c r="Z16" s="59">
        <v>18</v>
      </c>
      <c r="AA16" s="59">
        <v>12</v>
      </c>
      <c r="AB16" s="58">
        <v>0</v>
      </c>
      <c r="AC16" s="59">
        <v>1</v>
      </c>
      <c r="AD16" s="59">
        <v>3</v>
      </c>
      <c r="AE16" s="56">
        <v>1</v>
      </c>
    </row>
    <row r="17" spans="4:31" ht="15" customHeight="1">
      <c r="D17" s="6" t="s">
        <v>4</v>
      </c>
      <c r="E17" s="5"/>
      <c r="F17" s="49">
        <v>26</v>
      </c>
      <c r="G17" s="50">
        <v>18</v>
      </c>
      <c r="H17" s="50">
        <v>13</v>
      </c>
      <c r="I17" s="50">
        <v>10</v>
      </c>
      <c r="J17" s="59">
        <v>4</v>
      </c>
      <c r="K17" s="59">
        <v>2</v>
      </c>
      <c r="L17" s="59">
        <v>5</v>
      </c>
      <c r="M17" s="59">
        <v>3</v>
      </c>
      <c r="N17" s="59">
        <v>1</v>
      </c>
      <c r="O17" s="59">
        <v>3</v>
      </c>
      <c r="P17" s="59">
        <v>1</v>
      </c>
      <c r="Q17" s="59">
        <v>1</v>
      </c>
      <c r="R17" s="58">
        <v>0</v>
      </c>
      <c r="S17" s="59">
        <v>1</v>
      </c>
      <c r="T17" s="51"/>
      <c r="U17" s="51"/>
      <c r="V17" s="59">
        <v>1</v>
      </c>
      <c r="W17" s="59">
        <v>0</v>
      </c>
      <c r="X17" s="59">
        <v>1</v>
      </c>
      <c r="Y17" s="59">
        <v>0</v>
      </c>
      <c r="Z17" s="59">
        <v>9</v>
      </c>
      <c r="AA17" s="59">
        <v>5</v>
      </c>
      <c r="AB17" s="59">
        <v>1</v>
      </c>
      <c r="AC17" s="59">
        <v>1</v>
      </c>
      <c r="AD17" s="59">
        <v>3</v>
      </c>
      <c r="AE17" s="56">
        <v>2</v>
      </c>
    </row>
    <row r="18" spans="4:31" ht="15" customHeight="1">
      <c r="D18" s="6" t="s">
        <v>5</v>
      </c>
      <c r="E18" s="5"/>
      <c r="F18" s="49">
        <v>67</v>
      </c>
      <c r="G18" s="50">
        <v>45</v>
      </c>
      <c r="H18" s="50">
        <v>32</v>
      </c>
      <c r="I18" s="50">
        <v>29</v>
      </c>
      <c r="J18" s="59">
        <v>7</v>
      </c>
      <c r="K18" s="59">
        <v>5</v>
      </c>
      <c r="L18" s="59">
        <v>1</v>
      </c>
      <c r="M18" s="59">
        <v>4</v>
      </c>
      <c r="N18" s="59">
        <v>6</v>
      </c>
      <c r="O18" s="59">
        <v>8</v>
      </c>
      <c r="P18" s="59">
        <v>10</v>
      </c>
      <c r="Q18" s="59">
        <v>8</v>
      </c>
      <c r="R18" s="59">
        <v>2</v>
      </c>
      <c r="S18" s="59">
        <v>4</v>
      </c>
      <c r="T18" s="51"/>
      <c r="U18" s="51"/>
      <c r="V18" s="59">
        <v>2</v>
      </c>
      <c r="W18" s="59">
        <v>0</v>
      </c>
      <c r="X18" s="59">
        <v>4</v>
      </c>
      <c r="Y18" s="59">
        <v>0</v>
      </c>
      <c r="Z18" s="59">
        <v>30</v>
      </c>
      <c r="AA18" s="59">
        <v>15</v>
      </c>
      <c r="AB18" s="59">
        <v>1</v>
      </c>
      <c r="AC18" s="59">
        <v>0</v>
      </c>
      <c r="AD18" s="59">
        <v>4</v>
      </c>
      <c r="AE18" s="56">
        <v>1</v>
      </c>
    </row>
    <row r="19" spans="4:31" ht="15" customHeight="1">
      <c r="D19" s="6" t="s">
        <v>6</v>
      </c>
      <c r="E19" s="5"/>
      <c r="F19" s="49">
        <v>47</v>
      </c>
      <c r="G19" s="50">
        <v>17</v>
      </c>
      <c r="H19" s="50">
        <v>23</v>
      </c>
      <c r="I19" s="50">
        <v>8</v>
      </c>
      <c r="J19" s="59">
        <v>3</v>
      </c>
      <c r="K19" s="59">
        <v>3</v>
      </c>
      <c r="L19" s="59">
        <v>4</v>
      </c>
      <c r="M19" s="59">
        <v>1</v>
      </c>
      <c r="N19" s="59">
        <v>6</v>
      </c>
      <c r="O19" s="59">
        <v>2</v>
      </c>
      <c r="P19" s="59">
        <v>5</v>
      </c>
      <c r="Q19" s="59">
        <v>1</v>
      </c>
      <c r="R19" s="58">
        <v>0</v>
      </c>
      <c r="S19" s="59">
        <v>0</v>
      </c>
      <c r="T19" s="51"/>
      <c r="U19" s="51"/>
      <c r="V19" s="59">
        <v>2</v>
      </c>
      <c r="W19" s="59">
        <v>0</v>
      </c>
      <c r="X19" s="59">
        <v>3</v>
      </c>
      <c r="Y19" s="59">
        <v>1</v>
      </c>
      <c r="Z19" s="59">
        <v>23</v>
      </c>
      <c r="AA19" s="59">
        <v>7</v>
      </c>
      <c r="AB19" s="58">
        <v>0</v>
      </c>
      <c r="AC19" s="59">
        <v>0</v>
      </c>
      <c r="AD19" s="59">
        <v>1</v>
      </c>
      <c r="AE19" s="56">
        <v>2</v>
      </c>
    </row>
    <row r="20" spans="4:31" ht="15" customHeight="1">
      <c r="D20" s="6" t="s">
        <v>7</v>
      </c>
      <c r="E20" s="5"/>
      <c r="F20" s="49">
        <v>76</v>
      </c>
      <c r="G20" s="50">
        <v>33</v>
      </c>
      <c r="H20" s="50">
        <v>42</v>
      </c>
      <c r="I20" s="50">
        <v>22</v>
      </c>
      <c r="J20" s="59">
        <v>13</v>
      </c>
      <c r="K20" s="59">
        <v>6</v>
      </c>
      <c r="L20" s="59">
        <v>4</v>
      </c>
      <c r="M20" s="59">
        <v>4</v>
      </c>
      <c r="N20" s="59">
        <v>5</v>
      </c>
      <c r="O20" s="59">
        <v>9</v>
      </c>
      <c r="P20" s="59">
        <v>9</v>
      </c>
      <c r="Q20" s="59">
        <v>3</v>
      </c>
      <c r="R20" s="59">
        <v>3</v>
      </c>
      <c r="S20" s="59">
        <v>0</v>
      </c>
      <c r="T20" s="51"/>
      <c r="U20" s="51"/>
      <c r="V20" s="59">
        <v>1</v>
      </c>
      <c r="W20" s="59">
        <v>0</v>
      </c>
      <c r="X20" s="59">
        <v>7</v>
      </c>
      <c r="Y20" s="59">
        <v>0</v>
      </c>
      <c r="Z20" s="59">
        <v>29</v>
      </c>
      <c r="AA20" s="59">
        <v>11</v>
      </c>
      <c r="AB20" s="59">
        <v>2</v>
      </c>
      <c r="AC20" s="59">
        <v>0</v>
      </c>
      <c r="AD20" s="59">
        <v>3</v>
      </c>
      <c r="AE20" s="56">
        <v>0</v>
      </c>
    </row>
    <row r="21" spans="4:31" s="40" customFormat="1" ht="15" customHeight="1">
      <c r="D21" s="39"/>
      <c r="E21" s="39"/>
      <c r="F21" s="49"/>
      <c r="G21" s="50"/>
      <c r="H21" s="50"/>
      <c r="I21" s="50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1"/>
      <c r="U21" s="51"/>
      <c r="V21" s="59"/>
      <c r="W21" s="59"/>
      <c r="X21" s="59"/>
      <c r="Y21" s="59"/>
      <c r="Z21" s="59"/>
      <c r="AA21" s="59"/>
      <c r="AB21" s="59"/>
      <c r="AC21" s="59"/>
      <c r="AD21" s="59"/>
      <c r="AE21" s="56"/>
    </row>
    <row r="22" spans="4:31" ht="15" customHeight="1">
      <c r="D22" s="6" t="s">
        <v>8</v>
      </c>
      <c r="E22" s="5"/>
      <c r="F22" s="49">
        <v>23</v>
      </c>
      <c r="G22" s="50">
        <v>18</v>
      </c>
      <c r="H22" s="50">
        <v>12</v>
      </c>
      <c r="I22" s="50">
        <v>12</v>
      </c>
      <c r="J22" s="59">
        <v>2</v>
      </c>
      <c r="K22" s="59">
        <v>4</v>
      </c>
      <c r="L22" s="59">
        <v>3</v>
      </c>
      <c r="M22" s="59">
        <v>3</v>
      </c>
      <c r="N22" s="59">
        <v>4</v>
      </c>
      <c r="O22" s="59">
        <v>3</v>
      </c>
      <c r="P22" s="59">
        <v>2</v>
      </c>
      <c r="Q22" s="59">
        <v>2</v>
      </c>
      <c r="R22" s="58">
        <v>0</v>
      </c>
      <c r="S22" s="59">
        <v>0</v>
      </c>
      <c r="T22" s="51"/>
      <c r="U22" s="51"/>
      <c r="V22" s="58">
        <v>0</v>
      </c>
      <c r="W22" s="59">
        <v>0</v>
      </c>
      <c r="X22" s="59">
        <v>1</v>
      </c>
      <c r="Y22" s="59">
        <v>0</v>
      </c>
      <c r="Z22" s="59">
        <v>10</v>
      </c>
      <c r="AA22" s="59">
        <v>6</v>
      </c>
      <c r="AB22" s="59">
        <v>1</v>
      </c>
      <c r="AC22" s="59">
        <v>0</v>
      </c>
      <c r="AD22" s="58">
        <v>0</v>
      </c>
      <c r="AE22" s="56">
        <v>0</v>
      </c>
    </row>
    <row r="23" spans="4:31" ht="15" customHeight="1">
      <c r="D23" s="6" t="s">
        <v>9</v>
      </c>
      <c r="E23" s="5"/>
      <c r="F23" s="49">
        <v>23</v>
      </c>
      <c r="G23" s="50">
        <v>21</v>
      </c>
      <c r="H23" s="50">
        <v>11</v>
      </c>
      <c r="I23" s="50">
        <v>14</v>
      </c>
      <c r="J23" s="59">
        <v>1</v>
      </c>
      <c r="K23" s="59">
        <v>2</v>
      </c>
      <c r="L23" s="59">
        <v>2</v>
      </c>
      <c r="M23" s="59">
        <v>3</v>
      </c>
      <c r="N23" s="59">
        <v>3</v>
      </c>
      <c r="O23" s="59">
        <v>1</v>
      </c>
      <c r="P23" s="59">
        <v>3</v>
      </c>
      <c r="Q23" s="59">
        <v>5</v>
      </c>
      <c r="R23" s="58">
        <v>0</v>
      </c>
      <c r="S23" s="59">
        <v>0</v>
      </c>
      <c r="T23" s="51"/>
      <c r="U23" s="51"/>
      <c r="V23" s="58">
        <v>0</v>
      </c>
      <c r="W23" s="59">
        <v>0</v>
      </c>
      <c r="X23" s="59">
        <v>2</v>
      </c>
      <c r="Y23" s="59">
        <v>3</v>
      </c>
      <c r="Z23" s="59">
        <v>11</v>
      </c>
      <c r="AA23" s="59">
        <v>5</v>
      </c>
      <c r="AB23" s="58">
        <v>0</v>
      </c>
      <c r="AC23" s="59">
        <v>0</v>
      </c>
      <c r="AD23" s="59">
        <v>1</v>
      </c>
      <c r="AE23" s="56">
        <v>2</v>
      </c>
    </row>
    <row r="24" spans="4:31" ht="15" customHeight="1">
      <c r="D24" s="6" t="s">
        <v>10</v>
      </c>
      <c r="E24" s="5"/>
      <c r="F24" s="49">
        <v>30</v>
      </c>
      <c r="G24" s="50">
        <v>23</v>
      </c>
      <c r="H24" s="50">
        <v>17</v>
      </c>
      <c r="I24" s="50">
        <v>15</v>
      </c>
      <c r="J24" s="59">
        <v>5</v>
      </c>
      <c r="K24" s="59">
        <v>1</v>
      </c>
      <c r="L24" s="59">
        <v>4</v>
      </c>
      <c r="M24" s="59">
        <v>4</v>
      </c>
      <c r="N24" s="59">
        <v>1</v>
      </c>
      <c r="O24" s="59">
        <v>1</v>
      </c>
      <c r="P24" s="59">
        <v>3</v>
      </c>
      <c r="Q24" s="59">
        <v>2</v>
      </c>
      <c r="R24" s="59">
        <v>1</v>
      </c>
      <c r="S24" s="59">
        <v>2</v>
      </c>
      <c r="T24" s="51"/>
      <c r="U24" s="51"/>
      <c r="V24" s="58">
        <v>0</v>
      </c>
      <c r="W24" s="59">
        <v>0</v>
      </c>
      <c r="X24" s="59">
        <v>3</v>
      </c>
      <c r="Y24" s="59">
        <v>5</v>
      </c>
      <c r="Z24" s="59">
        <v>11</v>
      </c>
      <c r="AA24" s="59">
        <v>4</v>
      </c>
      <c r="AB24" s="59">
        <v>1</v>
      </c>
      <c r="AC24" s="59">
        <v>1</v>
      </c>
      <c r="AD24" s="59">
        <v>1</v>
      </c>
      <c r="AE24" s="56">
        <v>3</v>
      </c>
    </row>
    <row r="25" spans="4:31" ht="15" customHeight="1">
      <c r="D25" s="6" t="s">
        <v>11</v>
      </c>
      <c r="E25" s="5"/>
      <c r="F25" s="49">
        <v>21</v>
      </c>
      <c r="G25" s="50">
        <v>16</v>
      </c>
      <c r="H25" s="50">
        <v>10</v>
      </c>
      <c r="I25" s="50">
        <v>10</v>
      </c>
      <c r="J25" s="59">
        <v>3</v>
      </c>
      <c r="K25" s="59">
        <v>3</v>
      </c>
      <c r="L25" s="58"/>
      <c r="M25" s="59">
        <v>1</v>
      </c>
      <c r="N25" s="59">
        <v>2</v>
      </c>
      <c r="O25" s="59">
        <v>2</v>
      </c>
      <c r="P25" s="59">
        <v>2</v>
      </c>
      <c r="Q25" s="59">
        <v>2</v>
      </c>
      <c r="R25" s="59">
        <v>1</v>
      </c>
      <c r="S25" s="59">
        <v>1</v>
      </c>
      <c r="T25" s="51"/>
      <c r="U25" s="51"/>
      <c r="V25" s="58">
        <v>0</v>
      </c>
      <c r="W25" s="59">
        <v>0</v>
      </c>
      <c r="X25" s="59">
        <v>2</v>
      </c>
      <c r="Y25" s="59">
        <v>1</v>
      </c>
      <c r="Z25" s="59">
        <v>9</v>
      </c>
      <c r="AA25" s="59">
        <v>4</v>
      </c>
      <c r="AB25" s="59">
        <v>1</v>
      </c>
      <c r="AC25" s="59">
        <v>1</v>
      </c>
      <c r="AD25" s="59">
        <v>1</v>
      </c>
      <c r="AE25" s="56">
        <v>1</v>
      </c>
    </row>
    <row r="26" spans="4:31" ht="15" customHeight="1">
      <c r="D26" s="6" t="s">
        <v>12</v>
      </c>
      <c r="E26" s="5"/>
      <c r="F26" s="49">
        <v>68</v>
      </c>
      <c r="G26" s="50">
        <v>40</v>
      </c>
      <c r="H26" s="50">
        <v>31</v>
      </c>
      <c r="I26" s="50">
        <v>33</v>
      </c>
      <c r="J26" s="59">
        <v>8</v>
      </c>
      <c r="K26" s="59">
        <v>8</v>
      </c>
      <c r="L26" s="59">
        <v>4</v>
      </c>
      <c r="M26" s="59">
        <v>11</v>
      </c>
      <c r="N26" s="59">
        <v>3</v>
      </c>
      <c r="O26" s="59">
        <v>6</v>
      </c>
      <c r="P26" s="59">
        <v>12</v>
      </c>
      <c r="Q26" s="59">
        <v>6</v>
      </c>
      <c r="R26" s="59">
        <v>1</v>
      </c>
      <c r="S26" s="59">
        <v>1</v>
      </c>
      <c r="T26" s="51"/>
      <c r="U26" s="51"/>
      <c r="V26" s="58">
        <v>0</v>
      </c>
      <c r="W26" s="59">
        <v>1</v>
      </c>
      <c r="X26" s="59">
        <v>3</v>
      </c>
      <c r="Y26" s="59">
        <v>0</v>
      </c>
      <c r="Z26" s="59">
        <v>33</v>
      </c>
      <c r="AA26" s="59">
        <v>6</v>
      </c>
      <c r="AB26" s="58">
        <v>0</v>
      </c>
      <c r="AC26" s="59">
        <v>0</v>
      </c>
      <c r="AD26" s="59">
        <v>4</v>
      </c>
      <c r="AE26" s="56">
        <v>1</v>
      </c>
    </row>
    <row r="27" spans="4:31" s="40" customFormat="1" ht="15" customHeight="1">
      <c r="D27" s="41"/>
      <c r="E27" s="39"/>
      <c r="F27" s="49"/>
      <c r="G27" s="50"/>
      <c r="H27" s="50"/>
      <c r="I27" s="50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1"/>
      <c r="U27" s="51"/>
      <c r="V27" s="58"/>
      <c r="W27" s="59"/>
      <c r="X27" s="59"/>
      <c r="Y27" s="59"/>
      <c r="Z27" s="59"/>
      <c r="AA27" s="59"/>
      <c r="AB27" s="58"/>
      <c r="AC27" s="59"/>
      <c r="AD27" s="59"/>
      <c r="AE27" s="56"/>
    </row>
    <row r="28" spans="4:31" ht="15" customHeight="1">
      <c r="D28" s="6" t="s">
        <v>13</v>
      </c>
      <c r="E28" s="5"/>
      <c r="F28" s="49">
        <v>76</v>
      </c>
      <c r="G28" s="50">
        <v>29</v>
      </c>
      <c r="H28" s="50">
        <v>44</v>
      </c>
      <c r="I28" s="50">
        <v>21</v>
      </c>
      <c r="J28" s="59">
        <v>16</v>
      </c>
      <c r="K28" s="59">
        <v>7</v>
      </c>
      <c r="L28" s="59">
        <v>5</v>
      </c>
      <c r="M28" s="59">
        <v>2</v>
      </c>
      <c r="N28" s="59">
        <v>7</v>
      </c>
      <c r="O28" s="59">
        <v>5</v>
      </c>
      <c r="P28" s="59">
        <v>12</v>
      </c>
      <c r="Q28" s="59">
        <v>4</v>
      </c>
      <c r="R28" s="58">
        <v>0</v>
      </c>
      <c r="S28" s="59">
        <v>2</v>
      </c>
      <c r="T28" s="51"/>
      <c r="U28" s="51"/>
      <c r="V28" s="58">
        <v>0</v>
      </c>
      <c r="W28" s="59">
        <v>1</v>
      </c>
      <c r="X28" s="59">
        <v>4</v>
      </c>
      <c r="Y28" s="59">
        <v>0</v>
      </c>
      <c r="Z28" s="59">
        <v>26</v>
      </c>
      <c r="AA28" s="59">
        <v>6</v>
      </c>
      <c r="AB28" s="59">
        <v>1</v>
      </c>
      <c r="AC28" s="59">
        <v>1</v>
      </c>
      <c r="AD28" s="59">
        <v>5</v>
      </c>
      <c r="AE28" s="56">
        <v>1</v>
      </c>
    </row>
    <row r="29" spans="4:31" ht="15" customHeight="1">
      <c r="D29" s="6" t="s">
        <v>15</v>
      </c>
      <c r="E29" s="5"/>
      <c r="F29" s="49">
        <v>70</v>
      </c>
      <c r="G29" s="50">
        <v>31</v>
      </c>
      <c r="H29" s="50">
        <v>28</v>
      </c>
      <c r="I29" s="50">
        <v>17</v>
      </c>
      <c r="J29" s="59">
        <v>12</v>
      </c>
      <c r="K29" s="59">
        <v>4</v>
      </c>
      <c r="L29" s="59">
        <v>4</v>
      </c>
      <c r="M29" s="59">
        <v>5</v>
      </c>
      <c r="N29" s="59">
        <v>1</v>
      </c>
      <c r="O29" s="59">
        <v>1</v>
      </c>
      <c r="P29" s="59">
        <v>6</v>
      </c>
      <c r="Q29" s="59">
        <v>5</v>
      </c>
      <c r="R29" s="59">
        <v>3</v>
      </c>
      <c r="S29" s="59">
        <v>0</v>
      </c>
      <c r="T29" s="51"/>
      <c r="U29" s="51"/>
      <c r="V29" s="58">
        <v>0</v>
      </c>
      <c r="W29" s="59">
        <v>0</v>
      </c>
      <c r="X29" s="59">
        <v>2</v>
      </c>
      <c r="Y29" s="59">
        <v>2</v>
      </c>
      <c r="Z29" s="59">
        <v>37</v>
      </c>
      <c r="AA29" s="59">
        <v>11</v>
      </c>
      <c r="AB29" s="58">
        <v>0</v>
      </c>
      <c r="AC29" s="59">
        <v>0</v>
      </c>
      <c r="AD29" s="59">
        <v>5</v>
      </c>
      <c r="AE29" s="56">
        <v>3</v>
      </c>
    </row>
    <row r="30" spans="4:31" ht="15" customHeight="1">
      <c r="D30" s="6" t="s">
        <v>14</v>
      </c>
      <c r="E30" s="5"/>
      <c r="F30" s="49">
        <v>53</v>
      </c>
      <c r="G30" s="50">
        <v>30</v>
      </c>
      <c r="H30" s="50">
        <v>27</v>
      </c>
      <c r="I30" s="50">
        <v>21</v>
      </c>
      <c r="J30" s="59">
        <v>10</v>
      </c>
      <c r="K30" s="59">
        <v>5</v>
      </c>
      <c r="L30" s="59">
        <v>4</v>
      </c>
      <c r="M30" s="59">
        <v>2</v>
      </c>
      <c r="N30" s="59">
        <v>4</v>
      </c>
      <c r="O30" s="59">
        <v>2</v>
      </c>
      <c r="P30" s="59">
        <v>5</v>
      </c>
      <c r="Q30" s="59">
        <v>11</v>
      </c>
      <c r="R30" s="59">
        <v>3</v>
      </c>
      <c r="S30" s="59">
        <v>0</v>
      </c>
      <c r="T30" s="51"/>
      <c r="U30" s="51"/>
      <c r="V30" s="58">
        <v>0</v>
      </c>
      <c r="W30" s="59">
        <v>0</v>
      </c>
      <c r="X30" s="59">
        <v>1</v>
      </c>
      <c r="Y30" s="59">
        <v>1</v>
      </c>
      <c r="Z30" s="59">
        <v>19</v>
      </c>
      <c r="AA30" s="59">
        <v>8</v>
      </c>
      <c r="AB30" s="59">
        <v>3</v>
      </c>
      <c r="AC30" s="59">
        <v>1</v>
      </c>
      <c r="AD30" s="59">
        <v>4</v>
      </c>
      <c r="AE30" s="56">
        <v>0</v>
      </c>
    </row>
    <row r="31" spans="4:31" ht="15" customHeight="1">
      <c r="D31" s="6" t="s">
        <v>16</v>
      </c>
      <c r="E31" s="5"/>
      <c r="F31" s="49">
        <v>57</v>
      </c>
      <c r="G31" s="50">
        <v>35</v>
      </c>
      <c r="H31" s="50">
        <v>24</v>
      </c>
      <c r="I31" s="50">
        <v>19</v>
      </c>
      <c r="J31" s="59">
        <v>9</v>
      </c>
      <c r="K31" s="59">
        <v>9</v>
      </c>
      <c r="L31" s="59">
        <v>6</v>
      </c>
      <c r="M31" s="59">
        <v>2</v>
      </c>
      <c r="N31" s="59">
        <v>4</v>
      </c>
      <c r="O31" s="59">
        <v>0</v>
      </c>
      <c r="P31" s="59">
        <v>2</v>
      </c>
      <c r="Q31" s="59">
        <v>7</v>
      </c>
      <c r="R31" s="59">
        <v>1</v>
      </c>
      <c r="S31" s="59">
        <v>0</v>
      </c>
      <c r="T31" s="51"/>
      <c r="U31" s="51"/>
      <c r="V31" s="59">
        <v>1</v>
      </c>
      <c r="W31" s="59">
        <v>0</v>
      </c>
      <c r="X31" s="59">
        <v>1</v>
      </c>
      <c r="Y31" s="59">
        <v>1</v>
      </c>
      <c r="Z31" s="59">
        <v>28</v>
      </c>
      <c r="AA31" s="59">
        <v>14</v>
      </c>
      <c r="AB31" s="59">
        <v>1</v>
      </c>
      <c r="AC31" s="59">
        <v>0</v>
      </c>
      <c r="AD31" s="59">
        <v>4</v>
      </c>
      <c r="AE31" s="56">
        <v>2</v>
      </c>
    </row>
    <row r="32" spans="4:31" ht="15" customHeight="1">
      <c r="D32" s="6" t="s">
        <v>17</v>
      </c>
      <c r="E32" s="5"/>
      <c r="F32" s="49">
        <v>30</v>
      </c>
      <c r="G32" s="50">
        <v>18</v>
      </c>
      <c r="H32" s="50">
        <v>12</v>
      </c>
      <c r="I32" s="50">
        <v>10</v>
      </c>
      <c r="J32" s="59">
        <v>3</v>
      </c>
      <c r="K32" s="59">
        <v>2</v>
      </c>
      <c r="L32" s="59">
        <v>2</v>
      </c>
      <c r="M32" s="59">
        <v>3</v>
      </c>
      <c r="N32" s="59">
        <v>2</v>
      </c>
      <c r="O32" s="59">
        <v>0</v>
      </c>
      <c r="P32" s="59">
        <v>3</v>
      </c>
      <c r="Q32" s="59">
        <v>4</v>
      </c>
      <c r="R32" s="58">
        <v>0</v>
      </c>
      <c r="S32" s="59">
        <v>0</v>
      </c>
      <c r="T32" s="51"/>
      <c r="U32" s="51"/>
      <c r="V32" s="58">
        <v>0</v>
      </c>
      <c r="W32" s="59">
        <v>0</v>
      </c>
      <c r="X32" s="59">
        <v>2</v>
      </c>
      <c r="Y32" s="59">
        <v>1</v>
      </c>
      <c r="Z32" s="59">
        <v>17</v>
      </c>
      <c r="AA32" s="59">
        <v>5</v>
      </c>
      <c r="AB32" s="59">
        <v>1</v>
      </c>
      <c r="AC32" s="59">
        <v>0</v>
      </c>
      <c r="AD32" s="58">
        <v>0</v>
      </c>
      <c r="AE32" s="56">
        <v>3</v>
      </c>
    </row>
    <row r="33" spans="4:31" s="40" customFormat="1" ht="15" customHeight="1">
      <c r="D33" s="41"/>
      <c r="E33" s="39"/>
      <c r="F33" s="49"/>
      <c r="G33" s="50"/>
      <c r="H33" s="50"/>
      <c r="I33" s="50"/>
      <c r="J33" s="59"/>
      <c r="K33" s="59"/>
      <c r="L33" s="59"/>
      <c r="M33" s="59"/>
      <c r="N33" s="59"/>
      <c r="O33" s="59"/>
      <c r="P33" s="59"/>
      <c r="Q33" s="59"/>
      <c r="R33" s="58"/>
      <c r="S33" s="59"/>
      <c r="T33" s="51"/>
      <c r="U33" s="51"/>
      <c r="V33" s="58"/>
      <c r="W33" s="59"/>
      <c r="X33" s="59"/>
      <c r="Y33" s="59"/>
      <c r="Z33" s="59"/>
      <c r="AA33" s="59"/>
      <c r="AB33" s="59"/>
      <c r="AC33" s="59"/>
      <c r="AD33" s="58"/>
      <c r="AE33" s="56"/>
    </row>
    <row r="34" spans="4:31" ht="15" customHeight="1">
      <c r="D34" s="6" t="s">
        <v>18</v>
      </c>
      <c r="E34" s="5"/>
      <c r="F34" s="49">
        <v>27</v>
      </c>
      <c r="G34" s="50">
        <v>22</v>
      </c>
      <c r="H34" s="50">
        <v>12</v>
      </c>
      <c r="I34" s="50">
        <v>9</v>
      </c>
      <c r="J34" s="59">
        <v>5</v>
      </c>
      <c r="K34" s="59">
        <v>2</v>
      </c>
      <c r="L34" s="59">
        <v>2</v>
      </c>
      <c r="M34" s="59">
        <v>0</v>
      </c>
      <c r="N34" s="58">
        <v>0</v>
      </c>
      <c r="O34" s="59">
        <v>1</v>
      </c>
      <c r="P34" s="59">
        <v>2</v>
      </c>
      <c r="Q34" s="59">
        <v>4</v>
      </c>
      <c r="R34" s="58">
        <v>0</v>
      </c>
      <c r="S34" s="59">
        <v>0</v>
      </c>
      <c r="T34" s="51"/>
      <c r="U34" s="51"/>
      <c r="V34" s="58">
        <v>0</v>
      </c>
      <c r="W34" s="59">
        <v>0</v>
      </c>
      <c r="X34" s="59">
        <v>3</v>
      </c>
      <c r="Y34" s="59">
        <v>2</v>
      </c>
      <c r="Z34" s="59">
        <v>14</v>
      </c>
      <c r="AA34" s="59">
        <v>11</v>
      </c>
      <c r="AB34" s="58">
        <v>0</v>
      </c>
      <c r="AC34" s="59">
        <v>1</v>
      </c>
      <c r="AD34" s="59">
        <v>1</v>
      </c>
      <c r="AE34" s="56">
        <v>1</v>
      </c>
    </row>
    <row r="35" spans="4:31" ht="15" customHeight="1">
      <c r="D35" s="5"/>
      <c r="E35" s="5"/>
      <c r="F35" s="49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</row>
    <row r="36" spans="3:31" ht="15" customHeight="1">
      <c r="C36" s="74" t="s">
        <v>561</v>
      </c>
      <c r="D36" s="75"/>
      <c r="E36" s="5"/>
      <c r="F36" s="49">
        <v>130</v>
      </c>
      <c r="G36" s="50">
        <v>81</v>
      </c>
      <c r="H36" s="50">
        <v>71</v>
      </c>
      <c r="I36" s="50">
        <v>55</v>
      </c>
      <c r="J36" s="50">
        <v>23</v>
      </c>
      <c r="K36" s="50">
        <v>10</v>
      </c>
      <c r="L36" s="50">
        <v>13</v>
      </c>
      <c r="M36" s="50">
        <v>8</v>
      </c>
      <c r="N36" s="50">
        <v>7</v>
      </c>
      <c r="O36" s="50">
        <v>15</v>
      </c>
      <c r="P36" s="50">
        <v>14</v>
      </c>
      <c r="Q36" s="50">
        <v>17</v>
      </c>
      <c r="R36" s="50">
        <v>4</v>
      </c>
      <c r="S36" s="50">
        <v>3</v>
      </c>
      <c r="T36" s="50"/>
      <c r="U36" s="50"/>
      <c r="V36" s="50">
        <v>1</v>
      </c>
      <c r="W36" s="50">
        <v>0</v>
      </c>
      <c r="X36" s="50">
        <v>9</v>
      </c>
      <c r="Y36" s="50">
        <v>2</v>
      </c>
      <c r="Z36" s="50">
        <v>49</v>
      </c>
      <c r="AA36" s="50">
        <v>21</v>
      </c>
      <c r="AB36" s="50">
        <v>2</v>
      </c>
      <c r="AC36" s="50">
        <v>0</v>
      </c>
      <c r="AD36" s="50">
        <v>8</v>
      </c>
      <c r="AE36" s="50">
        <v>5</v>
      </c>
    </row>
    <row r="37" spans="3:31" ht="15" customHeight="1">
      <c r="C37" s="2"/>
      <c r="D37" s="38"/>
      <c r="E37" s="5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</row>
    <row r="38" spans="4:31" ht="15" customHeight="1">
      <c r="D38" s="6" t="s">
        <v>563</v>
      </c>
      <c r="E38" s="5"/>
      <c r="F38" s="49">
        <v>130</v>
      </c>
      <c r="G38" s="50">
        <v>81</v>
      </c>
      <c r="H38" s="50">
        <v>71</v>
      </c>
      <c r="I38" s="50">
        <v>55</v>
      </c>
      <c r="J38" s="59">
        <v>23</v>
      </c>
      <c r="K38" s="59">
        <v>10</v>
      </c>
      <c r="L38" s="59">
        <v>13</v>
      </c>
      <c r="M38" s="59">
        <v>8</v>
      </c>
      <c r="N38" s="59">
        <v>7</v>
      </c>
      <c r="O38" s="59">
        <v>15</v>
      </c>
      <c r="P38" s="59">
        <v>14</v>
      </c>
      <c r="Q38" s="59">
        <v>17</v>
      </c>
      <c r="R38" s="59">
        <v>4</v>
      </c>
      <c r="S38" s="59">
        <v>3</v>
      </c>
      <c r="T38" s="51"/>
      <c r="U38" s="51"/>
      <c r="V38" s="59">
        <v>1</v>
      </c>
      <c r="W38" s="59">
        <v>0</v>
      </c>
      <c r="X38" s="59">
        <v>9</v>
      </c>
      <c r="Y38" s="59">
        <v>2</v>
      </c>
      <c r="Z38" s="59">
        <v>49</v>
      </c>
      <c r="AA38" s="59">
        <v>21</v>
      </c>
      <c r="AB38" s="59">
        <v>2</v>
      </c>
      <c r="AC38" s="59">
        <v>0</v>
      </c>
      <c r="AD38" s="59">
        <v>8</v>
      </c>
      <c r="AE38" s="56">
        <v>5</v>
      </c>
    </row>
    <row r="39" spans="4:31" ht="15" customHeight="1">
      <c r="D39" s="5"/>
      <c r="E39" s="5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3:31" ht="15" customHeight="1">
      <c r="C40" s="74" t="s">
        <v>562</v>
      </c>
      <c r="D40" s="75"/>
      <c r="E40" s="5"/>
      <c r="F40" s="49">
        <v>118</v>
      </c>
      <c r="G40" s="50">
        <v>54</v>
      </c>
      <c r="H40" s="50">
        <v>64</v>
      </c>
      <c r="I40" s="50">
        <v>33</v>
      </c>
      <c r="J40" s="50">
        <v>31</v>
      </c>
      <c r="K40" s="50">
        <v>8</v>
      </c>
      <c r="L40" s="50">
        <v>13</v>
      </c>
      <c r="M40" s="50">
        <v>6</v>
      </c>
      <c r="N40" s="50">
        <v>4</v>
      </c>
      <c r="O40" s="50">
        <v>6</v>
      </c>
      <c r="P40" s="50">
        <v>11</v>
      </c>
      <c r="Q40" s="50">
        <v>9</v>
      </c>
      <c r="R40" s="50">
        <v>1</v>
      </c>
      <c r="S40" s="50">
        <v>2</v>
      </c>
      <c r="T40" s="50"/>
      <c r="U40" s="50"/>
      <c r="V40" s="50">
        <v>0</v>
      </c>
      <c r="W40" s="50">
        <v>0</v>
      </c>
      <c r="X40" s="50">
        <v>4</v>
      </c>
      <c r="Y40" s="50">
        <v>2</v>
      </c>
      <c r="Z40" s="50">
        <v>49</v>
      </c>
      <c r="AA40" s="50">
        <v>17</v>
      </c>
      <c r="AB40" s="50">
        <v>0</v>
      </c>
      <c r="AC40" s="50">
        <v>0</v>
      </c>
      <c r="AD40" s="50">
        <v>5</v>
      </c>
      <c r="AE40" s="50">
        <v>4</v>
      </c>
    </row>
    <row r="41" spans="3:31" ht="15" customHeight="1">
      <c r="C41" s="2"/>
      <c r="D41" s="38"/>
      <c r="E41" s="5"/>
      <c r="F41" s="49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4:31" ht="15" customHeight="1">
      <c r="D42" s="6" t="s">
        <v>564</v>
      </c>
      <c r="E42" s="5"/>
      <c r="F42" s="49">
        <v>118</v>
      </c>
      <c r="G42" s="50">
        <v>54</v>
      </c>
      <c r="H42" s="50">
        <v>64</v>
      </c>
      <c r="I42" s="50">
        <v>33</v>
      </c>
      <c r="J42" s="59">
        <v>31</v>
      </c>
      <c r="K42" s="59">
        <v>8</v>
      </c>
      <c r="L42" s="59">
        <v>13</v>
      </c>
      <c r="M42" s="59">
        <v>6</v>
      </c>
      <c r="N42" s="59">
        <v>4</v>
      </c>
      <c r="O42" s="59">
        <v>6</v>
      </c>
      <c r="P42" s="59">
        <v>11</v>
      </c>
      <c r="Q42" s="59">
        <v>9</v>
      </c>
      <c r="R42" s="59">
        <v>1</v>
      </c>
      <c r="S42" s="59">
        <v>2</v>
      </c>
      <c r="T42" s="51"/>
      <c r="U42" s="51"/>
      <c r="V42" s="58">
        <v>0</v>
      </c>
      <c r="W42" s="59">
        <v>0</v>
      </c>
      <c r="X42" s="59">
        <v>4</v>
      </c>
      <c r="Y42" s="59">
        <v>2</v>
      </c>
      <c r="Z42" s="59">
        <v>49</v>
      </c>
      <c r="AA42" s="59">
        <v>17</v>
      </c>
      <c r="AB42" s="58">
        <v>0</v>
      </c>
      <c r="AC42" s="59">
        <v>0</v>
      </c>
      <c r="AD42" s="59">
        <v>5</v>
      </c>
      <c r="AE42" s="56">
        <v>4</v>
      </c>
    </row>
    <row r="43" spans="4:31" ht="15" customHeight="1">
      <c r="D43" s="5"/>
      <c r="E43" s="5"/>
      <c r="F43" s="49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</row>
    <row r="44" spans="3:31" ht="15" customHeight="1">
      <c r="C44" s="74" t="s">
        <v>19</v>
      </c>
      <c r="D44" s="75"/>
      <c r="E44" s="5"/>
      <c r="F44" s="49">
        <v>1349</v>
      </c>
      <c r="G44" s="50">
        <v>824</v>
      </c>
      <c r="H44" s="50">
        <v>740</v>
      </c>
      <c r="I44" s="50">
        <v>493</v>
      </c>
      <c r="J44" s="50">
        <v>260</v>
      </c>
      <c r="K44" s="50">
        <v>140</v>
      </c>
      <c r="L44" s="50">
        <v>103</v>
      </c>
      <c r="M44" s="50">
        <v>70</v>
      </c>
      <c r="N44" s="50">
        <v>88</v>
      </c>
      <c r="O44" s="50">
        <v>83</v>
      </c>
      <c r="P44" s="50">
        <v>163</v>
      </c>
      <c r="Q44" s="50">
        <v>137</v>
      </c>
      <c r="R44" s="50">
        <v>30</v>
      </c>
      <c r="S44" s="50">
        <v>11</v>
      </c>
      <c r="T44" s="50"/>
      <c r="U44" s="50"/>
      <c r="V44" s="50">
        <v>17</v>
      </c>
      <c r="W44" s="50">
        <v>10</v>
      </c>
      <c r="X44" s="50">
        <v>79</v>
      </c>
      <c r="Y44" s="50">
        <v>42</v>
      </c>
      <c r="Z44" s="50">
        <v>549</v>
      </c>
      <c r="AA44" s="50">
        <v>293</v>
      </c>
      <c r="AB44" s="50">
        <v>15</v>
      </c>
      <c r="AC44" s="50">
        <v>3</v>
      </c>
      <c r="AD44" s="50">
        <v>45</v>
      </c>
      <c r="AE44" s="50">
        <v>35</v>
      </c>
    </row>
    <row r="45" spans="4:31" ht="15" customHeight="1">
      <c r="D45" s="7" t="s">
        <v>20</v>
      </c>
      <c r="E45" s="5"/>
      <c r="F45" s="49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</row>
    <row r="46" spans="4:31" ht="15" customHeight="1">
      <c r="D46" s="5"/>
      <c r="E46" s="5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</row>
    <row r="47" spans="3:31" ht="15" customHeight="1">
      <c r="C47" s="74" t="s">
        <v>21</v>
      </c>
      <c r="D47" s="75"/>
      <c r="E47" s="5"/>
      <c r="F47" s="64">
        <v>968</v>
      </c>
      <c r="G47" s="60">
        <v>592</v>
      </c>
      <c r="H47" s="60">
        <v>527</v>
      </c>
      <c r="I47" s="60">
        <v>343</v>
      </c>
      <c r="J47" s="60">
        <v>184</v>
      </c>
      <c r="K47" s="60">
        <v>100</v>
      </c>
      <c r="L47" s="60">
        <v>70</v>
      </c>
      <c r="M47" s="60">
        <v>47</v>
      </c>
      <c r="N47" s="60">
        <v>61</v>
      </c>
      <c r="O47" s="60">
        <v>52</v>
      </c>
      <c r="P47" s="60">
        <v>112</v>
      </c>
      <c r="Q47" s="60">
        <v>99</v>
      </c>
      <c r="R47" s="60">
        <v>26</v>
      </c>
      <c r="S47" s="60">
        <v>7</v>
      </c>
      <c r="T47" s="50"/>
      <c r="U47" s="50"/>
      <c r="V47" s="60">
        <v>13</v>
      </c>
      <c r="W47" s="60">
        <v>8</v>
      </c>
      <c r="X47" s="60">
        <v>61</v>
      </c>
      <c r="Y47" s="60">
        <v>30</v>
      </c>
      <c r="Z47" s="60">
        <v>401</v>
      </c>
      <c r="AA47" s="60">
        <v>218</v>
      </c>
      <c r="AB47" s="60">
        <v>10</v>
      </c>
      <c r="AC47" s="60">
        <v>2</v>
      </c>
      <c r="AD47" s="60">
        <v>30</v>
      </c>
      <c r="AE47" s="60">
        <v>29</v>
      </c>
    </row>
    <row r="48" spans="4:31" ht="15" customHeight="1">
      <c r="D48" s="7" t="s">
        <v>20</v>
      </c>
      <c r="E48" s="5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</row>
    <row r="49" spans="4:31" ht="15" customHeight="1">
      <c r="D49" s="5"/>
      <c r="E49" s="5"/>
      <c r="F49" s="49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</row>
    <row r="50" spans="3:31" ht="15" customHeight="1">
      <c r="C50" s="74" t="s">
        <v>22</v>
      </c>
      <c r="D50" s="75"/>
      <c r="E50" s="5"/>
      <c r="F50" s="49">
        <v>381</v>
      </c>
      <c r="G50" s="50">
        <v>232</v>
      </c>
      <c r="H50" s="50">
        <v>213</v>
      </c>
      <c r="I50" s="50">
        <v>150</v>
      </c>
      <c r="J50" s="50">
        <v>76</v>
      </c>
      <c r="K50" s="50">
        <v>40</v>
      </c>
      <c r="L50" s="50">
        <v>33</v>
      </c>
      <c r="M50" s="50">
        <v>23</v>
      </c>
      <c r="N50" s="50">
        <v>27</v>
      </c>
      <c r="O50" s="50">
        <v>31</v>
      </c>
      <c r="P50" s="50">
        <v>51</v>
      </c>
      <c r="Q50" s="50">
        <v>38</v>
      </c>
      <c r="R50" s="50">
        <v>4</v>
      </c>
      <c r="S50" s="50">
        <v>4</v>
      </c>
      <c r="T50" s="50"/>
      <c r="U50" s="50"/>
      <c r="V50" s="50">
        <v>4</v>
      </c>
      <c r="W50" s="50">
        <v>2</v>
      </c>
      <c r="X50" s="50">
        <v>18</v>
      </c>
      <c r="Y50" s="50">
        <v>12</v>
      </c>
      <c r="Z50" s="50">
        <v>148</v>
      </c>
      <c r="AA50" s="50">
        <v>75</v>
      </c>
      <c r="AB50" s="50">
        <v>5</v>
      </c>
      <c r="AC50" s="50">
        <v>1</v>
      </c>
      <c r="AD50" s="50">
        <v>15</v>
      </c>
      <c r="AE50" s="50">
        <v>6</v>
      </c>
    </row>
    <row r="51" spans="4:31" ht="15" customHeight="1">
      <c r="D51" s="5"/>
      <c r="E51" s="5"/>
      <c r="F51" s="49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</row>
    <row r="52" spans="3:31" ht="15" customHeight="1">
      <c r="C52" s="74" t="s">
        <v>24</v>
      </c>
      <c r="D52" s="75"/>
      <c r="E52" s="5"/>
      <c r="F52" s="49">
        <v>125</v>
      </c>
      <c r="G52" s="50">
        <v>69</v>
      </c>
      <c r="H52" s="50">
        <v>61</v>
      </c>
      <c r="I52" s="50">
        <v>45</v>
      </c>
      <c r="J52" s="50">
        <v>19</v>
      </c>
      <c r="K52" s="50">
        <v>12</v>
      </c>
      <c r="L52" s="50">
        <v>14</v>
      </c>
      <c r="M52" s="50">
        <v>10</v>
      </c>
      <c r="N52" s="50">
        <v>10</v>
      </c>
      <c r="O52" s="50">
        <v>8</v>
      </c>
      <c r="P52" s="50">
        <v>13</v>
      </c>
      <c r="Q52" s="50">
        <v>13</v>
      </c>
      <c r="R52" s="50">
        <v>2</v>
      </c>
      <c r="S52" s="50">
        <v>1</v>
      </c>
      <c r="T52" s="50"/>
      <c r="U52" s="50"/>
      <c r="V52" s="50">
        <v>1</v>
      </c>
      <c r="W52" s="50">
        <v>0</v>
      </c>
      <c r="X52" s="50">
        <v>2</v>
      </c>
      <c r="Y52" s="50">
        <v>1</v>
      </c>
      <c r="Z52" s="50">
        <v>59</v>
      </c>
      <c r="AA52" s="50">
        <v>21</v>
      </c>
      <c r="AB52" s="50">
        <v>1</v>
      </c>
      <c r="AC52" s="50">
        <v>1</v>
      </c>
      <c r="AD52" s="50">
        <v>4</v>
      </c>
      <c r="AE52" s="50">
        <v>2</v>
      </c>
    </row>
    <row r="53" spans="4:31" ht="15" customHeight="1">
      <c r="D53" s="5"/>
      <c r="E53" s="5"/>
      <c r="F53" s="49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</row>
    <row r="54" spans="4:31" ht="15" customHeight="1">
      <c r="D54" s="6" t="s">
        <v>25</v>
      </c>
      <c r="E54" s="5"/>
      <c r="F54" s="49">
        <v>94</v>
      </c>
      <c r="G54" s="50">
        <v>58</v>
      </c>
      <c r="H54" s="50">
        <v>45</v>
      </c>
      <c r="I54" s="50">
        <v>38</v>
      </c>
      <c r="J54" s="59">
        <v>14</v>
      </c>
      <c r="K54" s="59">
        <v>12</v>
      </c>
      <c r="L54" s="59">
        <v>11</v>
      </c>
      <c r="M54" s="59">
        <v>6</v>
      </c>
      <c r="N54" s="59">
        <v>6</v>
      </c>
      <c r="O54" s="59">
        <v>7</v>
      </c>
      <c r="P54" s="59">
        <v>9</v>
      </c>
      <c r="Q54" s="59">
        <v>11</v>
      </c>
      <c r="R54" s="59">
        <v>2</v>
      </c>
      <c r="S54" s="59">
        <v>1</v>
      </c>
      <c r="T54" s="51"/>
      <c r="U54" s="51"/>
      <c r="V54" s="59">
        <v>1</v>
      </c>
      <c r="W54" s="59">
        <v>0</v>
      </c>
      <c r="X54" s="59">
        <v>2</v>
      </c>
      <c r="Y54" s="59">
        <v>1</v>
      </c>
      <c r="Z54" s="59">
        <v>47</v>
      </c>
      <c r="AA54" s="59">
        <v>18</v>
      </c>
      <c r="AB54" s="58">
        <v>0</v>
      </c>
      <c r="AC54" s="59">
        <v>1</v>
      </c>
      <c r="AD54" s="59">
        <v>2</v>
      </c>
      <c r="AE54" s="56">
        <v>1</v>
      </c>
    </row>
    <row r="55" spans="4:31" ht="15" customHeight="1">
      <c r="D55" s="6" t="s">
        <v>26</v>
      </c>
      <c r="E55" s="5"/>
      <c r="F55" s="49">
        <v>20</v>
      </c>
      <c r="G55" s="50">
        <v>7</v>
      </c>
      <c r="H55" s="50">
        <v>10</v>
      </c>
      <c r="I55" s="50">
        <v>3</v>
      </c>
      <c r="J55" s="59">
        <v>4</v>
      </c>
      <c r="K55" s="59">
        <v>0</v>
      </c>
      <c r="L55" s="59">
        <v>2</v>
      </c>
      <c r="M55" s="59">
        <v>1</v>
      </c>
      <c r="N55" s="59">
        <v>2</v>
      </c>
      <c r="O55" s="59">
        <v>0</v>
      </c>
      <c r="P55" s="59">
        <v>2</v>
      </c>
      <c r="Q55" s="59">
        <v>2</v>
      </c>
      <c r="R55" s="58">
        <v>0</v>
      </c>
      <c r="S55" s="59">
        <v>0</v>
      </c>
      <c r="T55" s="51"/>
      <c r="U55" s="51"/>
      <c r="V55" s="58">
        <v>0</v>
      </c>
      <c r="W55" s="59">
        <v>0</v>
      </c>
      <c r="X55" s="58">
        <v>0</v>
      </c>
      <c r="Y55" s="59">
        <v>0</v>
      </c>
      <c r="Z55" s="59">
        <v>7</v>
      </c>
      <c r="AA55" s="59">
        <v>3</v>
      </c>
      <c r="AB55" s="59">
        <v>1</v>
      </c>
      <c r="AC55" s="59">
        <v>0</v>
      </c>
      <c r="AD55" s="59">
        <v>2</v>
      </c>
      <c r="AE55" s="56">
        <v>1</v>
      </c>
    </row>
    <row r="56" spans="4:31" ht="15" customHeight="1">
      <c r="D56" s="6" t="s">
        <v>27</v>
      </c>
      <c r="E56" s="5"/>
      <c r="F56" s="49">
        <v>11</v>
      </c>
      <c r="G56" s="50">
        <v>4</v>
      </c>
      <c r="H56" s="50">
        <v>6</v>
      </c>
      <c r="I56" s="50">
        <v>4</v>
      </c>
      <c r="J56" s="59">
        <v>1</v>
      </c>
      <c r="K56" s="59">
        <v>0</v>
      </c>
      <c r="L56" s="59">
        <v>1</v>
      </c>
      <c r="M56" s="59">
        <v>3</v>
      </c>
      <c r="N56" s="59">
        <v>2</v>
      </c>
      <c r="O56" s="59">
        <v>1</v>
      </c>
      <c r="P56" s="59">
        <v>2</v>
      </c>
      <c r="Q56" s="59">
        <v>0</v>
      </c>
      <c r="R56" s="58">
        <v>0</v>
      </c>
      <c r="S56" s="59">
        <v>0</v>
      </c>
      <c r="T56" s="51"/>
      <c r="U56" s="51"/>
      <c r="V56" s="58">
        <v>0</v>
      </c>
      <c r="W56" s="59">
        <v>0</v>
      </c>
      <c r="X56" s="58">
        <v>0</v>
      </c>
      <c r="Y56" s="59">
        <v>0</v>
      </c>
      <c r="Z56" s="59">
        <v>5</v>
      </c>
      <c r="AA56" s="59">
        <v>0</v>
      </c>
      <c r="AB56" s="58">
        <v>0</v>
      </c>
      <c r="AC56" s="59">
        <v>0</v>
      </c>
      <c r="AD56" s="58">
        <v>0</v>
      </c>
      <c r="AE56" s="56">
        <v>0</v>
      </c>
    </row>
    <row r="57" spans="4:31" ht="15" customHeight="1">
      <c r="D57" s="5"/>
      <c r="E57" s="5"/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</row>
    <row r="58" spans="3:31" ht="15" customHeight="1">
      <c r="C58" s="74" t="s">
        <v>23</v>
      </c>
      <c r="D58" s="75"/>
      <c r="E58" s="5"/>
      <c r="F58" s="49">
        <v>173</v>
      </c>
      <c r="G58" s="50">
        <v>115</v>
      </c>
      <c r="H58" s="50">
        <v>97</v>
      </c>
      <c r="I58" s="50">
        <v>67</v>
      </c>
      <c r="J58" s="50">
        <v>41</v>
      </c>
      <c r="K58" s="50">
        <v>22</v>
      </c>
      <c r="L58" s="50">
        <v>10</v>
      </c>
      <c r="M58" s="50">
        <v>5</v>
      </c>
      <c r="N58" s="50">
        <v>11</v>
      </c>
      <c r="O58" s="50">
        <v>15</v>
      </c>
      <c r="P58" s="50">
        <v>19</v>
      </c>
      <c r="Q58" s="50">
        <v>18</v>
      </c>
      <c r="R58" s="50">
        <v>8</v>
      </c>
      <c r="S58" s="50">
        <v>2</v>
      </c>
      <c r="T58" s="50"/>
      <c r="U58" s="50"/>
      <c r="V58" s="50">
        <v>3</v>
      </c>
      <c r="W58" s="50">
        <v>0</v>
      </c>
      <c r="X58" s="50">
        <v>5</v>
      </c>
      <c r="Y58" s="50">
        <v>5</v>
      </c>
      <c r="Z58" s="50">
        <v>71</v>
      </c>
      <c r="AA58" s="50">
        <v>43</v>
      </c>
      <c r="AB58" s="50">
        <v>2</v>
      </c>
      <c r="AC58" s="50">
        <v>0</v>
      </c>
      <c r="AD58" s="50">
        <v>3</v>
      </c>
      <c r="AE58" s="50">
        <v>5</v>
      </c>
    </row>
    <row r="59" spans="4:31" ht="15" customHeight="1">
      <c r="D59" s="5"/>
      <c r="E59" s="5"/>
      <c r="F59" s="4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</row>
    <row r="60" spans="4:31" ht="15" customHeight="1">
      <c r="D60" s="6" t="s">
        <v>28</v>
      </c>
      <c r="E60" s="5"/>
      <c r="F60" s="49">
        <v>93</v>
      </c>
      <c r="G60" s="50">
        <v>61</v>
      </c>
      <c r="H60" s="50">
        <v>55</v>
      </c>
      <c r="I60" s="50">
        <v>34</v>
      </c>
      <c r="J60" s="59">
        <v>24</v>
      </c>
      <c r="K60" s="59">
        <v>15</v>
      </c>
      <c r="L60" s="59">
        <v>6</v>
      </c>
      <c r="M60" s="59">
        <v>2</v>
      </c>
      <c r="N60" s="59">
        <v>7</v>
      </c>
      <c r="O60" s="59">
        <v>7</v>
      </c>
      <c r="P60" s="59">
        <v>11</v>
      </c>
      <c r="Q60" s="59">
        <v>9</v>
      </c>
      <c r="R60" s="59">
        <v>3</v>
      </c>
      <c r="S60" s="59">
        <v>1</v>
      </c>
      <c r="T60" s="51"/>
      <c r="U60" s="51"/>
      <c r="V60" s="59">
        <v>2</v>
      </c>
      <c r="W60" s="59">
        <v>0</v>
      </c>
      <c r="X60" s="59">
        <v>2</v>
      </c>
      <c r="Y60" s="59">
        <v>0</v>
      </c>
      <c r="Z60" s="59">
        <v>38</v>
      </c>
      <c r="AA60" s="59">
        <v>23</v>
      </c>
      <c r="AB60" s="58">
        <v>0</v>
      </c>
      <c r="AC60" s="59">
        <v>0</v>
      </c>
      <c r="AD60" s="58">
        <v>0</v>
      </c>
      <c r="AE60" s="56">
        <v>4</v>
      </c>
    </row>
    <row r="61" spans="4:31" ht="15" customHeight="1">
      <c r="D61" s="6" t="s">
        <v>29</v>
      </c>
      <c r="E61" s="5"/>
      <c r="F61" s="49">
        <v>16</v>
      </c>
      <c r="G61" s="50">
        <v>20</v>
      </c>
      <c r="H61" s="50">
        <v>9</v>
      </c>
      <c r="I61" s="50">
        <v>9</v>
      </c>
      <c r="J61" s="59">
        <v>3</v>
      </c>
      <c r="K61" s="59">
        <v>1</v>
      </c>
      <c r="L61" s="58">
        <v>0</v>
      </c>
      <c r="M61" s="59">
        <v>0</v>
      </c>
      <c r="N61" s="59">
        <v>1</v>
      </c>
      <c r="O61" s="59">
        <v>3</v>
      </c>
      <c r="P61" s="58">
        <v>0</v>
      </c>
      <c r="Q61" s="59">
        <v>3</v>
      </c>
      <c r="R61" s="59">
        <v>2</v>
      </c>
      <c r="S61" s="59">
        <v>0</v>
      </c>
      <c r="T61" s="51"/>
      <c r="U61" s="51"/>
      <c r="V61" s="58">
        <v>0</v>
      </c>
      <c r="W61" s="59">
        <v>0</v>
      </c>
      <c r="X61" s="59">
        <v>3</v>
      </c>
      <c r="Y61" s="59">
        <v>2</v>
      </c>
      <c r="Z61" s="59">
        <v>7</v>
      </c>
      <c r="AA61" s="59">
        <v>10</v>
      </c>
      <c r="AB61" s="58">
        <v>0</v>
      </c>
      <c r="AC61" s="59">
        <v>0</v>
      </c>
      <c r="AD61" s="58">
        <v>0</v>
      </c>
      <c r="AE61" s="56">
        <v>1</v>
      </c>
    </row>
    <row r="62" spans="4:31" ht="15" customHeight="1">
      <c r="D62" s="2" t="s">
        <v>85</v>
      </c>
      <c r="E62" s="5"/>
      <c r="F62" s="49">
        <v>30</v>
      </c>
      <c r="G62" s="50">
        <v>19</v>
      </c>
      <c r="H62" s="50">
        <v>14</v>
      </c>
      <c r="I62" s="50">
        <v>14</v>
      </c>
      <c r="J62" s="59">
        <v>7</v>
      </c>
      <c r="K62" s="59">
        <v>4</v>
      </c>
      <c r="L62" s="58">
        <v>0</v>
      </c>
      <c r="M62" s="59">
        <v>1</v>
      </c>
      <c r="N62" s="59">
        <v>1</v>
      </c>
      <c r="O62" s="59">
        <v>3</v>
      </c>
      <c r="P62" s="59">
        <v>3</v>
      </c>
      <c r="Q62" s="59">
        <v>2</v>
      </c>
      <c r="R62" s="59">
        <v>2</v>
      </c>
      <c r="S62" s="59">
        <v>1</v>
      </c>
      <c r="T62" s="51"/>
      <c r="U62" s="51"/>
      <c r="V62" s="59">
        <v>1</v>
      </c>
      <c r="W62" s="59">
        <v>0</v>
      </c>
      <c r="X62" s="58">
        <v>0</v>
      </c>
      <c r="Y62" s="59">
        <v>3</v>
      </c>
      <c r="Z62" s="59">
        <v>11</v>
      </c>
      <c r="AA62" s="59">
        <v>5</v>
      </c>
      <c r="AB62" s="59">
        <v>2</v>
      </c>
      <c r="AC62" s="59">
        <v>0</v>
      </c>
      <c r="AD62" s="59">
        <v>3</v>
      </c>
      <c r="AE62" s="56">
        <v>0</v>
      </c>
    </row>
    <row r="63" spans="4:31" ht="15" customHeight="1">
      <c r="D63" s="6" t="s">
        <v>30</v>
      </c>
      <c r="E63" s="5"/>
      <c r="F63" s="49">
        <v>12</v>
      </c>
      <c r="G63" s="50">
        <v>10</v>
      </c>
      <c r="H63" s="50">
        <v>5</v>
      </c>
      <c r="I63" s="50">
        <v>7</v>
      </c>
      <c r="J63" s="59">
        <v>3</v>
      </c>
      <c r="K63" s="59">
        <v>2</v>
      </c>
      <c r="L63" s="59">
        <v>1</v>
      </c>
      <c r="M63" s="59">
        <v>1</v>
      </c>
      <c r="N63" s="58">
        <v>0</v>
      </c>
      <c r="O63" s="59">
        <v>1</v>
      </c>
      <c r="P63" s="59">
        <v>1</v>
      </c>
      <c r="Q63" s="59">
        <v>3</v>
      </c>
      <c r="R63" s="58">
        <v>0</v>
      </c>
      <c r="S63" s="59">
        <v>0</v>
      </c>
      <c r="T63" s="51"/>
      <c r="U63" s="51"/>
      <c r="V63" s="58">
        <v>0</v>
      </c>
      <c r="W63" s="59">
        <v>0</v>
      </c>
      <c r="X63" s="58">
        <v>0</v>
      </c>
      <c r="Y63" s="59">
        <v>0</v>
      </c>
      <c r="Z63" s="59">
        <v>7</v>
      </c>
      <c r="AA63" s="59">
        <v>3</v>
      </c>
      <c r="AB63" s="58">
        <v>0</v>
      </c>
      <c r="AC63" s="59">
        <v>0</v>
      </c>
      <c r="AD63" s="58">
        <v>0</v>
      </c>
      <c r="AE63" s="56">
        <v>0</v>
      </c>
    </row>
    <row r="64" spans="4:31" ht="15" customHeight="1">
      <c r="D64" s="6" t="s">
        <v>86</v>
      </c>
      <c r="E64" s="5"/>
      <c r="F64" s="49">
        <v>16</v>
      </c>
      <c r="G64" s="50">
        <v>5</v>
      </c>
      <c r="H64" s="50">
        <v>9</v>
      </c>
      <c r="I64" s="50">
        <v>3</v>
      </c>
      <c r="J64" s="59">
        <v>2</v>
      </c>
      <c r="K64" s="59">
        <v>0</v>
      </c>
      <c r="L64" s="59">
        <v>1</v>
      </c>
      <c r="M64" s="59">
        <v>1</v>
      </c>
      <c r="N64" s="59">
        <v>1</v>
      </c>
      <c r="O64" s="59">
        <v>1</v>
      </c>
      <c r="P64" s="59">
        <v>4</v>
      </c>
      <c r="Q64" s="59">
        <v>1</v>
      </c>
      <c r="R64" s="59">
        <v>1</v>
      </c>
      <c r="S64" s="59">
        <v>0</v>
      </c>
      <c r="T64" s="51"/>
      <c r="U64" s="51"/>
      <c r="V64" s="58">
        <v>0</v>
      </c>
      <c r="W64" s="59">
        <v>0</v>
      </c>
      <c r="X64" s="58">
        <v>0</v>
      </c>
      <c r="Y64" s="59">
        <v>0</v>
      </c>
      <c r="Z64" s="59">
        <v>7</v>
      </c>
      <c r="AA64" s="59">
        <v>2</v>
      </c>
      <c r="AB64" s="58">
        <v>0</v>
      </c>
      <c r="AC64" s="59">
        <v>0</v>
      </c>
      <c r="AD64" s="58">
        <v>0</v>
      </c>
      <c r="AE64" s="56">
        <v>0</v>
      </c>
    </row>
    <row r="65" spans="5:31" s="40" customFormat="1" ht="15" customHeight="1">
      <c r="E65" s="39"/>
      <c r="F65" s="49"/>
      <c r="G65" s="50"/>
      <c r="H65" s="50"/>
      <c r="I65" s="50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1"/>
      <c r="U65" s="51"/>
      <c r="V65" s="58"/>
      <c r="W65" s="59"/>
      <c r="X65" s="58"/>
      <c r="Y65" s="59"/>
      <c r="Z65" s="59"/>
      <c r="AA65" s="59"/>
      <c r="AB65" s="58"/>
      <c r="AC65" s="59"/>
      <c r="AD65" s="58"/>
      <c r="AE65" s="56"/>
    </row>
    <row r="66" spans="4:31" ht="15" customHeight="1">
      <c r="D66" s="6" t="s">
        <v>87</v>
      </c>
      <c r="E66" s="5"/>
      <c r="F66" s="49">
        <v>6</v>
      </c>
      <c r="G66" s="50">
        <v>0</v>
      </c>
      <c r="H66" s="50">
        <v>5</v>
      </c>
      <c r="I66" s="50">
        <v>0</v>
      </c>
      <c r="J66" s="59">
        <v>2</v>
      </c>
      <c r="K66" s="59">
        <v>0</v>
      </c>
      <c r="L66" s="59">
        <v>2</v>
      </c>
      <c r="M66" s="59">
        <v>0</v>
      </c>
      <c r="N66" s="59">
        <v>1</v>
      </c>
      <c r="O66" s="59">
        <v>0</v>
      </c>
      <c r="P66" s="58">
        <v>0</v>
      </c>
      <c r="Q66" s="59">
        <v>0</v>
      </c>
      <c r="R66" s="58">
        <v>0</v>
      </c>
      <c r="S66" s="59">
        <v>0</v>
      </c>
      <c r="T66" s="51"/>
      <c r="U66" s="51"/>
      <c r="V66" s="58">
        <v>0</v>
      </c>
      <c r="W66" s="59">
        <v>0</v>
      </c>
      <c r="X66" s="58">
        <v>0</v>
      </c>
      <c r="Y66" s="59">
        <v>0</v>
      </c>
      <c r="Z66" s="59">
        <v>1</v>
      </c>
      <c r="AA66" s="59">
        <v>0</v>
      </c>
      <c r="AB66" s="58">
        <v>0</v>
      </c>
      <c r="AC66" s="59">
        <v>0</v>
      </c>
      <c r="AD66" s="58">
        <v>0</v>
      </c>
      <c r="AE66" s="56">
        <v>0</v>
      </c>
    </row>
    <row r="67" spans="4:31" ht="15" customHeight="1">
      <c r="D67" s="5"/>
      <c r="E67" s="5"/>
      <c r="F67" s="49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</row>
    <row r="68" spans="3:31" ht="15" customHeight="1">
      <c r="C68" s="74" t="s">
        <v>31</v>
      </c>
      <c r="D68" s="75"/>
      <c r="E68" s="5"/>
      <c r="F68" s="49">
        <v>132</v>
      </c>
      <c r="G68" s="50">
        <v>79</v>
      </c>
      <c r="H68" s="50">
        <v>66</v>
      </c>
      <c r="I68" s="50">
        <v>36</v>
      </c>
      <c r="J68" s="50">
        <v>18</v>
      </c>
      <c r="K68" s="50">
        <v>4</v>
      </c>
      <c r="L68" s="50">
        <v>12</v>
      </c>
      <c r="M68" s="50">
        <v>10</v>
      </c>
      <c r="N68" s="50">
        <v>5</v>
      </c>
      <c r="O68" s="50">
        <v>7</v>
      </c>
      <c r="P68" s="50">
        <v>15</v>
      </c>
      <c r="Q68" s="50">
        <v>9</v>
      </c>
      <c r="R68" s="50">
        <v>1</v>
      </c>
      <c r="S68" s="50">
        <v>0</v>
      </c>
      <c r="T68" s="50"/>
      <c r="U68" s="50"/>
      <c r="V68" s="50">
        <v>2</v>
      </c>
      <c r="W68" s="50">
        <v>1</v>
      </c>
      <c r="X68" s="50">
        <v>13</v>
      </c>
      <c r="Y68" s="50">
        <v>5</v>
      </c>
      <c r="Z68" s="50">
        <v>54</v>
      </c>
      <c r="AA68" s="50">
        <v>39</v>
      </c>
      <c r="AB68" s="50">
        <v>3</v>
      </c>
      <c r="AC68" s="50">
        <v>0</v>
      </c>
      <c r="AD68" s="50">
        <v>9</v>
      </c>
      <c r="AE68" s="50">
        <v>4</v>
      </c>
    </row>
    <row r="69" spans="4:31" ht="15" customHeight="1">
      <c r="D69" s="5"/>
      <c r="E69" s="5"/>
      <c r="F69" s="49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</row>
    <row r="70" spans="4:31" ht="15" customHeight="1">
      <c r="D70" s="6" t="s">
        <v>32</v>
      </c>
      <c r="E70" s="5"/>
      <c r="F70" s="49">
        <v>37</v>
      </c>
      <c r="G70" s="50">
        <v>29</v>
      </c>
      <c r="H70" s="50">
        <v>24</v>
      </c>
      <c r="I70" s="50">
        <v>12</v>
      </c>
      <c r="J70" s="59">
        <v>5</v>
      </c>
      <c r="K70" s="59">
        <v>1</v>
      </c>
      <c r="L70" s="59">
        <v>5</v>
      </c>
      <c r="M70" s="59">
        <v>3</v>
      </c>
      <c r="N70" s="59">
        <v>1</v>
      </c>
      <c r="O70" s="59">
        <v>3</v>
      </c>
      <c r="P70" s="59">
        <v>6</v>
      </c>
      <c r="Q70" s="59">
        <v>1</v>
      </c>
      <c r="R70" s="59">
        <v>1</v>
      </c>
      <c r="S70" s="59">
        <v>0</v>
      </c>
      <c r="T70" s="51"/>
      <c r="U70" s="51"/>
      <c r="V70" s="59">
        <v>1</v>
      </c>
      <c r="W70" s="59">
        <v>1</v>
      </c>
      <c r="X70" s="59">
        <v>5</v>
      </c>
      <c r="Y70" s="59">
        <v>3</v>
      </c>
      <c r="Z70" s="59">
        <v>11</v>
      </c>
      <c r="AA70" s="59">
        <v>15</v>
      </c>
      <c r="AB70" s="58">
        <v>0</v>
      </c>
      <c r="AC70" s="59">
        <v>0</v>
      </c>
      <c r="AD70" s="59">
        <v>2</v>
      </c>
      <c r="AE70" s="56">
        <v>2</v>
      </c>
    </row>
    <row r="71" spans="4:31" ht="15" customHeight="1">
      <c r="D71" s="6" t="s">
        <v>33</v>
      </c>
      <c r="E71" s="5"/>
      <c r="F71" s="49">
        <v>26</v>
      </c>
      <c r="G71" s="50">
        <v>11</v>
      </c>
      <c r="H71" s="50">
        <v>9</v>
      </c>
      <c r="I71" s="50">
        <v>4</v>
      </c>
      <c r="J71" s="59">
        <v>4</v>
      </c>
      <c r="K71" s="59">
        <v>0</v>
      </c>
      <c r="L71" s="59">
        <v>1</v>
      </c>
      <c r="M71" s="59">
        <v>0</v>
      </c>
      <c r="N71" s="59">
        <v>2</v>
      </c>
      <c r="O71" s="59">
        <v>2</v>
      </c>
      <c r="P71" s="59">
        <v>1</v>
      </c>
      <c r="Q71" s="59">
        <v>2</v>
      </c>
      <c r="R71" s="58">
        <v>0</v>
      </c>
      <c r="S71" s="59">
        <v>0</v>
      </c>
      <c r="T71" s="51"/>
      <c r="U71" s="51"/>
      <c r="V71" s="58">
        <v>0</v>
      </c>
      <c r="W71" s="59">
        <v>0</v>
      </c>
      <c r="X71" s="59">
        <v>1</v>
      </c>
      <c r="Y71" s="59">
        <v>0</v>
      </c>
      <c r="Z71" s="59">
        <v>15</v>
      </c>
      <c r="AA71" s="59">
        <v>7</v>
      </c>
      <c r="AB71" s="58">
        <v>0</v>
      </c>
      <c r="AC71" s="59">
        <v>0</v>
      </c>
      <c r="AD71" s="59">
        <v>2</v>
      </c>
      <c r="AE71" s="56">
        <v>0</v>
      </c>
    </row>
    <row r="72" spans="4:31" ht="15" customHeight="1">
      <c r="D72" s="6" t="s">
        <v>34</v>
      </c>
      <c r="E72" s="5"/>
      <c r="F72" s="49">
        <v>25</v>
      </c>
      <c r="G72" s="50">
        <v>12</v>
      </c>
      <c r="H72" s="50">
        <v>9</v>
      </c>
      <c r="I72" s="50">
        <v>6</v>
      </c>
      <c r="J72" s="59">
        <v>2</v>
      </c>
      <c r="K72" s="59">
        <v>1</v>
      </c>
      <c r="L72" s="58">
        <v>0</v>
      </c>
      <c r="M72" s="59">
        <v>3</v>
      </c>
      <c r="N72" s="59">
        <v>1</v>
      </c>
      <c r="O72" s="59">
        <v>1</v>
      </c>
      <c r="P72" s="59">
        <v>1</v>
      </c>
      <c r="Q72" s="59">
        <v>0</v>
      </c>
      <c r="R72" s="58">
        <v>0</v>
      </c>
      <c r="S72" s="59">
        <v>0</v>
      </c>
      <c r="T72" s="51"/>
      <c r="U72" s="51"/>
      <c r="V72" s="59">
        <v>1</v>
      </c>
      <c r="W72" s="59">
        <v>0</v>
      </c>
      <c r="X72" s="59">
        <v>4</v>
      </c>
      <c r="Y72" s="59">
        <v>1</v>
      </c>
      <c r="Z72" s="59">
        <v>11</v>
      </c>
      <c r="AA72" s="59">
        <v>5</v>
      </c>
      <c r="AB72" s="59">
        <v>2</v>
      </c>
      <c r="AC72" s="59">
        <v>0</v>
      </c>
      <c r="AD72" s="59">
        <v>3</v>
      </c>
      <c r="AE72" s="56">
        <v>1</v>
      </c>
    </row>
    <row r="73" spans="4:31" ht="15" customHeight="1">
      <c r="D73" s="6" t="s">
        <v>35</v>
      </c>
      <c r="E73" s="5"/>
      <c r="F73" s="49">
        <v>15</v>
      </c>
      <c r="G73" s="50">
        <v>15</v>
      </c>
      <c r="H73" s="50">
        <v>9</v>
      </c>
      <c r="I73" s="50">
        <v>9</v>
      </c>
      <c r="J73" s="59">
        <v>3</v>
      </c>
      <c r="K73" s="59">
        <v>0</v>
      </c>
      <c r="L73" s="59">
        <v>3</v>
      </c>
      <c r="M73" s="59">
        <v>3</v>
      </c>
      <c r="N73" s="58">
        <v>0</v>
      </c>
      <c r="O73" s="59">
        <v>0</v>
      </c>
      <c r="P73" s="59">
        <v>2</v>
      </c>
      <c r="Q73" s="59">
        <v>5</v>
      </c>
      <c r="R73" s="58">
        <v>0</v>
      </c>
      <c r="S73" s="59">
        <v>0</v>
      </c>
      <c r="T73" s="51"/>
      <c r="U73" s="51"/>
      <c r="V73" s="58">
        <v>0</v>
      </c>
      <c r="W73" s="59">
        <v>0</v>
      </c>
      <c r="X73" s="59">
        <v>1</v>
      </c>
      <c r="Y73" s="59">
        <v>1</v>
      </c>
      <c r="Z73" s="59">
        <v>5</v>
      </c>
      <c r="AA73" s="59">
        <v>5</v>
      </c>
      <c r="AB73" s="58">
        <v>0</v>
      </c>
      <c r="AC73" s="59">
        <v>0</v>
      </c>
      <c r="AD73" s="59">
        <v>1</v>
      </c>
      <c r="AE73" s="56">
        <v>1</v>
      </c>
    </row>
    <row r="74" spans="4:31" ht="15" customHeight="1">
      <c r="D74" s="6" t="s">
        <v>36</v>
      </c>
      <c r="E74" s="5"/>
      <c r="F74" s="49">
        <v>17</v>
      </c>
      <c r="G74" s="50">
        <v>5</v>
      </c>
      <c r="H74" s="50">
        <v>9</v>
      </c>
      <c r="I74" s="50">
        <v>3</v>
      </c>
      <c r="J74" s="59">
        <v>2</v>
      </c>
      <c r="K74" s="59">
        <v>1</v>
      </c>
      <c r="L74" s="59">
        <v>1</v>
      </c>
      <c r="M74" s="59">
        <v>1</v>
      </c>
      <c r="N74" s="59">
        <v>1</v>
      </c>
      <c r="O74" s="59">
        <v>1</v>
      </c>
      <c r="P74" s="59">
        <v>4</v>
      </c>
      <c r="Q74" s="59">
        <v>0</v>
      </c>
      <c r="R74" s="58">
        <v>0</v>
      </c>
      <c r="S74" s="59">
        <v>0</v>
      </c>
      <c r="T74" s="51"/>
      <c r="U74" s="51"/>
      <c r="V74" s="58">
        <v>0</v>
      </c>
      <c r="W74" s="59">
        <v>0</v>
      </c>
      <c r="X74" s="59">
        <v>1</v>
      </c>
      <c r="Y74" s="59">
        <v>0</v>
      </c>
      <c r="Z74" s="59">
        <v>7</v>
      </c>
      <c r="AA74" s="59">
        <v>2</v>
      </c>
      <c r="AB74" s="58">
        <v>0</v>
      </c>
      <c r="AC74" s="59">
        <v>0</v>
      </c>
      <c r="AD74" s="59">
        <v>1</v>
      </c>
      <c r="AE74" s="56">
        <v>0</v>
      </c>
    </row>
    <row r="75" spans="4:31" s="40" customFormat="1" ht="15" customHeight="1">
      <c r="D75" s="39"/>
      <c r="E75" s="39"/>
      <c r="F75" s="49"/>
      <c r="G75" s="50"/>
      <c r="H75" s="50"/>
      <c r="I75" s="50"/>
      <c r="J75" s="59"/>
      <c r="K75" s="59"/>
      <c r="L75" s="59"/>
      <c r="M75" s="59"/>
      <c r="N75" s="59"/>
      <c r="O75" s="59"/>
      <c r="P75" s="59"/>
      <c r="Q75" s="59"/>
      <c r="R75" s="58"/>
      <c r="S75" s="59"/>
      <c r="T75" s="51"/>
      <c r="U75" s="51"/>
      <c r="V75" s="58"/>
      <c r="W75" s="59"/>
      <c r="X75" s="59"/>
      <c r="Y75" s="59"/>
      <c r="Z75" s="59"/>
      <c r="AA75" s="59"/>
      <c r="AB75" s="58"/>
      <c r="AC75" s="59"/>
      <c r="AD75" s="59"/>
      <c r="AE75" s="56"/>
    </row>
    <row r="76" spans="4:31" ht="15" customHeight="1">
      <c r="D76" s="6" t="s">
        <v>37</v>
      </c>
      <c r="E76" s="5"/>
      <c r="F76" s="49">
        <v>12</v>
      </c>
      <c r="G76" s="50">
        <v>7</v>
      </c>
      <c r="H76" s="50">
        <v>6</v>
      </c>
      <c r="I76" s="50">
        <v>2</v>
      </c>
      <c r="J76" s="59">
        <v>2</v>
      </c>
      <c r="K76" s="59">
        <v>1</v>
      </c>
      <c r="L76" s="59">
        <v>2</v>
      </c>
      <c r="M76" s="59">
        <v>0</v>
      </c>
      <c r="N76" s="58">
        <v>0</v>
      </c>
      <c r="O76" s="59">
        <v>0</v>
      </c>
      <c r="P76" s="59">
        <v>1</v>
      </c>
      <c r="Q76" s="59">
        <v>1</v>
      </c>
      <c r="R76" s="58">
        <v>0</v>
      </c>
      <c r="S76" s="59">
        <v>0</v>
      </c>
      <c r="T76" s="51"/>
      <c r="U76" s="51"/>
      <c r="V76" s="58">
        <v>0</v>
      </c>
      <c r="W76" s="59">
        <v>0</v>
      </c>
      <c r="X76" s="59">
        <v>1</v>
      </c>
      <c r="Y76" s="59">
        <v>0</v>
      </c>
      <c r="Z76" s="59">
        <v>5</v>
      </c>
      <c r="AA76" s="59">
        <v>5</v>
      </c>
      <c r="AB76" s="59">
        <v>1</v>
      </c>
      <c r="AC76" s="59">
        <v>0</v>
      </c>
      <c r="AD76" s="58">
        <v>0</v>
      </c>
      <c r="AE76" s="56">
        <v>0</v>
      </c>
    </row>
    <row r="77" spans="2:31" ht="15" customHeight="1" thickBot="1">
      <c r="B77" s="9"/>
      <c r="C77" s="9"/>
      <c r="D77" s="10"/>
      <c r="E77" s="11"/>
      <c r="F77" s="72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50"/>
      <c r="U77" s="50"/>
      <c r="V77" s="73"/>
      <c r="W77" s="73"/>
      <c r="X77" s="73"/>
      <c r="Y77" s="73"/>
      <c r="Z77" s="73"/>
      <c r="AA77" s="73"/>
      <c r="AB77" s="73"/>
      <c r="AC77" s="73"/>
      <c r="AD77" s="73"/>
      <c r="AE77" s="73"/>
    </row>
    <row r="78" spans="6:31" ht="13.5"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6:31" ht="13.5"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6:31" ht="13.5"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</row>
    <row r="81" spans="6:31" ht="13.5"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6:31" ht="13.5"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</sheetData>
  <sheetProtection/>
  <mergeCells count="44">
    <mergeCell ref="Z7:AA8"/>
    <mergeCell ref="AB7:AC8"/>
    <mergeCell ref="AD7:AE8"/>
    <mergeCell ref="Z6:AA6"/>
    <mergeCell ref="N3:S3"/>
    <mergeCell ref="V6:W6"/>
    <mergeCell ref="X6:Y6"/>
    <mergeCell ref="AD6:AE6"/>
    <mergeCell ref="N6:O6"/>
    <mergeCell ref="P6:Q6"/>
    <mergeCell ref="R6:S6"/>
    <mergeCell ref="AF6:AG6"/>
    <mergeCell ref="AH6:AI6"/>
    <mergeCell ref="AJ6:AK6"/>
    <mergeCell ref="AB6:AC6"/>
    <mergeCell ref="J6:K6"/>
    <mergeCell ref="L6:M6"/>
    <mergeCell ref="F6:G6"/>
    <mergeCell ref="H6:I6"/>
    <mergeCell ref="C44:D44"/>
    <mergeCell ref="C58:D58"/>
    <mergeCell ref="C68:D68"/>
    <mergeCell ref="C50:D50"/>
    <mergeCell ref="C52:D52"/>
    <mergeCell ref="C47:D47"/>
    <mergeCell ref="C36:D36"/>
    <mergeCell ref="C40:D40"/>
    <mergeCell ref="B7:E8"/>
    <mergeCell ref="L7:M8"/>
    <mergeCell ref="F7:G7"/>
    <mergeCell ref="F8:G8"/>
    <mergeCell ref="H7:I8"/>
    <mergeCell ref="J7:K8"/>
    <mergeCell ref="C14:D14"/>
    <mergeCell ref="C11:D11"/>
    <mergeCell ref="V7:W7"/>
    <mergeCell ref="V8:W8"/>
    <mergeCell ref="X7:Y7"/>
    <mergeCell ref="N7:O7"/>
    <mergeCell ref="N8:O8"/>
    <mergeCell ref="P7:Q8"/>
    <mergeCell ref="R8:S8"/>
    <mergeCell ref="R7:S7"/>
    <mergeCell ref="X8:Y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7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2004-03-21T12:32:39Z</cp:lastPrinted>
  <dcterms:created xsi:type="dcterms:W3CDTF">2002-10-04T05:25:13Z</dcterms:created>
  <dcterms:modified xsi:type="dcterms:W3CDTF">2004-09-22T01:19:18Z</dcterms:modified>
  <cp:category/>
  <cp:version/>
  <cp:contentType/>
  <cp:contentStatus/>
</cp:coreProperties>
</file>