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2.21.68\share\05指定指導Ｇ\【特定処遇改善加算】\申請様式等\"/>
    </mc:Choice>
  </mc:AlternateContent>
  <bookViews>
    <workbookView xWindow="0" yWindow="0" windowWidth="20490" windowHeight="6780"/>
  </bookViews>
  <sheets>
    <sheet name="計画書（別紙様式2）" sheetId="1" r:id="rId1"/>
  </sheets>
  <definedNames>
    <definedName name="_xlnm.Print_Area" localSheetId="0">'計画書（別紙様式2）'!$A$1:$AG$110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1" l="1"/>
  <c r="U42" i="1" l="1"/>
  <c r="AB42" i="1"/>
  <c r="U38" i="1"/>
  <c r="U33" i="1"/>
  <c r="AB38" i="1"/>
  <c r="AB33" i="1"/>
  <c r="AI37" i="1"/>
  <c r="AI30" i="1"/>
  <c r="AI38" i="1" l="1"/>
  <c r="AI43" i="1"/>
  <c r="AI42" i="1"/>
</calcChain>
</file>

<file path=xl/sharedStrings.xml><?xml version="1.0" encoding="utf-8"?>
<sst xmlns="http://schemas.openxmlformats.org/spreadsheetml/2006/main" count="144" uniqueCount="116">
  <si>
    <t>別紙様式２</t>
    <rPh sb="0" eb="2">
      <t>ベッシ</t>
    </rPh>
    <rPh sb="2" eb="4">
      <t>ヨウシキ</t>
    </rPh>
    <phoneticPr fontId="1"/>
  </si>
  <si>
    <t>事業所等情報</t>
    <rPh sb="0" eb="3">
      <t>ジギョウショ</t>
    </rPh>
    <rPh sb="3" eb="4">
      <t>トウ</t>
    </rPh>
    <rPh sb="4" eb="6">
      <t>ジョウホウ</t>
    </rPh>
    <phoneticPr fontId="1"/>
  </si>
  <si>
    <t>介護保険事業所番号</t>
    <rPh sb="0" eb="2">
      <t>カイゴ</t>
    </rPh>
    <rPh sb="2" eb="4">
      <t>ホケン</t>
    </rPh>
    <rPh sb="4" eb="7">
      <t>ジギョウショ</t>
    </rPh>
    <rPh sb="7" eb="9">
      <t>バンゴウ</t>
    </rPh>
    <phoneticPr fontId="1"/>
  </si>
  <si>
    <t>フリガナ</t>
    <phoneticPr fontId="1"/>
  </si>
  <si>
    <t>事業者・開設者</t>
    <rPh sb="0" eb="3">
      <t>ジギョウシャ</t>
    </rPh>
    <rPh sb="4" eb="6">
      <t>カイセツ</t>
    </rPh>
    <rPh sb="6" eb="7">
      <t>シャ</t>
    </rPh>
    <phoneticPr fontId="1"/>
  </si>
  <si>
    <t>事業所等の名称</t>
    <rPh sb="0" eb="3">
      <t>ジギョウショ</t>
    </rPh>
    <rPh sb="3" eb="4">
      <t>トウ</t>
    </rPh>
    <rPh sb="5" eb="7">
      <t>メイショウ</t>
    </rPh>
    <phoneticPr fontId="1"/>
  </si>
  <si>
    <t>事業所の所在地</t>
    <rPh sb="0" eb="3">
      <t>ジギョウショ</t>
    </rPh>
    <rPh sb="4" eb="7">
      <t>ショザイチ</t>
    </rPh>
    <phoneticPr fontId="1"/>
  </si>
  <si>
    <t>〒</t>
    <phoneticPr fontId="1"/>
  </si>
  <si>
    <t>都・道</t>
    <rPh sb="0" eb="1">
      <t>ト</t>
    </rPh>
    <rPh sb="2" eb="3">
      <t>ミチ</t>
    </rPh>
    <phoneticPr fontId="1"/>
  </si>
  <si>
    <t>府・県</t>
    <rPh sb="0" eb="1">
      <t>フ</t>
    </rPh>
    <rPh sb="2" eb="3">
      <t>ケン</t>
    </rPh>
    <phoneticPr fontId="1"/>
  </si>
  <si>
    <t>①</t>
    <phoneticPr fontId="1"/>
  </si>
  <si>
    <t>②</t>
    <phoneticPr fontId="1"/>
  </si>
  <si>
    <t>③</t>
    <phoneticPr fontId="1"/>
  </si>
  <si>
    <t>算定する加算の区分</t>
    <rPh sb="0" eb="2">
      <t>サンテイ</t>
    </rPh>
    <rPh sb="4" eb="6">
      <t>カサン</t>
    </rPh>
    <rPh sb="7" eb="9">
      <t>クブン</t>
    </rPh>
    <phoneticPr fontId="1"/>
  </si>
  <si>
    <t>賃金改善の見込額（ⅰ－ⅱ）</t>
    <rPh sb="0" eb="2">
      <t>チンギン</t>
    </rPh>
    <rPh sb="2" eb="4">
      <t>カイゼン</t>
    </rPh>
    <rPh sb="5" eb="7">
      <t>ミコ</t>
    </rPh>
    <rPh sb="7" eb="8">
      <t>ガク</t>
    </rPh>
    <phoneticPr fontId="1"/>
  </si>
  <si>
    <t>都・道</t>
    <rPh sb="0" eb="1">
      <t>ト</t>
    </rPh>
    <rPh sb="2" eb="3">
      <t>ドウ</t>
    </rPh>
    <phoneticPr fontId="1"/>
  </si>
  <si>
    <t>府・県</t>
    <rPh sb="0" eb="1">
      <t>フ</t>
    </rPh>
    <rPh sb="2" eb="3">
      <t>ケン</t>
    </rPh>
    <phoneticPr fontId="1"/>
  </si>
  <si>
    <t>電話番号</t>
    <rPh sb="0" eb="2">
      <t>デンワ</t>
    </rPh>
    <rPh sb="2" eb="4">
      <t>バンゴウ</t>
    </rPh>
    <phoneticPr fontId="1"/>
  </si>
  <si>
    <t>ＦＡＸ番号</t>
    <rPh sb="3" eb="5">
      <t>バンゴウ</t>
    </rPh>
    <phoneticPr fontId="1"/>
  </si>
  <si>
    <t>名    称</t>
    <rPh sb="0" eb="1">
      <t>ナ</t>
    </rPh>
    <rPh sb="5" eb="6">
      <t>ショウ</t>
    </rPh>
    <phoneticPr fontId="1"/>
  </si>
  <si>
    <t>名　　称</t>
    <rPh sb="0" eb="1">
      <t>ナ</t>
    </rPh>
    <rPh sb="3" eb="4">
      <t>ショウ</t>
    </rPh>
    <phoneticPr fontId="1"/>
  </si>
  <si>
    <t>ⅰ）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</si>
  <si>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ⅱ）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</si>
  <si>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円</t>
    <rPh sb="0" eb="1">
      <t>エン</t>
    </rPh>
    <phoneticPr fontId="1"/>
  </si>
  <si>
    <t>④</t>
    <phoneticPr fontId="1"/>
  </si>
  <si>
    <t>⑤</t>
    <phoneticPr fontId="1"/>
  </si>
  <si>
    <t>⑥</t>
    <phoneticPr fontId="1"/>
  </si>
  <si>
    <t>⑦</t>
    <phoneticPr fontId="1"/>
  </si>
  <si>
    <t>賃金改善実施期間</t>
    <rPh sb="0" eb="2">
      <t>チンギン</t>
    </rPh>
    <rPh sb="2" eb="4">
      <t>カイゼン</t>
    </rPh>
    <rPh sb="4" eb="6">
      <t>ジッシ</t>
    </rPh>
    <rPh sb="6" eb="8">
      <t>キカン</t>
    </rPh>
    <phoneticPr fontId="1"/>
  </si>
  <si>
    <t>⑧</t>
    <phoneticPr fontId="1"/>
  </si>
  <si>
    <r>
      <t>（１）賃金改善計画について</t>
    </r>
    <r>
      <rPr>
        <sz val="9"/>
        <color theme="1"/>
        <rFont val="ＭＳ Ｐ明朝"/>
        <family val="1"/>
        <charset val="128"/>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rPh sb="14" eb="15">
      <t>ホン</t>
    </rPh>
    <rPh sb="15" eb="17">
      <t>ケイカク</t>
    </rPh>
    <rPh sb="18" eb="20">
      <t>キサイ</t>
    </rPh>
    <rPh sb="23" eb="25">
      <t>キンガク</t>
    </rPh>
    <rPh sb="30" eb="32">
      <t>ミコ</t>
    </rPh>
    <rPh sb="34" eb="35">
      <t>ガク</t>
    </rPh>
    <rPh sb="39" eb="41">
      <t>シンセイ</t>
    </rPh>
    <rPh sb="41" eb="42">
      <t>ジ</t>
    </rPh>
    <rPh sb="42" eb="44">
      <t>イコウ</t>
    </rPh>
    <rPh sb="45" eb="47">
      <t>ウンエイ</t>
    </rPh>
    <rPh sb="47" eb="49">
      <t>ジョウキョウ</t>
    </rPh>
    <rPh sb="50" eb="52">
      <t>リヨウ</t>
    </rPh>
    <rPh sb="52" eb="53">
      <t>シャ</t>
    </rPh>
    <rPh sb="53" eb="54">
      <t>スウ</t>
    </rPh>
    <rPh sb="54" eb="55">
      <t>トウ</t>
    </rPh>
    <rPh sb="57" eb="59">
      <t>ジンイン</t>
    </rPh>
    <rPh sb="59" eb="61">
      <t>ハイチ</t>
    </rPh>
    <rPh sb="61" eb="63">
      <t>ジョウキョウ</t>
    </rPh>
    <rPh sb="64" eb="67">
      <t>ショクインスウ</t>
    </rPh>
    <rPh sb="67" eb="68">
      <t>ナド</t>
    </rPh>
    <rPh sb="71" eb="72">
      <t>タ</t>
    </rPh>
    <rPh sb="73" eb="75">
      <t>ジユウ</t>
    </rPh>
    <rPh sb="78" eb="80">
      <t>ヘンドウ</t>
    </rPh>
    <rPh sb="83" eb="84">
      <t>エ</t>
    </rPh>
    <phoneticPr fontId="1"/>
  </si>
  <si>
    <t>　主たる事務所の
　所在地</t>
    <rPh sb="1" eb="2">
      <t>シュ</t>
    </rPh>
    <rPh sb="4" eb="6">
      <t>ジム</t>
    </rPh>
    <rPh sb="6" eb="7">
      <t>ショ</t>
    </rPh>
    <rPh sb="10" eb="13">
      <t>ショザイチ</t>
    </rPh>
    <phoneticPr fontId="1"/>
  </si>
  <si>
    <t>提供する
サービス</t>
    <rPh sb="0" eb="2">
      <t>テイキョウ</t>
    </rPh>
    <phoneticPr fontId="1"/>
  </si>
  <si>
    <t>（※）　太枠内に記載すること。</t>
    <rPh sb="4" eb="6">
      <t>フトワク</t>
    </rPh>
    <rPh sb="6" eb="7">
      <t>ナイ</t>
    </rPh>
    <rPh sb="8" eb="10">
      <t>キサイ</t>
    </rPh>
    <phoneticPr fontId="1"/>
  </si>
  <si>
    <t>働きながら介護福祉士取得を目指すもの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軽減するための代替職員確保を含む）</t>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</si>
  <si>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</si>
  <si>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小規模事業者の協働による採用・人事ローテーション・研修のための制度構築</t>
    <rPh sb="0" eb="3">
      <t>ショウキボ</t>
    </rPh>
    <rPh sb="3" eb="6">
      <t>ジギョウシャ</t>
    </rPh>
    <rPh sb="7" eb="9">
      <t>キョウドウ</t>
    </rPh>
    <rPh sb="12" eb="14">
      <t>サイヨウ</t>
    </rPh>
    <rPh sb="15" eb="17">
      <t>ジンジ</t>
    </rPh>
    <rPh sb="25" eb="27">
      <t>ケンシュウ</t>
    </rPh>
    <rPh sb="31" eb="33">
      <t>セイド</t>
    </rPh>
    <rPh sb="33" eb="35">
      <t>コウチク</t>
    </rPh>
    <phoneticPr fontId="1"/>
  </si>
  <si>
    <t>キャリアパス要件に該当する事項（キャリアパス要件を満たしていない介護事業者に限る）</t>
    <rPh sb="6" eb="8">
      <t>ヨウケン</t>
    </rPh>
    <rPh sb="9" eb="11">
      <t>ガイトウ</t>
    </rPh>
    <rPh sb="13" eb="15">
      <t>ジコウ</t>
    </rPh>
    <rPh sb="22" eb="24">
      <t>ヨウケン</t>
    </rPh>
    <rPh sb="25" eb="26">
      <t>ミ</t>
    </rPh>
    <rPh sb="32" eb="34">
      <t>カイゴ</t>
    </rPh>
    <rPh sb="34" eb="37">
      <t>ジギョウシャ</t>
    </rPh>
    <rPh sb="38" eb="39">
      <t>カギ</t>
    </rPh>
    <phoneticPr fontId="1"/>
  </si>
  <si>
    <t>その他（　　　　　　　　　　　　　　　　　　　　　　　　　　　　　　　　　　　　　　　　　　　　　　　　　　　　　　　　　　　　　　　）　</t>
    <rPh sb="2" eb="3">
      <t>タ</t>
    </rPh>
    <phoneticPr fontId="1"/>
  </si>
  <si>
    <t>資質の向上</t>
    <rPh sb="0" eb="2">
      <t>シシツ</t>
    </rPh>
    <rPh sb="3" eb="5">
      <t>コウジョウ</t>
    </rPh>
    <phoneticPr fontId="1"/>
  </si>
  <si>
    <t>新人介護職員の早期離職防止のためのエルダー・メンター（新人指導担当者）制度等導入</t>
    <rPh sb="0" eb="2">
      <t>シンジン</t>
    </rPh>
    <rPh sb="2" eb="4">
      <t>カイゴ</t>
    </rPh>
    <rPh sb="4" eb="6">
      <t>ショクイン</t>
    </rPh>
    <rPh sb="7" eb="9">
      <t>ソウキ</t>
    </rPh>
    <rPh sb="9" eb="11">
      <t>リショク</t>
    </rPh>
    <rPh sb="11" eb="13">
      <t>ボウシ</t>
    </rPh>
    <rPh sb="27" eb="29">
      <t>シンジン</t>
    </rPh>
    <rPh sb="29" eb="31">
      <t>シドウ</t>
    </rPh>
    <rPh sb="31" eb="34">
      <t>タントウシャ</t>
    </rPh>
    <rPh sb="35" eb="37">
      <t>セイド</t>
    </rPh>
    <rPh sb="37" eb="38">
      <t>トウ</t>
    </rPh>
    <rPh sb="38" eb="40">
      <t>ドウニュウ</t>
    </rPh>
    <phoneticPr fontId="1"/>
  </si>
  <si>
    <t>雇用管理改善のための管理者の労働・安全衛生法規、休暇・休職制度に係る研修受講等による雇用管理改善対策の充実</t>
    <rPh sb="0" eb="2">
      <t>コヨウ</t>
    </rPh>
    <rPh sb="2" eb="4">
      <t>カンリ</t>
    </rPh>
    <rPh sb="4" eb="6">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3">
      <t>ジュウジツ</t>
    </rPh>
    <phoneticPr fontId="1"/>
  </si>
  <si>
    <t>ＩＣＴ活用（ケア内容や申し送り事項の共有（事業所内に加えタブレット端末を活用し訪問先でアクセスを可能にすること等を含む）による介護職員の事務負担軽減、の利用者へのサービス履歴・訪問介護員の出勤情報管理によるサービス提供責任者のシフト管理に係る事務負担軽減、利用者情報蓄積による利用者個々の特性に応じたサービス提供等）による業務省略化</t>
    <rPh sb="3" eb="5">
      <t>カツヨウ</t>
    </rPh>
    <rPh sb="8" eb="10">
      <t>ナイヨウ</t>
    </rPh>
    <rPh sb="11" eb="12">
      <t>モウ</t>
    </rPh>
    <rPh sb="13" eb="14">
      <t>オク</t>
    </rPh>
    <rPh sb="15" eb="17">
      <t>ジコウ</t>
    </rPh>
    <rPh sb="18" eb="20">
      <t>キョウユウ</t>
    </rPh>
    <rPh sb="21" eb="24">
      <t>ジギョウショ</t>
    </rPh>
    <rPh sb="24" eb="25">
      <t>ナイ</t>
    </rPh>
    <rPh sb="26" eb="27">
      <t>クワ</t>
    </rPh>
    <rPh sb="33" eb="35">
      <t>タンマツ</t>
    </rPh>
    <rPh sb="36" eb="38">
      <t>カツヨウ</t>
    </rPh>
    <rPh sb="39" eb="41">
      <t>ホウモン</t>
    </rPh>
    <rPh sb="41" eb="42">
      <t>サキ</t>
    </rPh>
    <rPh sb="48" eb="50">
      <t>カノウ</t>
    </rPh>
    <rPh sb="55" eb="56">
      <t>ナド</t>
    </rPh>
    <rPh sb="57" eb="58">
      <t>フク</t>
    </rPh>
    <rPh sb="63" eb="65">
      <t>カイゴ</t>
    </rPh>
    <rPh sb="65" eb="67">
      <t>ショクイン</t>
    </rPh>
    <rPh sb="68" eb="70">
      <t>ジム</t>
    </rPh>
    <rPh sb="70" eb="72">
      <t>フタン</t>
    </rPh>
    <rPh sb="72" eb="74">
      <t>ケイゲン</t>
    </rPh>
    <rPh sb="77" eb="80">
      <t>リヨウシャ</t>
    </rPh>
    <rPh sb="86" eb="88">
      <t>リレキ</t>
    </rPh>
    <rPh sb="89" eb="91">
      <t>ホウモン</t>
    </rPh>
    <rPh sb="91" eb="93">
      <t>カイゴ</t>
    </rPh>
    <rPh sb="93" eb="94">
      <t>イン</t>
    </rPh>
    <rPh sb="95" eb="97">
      <t>シュッキン</t>
    </rPh>
    <rPh sb="97" eb="99">
      <t>ジョウホウ</t>
    </rPh>
    <rPh sb="99" eb="101">
      <t>カンリ</t>
    </rPh>
    <rPh sb="108" eb="110">
      <t>テイキョウ</t>
    </rPh>
    <rPh sb="110" eb="113">
      <t>セキニンシャ</t>
    </rPh>
    <rPh sb="117" eb="119">
      <t>カンリ</t>
    </rPh>
    <rPh sb="120" eb="121">
      <t>カカ</t>
    </rPh>
    <rPh sb="122" eb="124">
      <t>ジム</t>
    </rPh>
    <rPh sb="124" eb="126">
      <t>フタン</t>
    </rPh>
    <rPh sb="126" eb="128">
      <t>ケイゲン</t>
    </rPh>
    <rPh sb="129" eb="132">
      <t>リヨウシャ</t>
    </rPh>
    <rPh sb="132" eb="134">
      <t>ジョウホウ</t>
    </rPh>
    <rPh sb="134" eb="136">
      <t>チクセキ</t>
    </rPh>
    <rPh sb="139" eb="142">
      <t>リヨウシャ</t>
    </rPh>
    <rPh sb="142" eb="144">
      <t>ココ</t>
    </rPh>
    <rPh sb="145" eb="147">
      <t>トクセイ</t>
    </rPh>
    <rPh sb="148" eb="149">
      <t>オウ</t>
    </rPh>
    <rPh sb="155" eb="157">
      <t>テイキョウ</t>
    </rPh>
    <rPh sb="157" eb="158">
      <t>トウ</t>
    </rPh>
    <rPh sb="162" eb="164">
      <t>ギョウム</t>
    </rPh>
    <rPh sb="164" eb="166">
      <t>ショウリャク</t>
    </rPh>
    <rPh sb="166" eb="167">
      <t>カ</t>
    </rPh>
    <phoneticPr fontId="1"/>
  </si>
  <si>
    <t>介護職員の腰痛対策を含む負担軽減のための介護ロボットやリフト等の介護機器等導入</t>
    <rPh sb="0" eb="2">
      <t>カイゴ</t>
    </rPh>
    <rPh sb="2" eb="4">
      <t>ショクイン</t>
    </rPh>
    <rPh sb="5" eb="7">
      <t>ヨウツウ</t>
    </rPh>
    <rPh sb="7" eb="9">
      <t>タイサク</t>
    </rPh>
    <rPh sb="10" eb="11">
      <t>フク</t>
    </rPh>
    <rPh sb="12" eb="14">
      <t>フタン</t>
    </rPh>
    <rPh sb="14" eb="16">
      <t>ケイゲン</t>
    </rPh>
    <rPh sb="20" eb="22">
      <t>カイゴ</t>
    </rPh>
    <rPh sb="30" eb="31">
      <t>ナド</t>
    </rPh>
    <rPh sb="32" eb="34">
      <t>カイゴ</t>
    </rPh>
    <rPh sb="34" eb="36">
      <t>キキ</t>
    </rPh>
    <rPh sb="36" eb="37">
      <t>トウ</t>
    </rPh>
    <rPh sb="37" eb="39">
      <t>ドウニュウ</t>
    </rPh>
    <phoneticPr fontId="1"/>
  </si>
  <si>
    <t>事故・トラブルへの対応マニュアル等の作成による責任の所在の明確化</t>
    <rPh sb="0" eb="2">
      <t>ジコ</t>
    </rPh>
    <rPh sb="9" eb="11">
      <t>タイオウ</t>
    </rPh>
    <rPh sb="16" eb="17">
      <t>ナド</t>
    </rPh>
    <rPh sb="18" eb="20">
      <t>サクセイ</t>
    </rPh>
    <rPh sb="23" eb="25">
      <t>セキニン</t>
    </rPh>
    <rPh sb="26" eb="28">
      <t>ショザイ</t>
    </rPh>
    <rPh sb="29" eb="32">
      <t>メイカクカ</t>
    </rPh>
    <phoneticPr fontId="1"/>
  </si>
  <si>
    <t>健康診断・こころの健康等の健康管理面の強化、職員休憩室・分煙スペース等の整備</t>
    <rPh sb="0" eb="2">
      <t>ケンコウ</t>
    </rPh>
    <rPh sb="2" eb="4">
      <t>シンダン</t>
    </rPh>
    <rPh sb="9" eb="11">
      <t>ケンコウ</t>
    </rPh>
    <rPh sb="11" eb="12">
      <t>トウ</t>
    </rPh>
    <rPh sb="13" eb="15">
      <t>ケンコウ</t>
    </rPh>
    <rPh sb="15" eb="17">
      <t>カンリ</t>
    </rPh>
    <rPh sb="17" eb="18">
      <t>メン</t>
    </rPh>
    <rPh sb="19" eb="21">
      <t>キョウカ</t>
    </rPh>
    <rPh sb="22" eb="24">
      <t>ショクイン</t>
    </rPh>
    <rPh sb="24" eb="27">
      <t>キュウケイシツ</t>
    </rPh>
    <rPh sb="28" eb="30">
      <t>ブンエン</t>
    </rPh>
    <rPh sb="34" eb="35">
      <t>トウ</t>
    </rPh>
    <rPh sb="36" eb="38">
      <t>セイビ</t>
    </rPh>
    <phoneticPr fontId="1"/>
  </si>
  <si>
    <t>労働環境・
処遇の改善</t>
    <rPh sb="0" eb="2">
      <t>ロウドウ</t>
    </rPh>
    <rPh sb="2" eb="4">
      <t>カンキョウ</t>
    </rPh>
    <rPh sb="6" eb="8">
      <t>ショグウ</t>
    </rPh>
    <rPh sb="9" eb="11">
      <t>カイゼン</t>
    </rPh>
    <phoneticPr fontId="1"/>
  </si>
  <si>
    <t>介護サービス情報公表制度の活用による経営・人材育成理念の見える化</t>
    <rPh sb="0" eb="2">
      <t>カイゴ</t>
    </rPh>
    <rPh sb="6" eb="8">
      <t>ジョウホウ</t>
    </rPh>
    <rPh sb="8" eb="10">
      <t>コウヒョウ</t>
    </rPh>
    <rPh sb="10" eb="12">
      <t>セイド</t>
    </rPh>
    <rPh sb="13" eb="15">
      <t>カツヨウ</t>
    </rPh>
    <rPh sb="18" eb="20">
      <t>ケイエイ</t>
    </rPh>
    <rPh sb="21" eb="23">
      <t>ジンザイ</t>
    </rPh>
    <rPh sb="23" eb="25">
      <t>イクセイ</t>
    </rPh>
    <rPh sb="25" eb="27">
      <t>リネン</t>
    </rPh>
    <rPh sb="28" eb="29">
      <t>ミ</t>
    </rPh>
    <rPh sb="31" eb="32">
      <t>カ</t>
    </rPh>
    <phoneticPr fontId="1"/>
  </si>
  <si>
    <t>中途採用者（他産業からの転職者、主婦層、中高年齢者等）に特化した人事制度の確立（勤務シフトの配慮、短時間正規職員制度の導入等）</t>
    <rPh sb="0" eb="2">
      <t>チュウト</t>
    </rPh>
    <rPh sb="2" eb="5">
      <t>サイヨウシャ</t>
    </rPh>
    <rPh sb="6" eb="7">
      <t>タ</t>
    </rPh>
    <rPh sb="7" eb="9">
      <t>サンギョウ</t>
    </rPh>
    <rPh sb="12" eb="15">
      <t>テンショクシャ</t>
    </rPh>
    <rPh sb="16" eb="18">
      <t>シュフ</t>
    </rPh>
    <rPh sb="18" eb="19">
      <t>ソウ</t>
    </rPh>
    <rPh sb="20" eb="24">
      <t>チュウコウネンレイ</t>
    </rPh>
    <rPh sb="24" eb="25">
      <t>シャ</t>
    </rPh>
    <rPh sb="25" eb="26">
      <t>トウ</t>
    </rPh>
    <rPh sb="28" eb="30">
      <t>トッカ</t>
    </rPh>
    <rPh sb="32" eb="34">
      <t>ジンジ</t>
    </rPh>
    <rPh sb="34" eb="36">
      <t>セイド</t>
    </rPh>
    <rPh sb="37" eb="39">
      <t>カクリツ</t>
    </rPh>
    <rPh sb="40" eb="42">
      <t>キンム</t>
    </rPh>
    <rPh sb="46" eb="48">
      <t>ハイリョ</t>
    </rPh>
    <rPh sb="49" eb="52">
      <t>タンジカン</t>
    </rPh>
    <rPh sb="52" eb="54">
      <t>セイキ</t>
    </rPh>
    <rPh sb="54" eb="56">
      <t>ショクイン</t>
    </rPh>
    <rPh sb="56" eb="58">
      <t>セイド</t>
    </rPh>
    <rPh sb="59" eb="61">
      <t>ドウニュウ</t>
    </rPh>
    <rPh sb="61" eb="62">
      <t>トウ</t>
    </rPh>
    <phoneticPr fontId="1"/>
  </si>
  <si>
    <t>障がいを有する者でも働きやすい職場環境構築や勤務シフト配慮</t>
    <rPh sb="0" eb="1">
      <t>ショウ</t>
    </rPh>
    <rPh sb="4" eb="5">
      <t>ユウ</t>
    </rPh>
    <rPh sb="7" eb="8">
      <t>モノ</t>
    </rPh>
    <rPh sb="10" eb="11">
      <t>ハタラ</t>
    </rPh>
    <rPh sb="15" eb="17">
      <t>ショクバ</t>
    </rPh>
    <rPh sb="17" eb="19">
      <t>カンキョウ</t>
    </rPh>
    <rPh sb="19" eb="21">
      <t>コウチク</t>
    </rPh>
    <rPh sb="22" eb="24">
      <t>キンム</t>
    </rPh>
    <rPh sb="27" eb="29">
      <t>ハイリョ</t>
    </rPh>
    <phoneticPr fontId="1"/>
  </si>
  <si>
    <t>地域の児童・生徒や住民との交流による地域包括ケアの一員としてのモチベーション向上</t>
    <rPh sb="0" eb="2">
      <t>チイキ</t>
    </rPh>
    <rPh sb="3" eb="5">
      <t>ジドウ</t>
    </rPh>
    <rPh sb="6" eb="8">
      <t>セイト</t>
    </rPh>
    <rPh sb="9" eb="11">
      <t>ジュウミン</t>
    </rPh>
    <rPh sb="13" eb="15">
      <t>コウリュウ</t>
    </rPh>
    <rPh sb="18" eb="20">
      <t>チイキ</t>
    </rPh>
    <rPh sb="20" eb="22">
      <t>ホウカツ</t>
    </rPh>
    <rPh sb="25" eb="27">
      <t>イチイン</t>
    </rPh>
    <rPh sb="38" eb="40">
      <t>コウジョウ</t>
    </rPh>
    <phoneticPr fontId="1"/>
  </si>
  <si>
    <t>非正規職員から正規職員への転換</t>
    <rPh sb="0" eb="1">
      <t>ヒ</t>
    </rPh>
    <rPh sb="1" eb="3">
      <t>セイキ</t>
    </rPh>
    <rPh sb="3" eb="5">
      <t>ショクイン</t>
    </rPh>
    <rPh sb="7" eb="9">
      <t>セイキ</t>
    </rPh>
    <rPh sb="9" eb="11">
      <t>ショクイン</t>
    </rPh>
    <rPh sb="13" eb="15">
      <t>テンカン</t>
    </rPh>
    <phoneticPr fontId="1"/>
  </si>
  <si>
    <t>職員の増員による業務負担の軽減</t>
    <rPh sb="0" eb="2">
      <t>ショクイン</t>
    </rPh>
    <rPh sb="3" eb="5">
      <t>ゾウイン</t>
    </rPh>
    <rPh sb="8" eb="10">
      <t>ギョウム</t>
    </rPh>
    <rPh sb="10" eb="12">
      <t>フタン</t>
    </rPh>
    <rPh sb="13" eb="15">
      <t>ケイゲン</t>
    </rPh>
    <phoneticPr fontId="1"/>
  </si>
  <si>
    <t>その他</t>
    <rPh sb="2" eb="3">
      <t>タ</t>
    </rPh>
    <phoneticPr fontId="1"/>
  </si>
  <si>
    <t>（代表者名）　　　　　　　　　　　　　　　　　　　　　印</t>
    <rPh sb="1" eb="4">
      <t>ダイヒョウシャ</t>
    </rPh>
    <rPh sb="4" eb="5">
      <t>メイ</t>
    </rPh>
    <rPh sb="27" eb="28">
      <t>イン</t>
    </rPh>
    <phoneticPr fontId="1"/>
  </si>
  <si>
    <t>（法  人  名）　　　　　　　　　　　　　　　　　　　　　　　</t>
    <rPh sb="1" eb="2">
      <t>ホウ</t>
    </rPh>
    <rPh sb="4" eb="5">
      <t>ジン</t>
    </rPh>
    <rPh sb="7" eb="8">
      <t>メイ</t>
    </rPh>
    <phoneticPr fontId="1"/>
  </si>
  <si>
    <t>介護職員等特定処遇改善計画書（令和　　 　年度届出用）</t>
    <rPh sb="0" eb="2">
      <t>カイゴ</t>
    </rPh>
    <rPh sb="2" eb="4">
      <t>ショクイン</t>
    </rPh>
    <rPh sb="4" eb="5">
      <t>トウ</t>
    </rPh>
    <rPh sb="5" eb="7">
      <t>トクテイ</t>
    </rPh>
    <rPh sb="7" eb="9">
      <t>ショグウ</t>
    </rPh>
    <rPh sb="9" eb="11">
      <t>カイゼン</t>
    </rPh>
    <rPh sb="11" eb="14">
      <t>ケイカクショ</t>
    </rPh>
    <rPh sb="15" eb="17">
      <t>レイワ</t>
    </rPh>
    <rPh sb="21" eb="22">
      <t>ネン</t>
    </rPh>
    <rPh sb="22" eb="23">
      <t>ド</t>
    </rPh>
    <rPh sb="23" eb="25">
      <t>トドケデ</t>
    </rPh>
    <rPh sb="25" eb="26">
      <t>ヨウ</t>
    </rPh>
    <phoneticPr fontId="1"/>
  </si>
  <si>
    <t>特定加算(Ⅰ)（</t>
    <rPh sb="0" eb="2">
      <t>トクテイ</t>
    </rPh>
    <rPh sb="2" eb="4">
      <t>カサン</t>
    </rPh>
    <phoneticPr fontId="1"/>
  </si>
  <si>
    <t>特定加算(Ⅱ)（</t>
    <rPh sb="0" eb="2">
      <t>トクテイ</t>
    </rPh>
    <rPh sb="2" eb="4">
      <t>カサン</t>
    </rPh>
    <phoneticPr fontId="1"/>
  </si>
  <si>
    <t>）事業所</t>
    <rPh sb="1" eb="4">
      <t>ジギョウショ</t>
    </rPh>
    <phoneticPr fontId="1"/>
  </si>
  <si>
    <t>介護職員等特定処遇改善加算（　　　　Ⅰ　　　　Ⅱ　　　　）</t>
    <rPh sb="0" eb="2">
      <t>カイゴ</t>
    </rPh>
    <rPh sb="2" eb="4">
      <t>ショクイン</t>
    </rPh>
    <rPh sb="4" eb="5">
      <t>トウ</t>
    </rPh>
    <rPh sb="5" eb="7">
      <t>トクテイ</t>
    </rPh>
    <rPh sb="7" eb="9">
      <t>ショグウ</t>
    </rPh>
    <rPh sb="9" eb="11">
      <t>カイゼン</t>
    </rPh>
    <rPh sb="11" eb="13">
      <t>カサン</t>
    </rPh>
    <phoneticPr fontId="1"/>
  </si>
  <si>
    <t>現行の処遇改善加算の取得状況</t>
    <rPh sb="0" eb="2">
      <t>ゲンコウ</t>
    </rPh>
    <rPh sb="3" eb="5">
      <t>ショグウ</t>
    </rPh>
    <rPh sb="5" eb="7">
      <t>カイゼン</t>
    </rPh>
    <rPh sb="7" eb="9">
      <t>カサン</t>
    </rPh>
    <rPh sb="10" eb="12">
      <t>シュトク</t>
    </rPh>
    <rPh sb="12" eb="14">
      <t>ジョウキョウ</t>
    </rPh>
    <phoneticPr fontId="1"/>
  </si>
  <si>
    <t>介護職員処遇改善加算（　　　　Ⅰ　　　　Ⅱ　　　　Ⅲ　　　　）</t>
    <rPh sb="0" eb="2">
      <t>カイゴ</t>
    </rPh>
    <rPh sb="2" eb="4">
      <t>ショクイン</t>
    </rPh>
    <rPh sb="4" eb="6">
      <t>ショグウ</t>
    </rPh>
    <rPh sb="6" eb="8">
      <t>カイゼン</t>
    </rPh>
    <rPh sb="8" eb="10">
      <t>カサン</t>
    </rPh>
    <phoneticPr fontId="1"/>
  </si>
  <si>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1"/>
  </si>
  <si>
    <t>　（取得している場合には種別を記入）</t>
    <rPh sb="2" eb="4">
      <t>シュトク</t>
    </rPh>
    <rPh sb="8" eb="10">
      <t>バアイ</t>
    </rPh>
    <rPh sb="12" eb="14">
      <t>シュベツ</t>
    </rPh>
    <rPh sb="15" eb="17">
      <t>キニュウ</t>
    </rPh>
    <phoneticPr fontId="1"/>
  </si>
  <si>
    <t>取得無</t>
    <rPh sb="0" eb="2">
      <t>シュトク</t>
    </rPh>
    <rPh sb="2" eb="3">
      <t>ム</t>
    </rPh>
    <phoneticPr fontId="1"/>
  </si>
  <si>
    <t>取得有</t>
    <rPh sb="0" eb="2">
      <t>シュトク</t>
    </rPh>
    <rPh sb="2" eb="3">
      <t>アリ</t>
    </rPh>
    <phoneticPr fontId="1"/>
  </si>
  <si>
    <t>（</t>
    <phoneticPr fontId="1"/>
  </si>
  <si>
    <t>）</t>
    <phoneticPr fontId="1"/>
  </si>
  <si>
    <t>介護職員等特定処遇改善加算算定対象月</t>
    <rPh sb="0" eb="2">
      <t>カイゴ</t>
    </rPh>
    <rPh sb="2" eb="4">
      <t>ショクイン</t>
    </rPh>
    <rPh sb="4" eb="5">
      <t>トウ</t>
    </rPh>
    <rPh sb="5" eb="7">
      <t>トクテイ</t>
    </rPh>
    <rPh sb="7" eb="9">
      <t>ショグウ</t>
    </rPh>
    <rPh sb="9" eb="11">
      <t>カイゼン</t>
    </rPh>
    <rPh sb="11" eb="13">
      <t>カサン</t>
    </rPh>
    <rPh sb="13" eb="15">
      <t>サンテイ</t>
    </rPh>
    <rPh sb="15" eb="17">
      <t>タイショウ</t>
    </rPh>
    <rPh sb="17" eb="18">
      <t>ツキ</t>
    </rPh>
    <phoneticPr fontId="1"/>
  </si>
  <si>
    <t>令和　　　　　　年　　　　　　月　～　令和　　　　　　年　　　　　　月</t>
    <rPh sb="0" eb="2">
      <t>レイワ</t>
    </rPh>
    <rPh sb="8" eb="9">
      <t>ネン</t>
    </rPh>
    <rPh sb="15" eb="16">
      <t>ツキ</t>
    </rPh>
    <rPh sb="19" eb="21">
      <t>レイワ</t>
    </rPh>
    <rPh sb="27" eb="28">
      <t>ネン</t>
    </rPh>
    <rPh sb="34" eb="35">
      <t>ツキ</t>
    </rPh>
    <phoneticPr fontId="1"/>
  </si>
  <si>
    <t>令和　　     年度介護職員等特定処遇改善加算の見込額</t>
    <rPh sb="0" eb="2">
      <t>レイワ</t>
    </rPh>
    <rPh sb="9" eb="10">
      <t>ネン</t>
    </rPh>
    <rPh sb="10" eb="11">
      <t>ド</t>
    </rPh>
    <rPh sb="11" eb="13">
      <t>カイゴ</t>
    </rPh>
    <rPh sb="13" eb="15">
      <t>ショクイン</t>
    </rPh>
    <rPh sb="15" eb="16">
      <t>トウ</t>
    </rPh>
    <rPh sb="16" eb="18">
      <t>トクテイ</t>
    </rPh>
    <rPh sb="18" eb="20">
      <t>ショグウ</t>
    </rPh>
    <rPh sb="20" eb="22">
      <t>カイゼン</t>
    </rPh>
    <rPh sb="22" eb="24">
      <t>カサン</t>
    </rPh>
    <rPh sb="25" eb="27">
      <t>ミコ</t>
    </rPh>
    <rPh sb="27" eb="28">
      <t>ガク</t>
    </rPh>
    <phoneticPr fontId="1"/>
  </si>
  <si>
    <t>人</t>
    <rPh sb="0" eb="1">
      <t>ヒト</t>
    </rPh>
    <phoneticPr fontId="1"/>
  </si>
  <si>
    <t>円・</t>
    <rPh sb="0" eb="1">
      <t>エン</t>
    </rPh>
    <phoneticPr fontId="1"/>
  </si>
  <si>
    <t>ⅲ）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</si>
  <si>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ⅳ）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</si>
  <si>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ⅴ）　当該事業所における経験・技能のある介護職員の人数</t>
    <rPh sb="3" eb="5">
      <t>トウガイ</t>
    </rPh>
    <rPh sb="5" eb="8">
      <t>ジギョウショ</t>
    </rPh>
    <rPh sb="12" eb="14">
      <t>ケイケン</t>
    </rPh>
    <rPh sb="15" eb="17">
      <t>ギノウ</t>
    </rPh>
    <rPh sb="20" eb="22">
      <t>カイゴ</t>
    </rPh>
    <rPh sb="22" eb="24">
      <t>ショクイン</t>
    </rPh>
    <rPh sb="25" eb="27">
      <t>ニンズウ</t>
    </rPh>
    <phoneticPr fontId="1"/>
  </si>
  <si>
    <t>　【そのうち、月額８万円の改善又は改善後の賃金が年額440万円以上となる者（見込数）</t>
    <rPh sb="7" eb="9">
      <t>ゲツガク</t>
    </rPh>
    <rPh sb="10" eb="12">
      <t>マンエン</t>
    </rPh>
    <rPh sb="13" eb="15">
      <t>カイゼン</t>
    </rPh>
    <rPh sb="15" eb="16">
      <t>マタ</t>
    </rPh>
    <rPh sb="17" eb="19">
      <t>カイゼン</t>
    </rPh>
    <rPh sb="19" eb="20">
      <t>ゴ</t>
    </rPh>
    <rPh sb="21" eb="23">
      <t>チンギン</t>
    </rPh>
    <rPh sb="24" eb="26">
      <t>ネンガク</t>
    </rPh>
    <rPh sb="29" eb="31">
      <t>マンエン</t>
    </rPh>
    <rPh sb="31" eb="33">
      <t>イジョウ</t>
    </rPh>
    <rPh sb="36" eb="37">
      <t>シャ</t>
    </rPh>
    <rPh sb="38" eb="40">
      <t>ミコミ</t>
    </rPh>
    <rPh sb="40" eb="41">
      <t>スウ</t>
    </rPh>
    <phoneticPr fontId="1"/>
  </si>
  <si>
    <t>人】</t>
    <rPh sb="0" eb="1">
      <t>ヒト</t>
    </rPh>
    <phoneticPr fontId="1"/>
  </si>
  <si>
    <t>→</t>
    <phoneticPr fontId="1"/>
  </si>
  <si>
    <t>ⅵ）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</si>
  <si>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ⅶ）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</si>
  <si>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ⅷ）　当該事業所における他の介護職員の人数</t>
    <rPh sb="3" eb="5">
      <t>トウガイ</t>
    </rPh>
    <rPh sb="5" eb="8">
      <t>ジギョウショ</t>
    </rPh>
    <rPh sb="12" eb="13">
      <t>タ</t>
    </rPh>
    <rPh sb="14" eb="16">
      <t>カイゴ</t>
    </rPh>
    <rPh sb="16" eb="18">
      <t>ショクイン</t>
    </rPh>
    <rPh sb="19" eb="21">
      <t>ニンズウ</t>
    </rPh>
    <phoneticPr fontId="1"/>
  </si>
  <si>
    <t>⑨</t>
    <phoneticPr fontId="1"/>
  </si>
  <si>
    <t>ⅸ）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</si>
  <si>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ⅹ）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</si>
  <si>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xi ）　当該事業所におけるその他の職種の人数</t>
    <rPh sb="5" eb="7">
      <t>トウガイ</t>
    </rPh>
    <rPh sb="7" eb="10">
      <t>ジギョウショ</t>
    </rPh>
    <rPh sb="16" eb="17">
      <t>タ</t>
    </rPh>
    <rPh sb="18" eb="19">
      <t>ショク</t>
    </rPh>
    <rPh sb="19" eb="20">
      <t>シュ</t>
    </rPh>
    <rPh sb="21" eb="23">
      <t>ニンズウ</t>
    </rPh>
    <phoneticPr fontId="1"/>
  </si>
  <si>
    <t>　【そのうち、改善後の賃金が最も高額な者の賃金（見込数）</t>
    <rPh sb="7" eb="9">
      <t>カイゼン</t>
    </rPh>
    <rPh sb="9" eb="10">
      <t>ゴ</t>
    </rPh>
    <rPh sb="11" eb="13">
      <t>チンギン</t>
    </rPh>
    <rPh sb="14" eb="15">
      <t>モット</t>
    </rPh>
    <rPh sb="16" eb="18">
      <t>コウガク</t>
    </rPh>
    <rPh sb="19" eb="20">
      <t>シャ</t>
    </rPh>
    <rPh sb="21" eb="23">
      <t>チンギン</t>
    </rPh>
    <rPh sb="24" eb="26">
      <t>ミコミ</t>
    </rPh>
    <rPh sb="26" eb="27">
      <t>スウ</t>
    </rPh>
    <phoneticPr fontId="1"/>
  </si>
  <si>
    <t>円】</t>
    <rPh sb="0" eb="1">
      <t>エン</t>
    </rPh>
    <phoneticPr fontId="1"/>
  </si>
  <si>
    <t>⑩</t>
    <phoneticPr fontId="1"/>
  </si>
  <si>
    <t>令和　　　　　　年　　　　　　月　～　令和　　　　　　年　　　　　　月</t>
    <rPh sb="0" eb="2">
      <t>レイワ</t>
    </rPh>
    <rPh sb="19" eb="21">
      <t>レイワ</t>
    </rPh>
    <phoneticPr fontId="1"/>
  </si>
  <si>
    <t>440万円を上回らないこと。既に440万円を上回っている者は加算対象外。</t>
    <rPh sb="3" eb="5">
      <t>マンエン</t>
    </rPh>
    <rPh sb="6" eb="8">
      <t>ウワマワ</t>
    </rPh>
    <rPh sb="14" eb="15">
      <t>スデ</t>
    </rPh>
    <rPh sb="19" eb="21">
      <t>マンエン</t>
    </rPh>
    <rPh sb="22" eb="24">
      <t>ウワマワ</t>
    </rPh>
    <rPh sb="28" eb="29">
      <t>シャ</t>
    </rPh>
    <rPh sb="30" eb="32">
      <t>カサン</t>
    </rPh>
    <rPh sb="32" eb="35">
      <t>タイショウガイ</t>
    </rPh>
    <phoneticPr fontId="1"/>
  </si>
  <si>
    <t>※原則１０月～翌年３月までの連続する期間を記入すること。なお、当該期間の月数は加算の対象月数を超えてならない。</t>
    <rPh sb="1" eb="3">
      <t>ゲンソク</t>
    </rPh>
    <rPh sb="5" eb="6">
      <t>ガツ</t>
    </rPh>
    <rPh sb="7" eb="9">
      <t>ヨクトシ</t>
    </rPh>
    <rPh sb="10" eb="11">
      <t>ガツ</t>
    </rPh>
    <rPh sb="14" eb="16">
      <t>レンゾク</t>
    </rPh>
    <rPh sb="18" eb="20">
      <t>キカン</t>
    </rPh>
    <rPh sb="21" eb="23">
      <t>キニュウ</t>
    </rPh>
    <rPh sb="31" eb="33">
      <t>トウガイ</t>
    </rPh>
    <rPh sb="33" eb="35">
      <t>キカン</t>
    </rPh>
    <rPh sb="36" eb="38">
      <t>ツキスウ</t>
    </rPh>
    <rPh sb="39" eb="41">
      <t>カサン</t>
    </rPh>
    <rPh sb="42" eb="44">
      <t>タイショウ</t>
    </rPh>
    <rPh sb="44" eb="46">
      <t>ツキスウ</t>
    </rPh>
    <rPh sb="47" eb="48">
      <t>コ</t>
    </rPh>
    <phoneticPr fontId="1"/>
  </si>
  <si>
    <t>⑪</t>
    <phoneticPr fontId="1"/>
  </si>
  <si>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t>
    </r>
    <r>
      <rPr>
        <sz val="8"/>
        <color theme="1"/>
        <rFont val="ＭＳ Ｐゴシック"/>
        <family val="3"/>
        <charset val="128"/>
      </rPr>
      <t>➊</t>
    </r>
    <r>
      <rPr>
        <sz val="8"/>
        <color theme="1"/>
        <rFont val="ＭＳ Ｐ明朝"/>
        <family val="1"/>
        <charset val="128"/>
      </rPr>
      <t>の「経験・技能のある介護職員」の基準設定の考え方については必ず記載すること。</t>
    </r>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ナド</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ミコミ</t>
    </rPh>
    <rPh sb="99" eb="100">
      <t>ガク</t>
    </rPh>
    <rPh sb="105" eb="107">
      <t>カノウ</t>
    </rPh>
    <rPh sb="108" eb="109">
      <t>カギ</t>
    </rPh>
    <rPh sb="110" eb="113">
      <t>グタイテキ</t>
    </rPh>
    <rPh sb="114" eb="116">
      <t>キサイ</t>
    </rPh>
    <rPh sb="126" eb="128">
      <t>ケイケン</t>
    </rPh>
    <rPh sb="129" eb="131">
      <t>ギノウ</t>
    </rPh>
    <rPh sb="134" eb="136">
      <t>カイゴ</t>
    </rPh>
    <rPh sb="136" eb="138">
      <t>ショクイン</t>
    </rPh>
    <rPh sb="140" eb="142">
      <t>キジュン</t>
    </rPh>
    <rPh sb="142" eb="144">
      <t>セッテイ</t>
    </rPh>
    <rPh sb="145" eb="146">
      <t>カンガ</t>
    </rPh>
    <rPh sb="147" eb="148">
      <t>カタ</t>
    </rPh>
    <rPh sb="153" eb="154">
      <t>カナラ</t>
    </rPh>
    <rPh sb="155" eb="157">
      <t>キサイ</t>
    </rPh>
    <phoneticPr fontId="1"/>
  </si>
  <si>
    <t>※　⑥については、法定福利費等の賃金改善に伴う増加分も含むことができる。
※　⑥が⑤を上回らなければならないこと。
※　⑥ⅱ）　の計算に際しては、賃金改善実施期間の職員の人数と合わせた上で算出すること。すなわち、比較時点から賃金改善実施
　期間の始点まで職員が増加した場合、当該職員と同等の勤続年数の職員が比較時点にもいたと仮定して、賃金総額に上乗せする
　必要があることに留意すること。
※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・添付書類１：都道府県等の圏域内の、当該計画書に記載された計画の対象となる介護サービス事業所等の一覧表（指定権者ごと）
　・添付書類２：各都道府県内の指定権者（当該都道府県を含む。）の一覧表
　・添付書類３：計画書に記載された計画の対象となる介護サービス事業者等に係る都道府県の一覧表</t>
    <rPh sb="9" eb="11">
      <t>ホウテイ</t>
    </rPh>
    <rPh sb="11" eb="13">
      <t>フクリ</t>
    </rPh>
    <rPh sb="13" eb="14">
      <t>ヒ</t>
    </rPh>
    <rPh sb="14" eb="15">
      <t>トウ</t>
    </rPh>
    <rPh sb="16" eb="18">
      <t>チンギン</t>
    </rPh>
    <rPh sb="18" eb="20">
      <t>カイゼン</t>
    </rPh>
    <rPh sb="21" eb="22">
      <t>トモナ</t>
    </rPh>
    <rPh sb="23" eb="26">
      <t>ゾウカブン</t>
    </rPh>
    <rPh sb="27" eb="28">
      <t>フク</t>
    </rPh>
    <rPh sb="43" eb="45">
      <t>ウワマワ</t>
    </rPh>
    <rPh sb="65" eb="67">
      <t>ケイサン</t>
    </rPh>
    <rPh sb="68" eb="69">
      <t>サイ</t>
    </rPh>
    <rPh sb="73" eb="75">
      <t>チンギン</t>
    </rPh>
    <rPh sb="75" eb="77">
      <t>カイゼン</t>
    </rPh>
    <rPh sb="77" eb="79">
      <t>ジッシ</t>
    </rPh>
    <rPh sb="79" eb="81">
      <t>キカン</t>
    </rPh>
    <rPh sb="82" eb="84">
      <t>ショクイン</t>
    </rPh>
    <rPh sb="85" eb="87">
      <t>ニンズウ</t>
    </rPh>
    <rPh sb="88" eb="89">
      <t>ア</t>
    </rPh>
    <rPh sb="92" eb="93">
      <t>ウエ</t>
    </rPh>
    <rPh sb="94" eb="96">
      <t>サンシュツ</t>
    </rPh>
    <rPh sb="106" eb="108">
      <t>ヒカク</t>
    </rPh>
    <rPh sb="108" eb="110">
      <t>ジテン</t>
    </rPh>
    <rPh sb="116" eb="118">
      <t>ジッシ</t>
    </rPh>
    <rPh sb="120" eb="122">
      <t>キカン</t>
    </rPh>
    <rPh sb="123" eb="125">
      <t>シテン</t>
    </rPh>
    <rPh sb="127" eb="129">
      <t>ショクイン</t>
    </rPh>
    <rPh sb="130" eb="132">
      <t>ゾウカ</t>
    </rPh>
    <rPh sb="134" eb="136">
      <t>バアイ</t>
    </rPh>
    <rPh sb="137" eb="139">
      <t>トウガイ</t>
    </rPh>
    <rPh sb="139" eb="141">
      <t>ショクイン</t>
    </rPh>
    <rPh sb="142" eb="144">
      <t>ドウトウ</t>
    </rPh>
    <rPh sb="145" eb="147">
      <t>キンゾク</t>
    </rPh>
    <rPh sb="147" eb="149">
      <t>ネンスウ</t>
    </rPh>
    <rPh sb="150" eb="152">
      <t>ショクイン</t>
    </rPh>
    <rPh sb="153" eb="155">
      <t>ヒカク</t>
    </rPh>
    <rPh sb="155" eb="157">
      <t>ジテン</t>
    </rPh>
    <rPh sb="162" eb="164">
      <t>カテイ</t>
    </rPh>
    <rPh sb="167" eb="169">
      <t>チンギン</t>
    </rPh>
    <rPh sb="169" eb="171">
      <t>ソウガク</t>
    </rPh>
    <rPh sb="172" eb="174">
      <t>ウワノ</t>
    </rPh>
    <rPh sb="179" eb="181">
      <t>ヒツヨウ</t>
    </rPh>
    <rPh sb="187" eb="189">
      <t>リュウイ</t>
    </rPh>
    <rPh sb="197" eb="199">
      <t>フクスウ</t>
    </rPh>
    <rPh sb="200" eb="202">
      <t>カイゴ</t>
    </rPh>
    <rPh sb="206" eb="209">
      <t>ジギョウショ</t>
    </rPh>
    <rPh sb="209" eb="210">
      <t>トウ</t>
    </rPh>
    <rPh sb="214" eb="216">
      <t>イッカツ</t>
    </rPh>
    <rPh sb="218" eb="220">
      <t>テイシュツ</t>
    </rPh>
    <rPh sb="222" eb="224">
      <t>バアイ</t>
    </rPh>
    <rPh sb="225" eb="227">
      <t>イカ</t>
    </rPh>
    <rPh sb="228" eb="230">
      <t>テンプ</t>
    </rPh>
    <rPh sb="230" eb="232">
      <t>ショルイ</t>
    </rPh>
    <rPh sb="237" eb="239">
      <t>サクセイ</t>
    </rPh>
    <rPh sb="247" eb="249">
      <t>テンプ</t>
    </rPh>
    <rPh sb="249" eb="251">
      <t>ショルイ</t>
    </rPh>
    <rPh sb="253" eb="257">
      <t>トドウフケン</t>
    </rPh>
    <rPh sb="257" eb="258">
      <t>トウ</t>
    </rPh>
    <rPh sb="259" eb="260">
      <t>ケン</t>
    </rPh>
    <rPh sb="260" eb="262">
      <t>イキナイ</t>
    </rPh>
    <rPh sb="264" eb="266">
      <t>トウガイ</t>
    </rPh>
    <rPh sb="266" eb="269">
      <t>ケイカクショ</t>
    </rPh>
    <rPh sb="270" eb="272">
      <t>キサイ</t>
    </rPh>
    <rPh sb="275" eb="277">
      <t>ケイカク</t>
    </rPh>
    <rPh sb="278" eb="280">
      <t>タイショウ</t>
    </rPh>
    <rPh sb="283" eb="285">
      <t>カイゴ</t>
    </rPh>
    <rPh sb="289" eb="292">
      <t>ジギョウショ</t>
    </rPh>
    <rPh sb="292" eb="293">
      <t>トウ</t>
    </rPh>
    <rPh sb="294" eb="296">
      <t>イチラン</t>
    </rPh>
    <rPh sb="296" eb="297">
      <t>ヒョウ</t>
    </rPh>
    <rPh sb="298" eb="300">
      <t>シテイ</t>
    </rPh>
    <rPh sb="300" eb="302">
      <t>ケンシャ</t>
    </rPh>
    <rPh sb="308" eb="310">
      <t>テンプ</t>
    </rPh>
    <rPh sb="310" eb="312">
      <t>ショルイ</t>
    </rPh>
    <rPh sb="314" eb="319">
      <t>カクトドウフケン</t>
    </rPh>
    <rPh sb="319" eb="320">
      <t>ナイ</t>
    </rPh>
    <rPh sb="321" eb="323">
      <t>シテイ</t>
    </rPh>
    <rPh sb="323" eb="325">
      <t>ケンシャ</t>
    </rPh>
    <rPh sb="326" eb="328">
      <t>トウガイ</t>
    </rPh>
    <rPh sb="328" eb="332">
      <t>トドウフケン</t>
    </rPh>
    <rPh sb="333" eb="334">
      <t>フク</t>
    </rPh>
    <rPh sb="338" eb="340">
      <t>イチラン</t>
    </rPh>
    <rPh sb="340" eb="341">
      <t>ヒョウ</t>
    </rPh>
    <rPh sb="344" eb="346">
      <t>テンプ</t>
    </rPh>
    <rPh sb="346" eb="348">
      <t>ショルイ</t>
    </rPh>
    <rPh sb="350" eb="353">
      <t>ケイカクショ</t>
    </rPh>
    <rPh sb="354" eb="356">
      <t>キサイ</t>
    </rPh>
    <rPh sb="359" eb="361">
      <t>ケイカク</t>
    </rPh>
    <rPh sb="362" eb="364">
      <t>タイショウ</t>
    </rPh>
    <rPh sb="367" eb="369">
      <t>カイゴ</t>
    </rPh>
    <rPh sb="373" eb="376">
      <t>ジギョウシャ</t>
    </rPh>
    <rPh sb="376" eb="377">
      <t>トウ</t>
    </rPh>
    <rPh sb="378" eb="379">
      <t>カカ</t>
    </rPh>
    <rPh sb="380" eb="384">
      <t>トドウフケン</t>
    </rPh>
    <rPh sb="385" eb="387">
      <t>イチラン</t>
    </rPh>
    <rPh sb="387" eb="388">
      <t>ヒョウ</t>
    </rPh>
    <phoneticPr fontId="1"/>
  </si>
  <si>
    <r>
      <t>（２）　</t>
    </r>
    <r>
      <rPr>
        <u/>
        <sz val="11"/>
        <color theme="1"/>
        <rFont val="ＭＳ Ｐ明朝"/>
        <family val="1"/>
        <charset val="128"/>
      </rPr>
      <t>職場環境等要件</t>
    </r>
    <r>
      <rPr>
        <sz val="11"/>
        <color theme="1"/>
        <rFont val="ＭＳ Ｐ明朝"/>
        <family val="1"/>
        <charset val="128"/>
      </rPr>
      <t>について</t>
    </r>
    <rPh sb="4" eb="6">
      <t>ショクバ</t>
    </rPh>
    <rPh sb="6" eb="8">
      <t>カンキョウ</t>
    </rPh>
    <rPh sb="8" eb="9">
      <t>トウ</t>
    </rPh>
    <rPh sb="9" eb="11">
      <t>ヨウケン</t>
    </rPh>
    <phoneticPr fontId="1"/>
  </si>
  <si>
    <r>
      <t>（３）　</t>
    </r>
    <r>
      <rPr>
        <u/>
        <sz val="11"/>
        <color theme="1"/>
        <rFont val="ＭＳ Ｐ明朝"/>
        <family val="1"/>
        <charset val="128"/>
      </rPr>
      <t>見える化要件</t>
    </r>
    <r>
      <rPr>
        <sz val="11"/>
        <color theme="1"/>
        <rFont val="ＭＳ Ｐ明朝"/>
        <family val="1"/>
        <charset val="128"/>
      </rPr>
      <t>について</t>
    </r>
    <rPh sb="4" eb="5">
      <t>ミ</t>
    </rPh>
    <rPh sb="7" eb="8">
      <t>カ</t>
    </rPh>
    <rPh sb="8" eb="10">
      <t>ヨウケン</t>
    </rPh>
    <phoneticPr fontId="1"/>
  </si>
  <si>
    <r>
      <t>　平成２０年１０月から現在までに実施した事項について必ず</t>
    </r>
    <r>
      <rPr>
        <b/>
        <u/>
        <sz val="9"/>
        <color theme="1"/>
        <rFont val="ＭＳ Ｐ明朝"/>
        <family val="1"/>
        <charset val="128"/>
      </rPr>
      <t>全て</t>
    </r>
    <r>
      <rPr>
        <sz val="9"/>
        <color theme="1"/>
        <rFont val="ＭＳ Ｐ明朝"/>
        <family val="1"/>
        <charset val="128"/>
      </rPr>
      <t>に✔をつけること。複数の取組を行い、「資質の向上」、「労働環境・処遇の改善」及び「その他」について、</t>
    </r>
    <r>
      <rPr>
        <b/>
        <u/>
        <sz val="9"/>
        <color theme="1"/>
        <rFont val="ＭＳ Ｐ明朝"/>
        <family val="1"/>
        <charset val="128"/>
      </rPr>
      <t>それぞれ１つ以上の取組を行う</t>
    </r>
    <r>
      <rPr>
        <sz val="9"/>
        <color theme="1"/>
        <rFont val="ＭＳ Ｐ明朝"/>
        <family val="1"/>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1"/>
  </si>
  <si>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1"/>
  </si>
  <si>
    <t>ホームページへの掲載</t>
    <rPh sb="8" eb="10">
      <t>ケイサイ</t>
    </rPh>
    <phoneticPr fontId="1"/>
  </si>
  <si>
    <t>その他の方法による掲示等</t>
    <rPh sb="2" eb="3">
      <t>タ</t>
    </rPh>
    <rPh sb="4" eb="6">
      <t>ホウホウ</t>
    </rPh>
    <rPh sb="9" eb="11">
      <t>ケイジ</t>
    </rPh>
    <rPh sb="11" eb="12">
      <t>トウ</t>
    </rPh>
    <phoneticPr fontId="1"/>
  </si>
  <si>
    <t>独自のホームページへの掲載　　　／　　　予定</t>
    <rPh sb="0" eb="2">
      <t>ドクジ</t>
    </rPh>
    <rPh sb="11" eb="13">
      <t>ケイサイ</t>
    </rPh>
    <rPh sb="20" eb="22">
      <t>ヨテイ</t>
    </rPh>
    <phoneticPr fontId="1"/>
  </si>
  <si>
    <t>「介護サービス情報公表システム」への掲載　　　／　　　予定</t>
    <rPh sb="1" eb="3">
      <t>カイゴ</t>
    </rPh>
    <rPh sb="7" eb="9">
      <t>ジョウホウ</t>
    </rPh>
    <rPh sb="9" eb="11">
      <t>コウヒョウ</t>
    </rPh>
    <rPh sb="18" eb="20">
      <t>ケイサイ</t>
    </rPh>
    <rPh sb="27" eb="29">
      <t>ヨテイ</t>
    </rPh>
    <phoneticPr fontId="1"/>
  </si>
  <si>
    <t>事業所・施設の建物で、外部から見える場所への掲示　　　／　　　予定</t>
    <rPh sb="0" eb="3">
      <t>ジギョウショ</t>
    </rPh>
    <rPh sb="4" eb="6">
      <t>シセツ</t>
    </rPh>
    <rPh sb="7" eb="9">
      <t>タテモノ</t>
    </rPh>
    <rPh sb="11" eb="13">
      <t>ガイブ</t>
    </rPh>
    <rPh sb="15" eb="16">
      <t>ミ</t>
    </rPh>
    <rPh sb="18" eb="20">
      <t>バショ</t>
    </rPh>
    <rPh sb="22" eb="24">
      <t>ケイジ</t>
    </rPh>
    <rPh sb="31" eb="33">
      <t>ヨテイ</t>
    </rPh>
    <phoneticPr fontId="1"/>
  </si>
  <si>
    <t>その他（　　　　　　　　　　　　　　　　　　　　　　　　　　　　　　　　　　　　　　　　　　　　　　　　　　　　　　　　　　　　　　　）</t>
    <rPh sb="2" eb="3">
      <t>タ</t>
    </rPh>
    <phoneticPr fontId="1"/>
  </si>
  <si>
    <t>※　虚偽の記載や、介護職員等特定処遇改善加算の請求に関して不正を行った場合には、支払われた介護給付費の返還を求められるこ
　とや介護事業者の指定が取り消される場合があるので留意すること。</t>
    <rPh sb="2" eb="4">
      <t>キョギ</t>
    </rPh>
    <rPh sb="5" eb="7">
      <t>キサイ</t>
    </rPh>
    <rPh sb="9" eb="11">
      <t>カイゴ</t>
    </rPh>
    <rPh sb="11" eb="13">
      <t>ショクイン</t>
    </rPh>
    <rPh sb="13" eb="14">
      <t>トウ</t>
    </rPh>
    <rPh sb="14" eb="16">
      <t>トクテイ</t>
    </rPh>
    <rPh sb="16" eb="18">
      <t>ショグウ</t>
    </rPh>
    <rPh sb="18" eb="20">
      <t>カイゼン</t>
    </rPh>
    <rPh sb="20" eb="22">
      <t>カサン</t>
    </rPh>
    <rPh sb="23" eb="25">
      <t>セイキュウ</t>
    </rPh>
    <rPh sb="26" eb="27">
      <t>カン</t>
    </rPh>
    <rPh sb="29" eb="31">
      <t>フセイ</t>
    </rPh>
    <rPh sb="32" eb="33">
      <t>オコナ</t>
    </rPh>
    <rPh sb="35" eb="37">
      <t>バアイ</t>
    </rPh>
    <rPh sb="40" eb="42">
      <t>シハラ</t>
    </rPh>
    <rPh sb="45" eb="47">
      <t>カイゴ</t>
    </rPh>
    <rPh sb="47" eb="49">
      <t>キュウフ</t>
    </rPh>
    <rPh sb="49" eb="50">
      <t>ヒ</t>
    </rPh>
    <rPh sb="51" eb="53">
      <t>ヘンカン</t>
    </rPh>
    <rPh sb="54" eb="55">
      <t>モト</t>
    </rPh>
    <rPh sb="64" eb="66">
      <t>カイゴ</t>
    </rPh>
    <rPh sb="66" eb="69">
      <t>ジギョウシャ</t>
    </rPh>
    <rPh sb="70" eb="72">
      <t>シテイ</t>
    </rPh>
    <rPh sb="73" eb="74">
      <t>ト</t>
    </rPh>
    <rPh sb="75" eb="76">
      <t>ケ</t>
    </rPh>
    <rPh sb="79" eb="81">
      <t>バアイ</t>
    </rPh>
    <rPh sb="86" eb="88">
      <t>リュウイ</t>
    </rPh>
    <phoneticPr fontId="1"/>
  </si>
  <si>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1"/>
  </si>
  <si>
    <t>令和　　　　年　　　　月　　　　日</t>
    <rPh sb="0" eb="2">
      <t>レイワ</t>
    </rPh>
    <rPh sb="6" eb="7">
      <t>ネン</t>
    </rPh>
    <rPh sb="11" eb="12">
      <t>ツキ</t>
    </rPh>
    <rPh sb="16" eb="17">
      <t>ニチ</t>
    </rPh>
    <phoneticPr fontId="1"/>
  </si>
  <si>
    <t>経験・技能のある介護職員（➊）における平均賃金改善額（(ⅲ－ⅳ)／ⅴ）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1"/>
  </si>
  <si>
    <t>他の介護職員（➋）における平均賃金改善額（(ⅵ－ⅶ)／ⅷ）</t>
    <rPh sb="0" eb="1">
      <t>タ</t>
    </rPh>
    <rPh sb="2" eb="4">
      <t>カイゴ</t>
    </rPh>
    <rPh sb="4" eb="6">
      <t>ショクイン</t>
    </rPh>
    <rPh sb="13" eb="15">
      <t>ヘイキン</t>
    </rPh>
    <rPh sb="15" eb="17">
      <t>チンギン</t>
    </rPh>
    <rPh sb="17" eb="19">
      <t>カイゼン</t>
    </rPh>
    <rPh sb="19" eb="20">
      <t>ガク</t>
    </rPh>
    <phoneticPr fontId="1"/>
  </si>
  <si>
    <t>その他の職種（➌）における平均賃金改善額（(ⅸ－ⅹ)／xi）</t>
    <rPh sb="2" eb="3">
      <t>タ</t>
    </rPh>
    <rPh sb="4" eb="5">
      <t>ショク</t>
    </rPh>
    <rPh sb="5" eb="6">
      <t>シュ</t>
    </rPh>
    <rPh sb="13" eb="15">
      <t>ヘイキン</t>
    </rPh>
    <rPh sb="15" eb="17">
      <t>チンギン</t>
    </rPh>
    <rPh sb="17" eb="19">
      <t>カイゼン</t>
    </rPh>
    <rPh sb="19" eb="20">
      <t>ガク</t>
    </rPh>
    <phoneticPr fontId="1"/>
  </si>
  <si>
    <t>愛知</t>
    <rPh sb="0" eb="2">
      <t>アイチ</t>
    </rPh>
    <phoneticPr fontId="1"/>
  </si>
  <si>
    <t>複数の事業所ごとに一括して提出する場合の一括して提出する事業所数
　※この場合、事業所等の名称については、「別紙一覧表による」と記載する。所在地は記載不要。</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rPh sb="37" eb="39">
      <t>バアイ</t>
    </rPh>
    <rPh sb="40" eb="43">
      <t>ジギョウショ</t>
    </rPh>
    <rPh sb="43" eb="44">
      <t>トウ</t>
    </rPh>
    <rPh sb="45" eb="47">
      <t>メイショウ</t>
    </rPh>
    <rPh sb="54" eb="56">
      <t>ベッシ</t>
    </rPh>
    <rPh sb="56" eb="58">
      <t>イチラン</t>
    </rPh>
    <rPh sb="58" eb="59">
      <t>ヒョウ</t>
    </rPh>
    <rPh sb="64" eb="66">
      <t>キサイ</t>
    </rPh>
    <rPh sb="69" eb="72">
      <t>ショザイチ</t>
    </rPh>
    <rPh sb="73" eb="75">
      <t>キサイ</t>
    </rPh>
    <rPh sb="75" eb="77">
      <t>フヨウ</t>
    </rPh>
    <phoneticPr fontId="1"/>
  </si>
  <si>
    <t>子育てとの両立を目指す者のための育児休業制度等の充実、事業所内保育施設の整備</t>
    <rPh sb="0" eb="2">
      <t>コソダ</t>
    </rPh>
    <rPh sb="5" eb="7">
      <t>リョウリツ</t>
    </rPh>
    <rPh sb="8" eb="10">
      <t>メザ</t>
    </rPh>
    <rPh sb="11" eb="12">
      <t>モノ</t>
    </rPh>
    <rPh sb="16" eb="18">
      <t>イクジ</t>
    </rPh>
    <rPh sb="18" eb="20">
      <t>キュウギョウ</t>
    </rPh>
    <rPh sb="20" eb="22">
      <t>セイド</t>
    </rPh>
    <rPh sb="22" eb="23">
      <t>トウ</t>
    </rPh>
    <rPh sb="24" eb="26">
      <t>ジュウジツ</t>
    </rPh>
    <rPh sb="27" eb="30">
      <t>ジギョウショ</t>
    </rPh>
    <rPh sb="30" eb="31">
      <t>ナイ</t>
    </rPh>
    <rPh sb="31" eb="33">
      <t>ホイク</t>
    </rPh>
    <rPh sb="33" eb="35">
      <t>シセツ</t>
    </rPh>
    <rPh sb="36" eb="38">
      <t>セイビ</t>
    </rPh>
    <phoneticPr fontId="1"/>
  </si>
  <si>
    <t>ミーティング等による職場内コミュニケーションの円滑化による個々の介護職員の気づきを踏まえた勤務環境やケア内容の改善</t>
    <rPh sb="6" eb="7">
      <t>トウ</t>
    </rPh>
    <rPh sb="10" eb="12">
      <t>ショクバ</t>
    </rPh>
    <rPh sb="12" eb="13">
      <t>ナイ</t>
    </rPh>
    <rPh sb="23" eb="26">
      <t>エンカツカ</t>
    </rPh>
    <rPh sb="29" eb="31">
      <t>ココ</t>
    </rPh>
    <rPh sb="32" eb="34">
      <t>カイゴ</t>
    </rPh>
    <rPh sb="34" eb="36">
      <t>ショクイン</t>
    </rPh>
    <rPh sb="37" eb="38">
      <t>キ</t>
    </rPh>
    <rPh sb="41" eb="42">
      <t>フ</t>
    </rPh>
    <rPh sb="45" eb="47">
      <t>キンム</t>
    </rPh>
    <rPh sb="47" eb="49">
      <t>カンキョウ</t>
    </rPh>
    <rPh sb="52" eb="54">
      <t>ナイヨウ</t>
    </rPh>
    <rPh sb="55" eb="57">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</si>
</sst>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411]ggge&quot;年&quot;m&quot;月&quot;d&quot;日&quot;;@"/>
    <numFmt numFmtId="177" formatCode="_ * #,##0.0_ ;_ * \-#,##0.0_ ;_ * &quot;-&quot;?_ ;_ @_ "/>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u/>
      <sz val="11"/>
      <color theme="1"/>
      <name val="ＭＳ Ｐ明朝"/>
      <family val="1"/>
      <charset val="128"/>
    </font>
    <font>
      <sz val="8"/>
      <color theme="1"/>
      <name val="ＭＳ Ｐゴシック"/>
      <family val="3"/>
      <charset val="128"/>
    </font>
    <font>
      <b/>
      <u/>
      <sz val="9"/>
      <color theme="1"/>
      <name val="ＭＳ Ｐ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top/>
      <bottom style="hair">
        <color indexed="64"/>
      </bottom>
      <diagonal/>
    </border>
    <border>
      <left/>
      <right/>
      <top style="hair">
        <color indexed="64"/>
      </top>
      <bottom style="hair">
        <color indexed="64"/>
      </bottom>
      <diagonal/>
    </border>
    <border>
      <left/>
      <right/>
      <top style="dashed">
        <color indexed="64"/>
      </top>
      <bottom style="hair">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dashed">
        <color indexed="64"/>
      </bottom>
      <diagonal/>
    </border>
    <border>
      <left style="medium">
        <color indexed="64"/>
      </left>
      <right style="hair">
        <color indexed="64"/>
      </right>
      <top style="dashed">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dashed">
        <color indexed="64"/>
      </top>
      <bottom/>
      <diagonal/>
    </border>
    <border>
      <left/>
      <right style="medium">
        <color indexed="64"/>
      </right>
      <top style="dashed">
        <color indexed="64"/>
      </top>
      <bottom/>
      <diagonal/>
    </border>
    <border>
      <left style="hair">
        <color indexed="64"/>
      </left>
      <right/>
      <top/>
      <bottom style="dashed">
        <color indexed="64"/>
      </bottom>
      <diagonal/>
    </border>
    <border>
      <left style="medium">
        <color indexed="64"/>
      </left>
      <right style="hair">
        <color indexed="64"/>
      </right>
      <top style="dashed">
        <color indexed="64"/>
      </top>
      <bottom/>
      <diagonal/>
    </border>
    <border>
      <left style="hair">
        <color indexed="64"/>
      </left>
      <right/>
      <top style="dashed">
        <color indexed="64"/>
      </top>
      <bottom/>
      <diagonal/>
    </border>
    <border>
      <left style="hair">
        <color indexed="64"/>
      </left>
      <right/>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0" fillId="0" borderId="0" xfId="0"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3" fillId="0" borderId="0" xfId="0" applyFont="1">
      <alignment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7" fillId="0" borderId="4" xfId="0" applyFont="1" applyBorder="1">
      <alignment vertical="center"/>
    </xf>
    <xf numFmtId="0" fontId="8" fillId="0" borderId="8" xfId="0" applyFont="1" applyBorder="1">
      <alignment vertical="center"/>
    </xf>
    <xf numFmtId="0" fontId="8" fillId="0" borderId="0" xfId="0" applyFont="1" applyBorder="1">
      <alignment vertical="center"/>
    </xf>
    <xf numFmtId="0" fontId="7" fillId="0" borderId="9" xfId="0" applyFont="1" applyBorder="1">
      <alignment vertical="center"/>
    </xf>
    <xf numFmtId="0" fontId="8" fillId="0" borderId="5" xfId="0" applyFont="1" applyBorder="1">
      <alignment vertical="center"/>
    </xf>
    <xf numFmtId="0" fontId="8" fillId="0" borderId="6" xfId="0" applyFont="1" applyBorder="1">
      <alignment vertical="center"/>
    </xf>
    <xf numFmtId="0" fontId="7" fillId="0" borderId="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38" xfId="0" applyFont="1" applyBorder="1" applyAlignment="1">
      <alignment vertical="center"/>
    </xf>
    <xf numFmtId="0" fontId="8" fillId="0" borderId="37" xfId="0" applyFont="1" applyBorder="1">
      <alignment vertical="center"/>
    </xf>
    <xf numFmtId="0" fontId="8" fillId="0" borderId="43" xfId="0" applyFont="1" applyBorder="1">
      <alignment vertical="center"/>
    </xf>
    <xf numFmtId="0" fontId="4" fillId="0" borderId="12"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6" xfId="0" applyFont="1" applyBorder="1">
      <alignment vertical="center"/>
    </xf>
    <xf numFmtId="0" fontId="4" fillId="0" borderId="11" xfId="0" applyFont="1" applyBorder="1">
      <alignment vertical="center"/>
    </xf>
    <xf numFmtId="0" fontId="8" fillId="0" borderId="1" xfId="0" applyFont="1" applyBorder="1" applyAlignment="1">
      <alignment horizontal="center" vertical="center"/>
    </xf>
    <xf numFmtId="0" fontId="8" fillId="0" borderId="8" xfId="0" applyFont="1" applyBorder="1" applyAlignment="1">
      <alignment horizontal="center" vertical="top"/>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horizontal="center" vertical="center"/>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0" xfId="0" applyFont="1" applyBorder="1" applyAlignment="1">
      <alignment horizontal="left"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7" fillId="0" borderId="13"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56" xfId="0" applyFont="1" applyBorder="1" applyAlignment="1">
      <alignment horizontal="left" vertical="center"/>
    </xf>
    <xf numFmtId="0" fontId="8" fillId="0" borderId="29" xfId="0" applyFont="1" applyBorder="1" applyAlignment="1">
      <alignment horizontal="left" vertical="center"/>
    </xf>
    <xf numFmtId="0" fontId="8" fillId="0" borderId="34" xfId="0" applyFont="1" applyBorder="1" applyAlignment="1">
      <alignment horizontal="left" vertical="center"/>
    </xf>
    <xf numFmtId="0" fontId="8" fillId="0" borderId="63"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0" xfId="0" applyFont="1" applyBorder="1" applyAlignment="1">
      <alignment vertical="top"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25" xfId="0" applyFont="1" applyBorder="1" applyAlignment="1">
      <alignment vertical="center" wrapText="1"/>
    </xf>
    <xf numFmtId="0" fontId="7" fillId="0" borderId="24" xfId="0" applyFont="1" applyBorder="1" applyAlignment="1">
      <alignment vertical="center" wrapText="1"/>
    </xf>
    <xf numFmtId="0" fontId="8" fillId="0" borderId="4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6" xfId="0" applyFont="1" applyBorder="1" applyAlignment="1">
      <alignment horizontal="left" vertical="center" wrapText="1"/>
    </xf>
    <xf numFmtId="0" fontId="8" fillId="0" borderId="30" xfId="0" applyFont="1" applyBorder="1" applyAlignment="1">
      <alignment horizontal="left" vertical="center" wrapText="1"/>
    </xf>
    <xf numFmtId="0" fontId="8" fillId="0" borderId="39" xfId="0" applyFont="1" applyBorder="1" applyAlignment="1">
      <alignment horizontal="center" vertical="center"/>
    </xf>
    <xf numFmtId="0" fontId="8" fillId="0" borderId="60" xfId="0" applyFont="1" applyBorder="1" applyAlignment="1">
      <alignment horizontal="left" vertical="center"/>
    </xf>
    <xf numFmtId="0" fontId="8" fillId="0" borderId="24" xfId="0" applyFont="1" applyBorder="1" applyAlignment="1">
      <alignment horizontal="left" vertical="center"/>
    </xf>
    <xf numFmtId="0" fontId="8" fillId="0" borderId="32"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27" xfId="0" applyFont="1" applyBorder="1" applyAlignment="1">
      <alignment horizontal="left" vertical="center"/>
    </xf>
    <xf numFmtId="0" fontId="8" fillId="0" borderId="31"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0" borderId="62"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30" xfId="0" applyFont="1" applyBorder="1" applyAlignment="1">
      <alignment horizontal="left" vertical="center"/>
    </xf>
    <xf numFmtId="0" fontId="8" fillId="0" borderId="15" xfId="0" applyFont="1" applyBorder="1" applyAlignment="1">
      <alignment horizontal="center" vertical="top"/>
    </xf>
    <xf numFmtId="41" fontId="8" fillId="0" borderId="11" xfId="0" applyNumberFormat="1" applyFont="1" applyBorder="1" applyAlignment="1">
      <alignment horizontal="righ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41" fontId="8" fillId="0" borderId="10" xfId="0" applyNumberFormat="1" applyFont="1" applyBorder="1" applyAlignment="1">
      <alignment horizontal="righ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1" fontId="8" fillId="0" borderId="11" xfId="0" applyNumberFormat="1" applyFont="1" applyBorder="1" applyAlignment="1">
      <alignment horizontal="center" vertical="center"/>
    </xf>
    <xf numFmtId="41" fontId="8" fillId="0" borderId="12" xfId="0" applyNumberFormat="1" applyFont="1" applyBorder="1" applyAlignment="1">
      <alignment horizontal="center" vertical="center"/>
    </xf>
    <xf numFmtId="41" fontId="8" fillId="0" borderId="10" xfId="0" applyNumberFormat="1" applyFont="1" applyBorder="1" applyAlignment="1">
      <alignment vertical="center"/>
    </xf>
    <xf numFmtId="41" fontId="8" fillId="0" borderId="11" xfId="0" applyNumberFormat="1"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0" xfId="0" applyFont="1" applyBorder="1" applyAlignment="1">
      <alignment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9" fillId="0" borderId="55" xfId="0" applyFont="1" applyBorder="1" applyAlignment="1">
      <alignment vertical="center" wrapText="1"/>
    </xf>
    <xf numFmtId="0" fontId="9" fillId="0" borderId="53" xfId="0" applyFont="1" applyBorder="1" applyAlignment="1">
      <alignment vertical="center" wrapText="1"/>
    </xf>
    <xf numFmtId="0" fontId="9" fillId="0" borderId="54" xfId="0" applyFont="1" applyBorder="1" applyAlignment="1">
      <alignment vertical="center" wrapText="1"/>
    </xf>
    <xf numFmtId="0" fontId="7" fillId="0" borderId="21" xfId="0" applyFont="1" applyBorder="1" applyAlignment="1">
      <alignment vertical="center"/>
    </xf>
    <xf numFmtId="0" fontId="7" fillId="0" borderId="18" xfId="0" applyFont="1" applyBorder="1" applyAlignment="1">
      <alignment vertical="center"/>
    </xf>
    <xf numFmtId="0" fontId="7" fillId="0" borderId="22"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28" xfId="0" applyFont="1" applyBorder="1" applyAlignment="1">
      <alignment horizontal="left" vertical="center"/>
    </xf>
    <xf numFmtId="0" fontId="8" fillId="0" borderId="33" xfId="0" applyFont="1" applyBorder="1" applyAlignment="1">
      <alignment horizontal="left" vertical="center"/>
    </xf>
    <xf numFmtId="0" fontId="8" fillId="0" borderId="27" xfId="0" applyFont="1" applyBorder="1" applyAlignment="1">
      <alignment horizontal="left" vertical="center" wrapText="1"/>
    </xf>
    <xf numFmtId="0" fontId="8" fillId="0" borderId="31" xfId="0" applyFont="1" applyBorder="1" applyAlignment="1">
      <alignment horizontal="left" vertical="center" wrapText="1"/>
    </xf>
    <xf numFmtId="0" fontId="8" fillId="0" borderId="0" xfId="0" applyFont="1" applyAlignment="1">
      <alignment horizontal="left" vertical="center" wrapText="1"/>
    </xf>
    <xf numFmtId="176" fontId="8" fillId="0" borderId="0" xfId="0" applyNumberFormat="1" applyFont="1" applyBorder="1" applyAlignment="1">
      <alignment horizontal="center" vertical="top"/>
    </xf>
    <xf numFmtId="0" fontId="8" fillId="0" borderId="29" xfId="0" applyFont="1" applyBorder="1" applyAlignment="1">
      <alignment horizontal="left" vertical="center" wrapText="1"/>
    </xf>
    <xf numFmtId="0" fontId="8" fillId="0" borderId="34" xfId="0" applyFont="1" applyBorder="1" applyAlignment="1">
      <alignment horizontal="left" vertical="center" wrapText="1"/>
    </xf>
    <xf numFmtId="0" fontId="8" fillId="0" borderId="37" xfId="0" applyFont="1" applyBorder="1" applyAlignment="1">
      <alignment horizontal="center" vertical="center"/>
    </xf>
    <xf numFmtId="0" fontId="7" fillId="0" borderId="8" xfId="0" applyFont="1" applyBorder="1" applyAlignment="1">
      <alignment horizontal="center" vertical="center" wrapText="1"/>
    </xf>
    <xf numFmtId="0" fontId="8" fillId="0" borderId="44" xfId="0" applyFont="1" applyBorder="1" applyAlignment="1">
      <alignment horizontal="lef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8" fillId="0" borderId="6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5" fillId="0" borderId="0" xfId="0" applyFont="1" applyAlignment="1">
      <alignment horizontal="center" vertical="center"/>
    </xf>
    <xf numFmtId="0" fontId="8" fillId="0" borderId="47"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1" xfId="0" applyFont="1" applyBorder="1" applyAlignment="1">
      <alignment horizontal="center" vertical="center"/>
    </xf>
    <xf numFmtId="177" fontId="8" fillId="0" borderId="11" xfId="0" applyNumberFormat="1" applyFont="1" applyBorder="1" applyAlignment="1">
      <alignment horizontal="center" vertical="center"/>
    </xf>
    <xf numFmtId="177" fontId="8" fillId="0" borderId="10" xfId="0" applyNumberFormat="1" applyFont="1" applyBorder="1" applyAlignment="1">
      <alignment horizontal="right" vertical="center"/>
    </xf>
    <xf numFmtId="177" fontId="8" fillId="0" borderId="1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67</xdr:row>
          <xdr:rowOff>95250</xdr:rowOff>
        </xdr:from>
        <xdr:to>
          <xdr:col>4</xdr:col>
          <xdr:colOff>104775</xdr:colOff>
          <xdr:row>68</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238125</xdr:rowOff>
        </xdr:from>
        <xdr:to>
          <xdr:col>4</xdr:col>
          <xdr:colOff>9525</xdr:colOff>
          <xdr:row>70</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161925</xdr:rowOff>
        </xdr:from>
        <xdr:to>
          <xdr:col>4</xdr:col>
          <xdr:colOff>9525</xdr:colOff>
          <xdr:row>71</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161925</xdr:rowOff>
        </xdr:from>
        <xdr:to>
          <xdr:col>4</xdr:col>
          <xdr:colOff>9525</xdr:colOff>
          <xdr:row>72</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161925</xdr:rowOff>
        </xdr:from>
        <xdr:to>
          <xdr:col>4</xdr:col>
          <xdr:colOff>9525</xdr:colOff>
          <xdr:row>73</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161925</xdr:rowOff>
        </xdr:from>
        <xdr:to>
          <xdr:col>4</xdr:col>
          <xdr:colOff>9525</xdr:colOff>
          <xdr:row>75</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161925</xdr:rowOff>
        </xdr:from>
        <xdr:to>
          <xdr:col>4</xdr:col>
          <xdr:colOff>9525</xdr:colOff>
          <xdr:row>74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133350</xdr:rowOff>
        </xdr:from>
        <xdr:to>
          <xdr:col>4</xdr:col>
          <xdr:colOff>9525</xdr:colOff>
          <xdr:row>76</xdr:row>
          <xdr:rowOff>161925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161925</xdr:rowOff>
        </xdr:from>
        <xdr:to>
          <xdr:col>4</xdr:col>
          <xdr:colOff>9525</xdr:colOff>
          <xdr:row>79</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161925</xdr:rowOff>
        </xdr:from>
        <xdr:to>
          <xdr:col>4</xdr:col>
          <xdr:colOff>9525</xdr:colOff>
          <xdr:row>81</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161925</xdr:rowOff>
        </xdr:from>
        <xdr:to>
          <xdr:col>4</xdr:col>
          <xdr:colOff>9525</xdr:colOff>
          <xdr:row>83</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161925</xdr:rowOff>
        </xdr:from>
        <xdr:to>
          <xdr:col>4</xdr:col>
          <xdr:colOff>9525</xdr:colOff>
          <xdr:row>82</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161925</xdr:rowOff>
        </xdr:from>
        <xdr:to>
          <xdr:col>4</xdr:col>
          <xdr:colOff>9525</xdr:colOff>
          <xdr:row>80</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247650</xdr:rowOff>
        </xdr:from>
        <xdr:to>
          <xdr:col>4</xdr:col>
          <xdr:colOff>9525</xdr:colOff>
          <xdr:row>78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57150</xdr:rowOff>
        </xdr:from>
        <xdr:to>
          <xdr:col>4</xdr:col>
          <xdr:colOff>9525</xdr:colOff>
          <xdr:row>84</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161925</xdr:rowOff>
        </xdr:from>
        <xdr:to>
          <xdr:col>4</xdr:col>
          <xdr:colOff>9525</xdr:colOff>
          <xdr:row>87</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86</xdr:row>
          <xdr:rowOff>161925</xdr:rowOff>
        </xdr:from>
        <xdr:to>
          <xdr:col>4</xdr:col>
          <xdr:colOff>9525</xdr:colOff>
          <xdr:row>88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285750</xdr:rowOff>
        </xdr:from>
        <xdr:to>
          <xdr:col>4</xdr:col>
          <xdr:colOff>9525</xdr:colOff>
          <xdr:row>86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161925</xdr:rowOff>
        </xdr:from>
        <xdr:to>
          <xdr:col>4</xdr:col>
          <xdr:colOff>9525</xdr:colOff>
          <xdr:row>84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161925</xdr:rowOff>
        </xdr:from>
        <xdr:to>
          <xdr:col>4</xdr:col>
          <xdr:colOff>9525</xdr:colOff>
          <xdr:row>89</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161925</xdr:rowOff>
        </xdr:from>
        <xdr:to>
          <xdr:col>4</xdr:col>
          <xdr:colOff>9525</xdr:colOff>
          <xdr:row>90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161192</xdr:colOff>
      <xdr:row>10</xdr:row>
      <xdr:rowOff>0</xdr:rowOff>
    </xdr:from>
    <xdr:to>
      <xdr:col>8</xdr:col>
      <xdr:colOff>95250</xdr:colOff>
      <xdr:row>11</xdr:row>
      <xdr:rowOff>0</xdr:rowOff>
    </xdr:to>
    <xdr:sp macro="" textlink="">
      <xdr:nvSpPr>
        <xdr:cNvPr id="3" name="円/楕円 2"/>
        <xdr:cNvSpPr/>
      </xdr:nvSpPr>
      <xdr:spPr>
        <a:xfrm>
          <a:off x="1699846" y="1751135"/>
          <a:ext cx="146539" cy="16851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146538</xdr:colOff>
      <xdr:row>15</xdr:row>
      <xdr:rowOff>161192</xdr:rowOff>
    </xdr:from>
    <xdr:to>
      <xdr:col>8</xdr:col>
      <xdr:colOff>80596</xdr:colOff>
      <xdr:row>16</xdr:row>
      <xdr:rowOff>161192</xdr:rowOff>
    </xdr:to>
    <xdr:sp macro="" textlink="">
      <xdr:nvSpPr>
        <xdr:cNvPr id="27" name="円/楕円 26"/>
        <xdr:cNvSpPr/>
      </xdr:nvSpPr>
      <xdr:spPr>
        <a:xfrm>
          <a:off x="1685192" y="2754923"/>
          <a:ext cx="146539" cy="16851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95</xdr:row>
          <xdr:rowOff>95250</xdr:rowOff>
        </xdr:from>
        <xdr:to>
          <xdr:col>4</xdr:col>
          <xdr:colOff>9525</xdr:colOff>
          <xdr:row>96</xdr:row>
          <xdr:rowOff>123825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97</xdr:row>
          <xdr:rowOff>66675</xdr:rowOff>
        </xdr:from>
        <xdr:to>
          <xdr:col>4</xdr:col>
          <xdr:colOff>9525</xdr:colOff>
          <xdr:row>98</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57150</xdr:rowOff>
        </xdr:from>
        <xdr:to>
          <xdr:col>4</xdr:col>
          <xdr:colOff>9525</xdr:colOff>
          <xdr:row>100</xdr:row>
          <xdr:rowOff>85725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57150</xdr:rowOff>
        </xdr:from>
        <xdr:to>
          <xdr:col>4</xdr:col>
          <xdr:colOff>9525</xdr:colOff>
          <xdr:row>102</xdr:row>
          <xdr:rowOff>85725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91"/>
  <sheetViews>
    <sheetView tabSelected="1" showWhiteSpace="0" view="pageBreakPreview" topLeftCell="A36" zoomScaleNormal="100" zoomScaleSheetLayoutView="100" zoomScalePageLayoutView="130" workbookViewId="0">
      <selection activeCell="V46" sqref="V46:AD46"/>
    </sheetView>
  </sheetViews>
  <sheetFormatPr defaultRowHeight="13.5" x14ac:dyDescent="0.15"/>
  <cols>
    <col min="1" max="1" width="3.875" customWidth="1"/>
    <col min="2" max="19" width="3" customWidth="1"/>
    <col min="20" max="20" width="4" customWidth="1"/>
    <col min="21" max="22" width="3" customWidth="1"/>
    <col min="23" max="32" width="2" customWidth="1"/>
    <col min="33" max="33" width="1.25" customWidth="1"/>
    <col min="34" max="34" width="3" customWidth="1"/>
    <col min="35" max="35" width="28.625" customWidth="1"/>
    <col min="36" max="122" width="3" customWidth="1"/>
  </cols>
  <sheetData>
    <row r="1" spans="1:33" x14ac:dyDescent="0.15">
      <c r="A1" s="5"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1.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C2" s="3"/>
      <c r="AD2" s="3"/>
      <c r="AE2" s="3"/>
      <c r="AF2" s="3"/>
      <c r="AG2" s="3"/>
    </row>
    <row r="3" spans="1:33" ht="15.75" customHeight="1" x14ac:dyDescent="0.15">
      <c r="A3" s="185" t="s">
        <v>56</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row>
    <row r="4" spans="1:33" ht="11.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19.5" customHeight="1" x14ac:dyDescent="0.15">
      <c r="A5" s="3" t="s">
        <v>1</v>
      </c>
      <c r="B5" s="4"/>
      <c r="C5" s="3"/>
      <c r="D5" s="3"/>
      <c r="E5" s="3"/>
      <c r="F5" s="3"/>
      <c r="G5" s="3"/>
      <c r="H5" s="3"/>
      <c r="I5" s="3"/>
      <c r="J5" s="3"/>
      <c r="K5" s="3"/>
      <c r="L5" s="3"/>
      <c r="M5" s="3"/>
      <c r="N5" s="3"/>
      <c r="O5" s="3"/>
      <c r="P5" s="3"/>
      <c r="Q5" s="196" t="s">
        <v>2</v>
      </c>
      <c r="R5" s="196"/>
      <c r="S5" s="196"/>
      <c r="T5" s="196"/>
      <c r="U5" s="196"/>
      <c r="V5" s="196"/>
      <c r="W5" s="31"/>
      <c r="X5" s="32"/>
      <c r="Y5" s="32"/>
      <c r="Z5" s="32"/>
      <c r="AA5" s="32"/>
      <c r="AB5" s="32"/>
      <c r="AC5" s="32"/>
      <c r="AD5" s="32"/>
      <c r="AE5" s="32"/>
      <c r="AF5" s="30"/>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4"/>
      <c r="AD6" s="33"/>
      <c r="AE6" s="3"/>
      <c r="AF6" s="3"/>
      <c r="AG6" s="3"/>
    </row>
    <row r="7" spans="1:33" x14ac:dyDescent="0.15">
      <c r="A7" s="145" t="s">
        <v>4</v>
      </c>
      <c r="B7" s="100"/>
      <c r="C7" s="100"/>
      <c r="D7" s="101"/>
      <c r="E7" s="147" t="s">
        <v>3</v>
      </c>
      <c r="F7" s="148"/>
      <c r="G7" s="149"/>
      <c r="H7" s="186"/>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4"/>
    </row>
    <row r="8" spans="1:33" x14ac:dyDescent="0.15">
      <c r="A8" s="146"/>
      <c r="B8" s="127"/>
      <c r="C8" s="127"/>
      <c r="D8" s="128"/>
      <c r="E8" s="150" t="s">
        <v>19</v>
      </c>
      <c r="F8" s="151"/>
      <c r="G8" s="152"/>
      <c r="H8" s="155"/>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7"/>
    </row>
    <row r="9" spans="1:33" x14ac:dyDescent="0.15">
      <c r="A9" s="187" t="s">
        <v>31</v>
      </c>
      <c r="B9" s="188"/>
      <c r="C9" s="188"/>
      <c r="D9" s="189"/>
      <c r="E9" s="6" t="s">
        <v>7</v>
      </c>
      <c r="F9" s="98"/>
      <c r="G9" s="98"/>
      <c r="H9" s="98"/>
      <c r="I9" s="98"/>
      <c r="J9" s="98"/>
      <c r="K9" s="7"/>
      <c r="L9" s="7"/>
      <c r="M9" s="7"/>
      <c r="N9" s="7"/>
      <c r="O9" s="7"/>
      <c r="P9" s="7"/>
      <c r="Q9" s="7"/>
      <c r="R9" s="7"/>
      <c r="S9" s="7"/>
      <c r="T9" s="7"/>
      <c r="U9" s="7"/>
      <c r="V9" s="7"/>
      <c r="W9" s="7"/>
      <c r="X9" s="7"/>
      <c r="Y9" s="7"/>
      <c r="Z9" s="7"/>
      <c r="AA9" s="7"/>
      <c r="AB9" s="7"/>
      <c r="AC9" s="7"/>
      <c r="AD9" s="7"/>
      <c r="AE9" s="7"/>
      <c r="AF9" s="7"/>
      <c r="AG9" s="8"/>
    </row>
    <row r="10" spans="1:33" x14ac:dyDescent="0.15">
      <c r="A10" s="190"/>
      <c r="B10" s="191"/>
      <c r="C10" s="191"/>
      <c r="D10" s="192"/>
      <c r="E10" s="158"/>
      <c r="F10" s="159"/>
      <c r="G10" s="159"/>
      <c r="H10" s="9" t="s">
        <v>8</v>
      </c>
      <c r="I10" s="9"/>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3"/>
    </row>
    <row r="11" spans="1:33" x14ac:dyDescent="0.15">
      <c r="A11" s="190"/>
      <c r="B11" s="191"/>
      <c r="C11" s="191"/>
      <c r="D11" s="192"/>
      <c r="E11" s="160"/>
      <c r="F11" s="161"/>
      <c r="G11" s="161"/>
      <c r="H11" s="10" t="s">
        <v>9</v>
      </c>
      <c r="I11" s="10"/>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row>
    <row r="12" spans="1:33" x14ac:dyDescent="0.15">
      <c r="A12" s="193"/>
      <c r="B12" s="194"/>
      <c r="C12" s="194"/>
      <c r="D12" s="195"/>
      <c r="E12" s="45" t="s">
        <v>17</v>
      </c>
      <c r="F12" s="46"/>
      <c r="G12" s="47"/>
      <c r="H12" s="45"/>
      <c r="I12" s="46"/>
      <c r="J12" s="46"/>
      <c r="K12" s="46"/>
      <c r="L12" s="46"/>
      <c r="M12" s="46"/>
      <c r="N12" s="46"/>
      <c r="O12" s="46"/>
      <c r="P12" s="47"/>
      <c r="Q12" s="45" t="s">
        <v>18</v>
      </c>
      <c r="R12" s="46"/>
      <c r="S12" s="47"/>
      <c r="T12" s="45"/>
      <c r="U12" s="46"/>
      <c r="V12" s="46"/>
      <c r="W12" s="46"/>
      <c r="X12" s="46"/>
      <c r="Y12" s="46"/>
      <c r="Z12" s="46"/>
      <c r="AA12" s="46"/>
      <c r="AB12" s="46"/>
      <c r="AC12" s="46"/>
      <c r="AD12" s="46"/>
      <c r="AE12" s="46"/>
      <c r="AF12" s="46"/>
      <c r="AG12" s="47"/>
    </row>
    <row r="13" spans="1:33" ht="13.5" customHeight="1" x14ac:dyDescent="0.15">
      <c r="A13" s="145" t="s">
        <v>5</v>
      </c>
      <c r="B13" s="100"/>
      <c r="C13" s="100"/>
      <c r="D13" s="101"/>
      <c r="E13" s="147" t="s">
        <v>3</v>
      </c>
      <c r="F13" s="148"/>
      <c r="G13" s="149"/>
      <c r="H13" s="153"/>
      <c r="I13" s="153"/>
      <c r="J13" s="153"/>
      <c r="K13" s="153"/>
      <c r="L13" s="153"/>
      <c r="M13" s="153"/>
      <c r="N13" s="153"/>
      <c r="O13" s="153"/>
      <c r="P13" s="153"/>
      <c r="Q13" s="153"/>
      <c r="R13" s="153"/>
      <c r="S13" s="154"/>
      <c r="T13" s="166" t="s">
        <v>32</v>
      </c>
      <c r="U13" s="167"/>
      <c r="V13" s="166"/>
      <c r="W13" s="167"/>
      <c r="X13" s="167"/>
      <c r="Y13" s="167"/>
      <c r="Z13" s="167"/>
      <c r="AA13" s="167"/>
      <c r="AB13" s="167"/>
      <c r="AC13" s="167"/>
      <c r="AD13" s="167"/>
      <c r="AE13" s="167"/>
      <c r="AF13" s="167"/>
      <c r="AG13" s="170"/>
    </row>
    <row r="14" spans="1:33" x14ac:dyDescent="0.15">
      <c r="A14" s="146"/>
      <c r="B14" s="127"/>
      <c r="C14" s="127"/>
      <c r="D14" s="128"/>
      <c r="E14" s="150" t="s">
        <v>20</v>
      </c>
      <c r="F14" s="151"/>
      <c r="G14" s="152"/>
      <c r="H14" s="155"/>
      <c r="I14" s="156"/>
      <c r="J14" s="156"/>
      <c r="K14" s="156"/>
      <c r="L14" s="156"/>
      <c r="M14" s="156"/>
      <c r="N14" s="156"/>
      <c r="O14" s="156"/>
      <c r="P14" s="156"/>
      <c r="Q14" s="156"/>
      <c r="R14" s="156"/>
      <c r="S14" s="157"/>
      <c r="T14" s="168"/>
      <c r="U14" s="169"/>
      <c r="V14" s="168"/>
      <c r="W14" s="169"/>
      <c r="X14" s="169"/>
      <c r="Y14" s="169"/>
      <c r="Z14" s="169"/>
      <c r="AA14" s="169"/>
      <c r="AB14" s="169"/>
      <c r="AC14" s="169"/>
      <c r="AD14" s="169"/>
      <c r="AE14" s="169"/>
      <c r="AF14" s="169"/>
      <c r="AG14" s="171"/>
    </row>
    <row r="15" spans="1:33" x14ac:dyDescent="0.15">
      <c r="A15" s="145" t="s">
        <v>6</v>
      </c>
      <c r="B15" s="100"/>
      <c r="C15" s="100"/>
      <c r="D15" s="101"/>
      <c r="E15" s="6" t="s">
        <v>7</v>
      </c>
      <c r="F15" s="98"/>
      <c r="G15" s="98"/>
      <c r="H15" s="98"/>
      <c r="I15" s="98"/>
      <c r="J15" s="98"/>
      <c r="K15" s="7"/>
      <c r="L15" s="7"/>
      <c r="M15" s="7"/>
      <c r="N15" s="7"/>
      <c r="O15" s="7"/>
      <c r="P15" s="7"/>
      <c r="Q15" s="7"/>
      <c r="R15" s="7"/>
      <c r="S15" s="7"/>
      <c r="T15" s="7"/>
      <c r="U15" s="7"/>
      <c r="V15" s="7"/>
      <c r="W15" s="7"/>
      <c r="X15" s="7"/>
      <c r="Y15" s="7"/>
      <c r="Z15" s="7"/>
      <c r="AA15" s="7"/>
      <c r="AB15" s="7"/>
      <c r="AC15" s="7"/>
      <c r="AD15" s="7"/>
      <c r="AE15" s="7"/>
      <c r="AF15" s="7"/>
      <c r="AG15" s="8"/>
    </row>
    <row r="16" spans="1:33" x14ac:dyDescent="0.15">
      <c r="A16" s="172"/>
      <c r="B16" s="173"/>
      <c r="C16" s="173"/>
      <c r="D16" s="174"/>
      <c r="E16" s="158" t="s">
        <v>112</v>
      </c>
      <c r="F16" s="159"/>
      <c r="G16" s="159"/>
      <c r="H16" s="9" t="s">
        <v>15</v>
      </c>
      <c r="I16" s="9"/>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3"/>
    </row>
    <row r="17" spans="1:39" x14ac:dyDescent="0.15">
      <c r="A17" s="172"/>
      <c r="B17" s="173"/>
      <c r="C17" s="173"/>
      <c r="D17" s="174"/>
      <c r="E17" s="160"/>
      <c r="F17" s="161"/>
      <c r="G17" s="161"/>
      <c r="H17" s="10" t="s">
        <v>16</v>
      </c>
      <c r="I17" s="10"/>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5"/>
    </row>
    <row r="18" spans="1:39" x14ac:dyDescent="0.15">
      <c r="A18" s="146"/>
      <c r="B18" s="127"/>
      <c r="C18" s="127"/>
      <c r="D18" s="128"/>
      <c r="E18" s="45" t="s">
        <v>17</v>
      </c>
      <c r="F18" s="46"/>
      <c r="G18" s="47"/>
      <c r="H18" s="45"/>
      <c r="I18" s="46"/>
      <c r="J18" s="46"/>
      <c r="K18" s="46"/>
      <c r="L18" s="46"/>
      <c r="M18" s="46"/>
      <c r="N18" s="46"/>
      <c r="O18" s="46"/>
      <c r="P18" s="46"/>
      <c r="Q18" s="45" t="s">
        <v>18</v>
      </c>
      <c r="R18" s="46"/>
      <c r="S18" s="47"/>
      <c r="T18" s="46"/>
      <c r="U18" s="46"/>
      <c r="V18" s="46"/>
      <c r="W18" s="46"/>
      <c r="X18" s="46"/>
      <c r="Y18" s="46"/>
      <c r="Z18" s="46"/>
      <c r="AA18" s="46"/>
      <c r="AB18" s="46"/>
      <c r="AC18" s="46"/>
      <c r="AD18" s="46"/>
      <c r="AE18" s="46"/>
      <c r="AF18" s="46"/>
      <c r="AG18" s="47"/>
    </row>
    <row r="19" spans="1:39" x14ac:dyDescent="0.15">
      <c r="A19" s="106" t="s">
        <v>113</v>
      </c>
      <c r="B19" s="107"/>
      <c r="C19" s="107"/>
      <c r="D19" s="107"/>
      <c r="E19" s="107"/>
      <c r="F19" s="107"/>
      <c r="G19" s="107"/>
      <c r="H19" s="107"/>
      <c r="I19" s="107"/>
      <c r="J19" s="107"/>
      <c r="K19" s="107"/>
      <c r="L19" s="107"/>
      <c r="M19" s="107"/>
      <c r="N19" s="107"/>
      <c r="O19" s="107"/>
      <c r="P19" s="107"/>
      <c r="Q19" s="107"/>
      <c r="R19" s="107"/>
      <c r="S19" s="107"/>
      <c r="T19" s="100" t="s">
        <v>57</v>
      </c>
      <c r="U19" s="100"/>
      <c r="V19" s="100"/>
      <c r="W19" s="178"/>
      <c r="X19" s="178"/>
      <c r="Y19" s="178"/>
      <c r="Z19" s="178"/>
      <c r="AA19" s="178"/>
      <c r="AB19" s="178"/>
      <c r="AC19" s="178"/>
      <c r="AD19" s="100" t="s">
        <v>59</v>
      </c>
      <c r="AE19" s="100"/>
      <c r="AF19" s="100"/>
      <c r="AG19" s="101"/>
    </row>
    <row r="20" spans="1:39" x14ac:dyDescent="0.15">
      <c r="A20" s="112"/>
      <c r="B20" s="113"/>
      <c r="C20" s="113"/>
      <c r="D20" s="113"/>
      <c r="E20" s="113"/>
      <c r="F20" s="113"/>
      <c r="G20" s="113"/>
      <c r="H20" s="113"/>
      <c r="I20" s="113"/>
      <c r="J20" s="113"/>
      <c r="K20" s="113"/>
      <c r="L20" s="113"/>
      <c r="M20" s="113"/>
      <c r="N20" s="113"/>
      <c r="O20" s="113"/>
      <c r="P20" s="113"/>
      <c r="Q20" s="113"/>
      <c r="R20" s="113"/>
      <c r="S20" s="113"/>
      <c r="T20" s="127" t="s">
        <v>58</v>
      </c>
      <c r="U20" s="127"/>
      <c r="V20" s="127"/>
      <c r="W20" s="181"/>
      <c r="X20" s="181"/>
      <c r="Y20" s="181"/>
      <c r="Z20" s="181"/>
      <c r="AA20" s="181"/>
      <c r="AB20" s="181"/>
      <c r="AC20" s="181"/>
      <c r="AD20" s="127" t="s">
        <v>59</v>
      </c>
      <c r="AE20" s="127"/>
      <c r="AF20" s="127"/>
      <c r="AG20" s="128"/>
    </row>
    <row r="21" spans="1:39"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9" ht="13.5" customHeight="1" x14ac:dyDescent="0.15">
      <c r="A22" s="183" t="s">
        <v>30</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row>
    <row r="23" spans="1:39" x14ac:dyDescent="0.15">
      <c r="A23" s="18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row>
    <row r="24" spans="1:39" ht="17.25" customHeight="1" x14ac:dyDescent="0.15">
      <c r="A24" s="11" t="s">
        <v>10</v>
      </c>
      <c r="B24" s="124" t="s">
        <v>13</v>
      </c>
      <c r="C24" s="125"/>
      <c r="D24" s="125"/>
      <c r="E24" s="125"/>
      <c r="F24" s="125"/>
      <c r="G24" s="125"/>
      <c r="H24" s="125"/>
      <c r="I24" s="125"/>
      <c r="J24" s="126"/>
      <c r="K24" s="45" t="s">
        <v>60</v>
      </c>
      <c r="L24" s="46"/>
      <c r="M24" s="46"/>
      <c r="N24" s="46"/>
      <c r="O24" s="46"/>
      <c r="P24" s="46"/>
      <c r="Q24" s="46"/>
      <c r="R24" s="46"/>
      <c r="S24" s="46"/>
      <c r="T24" s="46"/>
      <c r="U24" s="46"/>
      <c r="V24" s="46"/>
      <c r="W24" s="46"/>
      <c r="X24" s="46"/>
      <c r="Y24" s="46"/>
      <c r="Z24" s="46"/>
      <c r="AA24" s="46"/>
      <c r="AB24" s="46"/>
      <c r="AC24" s="46"/>
      <c r="AD24" s="46"/>
      <c r="AE24" s="46"/>
      <c r="AF24" s="46"/>
      <c r="AG24" s="47"/>
    </row>
    <row r="25" spans="1:39" ht="17.25" customHeight="1" x14ac:dyDescent="0.15">
      <c r="A25" s="35" t="s">
        <v>11</v>
      </c>
      <c r="B25" s="124" t="s">
        <v>61</v>
      </c>
      <c r="C25" s="125"/>
      <c r="D25" s="125"/>
      <c r="E25" s="125"/>
      <c r="F25" s="125"/>
      <c r="G25" s="125"/>
      <c r="H25" s="125"/>
      <c r="I25" s="125"/>
      <c r="J25" s="126"/>
      <c r="K25" s="45" t="s">
        <v>62</v>
      </c>
      <c r="L25" s="46"/>
      <c r="M25" s="46"/>
      <c r="N25" s="46"/>
      <c r="O25" s="46"/>
      <c r="P25" s="46"/>
      <c r="Q25" s="46"/>
      <c r="R25" s="46"/>
      <c r="S25" s="46"/>
      <c r="T25" s="46"/>
      <c r="U25" s="46"/>
      <c r="V25" s="46"/>
      <c r="W25" s="46"/>
      <c r="X25" s="46"/>
      <c r="Y25" s="46"/>
      <c r="Z25" s="46"/>
      <c r="AA25" s="46"/>
      <c r="AB25" s="46"/>
      <c r="AC25" s="46"/>
      <c r="AD25" s="46"/>
      <c r="AE25" s="46"/>
      <c r="AF25" s="46"/>
      <c r="AG25" s="47"/>
    </row>
    <row r="26" spans="1:39" ht="17.25" customHeight="1" x14ac:dyDescent="0.15">
      <c r="A26" s="175" t="s">
        <v>12</v>
      </c>
      <c r="B26" s="177" t="s">
        <v>63</v>
      </c>
      <c r="C26" s="178"/>
      <c r="D26" s="178"/>
      <c r="E26" s="178"/>
      <c r="F26" s="178"/>
      <c r="G26" s="178"/>
      <c r="H26" s="178"/>
      <c r="I26" s="178"/>
      <c r="J26" s="179"/>
      <c r="K26" s="100" t="s">
        <v>66</v>
      </c>
      <c r="L26" s="100"/>
      <c r="M26" s="100"/>
      <c r="N26" s="100" t="s">
        <v>67</v>
      </c>
      <c r="O26" s="100"/>
      <c r="P26" s="100"/>
      <c r="Q26" s="100"/>
      <c r="R26" s="100"/>
      <c r="S26" s="100"/>
      <c r="T26" s="100"/>
      <c r="U26" s="100"/>
      <c r="V26" s="100"/>
      <c r="W26" s="100"/>
      <c r="X26" s="100"/>
      <c r="Y26" s="100"/>
      <c r="Z26" s="100"/>
      <c r="AA26" s="100" t="s">
        <v>68</v>
      </c>
      <c r="AB26" s="100" t="s">
        <v>65</v>
      </c>
      <c r="AC26" s="100"/>
      <c r="AD26" s="100"/>
      <c r="AE26" s="100"/>
      <c r="AF26" s="100"/>
      <c r="AG26" s="101"/>
    </row>
    <row r="27" spans="1:39" ht="17.25" customHeight="1" x14ac:dyDescent="0.15">
      <c r="A27" s="176"/>
      <c r="B27" s="180" t="s">
        <v>64</v>
      </c>
      <c r="C27" s="181"/>
      <c r="D27" s="181"/>
      <c r="E27" s="181"/>
      <c r="F27" s="181"/>
      <c r="G27" s="181"/>
      <c r="H27" s="181"/>
      <c r="I27" s="181"/>
      <c r="J27" s="182"/>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8"/>
    </row>
    <row r="28" spans="1:39" ht="17.25" customHeight="1" x14ac:dyDescent="0.15">
      <c r="A28" s="12" t="s">
        <v>24</v>
      </c>
      <c r="B28" s="124" t="s">
        <v>69</v>
      </c>
      <c r="C28" s="125"/>
      <c r="D28" s="125"/>
      <c r="E28" s="125"/>
      <c r="F28" s="125"/>
      <c r="G28" s="125"/>
      <c r="H28" s="125"/>
      <c r="I28" s="125"/>
      <c r="J28" s="126"/>
      <c r="K28" s="45" t="s">
        <v>70</v>
      </c>
      <c r="L28" s="46"/>
      <c r="M28" s="46"/>
      <c r="N28" s="46"/>
      <c r="O28" s="46"/>
      <c r="P28" s="46"/>
      <c r="Q28" s="46"/>
      <c r="R28" s="46"/>
      <c r="S28" s="46"/>
      <c r="T28" s="46"/>
      <c r="U28" s="46"/>
      <c r="V28" s="46"/>
      <c r="W28" s="46"/>
      <c r="X28" s="46"/>
      <c r="Y28" s="46"/>
      <c r="Z28" s="46"/>
      <c r="AA28" s="46"/>
      <c r="AB28" s="46"/>
      <c r="AC28" s="46"/>
      <c r="AD28" s="46"/>
      <c r="AE28" s="46"/>
      <c r="AF28" s="46"/>
      <c r="AG28" s="47"/>
    </row>
    <row r="29" spans="1:39" ht="17.25" customHeight="1" x14ac:dyDescent="0.15">
      <c r="A29" s="11" t="s">
        <v>25</v>
      </c>
      <c r="B29" s="48" t="s">
        <v>71</v>
      </c>
      <c r="C29" s="49"/>
      <c r="D29" s="49"/>
      <c r="E29" s="49"/>
      <c r="F29" s="49"/>
      <c r="G29" s="49"/>
      <c r="H29" s="49"/>
      <c r="I29" s="49"/>
      <c r="J29" s="49"/>
      <c r="K29" s="49"/>
      <c r="L29" s="49"/>
      <c r="M29" s="49"/>
      <c r="N29" s="49"/>
      <c r="O29" s="49"/>
      <c r="P29" s="49"/>
      <c r="Q29" s="49"/>
      <c r="R29" s="49"/>
      <c r="S29" s="49"/>
      <c r="T29" s="50"/>
      <c r="U29" s="96"/>
      <c r="V29" s="96"/>
      <c r="W29" s="96"/>
      <c r="X29" s="96"/>
      <c r="Y29" s="96"/>
      <c r="Z29" s="96"/>
      <c r="AA29" s="96"/>
      <c r="AB29" s="96"/>
      <c r="AC29" s="96"/>
      <c r="AD29" s="96"/>
      <c r="AE29" s="96"/>
      <c r="AF29" s="46" t="s">
        <v>23</v>
      </c>
      <c r="AG29" s="47"/>
    </row>
    <row r="30" spans="1:39" ht="17.25" customHeight="1" x14ac:dyDescent="0.15">
      <c r="A30" s="12" t="s">
        <v>26</v>
      </c>
      <c r="B30" s="48" t="s">
        <v>14</v>
      </c>
      <c r="C30" s="49"/>
      <c r="D30" s="49"/>
      <c r="E30" s="49"/>
      <c r="F30" s="49"/>
      <c r="G30" s="49"/>
      <c r="H30" s="49"/>
      <c r="I30" s="49"/>
      <c r="J30" s="49"/>
      <c r="K30" s="49"/>
      <c r="L30" s="49"/>
      <c r="M30" s="49"/>
      <c r="N30" s="49"/>
      <c r="O30" s="49"/>
      <c r="P30" s="49"/>
      <c r="Q30" s="49"/>
      <c r="R30" s="49"/>
      <c r="S30" s="49"/>
      <c r="T30" s="50"/>
      <c r="U30" s="96">
        <f>V31-V32</f>
        <v>0</v>
      </c>
      <c r="V30" s="96"/>
      <c r="W30" s="96"/>
      <c r="X30" s="96"/>
      <c r="Y30" s="96"/>
      <c r="Z30" s="96"/>
      <c r="AA30" s="96"/>
      <c r="AB30" s="96"/>
      <c r="AC30" s="96"/>
      <c r="AD30" s="96"/>
      <c r="AE30" s="96"/>
      <c r="AF30" s="46" t="s">
        <v>23</v>
      </c>
      <c r="AG30" s="47"/>
      <c r="AH30" t="s">
        <v>79</v>
      </c>
      <c r="AI30" t="str">
        <f>IF(U30&gt;U29,"⑥＞⑤ＯＫ","⑥＞⑤となっていないため、不可")</f>
        <v>⑥＞⑤となっていないため、不可</v>
      </c>
    </row>
    <row r="31" spans="1:39" ht="17.25" customHeight="1" x14ac:dyDescent="0.15">
      <c r="A31" s="95"/>
      <c r="B31" s="48" t="s">
        <v>21</v>
      </c>
      <c r="C31" s="49"/>
      <c r="D31" s="49"/>
      <c r="E31" s="49"/>
      <c r="F31" s="49"/>
      <c r="G31" s="49"/>
      <c r="H31" s="49"/>
      <c r="I31" s="49"/>
      <c r="J31" s="49"/>
      <c r="K31" s="49"/>
      <c r="L31" s="49"/>
      <c r="M31" s="49"/>
      <c r="N31" s="49"/>
      <c r="O31" s="49"/>
      <c r="P31" s="49"/>
      <c r="Q31" s="49"/>
      <c r="R31" s="49"/>
      <c r="S31" s="49"/>
      <c r="T31" s="49"/>
      <c r="U31" s="50"/>
      <c r="V31" s="96"/>
      <c r="W31" s="96"/>
      <c r="X31" s="96"/>
      <c r="Y31" s="96"/>
      <c r="Z31" s="96"/>
      <c r="AA31" s="96"/>
      <c r="AB31" s="96"/>
      <c r="AC31" s="96"/>
      <c r="AD31" s="96"/>
      <c r="AE31" s="96"/>
      <c r="AF31" s="46" t="s">
        <v>23</v>
      </c>
      <c r="AG31" s="47"/>
      <c r="AM31" s="2"/>
    </row>
    <row r="32" spans="1:39" ht="17.25" customHeight="1" x14ac:dyDescent="0.15">
      <c r="A32" s="95"/>
      <c r="B32" s="97" t="s">
        <v>22</v>
      </c>
      <c r="C32" s="98"/>
      <c r="D32" s="98"/>
      <c r="E32" s="98"/>
      <c r="F32" s="98"/>
      <c r="G32" s="98"/>
      <c r="H32" s="98"/>
      <c r="I32" s="98"/>
      <c r="J32" s="98"/>
      <c r="K32" s="98"/>
      <c r="L32" s="98"/>
      <c r="M32" s="98"/>
      <c r="N32" s="98"/>
      <c r="O32" s="98"/>
      <c r="P32" s="98"/>
      <c r="Q32" s="98"/>
      <c r="R32" s="98"/>
      <c r="S32" s="98"/>
      <c r="T32" s="98"/>
      <c r="U32" s="98"/>
      <c r="V32" s="99"/>
      <c r="W32" s="96"/>
      <c r="X32" s="96"/>
      <c r="Y32" s="96"/>
      <c r="Z32" s="96"/>
      <c r="AA32" s="96"/>
      <c r="AB32" s="96"/>
      <c r="AC32" s="96"/>
      <c r="AD32" s="96"/>
      <c r="AE32" s="96"/>
      <c r="AF32" s="100" t="s">
        <v>23</v>
      </c>
      <c r="AG32" s="101"/>
    </row>
    <row r="33" spans="1:39" ht="17.25" customHeight="1" x14ac:dyDescent="0.15">
      <c r="A33" s="12" t="s">
        <v>27</v>
      </c>
      <c r="B33" s="48" t="s">
        <v>109</v>
      </c>
      <c r="C33" s="49"/>
      <c r="D33" s="49"/>
      <c r="E33" s="49"/>
      <c r="F33" s="49"/>
      <c r="G33" s="49"/>
      <c r="H33" s="49"/>
      <c r="I33" s="49"/>
      <c r="J33" s="49"/>
      <c r="K33" s="49"/>
      <c r="L33" s="49"/>
      <c r="M33" s="49"/>
      <c r="N33" s="49"/>
      <c r="O33" s="49"/>
      <c r="P33" s="49"/>
      <c r="Q33" s="49"/>
      <c r="R33" s="49"/>
      <c r="S33" s="49"/>
      <c r="T33" s="50"/>
      <c r="U33" s="104" t="e">
        <f>(V34-V35)/V36</f>
        <v>#DIV/0!</v>
      </c>
      <c r="V33" s="105"/>
      <c r="W33" s="105"/>
      <c r="X33" s="105"/>
      <c r="Y33" s="105"/>
      <c r="Z33" s="102" t="s">
        <v>73</v>
      </c>
      <c r="AA33" s="102"/>
      <c r="AB33" s="197">
        <f>V36</f>
        <v>0</v>
      </c>
      <c r="AC33" s="197"/>
      <c r="AD33" s="197"/>
      <c r="AE33" s="197"/>
      <c r="AF33" s="46" t="s">
        <v>72</v>
      </c>
      <c r="AG33" s="47"/>
    </row>
    <row r="34" spans="1:39" ht="17.25" customHeight="1" x14ac:dyDescent="0.15">
      <c r="A34" s="37"/>
      <c r="B34" s="48" t="s">
        <v>74</v>
      </c>
      <c r="C34" s="49"/>
      <c r="D34" s="49"/>
      <c r="E34" s="49"/>
      <c r="F34" s="49"/>
      <c r="G34" s="49"/>
      <c r="H34" s="49"/>
      <c r="I34" s="49"/>
      <c r="J34" s="49"/>
      <c r="K34" s="49"/>
      <c r="L34" s="49"/>
      <c r="M34" s="49"/>
      <c r="N34" s="49"/>
      <c r="O34" s="49"/>
      <c r="P34" s="49"/>
      <c r="Q34" s="49"/>
      <c r="R34" s="49"/>
      <c r="S34" s="49"/>
      <c r="T34" s="49"/>
      <c r="U34" s="50"/>
      <c r="V34" s="96"/>
      <c r="W34" s="96"/>
      <c r="X34" s="96"/>
      <c r="Y34" s="96"/>
      <c r="Z34" s="96"/>
      <c r="AA34" s="96"/>
      <c r="AB34" s="96"/>
      <c r="AC34" s="96"/>
      <c r="AD34" s="96"/>
      <c r="AE34" s="96"/>
      <c r="AF34" s="46" t="s">
        <v>23</v>
      </c>
      <c r="AG34" s="47"/>
      <c r="AM34" s="2"/>
    </row>
    <row r="35" spans="1:39" ht="17.25" customHeight="1" x14ac:dyDescent="0.15">
      <c r="A35" s="95"/>
      <c r="B35" s="48" t="s">
        <v>75</v>
      </c>
      <c r="C35" s="49"/>
      <c r="D35" s="49"/>
      <c r="E35" s="49"/>
      <c r="F35" s="49"/>
      <c r="G35" s="49"/>
      <c r="H35" s="49"/>
      <c r="I35" s="49"/>
      <c r="J35" s="49"/>
      <c r="K35" s="49"/>
      <c r="L35" s="49"/>
      <c r="M35" s="49"/>
      <c r="N35" s="49"/>
      <c r="O35" s="49"/>
      <c r="P35" s="49"/>
      <c r="Q35" s="49"/>
      <c r="R35" s="49"/>
      <c r="S35" s="49"/>
      <c r="T35" s="49"/>
      <c r="U35" s="50"/>
      <c r="V35" s="96"/>
      <c r="W35" s="96"/>
      <c r="X35" s="96"/>
      <c r="Y35" s="96"/>
      <c r="Z35" s="96"/>
      <c r="AA35" s="96"/>
      <c r="AB35" s="96"/>
      <c r="AC35" s="96"/>
      <c r="AD35" s="96"/>
      <c r="AE35" s="96"/>
      <c r="AF35" s="46" t="s">
        <v>23</v>
      </c>
      <c r="AG35" s="47"/>
      <c r="AM35" s="2"/>
    </row>
    <row r="36" spans="1:39" ht="17.25" customHeight="1" x14ac:dyDescent="0.15">
      <c r="A36" s="95"/>
      <c r="B36" s="97" t="s">
        <v>76</v>
      </c>
      <c r="C36" s="98"/>
      <c r="D36" s="98"/>
      <c r="E36" s="98"/>
      <c r="F36" s="98"/>
      <c r="G36" s="98"/>
      <c r="H36" s="98"/>
      <c r="I36" s="98"/>
      <c r="J36" s="98"/>
      <c r="K36" s="98"/>
      <c r="L36" s="98"/>
      <c r="M36" s="98"/>
      <c r="N36" s="98"/>
      <c r="O36" s="98"/>
      <c r="P36" s="98"/>
      <c r="Q36" s="98"/>
      <c r="R36" s="98"/>
      <c r="S36" s="98"/>
      <c r="T36" s="98"/>
      <c r="U36" s="98"/>
      <c r="V36" s="198"/>
      <c r="W36" s="199"/>
      <c r="X36" s="199"/>
      <c r="Y36" s="199"/>
      <c r="Z36" s="199"/>
      <c r="AA36" s="199"/>
      <c r="AB36" s="199"/>
      <c r="AC36" s="199"/>
      <c r="AD36" s="199"/>
      <c r="AE36" s="199"/>
      <c r="AF36" s="100" t="s">
        <v>72</v>
      </c>
      <c r="AG36" s="101"/>
    </row>
    <row r="37" spans="1:39" x14ac:dyDescent="0.15">
      <c r="A37" s="95"/>
      <c r="B37" s="45" t="s">
        <v>77</v>
      </c>
      <c r="C37" s="46"/>
      <c r="D37" s="46"/>
      <c r="E37" s="46"/>
      <c r="F37" s="46"/>
      <c r="G37" s="46"/>
      <c r="H37" s="46"/>
      <c r="I37" s="46"/>
      <c r="J37" s="46"/>
      <c r="K37" s="46"/>
      <c r="L37" s="46"/>
      <c r="M37" s="46"/>
      <c r="N37" s="46"/>
      <c r="O37" s="46"/>
      <c r="P37" s="46"/>
      <c r="Q37" s="46"/>
      <c r="R37" s="46"/>
      <c r="S37" s="46"/>
      <c r="T37" s="46"/>
      <c r="U37" s="46"/>
      <c r="V37" s="197"/>
      <c r="W37" s="197"/>
      <c r="X37" s="197"/>
      <c r="Y37" s="197"/>
      <c r="Z37" s="197"/>
      <c r="AA37" s="197"/>
      <c r="AB37" s="197"/>
      <c r="AC37" s="197"/>
      <c r="AD37" s="197"/>
      <c r="AE37" s="102" t="s">
        <v>78</v>
      </c>
      <c r="AF37" s="102"/>
      <c r="AG37" s="103"/>
      <c r="AH37" t="s">
        <v>79</v>
      </c>
      <c r="AI37" t="str">
        <f>IF(V37=0,"0の場合、理由の記載が必要","")</f>
        <v>0の場合、理由の記載が必要</v>
      </c>
    </row>
    <row r="38" spans="1:39" ht="17.25" customHeight="1" x14ac:dyDescent="0.15">
      <c r="A38" s="12" t="s">
        <v>29</v>
      </c>
      <c r="B38" s="48" t="s">
        <v>110</v>
      </c>
      <c r="C38" s="49"/>
      <c r="D38" s="49"/>
      <c r="E38" s="49"/>
      <c r="F38" s="49"/>
      <c r="G38" s="49"/>
      <c r="H38" s="49"/>
      <c r="I38" s="49"/>
      <c r="J38" s="49"/>
      <c r="K38" s="49"/>
      <c r="L38" s="49"/>
      <c r="M38" s="49"/>
      <c r="N38" s="49"/>
      <c r="O38" s="49"/>
      <c r="P38" s="49"/>
      <c r="Q38" s="49"/>
      <c r="R38" s="49"/>
      <c r="S38" s="49"/>
      <c r="T38" s="50"/>
      <c r="U38" s="104" t="e">
        <f>(V39-V40)/V41</f>
        <v>#DIV/0!</v>
      </c>
      <c r="V38" s="105"/>
      <c r="W38" s="105"/>
      <c r="X38" s="105"/>
      <c r="Y38" s="105"/>
      <c r="Z38" s="102" t="s">
        <v>73</v>
      </c>
      <c r="AA38" s="102"/>
      <c r="AB38" s="197">
        <f>V41</f>
        <v>0</v>
      </c>
      <c r="AC38" s="197"/>
      <c r="AD38" s="197"/>
      <c r="AE38" s="197"/>
      <c r="AF38" s="46" t="s">
        <v>72</v>
      </c>
      <c r="AG38" s="47"/>
      <c r="AH38" t="s">
        <v>79</v>
      </c>
      <c r="AI38" t="e">
        <f>IF(U38*2&lt;=U33,"⑧の金額が⑦の1/2以下ＯＫ","⑧の金額が⑦の1/2を上回っているため不可")</f>
        <v>#DIV/0!</v>
      </c>
    </row>
    <row r="39" spans="1:39" ht="17.25" customHeight="1" x14ac:dyDescent="0.15">
      <c r="A39" s="37"/>
      <c r="B39" s="48" t="s">
        <v>80</v>
      </c>
      <c r="C39" s="49"/>
      <c r="D39" s="49"/>
      <c r="E39" s="49"/>
      <c r="F39" s="49"/>
      <c r="G39" s="49"/>
      <c r="H39" s="49"/>
      <c r="I39" s="49"/>
      <c r="J39" s="49"/>
      <c r="K39" s="49"/>
      <c r="L39" s="49"/>
      <c r="M39" s="49"/>
      <c r="N39" s="49"/>
      <c r="O39" s="49"/>
      <c r="P39" s="49"/>
      <c r="Q39" s="49"/>
      <c r="R39" s="49"/>
      <c r="S39" s="49"/>
      <c r="T39" s="49"/>
      <c r="U39" s="50"/>
      <c r="V39" s="96"/>
      <c r="W39" s="96"/>
      <c r="X39" s="96"/>
      <c r="Y39" s="96"/>
      <c r="Z39" s="96"/>
      <c r="AA39" s="96"/>
      <c r="AB39" s="96"/>
      <c r="AC39" s="96"/>
      <c r="AD39" s="96"/>
      <c r="AE39" s="96"/>
      <c r="AF39" s="46" t="s">
        <v>23</v>
      </c>
      <c r="AG39" s="47"/>
      <c r="AM39" s="2"/>
    </row>
    <row r="40" spans="1:39" ht="17.25" customHeight="1" x14ac:dyDescent="0.15">
      <c r="A40" s="36"/>
      <c r="B40" s="48" t="s">
        <v>81</v>
      </c>
      <c r="C40" s="49"/>
      <c r="D40" s="49"/>
      <c r="E40" s="49"/>
      <c r="F40" s="49"/>
      <c r="G40" s="49"/>
      <c r="H40" s="49"/>
      <c r="I40" s="49"/>
      <c r="J40" s="49"/>
      <c r="K40" s="49"/>
      <c r="L40" s="49"/>
      <c r="M40" s="49"/>
      <c r="N40" s="49"/>
      <c r="O40" s="49"/>
      <c r="P40" s="49"/>
      <c r="Q40" s="49"/>
      <c r="R40" s="49"/>
      <c r="S40" s="49"/>
      <c r="T40" s="49"/>
      <c r="U40" s="50"/>
      <c r="V40" s="96"/>
      <c r="W40" s="96"/>
      <c r="X40" s="96"/>
      <c r="Y40" s="96"/>
      <c r="Z40" s="96"/>
      <c r="AA40" s="96"/>
      <c r="AB40" s="96"/>
      <c r="AC40" s="96"/>
      <c r="AD40" s="96"/>
      <c r="AE40" s="96"/>
      <c r="AF40" s="46" t="s">
        <v>23</v>
      </c>
      <c r="AG40" s="47"/>
      <c r="AM40" s="2"/>
    </row>
    <row r="41" spans="1:39" ht="17.25" customHeight="1" x14ac:dyDescent="0.15">
      <c r="A41" s="36"/>
      <c r="B41" s="97" t="s">
        <v>82</v>
      </c>
      <c r="C41" s="98"/>
      <c r="D41" s="98"/>
      <c r="E41" s="98"/>
      <c r="F41" s="98"/>
      <c r="G41" s="98"/>
      <c r="H41" s="98"/>
      <c r="I41" s="98"/>
      <c r="J41" s="98"/>
      <c r="K41" s="98"/>
      <c r="L41" s="98"/>
      <c r="M41" s="98"/>
      <c r="N41" s="98"/>
      <c r="O41" s="98"/>
      <c r="P41" s="98"/>
      <c r="Q41" s="98"/>
      <c r="R41" s="98"/>
      <c r="S41" s="98"/>
      <c r="T41" s="98"/>
      <c r="U41" s="98"/>
      <c r="V41" s="198"/>
      <c r="W41" s="199"/>
      <c r="X41" s="199"/>
      <c r="Y41" s="199"/>
      <c r="Z41" s="199"/>
      <c r="AA41" s="199"/>
      <c r="AB41" s="199"/>
      <c r="AC41" s="199"/>
      <c r="AD41" s="199"/>
      <c r="AE41" s="199"/>
      <c r="AF41" s="100" t="s">
        <v>72</v>
      </c>
      <c r="AG41" s="101"/>
    </row>
    <row r="42" spans="1:39" ht="17.25" customHeight="1" x14ac:dyDescent="0.15">
      <c r="A42" s="12" t="s">
        <v>83</v>
      </c>
      <c r="B42" s="48" t="s">
        <v>111</v>
      </c>
      <c r="C42" s="49"/>
      <c r="D42" s="49"/>
      <c r="E42" s="49"/>
      <c r="F42" s="49"/>
      <c r="G42" s="49"/>
      <c r="H42" s="49"/>
      <c r="I42" s="49"/>
      <c r="J42" s="49"/>
      <c r="K42" s="49"/>
      <c r="L42" s="49"/>
      <c r="M42" s="49"/>
      <c r="N42" s="49"/>
      <c r="O42" s="49"/>
      <c r="P42" s="49"/>
      <c r="Q42" s="49"/>
      <c r="R42" s="49"/>
      <c r="S42" s="49"/>
      <c r="T42" s="50"/>
      <c r="U42" s="104" t="e">
        <f>(V43-V44)/V45</f>
        <v>#DIV/0!</v>
      </c>
      <c r="V42" s="105"/>
      <c r="W42" s="105"/>
      <c r="X42" s="105"/>
      <c r="Y42" s="105"/>
      <c r="Z42" s="102" t="s">
        <v>73</v>
      </c>
      <c r="AA42" s="102"/>
      <c r="AB42" s="197">
        <f>V45</f>
        <v>0</v>
      </c>
      <c r="AC42" s="197"/>
      <c r="AD42" s="197"/>
      <c r="AE42" s="197"/>
      <c r="AF42" s="46" t="s">
        <v>72</v>
      </c>
      <c r="AG42" s="47"/>
      <c r="AH42" t="s">
        <v>79</v>
      </c>
      <c r="AI42" t="e">
        <f>IF(U42*2&lt;=U38,"⑨の金額が⑧の1/2以下ＯＫ","⑨の金額が⑧の1/2を上回っているため不可")</f>
        <v>#DIV/0!</v>
      </c>
    </row>
    <row r="43" spans="1:39" ht="17.25" customHeight="1" x14ac:dyDescent="0.15">
      <c r="A43" s="37"/>
      <c r="B43" s="48" t="s">
        <v>84</v>
      </c>
      <c r="C43" s="49"/>
      <c r="D43" s="49"/>
      <c r="E43" s="49"/>
      <c r="F43" s="49"/>
      <c r="G43" s="49"/>
      <c r="H43" s="49"/>
      <c r="I43" s="49"/>
      <c r="J43" s="49"/>
      <c r="K43" s="49"/>
      <c r="L43" s="49"/>
      <c r="M43" s="49"/>
      <c r="N43" s="49"/>
      <c r="O43" s="49"/>
      <c r="P43" s="49"/>
      <c r="Q43" s="49"/>
      <c r="R43" s="49"/>
      <c r="S43" s="49"/>
      <c r="T43" s="49"/>
      <c r="U43" s="50"/>
      <c r="V43" s="96"/>
      <c r="W43" s="96"/>
      <c r="X43" s="96"/>
      <c r="Y43" s="96"/>
      <c r="Z43" s="96"/>
      <c r="AA43" s="96"/>
      <c r="AB43" s="96"/>
      <c r="AC43" s="96"/>
      <c r="AD43" s="96"/>
      <c r="AE43" s="96"/>
      <c r="AF43" s="46" t="s">
        <v>23</v>
      </c>
      <c r="AG43" s="47"/>
      <c r="AI43" t="e">
        <f>IF(U42*2&lt;=U38,"","（その他の職種の平均賃金額が他の介護職員の平均賃金額を上回らない場合はＯＫ）")</f>
        <v>#DIV/0!</v>
      </c>
      <c r="AM43" s="2"/>
    </row>
    <row r="44" spans="1:39" ht="17.25" customHeight="1" x14ac:dyDescent="0.15">
      <c r="A44" s="95"/>
      <c r="B44" s="48" t="s">
        <v>85</v>
      </c>
      <c r="C44" s="49"/>
      <c r="D44" s="49"/>
      <c r="E44" s="49"/>
      <c r="F44" s="49"/>
      <c r="G44" s="49"/>
      <c r="H44" s="49"/>
      <c r="I44" s="49"/>
      <c r="J44" s="49"/>
      <c r="K44" s="49"/>
      <c r="L44" s="49"/>
      <c r="M44" s="49"/>
      <c r="N44" s="49"/>
      <c r="O44" s="49"/>
      <c r="P44" s="49"/>
      <c r="Q44" s="49"/>
      <c r="R44" s="49"/>
      <c r="S44" s="49"/>
      <c r="T44" s="49"/>
      <c r="U44" s="50"/>
      <c r="V44" s="96"/>
      <c r="W44" s="96"/>
      <c r="X44" s="96"/>
      <c r="Y44" s="96"/>
      <c r="Z44" s="96"/>
      <c r="AA44" s="96"/>
      <c r="AB44" s="96"/>
      <c r="AC44" s="96"/>
      <c r="AD44" s="96"/>
      <c r="AE44" s="96"/>
      <c r="AF44" s="46" t="s">
        <v>23</v>
      </c>
      <c r="AG44" s="47"/>
      <c r="AM44" s="2"/>
    </row>
    <row r="45" spans="1:39" ht="17.25" customHeight="1" x14ac:dyDescent="0.15">
      <c r="A45" s="95"/>
      <c r="B45" s="97" t="s">
        <v>86</v>
      </c>
      <c r="C45" s="98"/>
      <c r="D45" s="98"/>
      <c r="E45" s="98"/>
      <c r="F45" s="98"/>
      <c r="G45" s="98"/>
      <c r="H45" s="98"/>
      <c r="I45" s="98"/>
      <c r="J45" s="98"/>
      <c r="K45" s="98"/>
      <c r="L45" s="98"/>
      <c r="M45" s="98"/>
      <c r="N45" s="98"/>
      <c r="O45" s="98"/>
      <c r="P45" s="98"/>
      <c r="Q45" s="98"/>
      <c r="R45" s="98"/>
      <c r="S45" s="98"/>
      <c r="T45" s="98"/>
      <c r="U45" s="98"/>
      <c r="V45" s="198"/>
      <c r="W45" s="199"/>
      <c r="X45" s="199"/>
      <c r="Y45" s="199"/>
      <c r="Z45" s="199"/>
      <c r="AA45" s="199"/>
      <c r="AB45" s="199"/>
      <c r="AC45" s="199"/>
      <c r="AD45" s="199"/>
      <c r="AE45" s="199"/>
      <c r="AF45" s="100" t="s">
        <v>72</v>
      </c>
      <c r="AG45" s="101"/>
    </row>
    <row r="46" spans="1:39" x14ac:dyDescent="0.15">
      <c r="A46" s="95"/>
      <c r="B46" s="45" t="s">
        <v>87</v>
      </c>
      <c r="C46" s="46"/>
      <c r="D46" s="46"/>
      <c r="E46" s="46"/>
      <c r="F46" s="46"/>
      <c r="G46" s="46"/>
      <c r="H46" s="46"/>
      <c r="I46" s="46"/>
      <c r="J46" s="46"/>
      <c r="K46" s="46"/>
      <c r="L46" s="46"/>
      <c r="M46" s="46"/>
      <c r="N46" s="46"/>
      <c r="O46" s="46"/>
      <c r="P46" s="46"/>
      <c r="Q46" s="46"/>
      <c r="R46" s="46"/>
      <c r="S46" s="46"/>
      <c r="T46" s="46"/>
      <c r="U46" s="46"/>
      <c r="V46" s="102"/>
      <c r="W46" s="102"/>
      <c r="X46" s="102"/>
      <c r="Y46" s="102"/>
      <c r="Z46" s="102"/>
      <c r="AA46" s="102"/>
      <c r="AB46" s="102"/>
      <c r="AC46" s="102"/>
      <c r="AD46" s="102"/>
      <c r="AE46" s="102" t="s">
        <v>88</v>
      </c>
      <c r="AF46" s="102"/>
      <c r="AG46" s="103"/>
      <c r="AH46" t="s">
        <v>79</v>
      </c>
      <c r="AI46" t="s">
        <v>91</v>
      </c>
    </row>
    <row r="47" spans="1:39" ht="17.25" customHeight="1" x14ac:dyDescent="0.15">
      <c r="A47" s="51" t="s">
        <v>89</v>
      </c>
      <c r="B47" s="45" t="s">
        <v>28</v>
      </c>
      <c r="C47" s="46"/>
      <c r="D47" s="46"/>
      <c r="E47" s="46"/>
      <c r="F47" s="46"/>
      <c r="G47" s="46"/>
      <c r="H47" s="46"/>
      <c r="I47" s="47"/>
      <c r="J47" s="45" t="s">
        <v>90</v>
      </c>
      <c r="K47" s="46"/>
      <c r="L47" s="46"/>
      <c r="M47" s="46"/>
      <c r="N47" s="46"/>
      <c r="O47" s="46"/>
      <c r="P47" s="46"/>
      <c r="Q47" s="46"/>
      <c r="R47" s="46"/>
      <c r="S47" s="46"/>
      <c r="T47" s="46"/>
      <c r="U47" s="46"/>
      <c r="V47" s="46"/>
      <c r="W47" s="46"/>
      <c r="X47" s="46"/>
      <c r="Y47" s="46"/>
      <c r="Z47" s="46"/>
      <c r="AA47" s="46"/>
      <c r="AB47" s="46"/>
      <c r="AC47" s="46"/>
      <c r="AD47" s="46"/>
      <c r="AE47" s="46"/>
      <c r="AF47" s="46"/>
      <c r="AG47" s="47"/>
    </row>
    <row r="48" spans="1:39" ht="17.25" customHeight="1" x14ac:dyDescent="0.15">
      <c r="A48" s="44"/>
      <c r="B48" s="48" t="s">
        <v>92</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50"/>
    </row>
    <row r="49" spans="1:38" ht="18.75" customHeight="1" x14ac:dyDescent="0.15">
      <c r="A49" s="39" t="s">
        <v>93</v>
      </c>
      <c r="B49" s="106" t="s">
        <v>94</v>
      </c>
      <c r="C49" s="107"/>
      <c r="D49" s="107"/>
      <c r="E49" s="107"/>
      <c r="F49" s="107"/>
      <c r="G49" s="107"/>
      <c r="H49" s="107"/>
      <c r="I49" s="108"/>
      <c r="J49" s="115"/>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7"/>
    </row>
    <row r="50" spans="1:38" ht="18.75" customHeight="1" x14ac:dyDescent="0.15">
      <c r="A50" s="43"/>
      <c r="B50" s="109"/>
      <c r="C50" s="110"/>
      <c r="D50" s="110"/>
      <c r="E50" s="110"/>
      <c r="F50" s="110"/>
      <c r="G50" s="110"/>
      <c r="H50" s="110"/>
      <c r="I50" s="111"/>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20"/>
    </row>
    <row r="51" spans="1:38" ht="18.75" customHeight="1" x14ac:dyDescent="0.15">
      <c r="A51" s="43"/>
      <c r="B51" s="109"/>
      <c r="C51" s="110"/>
      <c r="D51" s="110"/>
      <c r="E51" s="110"/>
      <c r="F51" s="110"/>
      <c r="G51" s="110"/>
      <c r="H51" s="110"/>
      <c r="I51" s="111"/>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20"/>
    </row>
    <row r="52" spans="1:38" ht="18.75" customHeight="1" x14ac:dyDescent="0.15">
      <c r="A52" s="43"/>
      <c r="B52" s="109"/>
      <c r="C52" s="110"/>
      <c r="D52" s="110"/>
      <c r="E52" s="110"/>
      <c r="F52" s="110"/>
      <c r="G52" s="110"/>
      <c r="H52" s="110"/>
      <c r="I52" s="111"/>
      <c r="J52" s="118"/>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20"/>
      <c r="AL52" s="2"/>
    </row>
    <row r="53" spans="1:38" ht="18.75" customHeight="1" x14ac:dyDescent="0.15">
      <c r="A53" s="43"/>
      <c r="B53" s="109"/>
      <c r="C53" s="110"/>
      <c r="D53" s="110"/>
      <c r="E53" s="110"/>
      <c r="F53" s="110"/>
      <c r="G53" s="110"/>
      <c r="H53" s="110"/>
      <c r="I53" s="111"/>
      <c r="J53" s="118"/>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20"/>
    </row>
    <row r="54" spans="1:38" ht="18.75" customHeight="1" x14ac:dyDescent="0.15">
      <c r="A54" s="44"/>
      <c r="B54" s="112"/>
      <c r="C54" s="113"/>
      <c r="D54" s="113"/>
      <c r="E54" s="113"/>
      <c r="F54" s="113"/>
      <c r="G54" s="113"/>
      <c r="H54" s="113"/>
      <c r="I54" s="114"/>
      <c r="J54" s="121"/>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3"/>
    </row>
    <row r="55" spans="1:38" ht="13.5" customHeight="1" x14ac:dyDescent="0.15">
      <c r="A55" s="60" t="s">
        <v>95</v>
      </c>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1:38" x14ac:dyDescent="0.1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1:38"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1:38"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1:38" x14ac:dyDescent="0.1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1:38" x14ac:dyDescent="0.15">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1:38" x14ac:dyDescent="0.1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1:38" x14ac:dyDescent="0.1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1:38" ht="11.2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8" x14ac:dyDescent="0.15">
      <c r="A64" s="3" t="s">
        <v>96</v>
      </c>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5"/>
    </row>
    <row r="65" spans="1:33" x14ac:dyDescent="0.15">
      <c r="A65" s="14"/>
      <c r="B65" s="5" t="s">
        <v>33</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5"/>
    </row>
    <row r="66" spans="1:33" ht="13.5" customHeight="1" x14ac:dyDescent="0.15">
      <c r="A66" s="40"/>
      <c r="B66" s="61" t="s">
        <v>98</v>
      </c>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2"/>
    </row>
    <row r="67" spans="1:33" ht="13.5" customHeight="1" thickBot="1" x14ac:dyDescent="0.2">
      <c r="A67" s="41"/>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4"/>
    </row>
    <row r="68" spans="1:33" ht="13.5" customHeight="1" x14ac:dyDescent="0.15">
      <c r="A68" s="85" t="s">
        <v>39</v>
      </c>
      <c r="B68" s="86"/>
      <c r="C68" s="86"/>
      <c r="D68" s="69"/>
      <c r="E68" s="71" t="s">
        <v>34</v>
      </c>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2"/>
    </row>
    <row r="69" spans="1:33" ht="20.25" customHeight="1" x14ac:dyDescent="0.15">
      <c r="A69" s="79"/>
      <c r="B69" s="80"/>
      <c r="C69" s="80"/>
      <c r="D69" s="70"/>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4"/>
    </row>
    <row r="70" spans="1:33" x14ac:dyDescent="0.15">
      <c r="A70" s="79"/>
      <c r="B70" s="80"/>
      <c r="C70" s="80"/>
      <c r="D70" s="27"/>
      <c r="E70" s="83" t="s">
        <v>35</v>
      </c>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4"/>
    </row>
    <row r="71" spans="1:33" x14ac:dyDescent="0.15">
      <c r="A71" s="79"/>
      <c r="B71" s="80"/>
      <c r="C71" s="80"/>
      <c r="D71" s="24"/>
      <c r="E71" s="83" t="s">
        <v>36</v>
      </c>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4"/>
    </row>
    <row r="72" spans="1:33" x14ac:dyDescent="0.15">
      <c r="A72" s="79"/>
      <c r="B72" s="80"/>
      <c r="C72" s="80"/>
      <c r="D72" s="24"/>
      <c r="E72" s="83" t="s">
        <v>37</v>
      </c>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4"/>
    </row>
    <row r="73" spans="1:33" x14ac:dyDescent="0.15">
      <c r="A73" s="87"/>
      <c r="B73" s="88"/>
      <c r="C73" s="88"/>
      <c r="D73" s="25"/>
      <c r="E73" s="77" t="s">
        <v>38</v>
      </c>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8"/>
    </row>
    <row r="74" spans="1:33" x14ac:dyDescent="0.15">
      <c r="A74" s="140" t="s">
        <v>46</v>
      </c>
      <c r="B74" s="80"/>
      <c r="C74" s="80"/>
      <c r="D74" s="26"/>
      <c r="E74" s="131" t="s">
        <v>40</v>
      </c>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2"/>
    </row>
    <row r="75" spans="1:33" x14ac:dyDescent="0.15">
      <c r="A75" s="79"/>
      <c r="B75" s="80"/>
      <c r="C75" s="80"/>
      <c r="D75" s="28"/>
      <c r="E75" s="83" t="s">
        <v>41</v>
      </c>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4"/>
    </row>
    <row r="76" spans="1:33" x14ac:dyDescent="0.15">
      <c r="A76" s="79"/>
      <c r="B76" s="80"/>
      <c r="C76" s="80"/>
      <c r="D76" s="52"/>
      <c r="E76" s="137" t="s">
        <v>42</v>
      </c>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8"/>
    </row>
    <row r="77" spans="1:33" ht="21" customHeight="1" x14ac:dyDescent="0.15">
      <c r="A77" s="79"/>
      <c r="B77" s="80"/>
      <c r="C77" s="80"/>
      <c r="D77" s="139"/>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4"/>
    </row>
    <row r="78" spans="1:33" x14ac:dyDescent="0.15">
      <c r="A78" s="79"/>
      <c r="B78" s="80"/>
      <c r="C78" s="80"/>
      <c r="D78" s="24"/>
      <c r="E78" s="141" t="s">
        <v>43</v>
      </c>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4"/>
    </row>
    <row r="79" spans="1:33" x14ac:dyDescent="0.15">
      <c r="A79" s="79"/>
      <c r="B79" s="80"/>
      <c r="C79" s="80"/>
      <c r="D79" s="24"/>
      <c r="E79" s="83" t="s">
        <v>114</v>
      </c>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4"/>
    </row>
    <row r="80" spans="1:33" x14ac:dyDescent="0.15">
      <c r="A80" s="79"/>
      <c r="B80" s="80"/>
      <c r="C80" s="80"/>
      <c r="D80" s="24"/>
      <c r="E80" s="83" t="s">
        <v>115</v>
      </c>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4"/>
    </row>
    <row r="81" spans="1:33" x14ac:dyDescent="0.15">
      <c r="A81" s="79"/>
      <c r="B81" s="80"/>
      <c r="C81" s="80"/>
      <c r="D81" s="24"/>
      <c r="E81" s="83" t="s">
        <v>44</v>
      </c>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4"/>
    </row>
    <row r="82" spans="1:33" x14ac:dyDescent="0.15">
      <c r="A82" s="79"/>
      <c r="B82" s="80"/>
      <c r="C82" s="80"/>
      <c r="D82" s="24"/>
      <c r="E82" s="83" t="s">
        <v>45</v>
      </c>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4"/>
    </row>
    <row r="83" spans="1:33" x14ac:dyDescent="0.15">
      <c r="A83" s="87"/>
      <c r="B83" s="88"/>
      <c r="C83" s="88"/>
      <c r="D83" s="25"/>
      <c r="E83" s="77" t="s">
        <v>38</v>
      </c>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8"/>
    </row>
    <row r="84" spans="1:33" x14ac:dyDescent="0.15">
      <c r="A84" s="79" t="s">
        <v>53</v>
      </c>
      <c r="B84" s="80"/>
      <c r="C84" s="80"/>
      <c r="D84" s="26"/>
      <c r="E84" s="131" t="s">
        <v>47</v>
      </c>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2"/>
    </row>
    <row r="85" spans="1:33" ht="24" customHeight="1" x14ac:dyDescent="0.15">
      <c r="A85" s="79"/>
      <c r="B85" s="80"/>
      <c r="C85" s="80"/>
      <c r="D85" s="24"/>
      <c r="E85" s="133" t="s">
        <v>48</v>
      </c>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4"/>
    </row>
    <row r="86" spans="1:33" x14ac:dyDescent="0.15">
      <c r="A86" s="79"/>
      <c r="B86" s="80"/>
      <c r="C86" s="80"/>
      <c r="D86" s="24"/>
      <c r="E86" s="83" t="s">
        <v>49</v>
      </c>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4"/>
    </row>
    <row r="87" spans="1:33" x14ac:dyDescent="0.15">
      <c r="A87" s="79"/>
      <c r="B87" s="80"/>
      <c r="C87" s="80"/>
      <c r="D87" s="24"/>
      <c r="E87" s="83" t="s">
        <v>50</v>
      </c>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4"/>
    </row>
    <row r="88" spans="1:33" x14ac:dyDescent="0.15">
      <c r="A88" s="79"/>
      <c r="B88" s="80"/>
      <c r="C88" s="80"/>
      <c r="D88" s="24"/>
      <c r="E88" s="83" t="s">
        <v>51</v>
      </c>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4"/>
    </row>
    <row r="89" spans="1:33" x14ac:dyDescent="0.15">
      <c r="A89" s="79"/>
      <c r="B89" s="80"/>
      <c r="C89" s="80"/>
      <c r="D89" s="24"/>
      <c r="E89" s="83" t="s">
        <v>52</v>
      </c>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4"/>
    </row>
    <row r="90" spans="1:33" ht="14.25" thickBot="1" x14ac:dyDescent="0.2">
      <c r="A90" s="81"/>
      <c r="B90" s="82"/>
      <c r="C90" s="82"/>
      <c r="D90" s="29"/>
      <c r="E90" s="58" t="s">
        <v>38</v>
      </c>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9"/>
    </row>
    <row r="91" spans="1:33" x14ac:dyDescent="0.15">
      <c r="A91" s="38"/>
      <c r="B91" s="38"/>
      <c r="C91" s="38"/>
      <c r="D91" s="1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row>
    <row r="92" spans="1:33" ht="11.2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x14ac:dyDescent="0.15">
      <c r="A93" s="3" t="s">
        <v>97</v>
      </c>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5"/>
    </row>
    <row r="94" spans="1:33" x14ac:dyDescent="0.15">
      <c r="A94" s="14"/>
      <c r="B94" s="5" t="s">
        <v>33</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5"/>
    </row>
    <row r="95" spans="1:33" ht="13.5" customHeight="1" thickBot="1" x14ac:dyDescent="0.2">
      <c r="A95" s="40"/>
      <c r="B95" s="61" t="s">
        <v>99</v>
      </c>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2"/>
    </row>
    <row r="96" spans="1:33" ht="13.5" customHeight="1" x14ac:dyDescent="0.15">
      <c r="A96" s="65" t="s">
        <v>100</v>
      </c>
      <c r="B96" s="61"/>
      <c r="C96" s="61"/>
      <c r="D96" s="69"/>
      <c r="E96" s="71" t="s">
        <v>103</v>
      </c>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2"/>
    </row>
    <row r="97" spans="1:33" ht="15.75" customHeight="1" x14ac:dyDescent="0.15">
      <c r="A97" s="66"/>
      <c r="B97" s="63"/>
      <c r="C97" s="63"/>
      <c r="D97" s="70"/>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4"/>
    </row>
    <row r="98" spans="1:33" x14ac:dyDescent="0.15">
      <c r="A98" s="66"/>
      <c r="B98" s="63"/>
      <c r="C98" s="63"/>
      <c r="D98" s="52"/>
      <c r="E98" s="54" t="s">
        <v>102</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6"/>
    </row>
    <row r="99" spans="1:33" x14ac:dyDescent="0.15">
      <c r="A99" s="67"/>
      <c r="B99" s="68"/>
      <c r="C99" s="68"/>
      <c r="D99" s="75"/>
      <c r="E99" s="76"/>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8"/>
    </row>
    <row r="100" spans="1:33" x14ac:dyDescent="0.15">
      <c r="A100" s="66" t="s">
        <v>101</v>
      </c>
      <c r="B100" s="63"/>
      <c r="C100" s="63"/>
      <c r="D100" s="144"/>
      <c r="E100" s="89" t="s">
        <v>104</v>
      </c>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1"/>
    </row>
    <row r="101" spans="1:33" ht="13.5" customHeight="1" x14ac:dyDescent="0.15">
      <c r="A101" s="66"/>
      <c r="B101" s="63"/>
      <c r="C101" s="63"/>
      <c r="D101" s="139"/>
      <c r="E101" s="92"/>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4"/>
    </row>
    <row r="102" spans="1:33" x14ac:dyDescent="0.15">
      <c r="A102" s="66"/>
      <c r="B102" s="63"/>
      <c r="C102" s="63"/>
      <c r="D102" s="52"/>
      <c r="E102" s="54" t="s">
        <v>105</v>
      </c>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6"/>
    </row>
    <row r="103" spans="1:33" ht="14.25" thickBot="1" x14ac:dyDescent="0.2">
      <c r="A103" s="142"/>
      <c r="B103" s="143"/>
      <c r="C103" s="143"/>
      <c r="D103" s="53"/>
      <c r="E103" s="57"/>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9"/>
    </row>
    <row r="104" spans="1:33" x14ac:dyDescent="0.15">
      <c r="A104" s="38"/>
      <c r="B104" s="38"/>
      <c r="C104" s="38"/>
      <c r="D104" s="1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row>
    <row r="105" spans="1:33" ht="24.75" customHeight="1" x14ac:dyDescent="0.15">
      <c r="A105" s="135" t="s">
        <v>106</v>
      </c>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row>
    <row r="106" spans="1:33" x14ac:dyDescent="0.15">
      <c r="A106" s="38"/>
      <c r="B106" s="38"/>
      <c r="C106" s="38"/>
      <c r="D106" s="1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row>
    <row r="107" spans="1:33" ht="6.75" customHeight="1" x14ac:dyDescent="0.15">
      <c r="A107" s="1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7"/>
    </row>
    <row r="108" spans="1:33" ht="21" customHeight="1" x14ac:dyDescent="0.15">
      <c r="A108" s="18" t="s">
        <v>107</v>
      </c>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20"/>
    </row>
    <row r="109" spans="1:33" ht="18" customHeight="1" x14ac:dyDescent="0.15">
      <c r="A109" s="18"/>
      <c r="B109" s="19"/>
      <c r="C109" s="19"/>
      <c r="D109" s="19"/>
      <c r="E109" s="19"/>
      <c r="F109" s="19"/>
      <c r="G109" s="19"/>
      <c r="H109" s="19"/>
      <c r="I109" s="19"/>
      <c r="J109" s="136" t="s">
        <v>108</v>
      </c>
      <c r="K109" s="136"/>
      <c r="L109" s="136"/>
      <c r="M109" s="136"/>
      <c r="N109" s="136"/>
      <c r="O109" s="136"/>
      <c r="P109" s="136"/>
      <c r="Q109" s="136"/>
      <c r="R109" s="130" t="s">
        <v>55</v>
      </c>
      <c r="S109" s="130"/>
      <c r="T109" s="130"/>
      <c r="U109" s="130"/>
      <c r="V109" s="130"/>
      <c r="W109" s="130"/>
      <c r="X109" s="130"/>
      <c r="Y109" s="130"/>
      <c r="Z109" s="130"/>
      <c r="AA109" s="130"/>
      <c r="AB109" s="130"/>
      <c r="AC109" s="130"/>
      <c r="AD109" s="130"/>
      <c r="AE109" s="130"/>
      <c r="AF109" s="130"/>
      <c r="AG109" s="20"/>
    </row>
    <row r="110" spans="1:33" ht="22.5" customHeight="1" x14ac:dyDescent="0.15">
      <c r="A110" s="21"/>
      <c r="B110" s="22"/>
      <c r="C110" s="22"/>
      <c r="D110" s="22"/>
      <c r="E110" s="22"/>
      <c r="F110" s="22"/>
      <c r="G110" s="22"/>
      <c r="H110" s="22"/>
      <c r="I110" s="22"/>
      <c r="J110" s="22"/>
      <c r="K110" s="22"/>
      <c r="L110" s="22"/>
      <c r="M110" s="22"/>
      <c r="N110" s="22"/>
      <c r="O110" s="22"/>
      <c r="P110" s="22"/>
      <c r="Q110" s="22"/>
      <c r="R110" s="129" t="s">
        <v>54</v>
      </c>
      <c r="S110" s="129"/>
      <c r="T110" s="129"/>
      <c r="U110" s="129"/>
      <c r="V110" s="129"/>
      <c r="W110" s="129"/>
      <c r="X110" s="129"/>
      <c r="Y110" s="129"/>
      <c r="Z110" s="129"/>
      <c r="AA110" s="129"/>
      <c r="AB110" s="129"/>
      <c r="AC110" s="129"/>
      <c r="AD110" s="129"/>
      <c r="AE110" s="129"/>
      <c r="AF110" s="129"/>
      <c r="AG110" s="23"/>
    </row>
    <row r="111" spans="1:3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
    </row>
    <row r="112" spans="1:3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
    </row>
    <row r="113" spans="1:33"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
    </row>
    <row r="114" spans="1:33"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
    </row>
    <row r="115" spans="1:33"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
    </row>
    <row r="116" spans="1:33"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
    </row>
    <row r="117" spans="1:33"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
    </row>
    <row r="118" spans="1:33"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
    </row>
    <row r="119" spans="1:33"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sheetData>
  <mergeCells count="170">
    <mergeCell ref="A3:AG3"/>
    <mergeCell ref="A7:D8"/>
    <mergeCell ref="E7:G7"/>
    <mergeCell ref="E8:G8"/>
    <mergeCell ref="H7:AG7"/>
    <mergeCell ref="H8:AG8"/>
    <mergeCell ref="F15:J15"/>
    <mergeCell ref="A9:D12"/>
    <mergeCell ref="E12:G12"/>
    <mergeCell ref="H12:P12"/>
    <mergeCell ref="Q12:S12"/>
    <mergeCell ref="T12:AG12"/>
    <mergeCell ref="E10:G11"/>
    <mergeCell ref="F9:J9"/>
    <mergeCell ref="Q5:V5"/>
    <mergeCell ref="J10:AG11"/>
    <mergeCell ref="A26:A27"/>
    <mergeCell ref="B25:J25"/>
    <mergeCell ref="B26:J26"/>
    <mergeCell ref="B27:J27"/>
    <mergeCell ref="A19:S20"/>
    <mergeCell ref="T19:V19"/>
    <mergeCell ref="T20:V20"/>
    <mergeCell ref="AD19:AG19"/>
    <mergeCell ref="AD20:AG20"/>
    <mergeCell ref="W19:AC19"/>
    <mergeCell ref="W20:AC20"/>
    <mergeCell ref="A22:AG23"/>
    <mergeCell ref="Q18:S18"/>
    <mergeCell ref="T18:AG18"/>
    <mergeCell ref="A13:D14"/>
    <mergeCell ref="E13:G13"/>
    <mergeCell ref="E14:G14"/>
    <mergeCell ref="H13:S13"/>
    <mergeCell ref="H14:S14"/>
    <mergeCell ref="E16:G17"/>
    <mergeCell ref="J16:AG17"/>
    <mergeCell ref="T13:U14"/>
    <mergeCell ref="V13:AG14"/>
    <mergeCell ref="A15:D18"/>
    <mergeCell ref="E18:G18"/>
    <mergeCell ref="H18:P18"/>
    <mergeCell ref="AF31:AG31"/>
    <mergeCell ref="AF32:AG32"/>
    <mergeCell ref="AF30:AG30"/>
    <mergeCell ref="AF29:AG29"/>
    <mergeCell ref="B33:T33"/>
    <mergeCell ref="AF33:AG33"/>
    <mergeCell ref="A35:A37"/>
    <mergeCell ref="B35:U35"/>
    <mergeCell ref="V35:AE35"/>
    <mergeCell ref="AF35:AG35"/>
    <mergeCell ref="B29:T29"/>
    <mergeCell ref="B30:T30"/>
    <mergeCell ref="B31:U31"/>
    <mergeCell ref="B32:U32"/>
    <mergeCell ref="U30:AE30"/>
    <mergeCell ref="U29:AE29"/>
    <mergeCell ref="V31:AE31"/>
    <mergeCell ref="V32:AE32"/>
    <mergeCell ref="A31:A32"/>
    <mergeCell ref="B37:U37"/>
    <mergeCell ref="U33:Y33"/>
    <mergeCell ref="Z33:AA33"/>
    <mergeCell ref="AB33:AE33"/>
    <mergeCell ref="B34:U34"/>
    <mergeCell ref="R110:AF110"/>
    <mergeCell ref="R109:AF109"/>
    <mergeCell ref="E74:AG74"/>
    <mergeCell ref="E75:AG75"/>
    <mergeCell ref="E86:AG86"/>
    <mergeCell ref="E87:AG87"/>
    <mergeCell ref="E88:AG88"/>
    <mergeCell ref="E89:AG89"/>
    <mergeCell ref="E90:AG90"/>
    <mergeCell ref="E84:AG84"/>
    <mergeCell ref="E85:AG85"/>
    <mergeCell ref="A105:AG105"/>
    <mergeCell ref="J109:Q109"/>
    <mergeCell ref="E76:AG77"/>
    <mergeCell ref="D76:D77"/>
    <mergeCell ref="A74:C83"/>
    <mergeCell ref="E78:AG78"/>
    <mergeCell ref="E79:AG79"/>
    <mergeCell ref="E80:AG80"/>
    <mergeCell ref="E81:AG81"/>
    <mergeCell ref="E82:AG82"/>
    <mergeCell ref="E83:AG83"/>
    <mergeCell ref="A100:C103"/>
    <mergeCell ref="D100:D101"/>
    <mergeCell ref="B28:J28"/>
    <mergeCell ref="K26:M27"/>
    <mergeCell ref="N26:N27"/>
    <mergeCell ref="O26:Z27"/>
    <mergeCell ref="AA26:AA27"/>
    <mergeCell ref="AB26:AG27"/>
    <mergeCell ref="K25:AG25"/>
    <mergeCell ref="K28:AG28"/>
    <mergeCell ref="K24:AG24"/>
    <mergeCell ref="B24:J24"/>
    <mergeCell ref="V34:AE34"/>
    <mergeCell ref="AF34:AG34"/>
    <mergeCell ref="B36:U36"/>
    <mergeCell ref="V36:AE36"/>
    <mergeCell ref="AF36:AG36"/>
    <mergeCell ref="V37:AD37"/>
    <mergeCell ref="AE37:AG37"/>
    <mergeCell ref="B38:T38"/>
    <mergeCell ref="U38:Y38"/>
    <mergeCell ref="Z38:AA38"/>
    <mergeCell ref="AB38:AE38"/>
    <mergeCell ref="AF38:AG38"/>
    <mergeCell ref="B39:U39"/>
    <mergeCell ref="V39:AE39"/>
    <mergeCell ref="AF39:AG39"/>
    <mergeCell ref="B40:U40"/>
    <mergeCell ref="V40:AE40"/>
    <mergeCell ref="AF40:AG40"/>
    <mergeCell ref="B41:U41"/>
    <mergeCell ref="V41:AE41"/>
    <mergeCell ref="AF41:AG41"/>
    <mergeCell ref="B42:T42"/>
    <mergeCell ref="U42:Y42"/>
    <mergeCell ref="Z42:AA42"/>
    <mergeCell ref="AB42:AE42"/>
    <mergeCell ref="AF42:AG42"/>
    <mergeCell ref="B43:U43"/>
    <mergeCell ref="V43:AE43"/>
    <mergeCell ref="AF43:AG43"/>
    <mergeCell ref="B49:I54"/>
    <mergeCell ref="J49:AG49"/>
    <mergeCell ref="J50:AG50"/>
    <mergeCell ref="J51:AG51"/>
    <mergeCell ref="J52:AG52"/>
    <mergeCell ref="J53:AG53"/>
    <mergeCell ref="J54:AG54"/>
    <mergeCell ref="A44:A46"/>
    <mergeCell ref="B44:U44"/>
    <mergeCell ref="V44:AE44"/>
    <mergeCell ref="AF44:AG44"/>
    <mergeCell ref="B45:U45"/>
    <mergeCell ref="V45:AE45"/>
    <mergeCell ref="AF45:AG45"/>
    <mergeCell ref="B46:U46"/>
    <mergeCell ref="V46:AD46"/>
    <mergeCell ref="AE46:AG46"/>
    <mergeCell ref="A50:A54"/>
    <mergeCell ref="B47:I47"/>
    <mergeCell ref="B48:AG48"/>
    <mergeCell ref="J47:AG47"/>
    <mergeCell ref="A47:A48"/>
    <mergeCell ref="D102:D103"/>
    <mergeCell ref="E102:AG103"/>
    <mergeCell ref="A55:AG62"/>
    <mergeCell ref="B66:AG67"/>
    <mergeCell ref="B95:AG95"/>
    <mergeCell ref="A96:C99"/>
    <mergeCell ref="D96:D97"/>
    <mergeCell ref="E96:AG97"/>
    <mergeCell ref="D98:D99"/>
    <mergeCell ref="E98:AG99"/>
    <mergeCell ref="A84:C90"/>
    <mergeCell ref="E71:AG71"/>
    <mergeCell ref="E72:AG72"/>
    <mergeCell ref="E73:AG73"/>
    <mergeCell ref="A68:C73"/>
    <mergeCell ref="E100:AG101"/>
    <mergeCell ref="E68:AG69"/>
    <mergeCell ref="E70:AG70"/>
    <mergeCell ref="D68:D69"/>
  </mergeCells>
  <phoneticPr fontId="1"/>
  <pageMargins left="0.70866141732283472" right="0.70866141732283472" top="0.74803149606299213" bottom="0.35433070866141736" header="0.31496062992125984" footer="0.11811023622047245"/>
  <pageSetup paperSize="9" scale="98" orientation="portrait" r:id="rId1"/>
  <headerFooter>
    <oddFooter>&amp;C
-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9525</xdr:colOff>
                    <xdr:row>67</xdr:row>
                    <xdr:rowOff>95250</xdr:rowOff>
                  </from>
                  <to>
                    <xdr:col>4</xdr:col>
                    <xdr:colOff>104775</xdr:colOff>
                    <xdr:row>68</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xdr:colOff>
                    <xdr:row>68</xdr:row>
                    <xdr:rowOff>238125</xdr:rowOff>
                  </from>
                  <to>
                    <xdr:col>4</xdr:col>
                    <xdr:colOff>9525</xdr:colOff>
                    <xdr:row>70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9525</xdr:colOff>
                    <xdr:row>69</xdr:row>
                    <xdr:rowOff>161925</xdr:rowOff>
                  </from>
                  <to>
                    <xdr:col>4</xdr:col>
                    <xdr:colOff>9525</xdr:colOff>
                    <xdr:row>71</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xdr:colOff>
                    <xdr:row>70</xdr:row>
                    <xdr:rowOff>161925</xdr:rowOff>
                  </from>
                  <to>
                    <xdr:col>4</xdr:col>
                    <xdr:colOff>9525</xdr:colOff>
                    <xdr:row>72</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9525</xdr:colOff>
                    <xdr:row>71</xdr:row>
                    <xdr:rowOff>161925</xdr:rowOff>
                  </from>
                  <to>
                    <xdr:col>4</xdr:col>
                    <xdr:colOff>9525</xdr:colOff>
                    <xdr:row>73</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xdr:colOff>
                    <xdr:row>73</xdr:row>
                    <xdr:rowOff>161925</xdr:rowOff>
                  </from>
                  <to>
                    <xdr:col>4</xdr:col>
                    <xdr:colOff>9525</xdr:colOff>
                    <xdr:row>75</xdr:row>
                    <xdr:rowOff>19050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9525</xdr:colOff>
                    <xdr:row>72</xdr:row>
                    <xdr:rowOff>161925</xdr:rowOff>
                  </from>
                  <to>
                    <xdr:col>4</xdr:col>
                    <xdr:colOff>9525</xdr:colOff>
                    <xdr:row>74</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9525</xdr:colOff>
                    <xdr:row>75</xdr:row>
                    <xdr:rowOff>133350</xdr:rowOff>
                  </from>
                  <to>
                    <xdr:col>4</xdr:col>
                    <xdr:colOff>9525</xdr:colOff>
                    <xdr:row>76</xdr:row>
                    <xdr:rowOff>161925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9525</xdr:colOff>
                    <xdr:row>77</xdr:row>
                    <xdr:rowOff>161925</xdr:rowOff>
                  </from>
                  <to>
                    <xdr:col>4</xdr:col>
                    <xdr:colOff>9525</xdr:colOff>
                    <xdr:row>79</xdr:row>
                    <xdr:rowOff>19050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xdr:colOff>
                    <xdr:row>79</xdr:row>
                    <xdr:rowOff>161925</xdr:rowOff>
                  </from>
                  <to>
                    <xdr:col>4</xdr:col>
                    <xdr:colOff>9525</xdr:colOff>
                    <xdr:row>81</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9525</xdr:colOff>
                    <xdr:row>81</xdr:row>
                    <xdr:rowOff>161925</xdr:rowOff>
                  </from>
                  <to>
                    <xdr:col>4</xdr:col>
                    <xdr:colOff>9525</xdr:colOff>
                    <xdr:row>83</xdr:row>
                    <xdr:rowOff>19050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xdr:colOff>
                    <xdr:row>80</xdr:row>
                    <xdr:rowOff>161925</xdr:rowOff>
                  </from>
                  <to>
                    <xdr:col>4</xdr:col>
                    <xdr:colOff>9525</xdr:colOff>
                    <xdr:row>82</xdr:row>
                    <xdr:rowOff>19050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9525</xdr:colOff>
                    <xdr:row>78</xdr:row>
                    <xdr:rowOff>161925</xdr:rowOff>
                  </from>
                  <to>
                    <xdr:col>4</xdr:col>
                    <xdr:colOff>9525</xdr:colOff>
                    <xdr:row>80</xdr:row>
                    <xdr:rowOff>19050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9525</xdr:colOff>
                    <xdr:row>76</xdr:row>
                    <xdr:rowOff>247650</xdr:rowOff>
                  </from>
                  <to>
                    <xdr:col>4</xdr:col>
                    <xdr:colOff>9525</xdr:colOff>
                    <xdr:row>78</xdr:row>
                    <xdr:rowOff>9525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9525</xdr:colOff>
                    <xdr:row>84</xdr:row>
                    <xdr:rowOff>57150</xdr:rowOff>
                  </from>
                  <to>
                    <xdr:col>4</xdr:col>
                    <xdr:colOff>9525</xdr:colOff>
                    <xdr:row>84</xdr:row>
                    <xdr:rowOff>257175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9525</xdr:colOff>
                    <xdr:row>85</xdr:row>
                    <xdr:rowOff>161925</xdr:rowOff>
                  </from>
                  <to>
                    <xdr:col>4</xdr:col>
                    <xdr:colOff>9525</xdr:colOff>
                    <xdr:row>87</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9525</xdr:colOff>
                    <xdr:row>86</xdr:row>
                    <xdr:rowOff>161925</xdr:rowOff>
                  </from>
                  <to>
                    <xdr:col>4</xdr:col>
                    <xdr:colOff>9525</xdr:colOff>
                    <xdr:row>88</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9525</xdr:colOff>
                    <xdr:row>84</xdr:row>
                    <xdr:rowOff>285750</xdr:rowOff>
                  </from>
                  <to>
                    <xdr:col>4</xdr:col>
                    <xdr:colOff>9525</xdr:colOff>
                    <xdr:row>86</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9525</xdr:colOff>
                    <xdr:row>82</xdr:row>
                    <xdr:rowOff>161925</xdr:rowOff>
                  </from>
                  <to>
                    <xdr:col>4</xdr:col>
                    <xdr:colOff>9525</xdr:colOff>
                    <xdr:row>84</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9525</xdr:colOff>
                    <xdr:row>87</xdr:row>
                    <xdr:rowOff>161925</xdr:rowOff>
                  </from>
                  <to>
                    <xdr:col>4</xdr:col>
                    <xdr:colOff>9525</xdr:colOff>
                    <xdr:row>89</xdr:row>
                    <xdr:rowOff>19050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3</xdr:col>
                    <xdr:colOff>9525</xdr:colOff>
                    <xdr:row>95</xdr:row>
                    <xdr:rowOff>95250</xdr:rowOff>
                  </from>
                  <to>
                    <xdr:col>4</xdr:col>
                    <xdr:colOff>9525</xdr:colOff>
                    <xdr:row>96</xdr:row>
                    <xdr:rowOff>123825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3</xdr:col>
                    <xdr:colOff>9525</xdr:colOff>
                    <xdr:row>97</xdr:row>
                    <xdr:rowOff>66675</xdr:rowOff>
                  </from>
                  <to>
                    <xdr:col>4</xdr:col>
                    <xdr:colOff>9525</xdr:colOff>
                    <xdr:row>98</xdr:row>
                    <xdr:rowOff>95250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9525</xdr:colOff>
                    <xdr:row>99</xdr:row>
                    <xdr:rowOff>57150</xdr:rowOff>
                  </from>
                  <to>
                    <xdr:col>4</xdr:col>
                    <xdr:colOff>9525</xdr:colOff>
                    <xdr:row>100</xdr:row>
                    <xdr:rowOff>85725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9525</xdr:colOff>
                    <xdr:row>101</xdr:row>
                    <xdr:rowOff>57150</xdr:rowOff>
                  </from>
                  <to>
                    <xdr:col>4</xdr:col>
                    <xdr:colOff>9525</xdr:colOff>
                    <xdr:row>102</xdr:row>
                    <xdr:rowOff>85725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3</xdr:col>
                    <xdr:colOff>9525</xdr:colOff>
                    <xdr:row>88</xdr:row>
                    <xdr:rowOff>161925</xdr:rowOff>
                  </from>
                  <to>
                    <xdr:col>4</xdr:col>
                    <xdr:colOff>9525</xdr:colOff>
                    <xdr:row>90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計画書（別紙様式2）</vt:lpstr>
      <vt:lpstr>'計画書（別紙様式2）'!Print_Area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oa</cp:lastModifiedBy>
  <cp:lastPrinted>2019-08-23T03:09:18Z</cp:lastPrinted>
  <dcterms:created xsi:type="dcterms:W3CDTF">2018-03-15T08:42:06Z</dcterms:created>
  <dcterms:modified xsi:type="dcterms:W3CDTF">2019-08-23T04:21:36Z</dcterms:modified>
</cp:coreProperties>
</file>