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workbookProtection workbookAlgorithmName="SHA-512" workbookHashValue="7GuklTbQoTWvyhWbgfkTTKd4Y5efPjx0JQEiw637Llta/TFHarDtzFtxgjG+zFFI2UlreJzsWqTX9Ar1+eKB9Q==" workbookSaltValue="Rtvf1cjJvAnmRhPL2dEpNQ==" workbookSpinCount="100000" lockStructure="1"/>
  <bookViews>
    <workbookView xWindow="0" yWindow="0" windowWidth="19185" windowHeight="7380" firstSheet="1" activeTab="1"/>
  </bookViews>
  <sheets>
    <sheet name="事務処理方法" sheetId="1" r:id="rId1"/>
    <sheet name="入力シート" sheetId="2" r:id="rId2"/>
    <sheet name="別紙様式第８号" sheetId="3" r:id="rId3"/>
    <sheet name="【別紙概要】仕入控除税額がない場合" sheetId="4" r:id="rId4"/>
    <sheet name="【別紙概要】課税売上割合95%未満" sheetId="5" r:id="rId5"/>
    <sheet name="【別紙概要】課税売上割合95%以上" sheetId="7" r:id="rId6"/>
    <sheet name="プルダウン" sheetId="6" state="hidden" r:id="rId7"/>
  </sheets>
  <definedNames>
    <definedName name="_xlnm.Print_Area" localSheetId="5">'【別紙概要】課税売上割合95%以上'!$A$1:$G$41</definedName>
    <definedName name="_xlnm.Print_Area" localSheetId="4">'【別紙概要】課税売上割合95%未満'!$A$1:$J$54</definedName>
    <definedName name="_xlnm.Print_Area" localSheetId="3">【別紙概要】仕入控除税額がない場合!$A$1:$I$39</definedName>
    <definedName name="_xlnm.Print_Area" localSheetId="2">別紙様式第８号!$A$1:$L$33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2" i="7" l="1"/>
  <c r="C12" i="5"/>
  <c r="C12" i="4"/>
  <c r="A15" i="3" l="1"/>
  <c r="J3" i="3" l="1"/>
  <c r="C16" i="7" l="1"/>
  <c r="C16" i="5"/>
  <c r="C16" i="4"/>
  <c r="I10" i="3" l="1"/>
  <c r="C20" i="7"/>
  <c r="C24" i="7" s="1"/>
  <c r="C8" i="7"/>
  <c r="C4" i="7"/>
  <c r="I20" i="7"/>
  <c r="C20" i="5"/>
  <c r="C8" i="5"/>
  <c r="C4" i="5"/>
  <c r="H39" i="5"/>
  <c r="I36" i="5"/>
  <c r="H36" i="5"/>
  <c r="F36" i="5"/>
  <c r="D36" i="5"/>
  <c r="J35" i="5"/>
  <c r="J34" i="5"/>
  <c r="J33" i="5"/>
  <c r="J32" i="5"/>
  <c r="J31" i="5"/>
  <c r="J36" i="5" s="1"/>
  <c r="C20" i="4" l="1"/>
  <c r="C8" i="4"/>
  <c r="C4" i="4"/>
  <c r="I20" i="4" l="1"/>
  <c r="G20" i="3"/>
  <c r="I8" i="3"/>
  <c r="I6" i="3"/>
  <c r="C9" i="2"/>
</calcChain>
</file>

<file path=xl/comments1.xml><?xml version="1.0" encoding="utf-8"?>
<comments xmlns="http://schemas.openxmlformats.org/spreadsheetml/2006/main">
  <authors>
    <author>作成者</author>
  </authors>
  <commentList>
    <comment ref="C15" authorId="0" shapeId="0">
      <text>
        <r>
          <rPr>
            <sz val="9"/>
            <color indexed="81"/>
            <rFont val="ＭＳ Ｐゴシック"/>
            <family val="3"/>
            <charset val="128"/>
          </rPr>
          <t>円単位
単位は入力しないでください。</t>
        </r>
      </text>
    </comment>
  </commentList>
</comments>
</file>

<file path=xl/comments2.xml><?xml version="1.0" encoding="utf-8"?>
<comments xmlns="http://schemas.openxmlformats.org/spreadsheetml/2006/main">
  <authors>
    <author>作成者</author>
  </authors>
  <commentList>
    <comment ref="H39" authorId="0" shapeId="0">
      <text>
        <r>
          <rPr>
            <b/>
            <sz val="12"/>
            <color indexed="81"/>
            <rFont val="ＭＳ Ｐゴシック"/>
            <family val="3"/>
            <charset val="128"/>
          </rPr>
          <t>※税額控除の</t>
        </r>
        <r>
          <rPr>
            <b/>
            <sz val="12"/>
            <color indexed="10"/>
            <rFont val="ＭＳ Ｐゴシック"/>
            <family val="3"/>
            <charset val="128"/>
          </rPr>
          <t>計算で</t>
        </r>
        <r>
          <rPr>
            <b/>
            <sz val="12"/>
            <color indexed="81"/>
            <rFont val="ＭＳ Ｐゴシック"/>
            <family val="3"/>
            <charset val="128"/>
          </rPr>
          <t xml:space="preserve">端数処理している場合には端数処理した金額を直接入力してください。
</t>
        </r>
        <r>
          <rPr>
            <b/>
            <sz val="12"/>
            <color indexed="10"/>
            <rFont val="ＭＳ Ｐゴシック"/>
            <family val="3"/>
            <charset val="128"/>
          </rPr>
          <t>注：申告書に記載された％をそのまま入力するわけではありません。</t>
        </r>
      </text>
    </comment>
  </commentList>
</comments>
</file>

<file path=xl/sharedStrings.xml><?xml version="1.0" encoding="utf-8"?>
<sst xmlns="http://schemas.openxmlformats.org/spreadsheetml/2006/main" count="121" uniqueCount="96">
  <si>
    <t>事務処理の方法</t>
  </si>
  <si>
    <t>１　報告の対象</t>
  </si>
  <si>
    <t>（１）対象事業者</t>
  </si>
  <si>
    <t>愛知県医療従事者応援金の交付決定を受けた補助事業者とする。</t>
    <rPh sb="0" eb="3">
      <t>アイチケン</t>
    </rPh>
    <rPh sb="3" eb="5">
      <t>イリョウ</t>
    </rPh>
    <rPh sb="5" eb="8">
      <t>ジュウジシャ</t>
    </rPh>
    <rPh sb="8" eb="10">
      <t>オウエン</t>
    </rPh>
    <rPh sb="10" eb="11">
      <t>キン</t>
    </rPh>
    <phoneticPr fontId="5"/>
  </si>
  <si>
    <t>（２）報告の時期</t>
  </si>
  <si>
    <t>原則として、補助金額が確定（事業実績報告額で確定することが見込まれる場合を含む。）し、かつ、補助対象経費に係る消費税の仕入税額控除をする確定申告（補助金を特定収入として計上した確定申告ではない。）をした場合に報告する。</t>
    <phoneticPr fontId="5"/>
  </si>
  <si>
    <t>（３）報告書の提出期限</t>
  </si>
  <si>
    <t>令和３年度８月末日。特別な理由により期限までに提出できない場合には、その旨及びその理由等を別紙様式により提出すること。</t>
    <rPh sb="0" eb="2">
      <t>レイワ</t>
    </rPh>
    <phoneticPr fontId="5"/>
  </si>
  <si>
    <t>２　報告書類（提出部数１部）</t>
    <phoneticPr fontId="5"/>
  </si>
  <si>
    <r>
      <t>（１）</t>
    </r>
    <r>
      <rPr>
        <sz val="12"/>
        <color rgb="FF000000"/>
        <rFont val="ＭＳ 明朝"/>
        <family val="1"/>
        <charset val="128"/>
      </rPr>
      <t>「消費税及び地方消費税に係る仕入控除税額の報告について」（別紙様式第８号）</t>
    </r>
    <rPh sb="15" eb="16">
      <t>カカ</t>
    </rPh>
    <rPh sb="36" eb="37">
      <t>ダイ</t>
    </rPh>
    <phoneticPr fontId="5"/>
  </si>
  <si>
    <t>（２）別紙概要</t>
    <phoneticPr fontId="5"/>
  </si>
  <si>
    <t>（３）確定申告の写し（付表２含む）</t>
    <rPh sb="3" eb="4">
      <t>カク</t>
    </rPh>
    <phoneticPr fontId="5"/>
  </si>
  <si>
    <t>（確定申告後に修正申告等を行った場合にはその修正申告の写し等）</t>
    <phoneticPr fontId="5"/>
  </si>
  <si>
    <t>３　書類作成方法</t>
    <rPh sb="2" eb="4">
      <t>ショルイ</t>
    </rPh>
    <rPh sb="4" eb="6">
      <t>サクセイ</t>
    </rPh>
    <rPh sb="6" eb="8">
      <t>ホウホウ</t>
    </rPh>
    <phoneticPr fontId="5"/>
  </si>
  <si>
    <t>（１）入力シートに基本情報を入力する。（別紙様式第８号、別紙概要に必要部分が転記されます。）</t>
    <rPh sb="3" eb="5">
      <t>ニュウリョク</t>
    </rPh>
    <rPh sb="9" eb="11">
      <t>キホン</t>
    </rPh>
    <rPh sb="11" eb="13">
      <t>ジョウホウ</t>
    </rPh>
    <rPh sb="14" eb="16">
      <t>ニュウリョク</t>
    </rPh>
    <rPh sb="20" eb="22">
      <t>ベッシ</t>
    </rPh>
    <rPh sb="22" eb="24">
      <t>ヨウシキ</t>
    </rPh>
    <rPh sb="24" eb="25">
      <t>ダイ</t>
    </rPh>
    <rPh sb="26" eb="27">
      <t>ゴウ</t>
    </rPh>
    <rPh sb="28" eb="30">
      <t>ベッシ</t>
    </rPh>
    <rPh sb="30" eb="32">
      <t>ガイヨウ</t>
    </rPh>
    <rPh sb="33" eb="35">
      <t>ヒツヨウ</t>
    </rPh>
    <rPh sb="35" eb="37">
      <t>ブブン</t>
    </rPh>
    <rPh sb="38" eb="40">
      <t>テンキ</t>
    </rPh>
    <phoneticPr fontId="5"/>
  </si>
  <si>
    <t>（２）施設に応じた別紙概要を作成する。</t>
    <rPh sb="3" eb="5">
      <t>シセツ</t>
    </rPh>
    <rPh sb="6" eb="7">
      <t>オウ</t>
    </rPh>
    <rPh sb="9" eb="11">
      <t>ベッシ</t>
    </rPh>
    <rPh sb="11" eb="13">
      <t>ガイヨウ</t>
    </rPh>
    <rPh sb="14" eb="16">
      <t>サクセイ</t>
    </rPh>
    <phoneticPr fontId="5"/>
  </si>
  <si>
    <t>（３）必要部分を印刷して提出する。</t>
    <rPh sb="3" eb="4">
      <t>ヒツ</t>
    </rPh>
    <rPh sb="5" eb="7">
      <t>ブブン</t>
    </rPh>
    <rPh sb="7" eb="9">
      <t>インサツ</t>
    </rPh>
    <rPh sb="12" eb="14">
      <t>テイシュツ</t>
    </rPh>
    <phoneticPr fontId="5"/>
  </si>
  <si>
    <t>４　注意点</t>
    <phoneticPr fontId="5"/>
  </si>
  <si>
    <t>（１）簡易課税方式により消費税を申告している場合や特定収入割合が５％を超える場合など、返納額がない場合であっても報告すること。</t>
  </si>
  <si>
    <t>（２）別紙概要は施設ごとに作成すること。</t>
    <phoneticPr fontId="5"/>
  </si>
  <si>
    <t>（３）返納額の計算において、課税売上割合は端数処理を行わずに計算する（ただし、消費税の申告において、課税売上割合を端数処理した場合には、その割合を用います。）。又、算出された返納額は円未満切り捨てとする。</t>
  </si>
  <si>
    <t>入力シート</t>
    <rPh sb="0" eb="2">
      <t>ニュウリョク</t>
    </rPh>
    <phoneticPr fontId="5"/>
  </si>
  <si>
    <t>①基本情報を入力してください。</t>
    <rPh sb="1" eb="3">
      <t>キホン</t>
    </rPh>
    <rPh sb="3" eb="5">
      <t>ジョウホウ</t>
    </rPh>
    <rPh sb="6" eb="8">
      <t>ニュウリョク</t>
    </rPh>
    <phoneticPr fontId="5"/>
  </si>
  <si>
    <t>基本情報</t>
    <rPh sb="0" eb="2">
      <t>キホン</t>
    </rPh>
    <rPh sb="2" eb="4">
      <t>ジョウホウ</t>
    </rPh>
    <phoneticPr fontId="5"/>
  </si>
  <si>
    <t>報告日付</t>
    <rPh sb="0" eb="2">
      <t>ホウコク</t>
    </rPh>
    <rPh sb="2" eb="4">
      <t>ヒヅケ</t>
    </rPh>
    <phoneticPr fontId="5"/>
  </si>
  <si>
    <t>団体名</t>
    <rPh sb="0" eb="2">
      <t>ダンタイ</t>
    </rPh>
    <rPh sb="2" eb="3">
      <t>メイ</t>
    </rPh>
    <phoneticPr fontId="5"/>
  </si>
  <si>
    <t>団体住所</t>
    <rPh sb="0" eb="2">
      <t>ダンタイ</t>
    </rPh>
    <rPh sb="2" eb="4">
      <t>ジュウショ</t>
    </rPh>
    <phoneticPr fontId="5"/>
  </si>
  <si>
    <t>代表者職名</t>
  </si>
  <si>
    <t>代表者氏名</t>
    <rPh sb="0" eb="3">
      <t>ダイヒョウシャ</t>
    </rPh>
    <rPh sb="3" eb="4">
      <t>ウジ</t>
    </rPh>
    <rPh sb="4" eb="5">
      <t>メイ</t>
    </rPh>
    <phoneticPr fontId="5"/>
  </si>
  <si>
    <t>施設（病院）名</t>
    <rPh sb="0" eb="2">
      <t>シセツ</t>
    </rPh>
    <rPh sb="3" eb="5">
      <t>ビョウイン</t>
    </rPh>
    <rPh sb="6" eb="7">
      <t>メイ</t>
    </rPh>
    <phoneticPr fontId="5"/>
  </si>
  <si>
    <t>施設所在地</t>
    <rPh sb="0" eb="2">
      <t>シセツ</t>
    </rPh>
    <rPh sb="2" eb="5">
      <t>ショザイチ</t>
    </rPh>
    <phoneticPr fontId="10"/>
  </si>
  <si>
    <t>補助事業年度</t>
    <rPh sb="0" eb="2">
      <t>ホジョ</t>
    </rPh>
    <rPh sb="2" eb="4">
      <t>ジギョウ</t>
    </rPh>
    <rPh sb="4" eb="6">
      <t>ネンド</t>
    </rPh>
    <phoneticPr fontId="10"/>
  </si>
  <si>
    <t>令和</t>
    <rPh sb="0" eb="2">
      <t>レイワ</t>
    </rPh>
    <phoneticPr fontId="5"/>
  </si>
  <si>
    <t>年度</t>
    <rPh sb="0" eb="2">
      <t>ネンド</t>
    </rPh>
    <phoneticPr fontId="5"/>
  </si>
  <si>
    <t>補助事業名</t>
    <rPh sb="0" eb="2">
      <t>ホジョ</t>
    </rPh>
    <rPh sb="2" eb="4">
      <t>ジギョウ</t>
    </rPh>
    <rPh sb="4" eb="5">
      <t>メイ</t>
    </rPh>
    <phoneticPr fontId="10"/>
  </si>
  <si>
    <t>変更交付申請書の提出</t>
    <rPh sb="0" eb="2">
      <t>ヘンコウ</t>
    </rPh>
    <rPh sb="2" eb="4">
      <t>コウフ</t>
    </rPh>
    <rPh sb="4" eb="7">
      <t>シンセイショ</t>
    </rPh>
    <rPh sb="8" eb="10">
      <t>テイシュツ</t>
    </rPh>
    <phoneticPr fontId="5"/>
  </si>
  <si>
    <t>交付決定日</t>
    <rPh sb="0" eb="2">
      <t>コウフ</t>
    </rPh>
    <rPh sb="2" eb="4">
      <t>ケッテイ</t>
    </rPh>
    <rPh sb="4" eb="5">
      <t>ビ</t>
    </rPh>
    <phoneticPr fontId="10"/>
  </si>
  <si>
    <t>補助金確定額</t>
    <rPh sb="0" eb="2">
      <t>ホジョ</t>
    </rPh>
    <rPh sb="2" eb="3">
      <t>キン</t>
    </rPh>
    <rPh sb="3" eb="5">
      <t>カクテイ</t>
    </rPh>
    <rPh sb="5" eb="6">
      <t>ガク</t>
    </rPh>
    <phoneticPr fontId="10"/>
  </si>
  <si>
    <t>※提出書類</t>
    <rPh sb="1" eb="3">
      <t>テイシュツ</t>
    </rPh>
    <rPh sb="3" eb="5">
      <t>ショルイ</t>
    </rPh>
    <phoneticPr fontId="5"/>
  </si>
  <si>
    <t>→</t>
    <phoneticPr fontId="5"/>
  </si>
  <si>
    <t>　（２）別紙概要</t>
    <rPh sb="4" eb="6">
      <t>ベッシ</t>
    </rPh>
    <rPh sb="6" eb="8">
      <t>ガイヨウ</t>
    </rPh>
    <phoneticPr fontId="5"/>
  </si>
  <si>
    <t>仕入控除税額がない場合</t>
    <rPh sb="0" eb="2">
      <t>シイレ</t>
    </rPh>
    <rPh sb="2" eb="4">
      <t>コウジョ</t>
    </rPh>
    <rPh sb="4" eb="6">
      <t>ゼイガク</t>
    </rPh>
    <rPh sb="9" eb="11">
      <t>バアイ</t>
    </rPh>
    <phoneticPr fontId="5"/>
  </si>
  <si>
    <t>仕入控除税額がある場合（課税売上95％未満）</t>
    <rPh sb="0" eb="6">
      <t>シイレコウジョゼイガク</t>
    </rPh>
    <rPh sb="9" eb="11">
      <t>バアイ</t>
    </rPh>
    <rPh sb="12" eb="14">
      <t>カゼイ</t>
    </rPh>
    <rPh sb="14" eb="16">
      <t>ウリアゲ</t>
    </rPh>
    <rPh sb="19" eb="21">
      <t>ミマン</t>
    </rPh>
    <phoneticPr fontId="5"/>
  </si>
  <si>
    <t>仕入控除税額がある場合（課税売上95％以上かつ課税売上高5億円以下）</t>
    <rPh sb="0" eb="6">
      <t>シイレコウジョゼイガク</t>
    </rPh>
    <rPh sb="9" eb="11">
      <t>バアイ</t>
    </rPh>
    <rPh sb="12" eb="14">
      <t>カゼイ</t>
    </rPh>
    <rPh sb="14" eb="16">
      <t>ウリアゲ</t>
    </rPh>
    <rPh sb="19" eb="21">
      <t>イジョウ</t>
    </rPh>
    <rPh sb="23" eb="25">
      <t>カゼイ</t>
    </rPh>
    <rPh sb="25" eb="27">
      <t>ウリアゲ</t>
    </rPh>
    <rPh sb="27" eb="28">
      <t>ダカ</t>
    </rPh>
    <rPh sb="29" eb="30">
      <t>オク</t>
    </rPh>
    <rPh sb="30" eb="33">
      <t>エンイカ</t>
    </rPh>
    <phoneticPr fontId="5"/>
  </si>
  <si>
    <t>　（３）(1)～(2)に係る確定申告の写し（付表２含む）</t>
    <phoneticPr fontId="5"/>
  </si>
  <si>
    <t>提出先</t>
    <rPh sb="0" eb="3">
      <t>テイシュツサキ</t>
    </rPh>
    <phoneticPr fontId="5"/>
  </si>
  <si>
    <t>　〒４６０－８５０１（住所記載不要）</t>
    <rPh sb="11" eb="13">
      <t>ジュウショ</t>
    </rPh>
    <rPh sb="13" eb="15">
      <t>キサイ</t>
    </rPh>
    <rPh sb="15" eb="17">
      <t>フヨウ</t>
    </rPh>
    <phoneticPr fontId="5"/>
  </si>
  <si>
    <t>　愛知県保健医療局健康医務部医務課医療機関支援室　あて</t>
    <rPh sb="1" eb="4">
      <t>アイチケン</t>
    </rPh>
    <rPh sb="4" eb="6">
      <t>ホケン</t>
    </rPh>
    <rPh sb="6" eb="8">
      <t>イリョウ</t>
    </rPh>
    <rPh sb="8" eb="9">
      <t>キョク</t>
    </rPh>
    <rPh sb="9" eb="11">
      <t>ケンコウ</t>
    </rPh>
    <rPh sb="11" eb="14">
      <t>イムブ</t>
    </rPh>
    <rPh sb="14" eb="17">
      <t>イムカ</t>
    </rPh>
    <rPh sb="17" eb="19">
      <t>イリョウ</t>
    </rPh>
    <rPh sb="19" eb="21">
      <t>キカン</t>
    </rPh>
    <rPh sb="21" eb="23">
      <t>シエン</t>
    </rPh>
    <rPh sb="23" eb="24">
      <t>シツ</t>
    </rPh>
    <phoneticPr fontId="5"/>
  </si>
  <si>
    <t>愛知県知事　殿</t>
    <rPh sb="0" eb="2">
      <t>アイチ</t>
    </rPh>
    <rPh sb="6" eb="7">
      <t>ドノ</t>
    </rPh>
    <phoneticPr fontId="5"/>
  </si>
  <si>
    <t>住　　　　 所</t>
    <phoneticPr fontId="5"/>
  </si>
  <si>
    <t>医療機関名</t>
    <rPh sb="0" eb="2">
      <t>イリョウ</t>
    </rPh>
    <rPh sb="2" eb="4">
      <t>キカン</t>
    </rPh>
    <rPh sb="4" eb="5">
      <t>メイ</t>
    </rPh>
    <phoneticPr fontId="5"/>
  </si>
  <si>
    <t>代表者職・氏名</t>
    <rPh sb="0" eb="3">
      <t>ダイヒョウシャ</t>
    </rPh>
    <rPh sb="3" eb="4">
      <t>ショク</t>
    </rPh>
    <rPh sb="5" eb="7">
      <t>シメイ</t>
    </rPh>
    <phoneticPr fontId="5"/>
  </si>
  <si>
    <t>記</t>
  </si>
  <si>
    <r>
      <t>愛知県補助金等交付規則</t>
    </r>
    <r>
      <rPr>
        <sz val="12"/>
        <rFont val="Century"/>
        <family val="1"/>
      </rPr>
      <t>(</t>
    </r>
    <r>
      <rPr>
        <sz val="12"/>
        <rFont val="ＭＳ 明朝"/>
        <family val="1"/>
        <charset val="128"/>
      </rPr>
      <t>昭和</t>
    </r>
    <r>
      <rPr>
        <sz val="12"/>
        <rFont val="Century"/>
        <family val="1"/>
      </rPr>
      <t>55</t>
    </r>
    <r>
      <rPr>
        <sz val="12"/>
        <rFont val="ＭＳ 明朝"/>
        <family val="1"/>
        <charset val="128"/>
      </rPr>
      <t>年規則第</t>
    </r>
    <r>
      <rPr>
        <sz val="12"/>
        <rFont val="Century"/>
        <family val="1"/>
      </rPr>
      <t>8</t>
    </r>
    <r>
      <rPr>
        <sz val="12"/>
        <rFont val="ＭＳ 明朝"/>
        <family val="1"/>
        <charset val="128"/>
      </rPr>
      <t>号</t>
    </r>
    <r>
      <rPr>
        <sz val="12"/>
        <rFont val="Century"/>
        <family val="1"/>
      </rPr>
      <t>)</t>
    </r>
    <r>
      <rPr>
        <sz val="12"/>
        <rFont val="ＭＳ 明朝"/>
        <family val="1"/>
        <charset val="128"/>
      </rPr>
      <t>第</t>
    </r>
    <r>
      <rPr>
        <sz val="12"/>
        <rFont val="Century"/>
        <family val="1"/>
      </rPr>
      <t>14</t>
    </r>
    <r>
      <rPr>
        <sz val="12"/>
        <rFont val="ＭＳ 明朝"/>
        <family val="1"/>
        <charset val="128"/>
      </rPr>
      <t>条に基づく当該補助金の確定額</t>
    </r>
  </si>
  <si>
    <t>金</t>
    <rPh sb="0" eb="1">
      <t>キン</t>
    </rPh>
    <phoneticPr fontId="5"/>
  </si>
  <si>
    <t>円</t>
    <rPh sb="0" eb="1">
      <t>エン</t>
    </rPh>
    <phoneticPr fontId="5"/>
  </si>
  <si>
    <t xml:space="preserve">  別紙概要</t>
    <rPh sb="2" eb="4">
      <t>ベッシ</t>
    </rPh>
    <rPh sb="4" eb="6">
      <t>ガイヨウ</t>
    </rPh>
    <phoneticPr fontId="5"/>
  </si>
  <si>
    <t>１ 　施設名</t>
    <phoneticPr fontId="5"/>
  </si>
  <si>
    <t>２   開設者氏名</t>
    <phoneticPr fontId="5"/>
  </si>
  <si>
    <t>３　 施設の所在地</t>
    <phoneticPr fontId="5"/>
  </si>
  <si>
    <t>４ 　補助事業名</t>
    <phoneticPr fontId="5"/>
  </si>
  <si>
    <t>５ 　補助金確定額</t>
    <phoneticPr fontId="5"/>
  </si>
  <si>
    <t>６ 　仕入控除税額の概要</t>
    <phoneticPr fontId="5"/>
  </si>
  <si>
    <t>（１）補助金の使途の内訳（都道府県補助額）</t>
    <rPh sb="13" eb="17">
      <t>トドウフケン</t>
    </rPh>
    <rPh sb="17" eb="20">
      <t>ホジョガク</t>
    </rPh>
    <phoneticPr fontId="5"/>
  </si>
  <si>
    <t>申告方法</t>
    <rPh sb="0" eb="2">
      <t>シンコク</t>
    </rPh>
    <rPh sb="2" eb="4">
      <t>ホウホウ</t>
    </rPh>
    <phoneticPr fontId="5"/>
  </si>
  <si>
    <t>選択してください。</t>
    <rPh sb="0" eb="2">
      <t>センタク</t>
    </rPh>
    <phoneticPr fontId="5"/>
  </si>
  <si>
    <t>課税の区分</t>
    <rPh sb="0" eb="2">
      <t>カゼイ</t>
    </rPh>
    <rPh sb="3" eb="5">
      <t>クブン</t>
    </rPh>
    <phoneticPr fontId="5"/>
  </si>
  <si>
    <t>課税仕入使用分</t>
    <rPh sb="0" eb="2">
      <t>カゼイ</t>
    </rPh>
    <rPh sb="2" eb="4">
      <t>シイ</t>
    </rPh>
    <rPh sb="4" eb="7">
      <t>シヨウブン</t>
    </rPh>
    <phoneticPr fontId="5"/>
  </si>
  <si>
    <t>非課税仕入
（Ｄ）</t>
    <rPh sb="0" eb="3">
      <t>ヒカゼイ</t>
    </rPh>
    <rPh sb="3" eb="5">
      <t>シイ</t>
    </rPh>
    <phoneticPr fontId="5"/>
  </si>
  <si>
    <t>合　　計
（Ｅ）</t>
    <rPh sb="0" eb="1">
      <t>ゴウ</t>
    </rPh>
    <rPh sb="3" eb="4">
      <t>ケイ</t>
    </rPh>
    <phoneticPr fontId="5"/>
  </si>
  <si>
    <t>課税売上
対応分(Ａ)</t>
    <rPh sb="0" eb="2">
      <t>カゼイ</t>
    </rPh>
    <rPh sb="2" eb="3">
      <t>ウ</t>
    </rPh>
    <rPh sb="3" eb="4">
      <t>ジョウ</t>
    </rPh>
    <rPh sb="5" eb="8">
      <t>タイオウブン</t>
    </rPh>
    <phoneticPr fontId="5"/>
  </si>
  <si>
    <t>非課税売上
対応分(Ｂ)</t>
    <rPh sb="0" eb="3">
      <t>ヒカゼイ</t>
    </rPh>
    <rPh sb="3" eb="5">
      <t>ウリア</t>
    </rPh>
    <rPh sb="6" eb="9">
      <t>タイオウブン</t>
    </rPh>
    <phoneticPr fontId="5"/>
  </si>
  <si>
    <t>共通対応分
（Ｃ）　</t>
    <rPh sb="0" eb="2">
      <t>キョウツウ</t>
    </rPh>
    <rPh sb="2" eb="4">
      <t>タイオウ</t>
    </rPh>
    <rPh sb="4" eb="5">
      <t>ブン</t>
    </rPh>
    <phoneticPr fontId="5"/>
  </si>
  <si>
    <t>経費の区分</t>
    <rPh sb="0" eb="2">
      <t>ケイヒ</t>
    </rPh>
    <rPh sb="3" eb="5">
      <t>クブン</t>
    </rPh>
    <phoneticPr fontId="5"/>
  </si>
  <si>
    <t>合　　計</t>
    <rPh sb="0" eb="1">
      <t>ゴウ</t>
    </rPh>
    <rPh sb="3" eb="4">
      <t>ケイ</t>
    </rPh>
    <phoneticPr fontId="5"/>
  </si>
  <si>
    <t>（２）課税売上割合</t>
    <rPh sb="3" eb="5">
      <t>カゼイ</t>
    </rPh>
    <rPh sb="5" eb="7">
      <t>ウリアゲ</t>
    </rPh>
    <rPh sb="7" eb="9">
      <t>ワリアイ</t>
    </rPh>
    <phoneticPr fontId="5"/>
  </si>
  <si>
    <t>=</t>
    <phoneticPr fontId="5"/>
  </si>
  <si>
    <t>一括比例配分方式</t>
    <rPh sb="0" eb="2">
      <t>イッカツ</t>
    </rPh>
    <rPh sb="2" eb="4">
      <t>ヒレイ</t>
    </rPh>
    <rPh sb="4" eb="6">
      <t>ハイブン</t>
    </rPh>
    <rPh sb="6" eb="8">
      <t>ホウシキ</t>
    </rPh>
    <phoneticPr fontId="3"/>
  </si>
  <si>
    <t>個別対応方式</t>
    <rPh sb="0" eb="2">
      <t>コベツ</t>
    </rPh>
    <rPh sb="2" eb="4">
      <t>タイオウ</t>
    </rPh>
    <rPh sb="4" eb="6">
      <t>ホウシキ</t>
    </rPh>
    <phoneticPr fontId="3"/>
  </si>
  <si>
    <t>選択してください。</t>
    <rPh sb="0" eb="2">
      <t>センタク</t>
    </rPh>
    <phoneticPr fontId="3"/>
  </si>
  <si>
    <t>②別紙様式第８号及び別紙概要を作成し、出力する。</t>
    <rPh sb="1" eb="3">
      <t>ベッシ</t>
    </rPh>
    <rPh sb="3" eb="5">
      <t>ヨウシキ</t>
    </rPh>
    <rPh sb="5" eb="6">
      <t>ダイ</t>
    </rPh>
    <rPh sb="7" eb="8">
      <t>ゴウ</t>
    </rPh>
    <rPh sb="8" eb="9">
      <t>オヨ</t>
    </rPh>
    <rPh sb="10" eb="12">
      <t>ベッシ</t>
    </rPh>
    <rPh sb="12" eb="14">
      <t>ガイヨウ</t>
    </rPh>
    <rPh sb="15" eb="17">
      <t>サクセイ</t>
    </rPh>
    <rPh sb="19" eb="21">
      <t>シュツリョク</t>
    </rPh>
    <phoneticPr fontId="5"/>
  </si>
  <si>
    <t>　（１）別紙様式第８号</t>
    <rPh sb="4" eb="6">
      <t>ベッシ</t>
    </rPh>
    <rPh sb="6" eb="8">
      <t>ヨウシキ</t>
    </rPh>
    <rPh sb="8" eb="9">
      <t>ダイ</t>
    </rPh>
    <rPh sb="10" eb="11">
      <t>ゴウ</t>
    </rPh>
    <phoneticPr fontId="5"/>
  </si>
  <si>
    <t>別紙様式第８号</t>
    <rPh sb="0" eb="2">
      <t>ベッシ</t>
    </rPh>
    <rPh sb="2" eb="4">
      <t>ヨウシキ</t>
    </rPh>
    <rPh sb="4" eb="5">
      <t>ダイ</t>
    </rPh>
    <rPh sb="6" eb="7">
      <t>ゴウ</t>
    </rPh>
    <phoneticPr fontId="5"/>
  </si>
  <si>
    <t>消費税及び地方消費税の申告により確定した消費税及び地方消費税に係る仕入控除税額（要補助金返還相当額）</t>
    <rPh sb="0" eb="3">
      <t>ショウヒゼイ</t>
    </rPh>
    <rPh sb="3" eb="4">
      <t>オヨ</t>
    </rPh>
    <rPh sb="5" eb="7">
      <t>チホウ</t>
    </rPh>
    <rPh sb="7" eb="10">
      <t>ショウヒゼイ</t>
    </rPh>
    <rPh sb="11" eb="13">
      <t>シンコク</t>
    </rPh>
    <rPh sb="16" eb="18">
      <t>カクテイ</t>
    </rPh>
    <rPh sb="20" eb="23">
      <t>ショウヒゼイ</t>
    </rPh>
    <rPh sb="23" eb="24">
      <t>オヨ</t>
    </rPh>
    <rPh sb="25" eb="27">
      <t>チホウ</t>
    </rPh>
    <rPh sb="27" eb="30">
      <t>ショウヒゼイ</t>
    </rPh>
    <rPh sb="31" eb="32">
      <t>カカ</t>
    </rPh>
    <rPh sb="33" eb="35">
      <t>シイレ</t>
    </rPh>
    <rPh sb="35" eb="37">
      <t>コウジョ</t>
    </rPh>
    <rPh sb="37" eb="39">
      <t>ゼイガク</t>
    </rPh>
    <rPh sb="40" eb="41">
      <t>ヨウ</t>
    </rPh>
    <rPh sb="41" eb="44">
      <t>ホジョキン</t>
    </rPh>
    <rPh sb="44" eb="46">
      <t>ヘンカン</t>
    </rPh>
    <rPh sb="46" eb="48">
      <t>ソウトウ</t>
    </rPh>
    <rPh sb="48" eb="49">
      <t>ガク</t>
    </rPh>
    <phoneticPr fontId="5"/>
  </si>
  <si>
    <t>添付書類</t>
    <rPh sb="0" eb="2">
      <t>テンプ</t>
    </rPh>
    <rPh sb="2" eb="4">
      <t>ショルイ</t>
    </rPh>
    <phoneticPr fontId="5"/>
  </si>
  <si>
    <t>２の金額の積算内訳等の参考資料</t>
    <rPh sb="2" eb="4">
      <t>キンガク</t>
    </rPh>
    <rPh sb="5" eb="7">
      <t>セキサン</t>
    </rPh>
    <rPh sb="7" eb="9">
      <t>ウチワケ</t>
    </rPh>
    <rPh sb="9" eb="10">
      <t>ナド</t>
    </rPh>
    <rPh sb="11" eb="13">
      <t>サンコウ</t>
    </rPh>
    <rPh sb="13" eb="15">
      <t>シリョウ</t>
    </rPh>
    <phoneticPr fontId="3"/>
  </si>
  <si>
    <t>　補助金の使途が非課税仕入に該当するため、補助金に係る消費税及び地方消費税の仕入控除税額がない。</t>
    <rPh sb="1" eb="4">
      <t>ホジョキン</t>
    </rPh>
    <rPh sb="5" eb="7">
      <t>シト</t>
    </rPh>
    <rPh sb="8" eb="11">
      <t>ヒカゼイ</t>
    </rPh>
    <rPh sb="11" eb="13">
      <t>シイ</t>
    </rPh>
    <rPh sb="14" eb="16">
      <t>ガイトウ</t>
    </rPh>
    <rPh sb="21" eb="24">
      <t>ホジョキン</t>
    </rPh>
    <rPh sb="25" eb="26">
      <t>カカ</t>
    </rPh>
    <rPh sb="27" eb="30">
      <t>ショウヒゼイ</t>
    </rPh>
    <rPh sb="30" eb="31">
      <t>オヨ</t>
    </rPh>
    <rPh sb="32" eb="34">
      <t>チホウ</t>
    </rPh>
    <rPh sb="34" eb="37">
      <t>ショウヒゼイ</t>
    </rPh>
    <rPh sb="38" eb="40">
      <t>シイ</t>
    </rPh>
    <rPh sb="40" eb="42">
      <t>コウジョ</t>
    </rPh>
    <rPh sb="42" eb="44">
      <t>ゼイガク</t>
    </rPh>
    <phoneticPr fontId="3"/>
  </si>
  <si>
    <t>　特定収入割合が５％を超えるため、補助金に係る消費税及び地方消費税の仕入控除税額がない。</t>
    <rPh sb="1" eb="3">
      <t>トクテイ</t>
    </rPh>
    <rPh sb="3" eb="5">
      <t>シュウニュウ</t>
    </rPh>
    <rPh sb="5" eb="7">
      <t>ワリアイ</t>
    </rPh>
    <rPh sb="11" eb="12">
      <t>コ</t>
    </rPh>
    <rPh sb="34" eb="36">
      <t>シイ</t>
    </rPh>
    <rPh sb="36" eb="38">
      <t>コウジョ</t>
    </rPh>
    <rPh sb="38" eb="40">
      <t>ゼイガク</t>
    </rPh>
    <phoneticPr fontId="3"/>
  </si>
  <si>
    <t>　簡易課税方式により申告したため、補助金に係る消費税及び地方消費税の仕入控除税額がない。</t>
    <rPh sb="1" eb="3">
      <t>カンイ</t>
    </rPh>
    <rPh sb="3" eb="5">
      <t>カゼイ</t>
    </rPh>
    <rPh sb="5" eb="7">
      <t>ホウシキ</t>
    </rPh>
    <rPh sb="10" eb="12">
      <t>シンコク</t>
    </rPh>
    <phoneticPr fontId="3"/>
  </si>
  <si>
    <t>　仕入控除税額の計算を個別対応方式により行い、かつ、補助金の使途がすべて「非課税売上にのみ要する課税仕入」に該当するため、補助金に係る消費税及び地方消費税の仕入控除税額がない。</t>
    <rPh sb="1" eb="3">
      <t>シイ</t>
    </rPh>
    <rPh sb="3" eb="5">
      <t>コウジョ</t>
    </rPh>
    <rPh sb="5" eb="7">
      <t>ゼイガク</t>
    </rPh>
    <rPh sb="8" eb="10">
      <t>ケイサン</t>
    </rPh>
    <rPh sb="11" eb="13">
      <t>コベツ</t>
    </rPh>
    <rPh sb="13" eb="15">
      <t>タイオウ</t>
    </rPh>
    <rPh sb="15" eb="17">
      <t>ホウシキ</t>
    </rPh>
    <rPh sb="20" eb="21">
      <t>オコナ</t>
    </rPh>
    <rPh sb="26" eb="29">
      <t>ホジョキン</t>
    </rPh>
    <rPh sb="30" eb="32">
      <t>シト</t>
    </rPh>
    <rPh sb="37" eb="40">
      <t>ヒカゼイ</t>
    </rPh>
    <rPh sb="40" eb="42">
      <t>ウリア</t>
    </rPh>
    <rPh sb="45" eb="46">
      <t>ヨウ</t>
    </rPh>
    <rPh sb="48" eb="50">
      <t>カゼイ</t>
    </rPh>
    <rPh sb="49" eb="50">
      <t>ゼイ</t>
    </rPh>
    <rPh sb="50" eb="52">
      <t>シイ</t>
    </rPh>
    <rPh sb="54" eb="56">
      <t>ガイトウ</t>
    </rPh>
    <rPh sb="61" eb="64">
      <t>ホジョキン</t>
    </rPh>
    <rPh sb="65" eb="66">
      <t>カカ</t>
    </rPh>
    <rPh sb="67" eb="70">
      <t>ショウヒゼイ</t>
    </rPh>
    <rPh sb="70" eb="71">
      <t>オヨ</t>
    </rPh>
    <rPh sb="72" eb="74">
      <t>チホウ</t>
    </rPh>
    <rPh sb="74" eb="77">
      <t>ショウヒゼイ</t>
    </rPh>
    <rPh sb="78" eb="80">
      <t>シイ</t>
    </rPh>
    <rPh sb="80" eb="82">
      <t>コウジョ</t>
    </rPh>
    <rPh sb="82" eb="84">
      <t>ゼイガク</t>
    </rPh>
    <phoneticPr fontId="3"/>
  </si>
  <si>
    <t>　消費税の申告義務がないため、補助金に係る消費税及び地方消費税の仕入控除税額がない。</t>
    <rPh sb="1" eb="4">
      <t>ショウヒゼイ</t>
    </rPh>
    <rPh sb="5" eb="7">
      <t>シンコク</t>
    </rPh>
    <rPh sb="7" eb="9">
      <t>ギム</t>
    </rPh>
    <phoneticPr fontId="3"/>
  </si>
  <si>
    <t>令和２年度愛知県医療従事者応援金</t>
    <rPh sb="0" eb="2">
      <t>レイワ</t>
    </rPh>
    <rPh sb="3" eb="5">
      <t>ネンド</t>
    </rPh>
    <rPh sb="5" eb="8">
      <t>アイチケン</t>
    </rPh>
    <rPh sb="8" eb="10">
      <t>イリョウ</t>
    </rPh>
    <rPh sb="10" eb="13">
      <t>ジュウジシャ</t>
    </rPh>
    <rPh sb="13" eb="15">
      <t>オウエン</t>
    </rPh>
    <rPh sb="15" eb="16">
      <t>キン</t>
    </rPh>
    <phoneticPr fontId="3"/>
  </si>
  <si>
    <t>消費税及び地方消費税に係る仕入控除税額の報告について</t>
    <rPh sb="0" eb="3">
      <t>ショウヒゼイ</t>
    </rPh>
    <rPh sb="3" eb="4">
      <t>オヨ</t>
    </rPh>
    <rPh sb="5" eb="7">
      <t>チホウ</t>
    </rPh>
    <rPh sb="7" eb="10">
      <t>ショウヒゼイ</t>
    </rPh>
    <rPh sb="11" eb="12">
      <t>カカ</t>
    </rPh>
    <rPh sb="13" eb="15">
      <t>シイ</t>
    </rPh>
    <rPh sb="15" eb="17">
      <t>コウジョ</t>
    </rPh>
    <rPh sb="17" eb="19">
      <t>ゼイガク</t>
    </rPh>
    <rPh sb="20" eb="22">
      <t>ホウコク</t>
    </rPh>
    <phoneticPr fontId="5"/>
  </si>
  <si>
    <t>円</t>
    <rPh sb="0" eb="1">
      <t>エン</t>
    </rPh>
    <phoneticPr fontId="3"/>
  </si>
  <si>
    <t>様式第８号</t>
    <rPh sb="0" eb="2">
      <t>ヨウシキ</t>
    </rPh>
    <rPh sb="2" eb="3">
      <t>ダイ</t>
    </rPh>
    <rPh sb="4" eb="5">
      <t>ゴウ</t>
    </rPh>
    <phoneticPr fontId="3"/>
  </si>
  <si>
    <t>代表者職・氏名</t>
    <rPh sb="0" eb="3">
      <t>ダイヒョウシャ</t>
    </rPh>
    <rPh sb="3" eb="4">
      <t>ショク</t>
    </rPh>
    <rPh sb="5" eb="7">
      <t>シメイ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</si>
</sst>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411]ggge&quot;年&quot;m&quot;月&quot;d&quot;日&quot;;@"/>
    <numFmt numFmtId="177" formatCode="#,##0;&quot;△ &quot;#,##0"/>
    <numFmt numFmtId="178" formatCode="#,##0_ "/>
    <numFmt numFmtId="179" formatCode="#,##0_);[Red]\(#,##0\)"/>
    <numFmt numFmtId="180" formatCode="0.000000000%"/>
  </numFmts>
  <fonts count="31" x14ac:knownFonts="1">
    <font>
      <sz val="11"/>
      <color theme="1"/>
      <name val="游ゴシック"/>
      <family val="2"/>
      <charset val="128"/>
      <scheme val="minor"/>
    </font>
    <font>
      <sz val="11"/>
      <color theme="1"/>
      <name val="游ゴシック"/>
      <family val="2"/>
      <charset val="128"/>
      <scheme val="minor"/>
    </font>
    <font>
      <sz val="14"/>
      <name val="ＭＳ 明朝"/>
      <family val="1"/>
      <charset val="128"/>
    </font>
    <font>
      <sz val="6"/>
      <name val="游ゴシック"/>
      <family val="2"/>
      <charset val="128"/>
      <scheme val="minor"/>
    </font>
    <font>
      <sz val="12"/>
      <name val="ＭＳ 明朝"/>
      <family val="1"/>
      <charset val="128"/>
    </font>
    <font>
      <sz val="6"/>
      <name val="ＭＳ Ｐゴシック"/>
      <family val="3"/>
      <charset val="128"/>
    </font>
    <font>
      <sz val="12"/>
      <color rgb="FF000000"/>
      <name val="ＭＳ 明朝"/>
      <family val="1"/>
      <charset val="128"/>
    </font>
    <font>
      <sz val="11"/>
      <name val="ＭＳ Ｐゴシック"/>
      <family val="3"/>
      <charset val="128"/>
    </font>
    <font>
      <b/>
      <sz val="12"/>
      <color indexed="12"/>
      <name val="ＭＳ ゴシック"/>
      <family val="3"/>
      <charset val="128"/>
    </font>
    <font>
      <b/>
      <sz val="12"/>
      <name val="ＭＳ 明朝"/>
      <family val="1"/>
      <charset val="128"/>
    </font>
    <font>
      <sz val="6"/>
      <name val="游ゴシック"/>
      <family val="3"/>
      <charset val="128"/>
      <scheme val="minor"/>
    </font>
    <font>
      <u/>
      <sz val="11"/>
      <color theme="10"/>
      <name val="ＭＳ Ｐゴシック"/>
      <family val="3"/>
      <charset val="128"/>
    </font>
    <font>
      <sz val="12"/>
      <name val="ＭＳ Ｐゴシック"/>
      <family val="3"/>
      <charset val="128"/>
    </font>
    <font>
      <u/>
      <sz val="12"/>
      <color theme="10"/>
      <name val="ＭＳ Ｐゴシック"/>
      <family val="3"/>
      <charset val="128"/>
    </font>
    <font>
      <sz val="9"/>
      <color indexed="81"/>
      <name val="ＭＳ Ｐゴシック"/>
      <family val="3"/>
      <charset val="128"/>
    </font>
    <font>
      <sz val="11"/>
      <color theme="1"/>
      <name val="游ゴシック"/>
      <family val="3"/>
      <charset val="128"/>
      <scheme val="minor"/>
    </font>
    <font>
      <sz val="12"/>
      <color theme="1"/>
      <name val="ＭＳ 明朝"/>
      <family val="1"/>
      <charset val="128"/>
    </font>
    <font>
      <sz val="12"/>
      <name val="Century"/>
      <family val="1"/>
    </font>
    <font>
      <sz val="12"/>
      <color theme="1"/>
      <name val="游ゴシック"/>
      <family val="3"/>
      <charset val="128"/>
      <scheme val="minor"/>
    </font>
    <font>
      <sz val="12"/>
      <color theme="1"/>
      <name val="游ゴシック"/>
      <family val="2"/>
      <charset val="128"/>
      <scheme val="minor"/>
    </font>
    <font>
      <sz val="12"/>
      <color indexed="8"/>
      <name val="ＭＳ 明朝"/>
      <family val="1"/>
      <charset val="128"/>
    </font>
    <font>
      <sz val="12"/>
      <color indexed="10"/>
      <name val="ＭＳ 明朝"/>
      <family val="1"/>
      <charset val="128"/>
    </font>
    <font>
      <sz val="12"/>
      <color indexed="9"/>
      <name val="ＭＳ 明朝"/>
      <family val="1"/>
      <charset val="128"/>
    </font>
    <font>
      <sz val="11"/>
      <name val="ＭＳ 明朝"/>
      <family val="1"/>
      <charset val="128"/>
    </font>
    <font>
      <b/>
      <sz val="12"/>
      <color indexed="10"/>
      <name val="ＭＳ 明朝"/>
      <family val="1"/>
      <charset val="128"/>
    </font>
    <font>
      <sz val="20"/>
      <name val="ＭＳ 明朝"/>
      <family val="1"/>
      <charset val="128"/>
    </font>
    <font>
      <sz val="12"/>
      <color theme="0" tint="-0.34998626667073579"/>
      <name val="ＭＳ 明朝"/>
      <family val="1"/>
      <charset val="128"/>
    </font>
    <font>
      <sz val="10"/>
      <color indexed="10"/>
      <name val="ＭＳ 明朝"/>
      <family val="1"/>
      <charset val="128"/>
    </font>
    <font>
      <b/>
      <sz val="12"/>
      <color indexed="81"/>
      <name val="ＭＳ Ｐゴシック"/>
      <family val="3"/>
      <charset val="128"/>
    </font>
    <font>
      <b/>
      <sz val="12"/>
      <color indexed="10"/>
      <name val="ＭＳ Ｐゴシック"/>
      <family val="3"/>
      <charset val="128"/>
    </font>
    <font>
      <sz val="11"/>
      <color theme="1"/>
      <name val="ＭＳ 明朝"/>
      <family val="1"/>
      <charset val="128"/>
    </font>
  </fonts>
  <fills count="4">
    <fill>
      <patternFill patternType="none"/>
    </fill>
    <fill>
      <patternFill patternType="gray125"/>
    </fill>
    <fill>
      <patternFill patternType="solid">
        <fgColor indexed="9"/>
        <bgColor indexed="64"/>
      </patternFill>
    </fill>
    <fill>
      <patternFill patternType="solid">
        <fgColor indexed="43"/>
        <bgColor indexed="64"/>
      </patternFill>
    </fill>
  </fills>
  <borders count="39">
    <border>
      <left/>
      <right/>
      <top/>
      <bottom/>
      <diagonal/>
    </border>
    <border>
      <left style="medium">
        <color indexed="64"/>
      </left>
      <right/>
      <top style="medium">
        <color indexed="64"/>
      </top>
      <bottom/>
      <diagonal/>
    </border>
    <border>
      <left style="medium">
        <color indexed="64"/>
      </left>
      <right style="thin">
        <color indexed="64"/>
      </right>
      <top style="medium">
        <color indexed="64"/>
      </top>
      <bottom/>
      <diagonal/>
    </border>
    <border>
      <left/>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style="dashed">
        <color indexed="64"/>
      </bottom>
      <diagonal/>
    </border>
    <border>
      <left style="medium">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style="medium">
        <color indexed="64"/>
      </left>
      <right/>
      <top style="dashed">
        <color indexed="64"/>
      </top>
      <bottom style="dashed">
        <color indexed="64"/>
      </bottom>
      <diagonal/>
    </border>
    <border>
      <left/>
      <right/>
      <top style="dashed">
        <color indexed="64"/>
      </top>
      <bottom style="dashed">
        <color indexed="64"/>
      </bottom>
      <diagonal/>
    </border>
    <border>
      <left/>
      <right style="medium">
        <color indexed="64"/>
      </right>
      <top style="dashed">
        <color indexed="64"/>
      </top>
      <bottom style="dashed">
        <color indexed="64"/>
      </bottom>
      <diagonal/>
    </border>
    <border>
      <left style="medium">
        <color indexed="64"/>
      </left>
      <right/>
      <top style="dashed">
        <color indexed="64"/>
      </top>
      <bottom/>
      <diagonal/>
    </border>
    <border>
      <left style="medium">
        <color indexed="64"/>
      </left>
      <right/>
      <top style="dashed">
        <color indexed="64"/>
      </top>
      <bottom style="medium">
        <color indexed="64"/>
      </bottom>
      <diagonal/>
    </border>
    <border>
      <left style="medium">
        <color indexed="64"/>
      </left>
      <right style="thin">
        <color indexed="64"/>
      </right>
      <top style="dashed">
        <color indexed="64"/>
      </top>
      <bottom style="medium">
        <color indexed="64"/>
      </bottom>
      <diagonal/>
    </border>
    <border>
      <left/>
      <right/>
      <top style="dashed">
        <color indexed="64"/>
      </top>
      <bottom style="medium">
        <color indexed="64"/>
      </bottom>
      <diagonal/>
    </border>
    <border>
      <left style="thin">
        <color indexed="64"/>
      </left>
      <right style="medium">
        <color indexed="64"/>
      </right>
      <top style="dashed">
        <color indexed="64"/>
      </top>
      <bottom style="medium">
        <color indexed="64"/>
      </bottom>
      <diagonal/>
    </border>
    <border>
      <left style="medium">
        <color indexed="64"/>
      </left>
      <right/>
      <top/>
      <bottom style="dotted">
        <color indexed="64"/>
      </bottom>
      <diagonal/>
    </border>
    <border>
      <left style="medium">
        <color indexed="64"/>
      </left>
      <right/>
      <top style="dotted">
        <color indexed="64"/>
      </top>
      <bottom style="dotted">
        <color indexed="64"/>
      </bottom>
      <diagonal/>
    </border>
    <border>
      <left style="medium">
        <color indexed="64"/>
      </left>
      <right/>
      <top style="dotted">
        <color indexed="64"/>
      </top>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6">
    <xf numFmtId="0" fontId="0" fillId="0" borderId="0">
      <alignment vertical="center"/>
    </xf>
    <xf numFmtId="38" fontId="1" fillId="0" borderId="0" applyFont="0" applyFill="0" applyBorder="0" applyAlignment="0" applyProtection="0">
      <alignment vertical="center"/>
    </xf>
    <xf numFmtId="0" fontId="7" fillId="0" borderId="0">
      <alignment vertical="center"/>
    </xf>
    <xf numFmtId="0" fontId="11" fillId="0" borderId="0" applyNumberFormat="0" applyFill="0" applyBorder="0" applyAlignment="0" applyProtection="0"/>
    <xf numFmtId="0" fontId="15" fillId="0" borderId="0">
      <alignment vertical="center"/>
    </xf>
    <xf numFmtId="38" fontId="7" fillId="0" borderId="0" applyFont="0" applyFill="0" applyBorder="0" applyAlignment="0" applyProtection="0"/>
  </cellStyleXfs>
  <cellXfs count="222">
    <xf numFmtId="0" fontId="0" fillId="0" borderId="0" xfId="0">
      <alignment vertical="center"/>
    </xf>
    <xf numFmtId="0" fontId="4" fillId="0" borderId="0" xfId="0" applyFont="1" applyAlignment="1">
      <alignment horizontal="left" vertical="center"/>
    </xf>
    <xf numFmtId="0" fontId="4" fillId="0" borderId="0" xfId="0" applyFont="1" applyAlignment="1">
      <alignment horizontal="left" vertical="center" shrinkToFit="1"/>
    </xf>
    <xf numFmtId="0" fontId="4" fillId="0" borderId="0" xfId="0" applyFont="1" applyAlignment="1">
      <alignment horizontal="center" vertical="center"/>
    </xf>
    <xf numFmtId="0" fontId="4" fillId="2" borderId="0" xfId="2" applyFont="1" applyFill="1" applyProtection="1">
      <alignment vertical="center"/>
    </xf>
    <xf numFmtId="0" fontId="8" fillId="2" borderId="0" xfId="2" applyFont="1" applyFill="1" applyProtection="1">
      <alignment vertical="center"/>
    </xf>
    <xf numFmtId="0" fontId="9" fillId="2" borderId="0" xfId="2" applyFont="1" applyFill="1" applyProtection="1">
      <alignment vertical="center"/>
    </xf>
    <xf numFmtId="0" fontId="9" fillId="2" borderId="0" xfId="2" applyFont="1" applyFill="1" applyBorder="1" applyProtection="1">
      <alignment vertical="center"/>
    </xf>
    <xf numFmtId="0" fontId="4" fillId="2" borderId="0" xfId="2" applyFont="1" applyFill="1" applyBorder="1" applyProtection="1">
      <alignment vertical="center"/>
    </xf>
    <xf numFmtId="0" fontId="4" fillId="2" borderId="1" xfId="2" applyFont="1" applyFill="1" applyBorder="1" applyAlignment="1" applyProtection="1">
      <alignment horizontal="distributed" vertical="center" indent="1"/>
    </xf>
    <xf numFmtId="0" fontId="4" fillId="2" borderId="0" xfId="2" applyFont="1" applyFill="1" applyBorder="1" applyAlignment="1" applyProtection="1">
      <alignment horizontal="distributed" vertical="center" indent="1"/>
    </xf>
    <xf numFmtId="0" fontId="4" fillId="2" borderId="5" xfId="2" applyFont="1" applyFill="1" applyBorder="1" applyAlignment="1" applyProtection="1">
      <alignment horizontal="distributed" vertical="center" indent="1"/>
    </xf>
    <xf numFmtId="0" fontId="4" fillId="2" borderId="9" xfId="2" applyFont="1" applyFill="1" applyBorder="1" applyAlignment="1" applyProtection="1">
      <alignment horizontal="distributed" vertical="center" indent="1"/>
    </xf>
    <xf numFmtId="0" fontId="4" fillId="2" borderId="12" xfId="2" applyFont="1" applyFill="1" applyBorder="1" applyAlignment="1" applyProtection="1">
      <alignment horizontal="distributed" vertical="center" indent="1"/>
    </xf>
    <xf numFmtId="0" fontId="4" fillId="2" borderId="0" xfId="2" applyFont="1" applyFill="1" applyBorder="1" applyAlignment="1" applyProtection="1">
      <alignment horizontal="left" vertical="center"/>
    </xf>
    <xf numFmtId="0" fontId="4" fillId="2" borderId="13" xfId="2" applyFont="1" applyFill="1" applyBorder="1" applyAlignment="1" applyProtection="1">
      <alignment horizontal="distributed" vertical="center" indent="1"/>
    </xf>
    <xf numFmtId="0" fontId="4" fillId="2" borderId="6" xfId="2" applyFont="1" applyFill="1" applyBorder="1" applyAlignment="1" applyProtection="1">
      <alignment horizontal="distributed" vertical="center" indent="1"/>
    </xf>
    <xf numFmtId="0" fontId="4" fillId="0" borderId="6" xfId="2" applyFont="1" applyFill="1" applyBorder="1" applyAlignment="1" applyProtection="1">
      <alignment vertical="center"/>
    </xf>
    <xf numFmtId="0" fontId="4" fillId="0" borderId="7" xfId="2" applyFont="1" applyFill="1" applyBorder="1" applyAlignment="1" applyProtection="1">
      <alignment vertical="center"/>
    </xf>
    <xf numFmtId="0" fontId="4" fillId="0" borderId="8" xfId="2" applyFont="1" applyFill="1" applyBorder="1" applyAlignment="1" applyProtection="1">
      <alignment vertical="center"/>
      <protection locked="0"/>
    </xf>
    <xf numFmtId="0" fontId="4" fillId="2" borderId="17" xfId="2" applyFont="1" applyFill="1" applyBorder="1" applyAlignment="1" applyProtection="1">
      <alignment horizontal="distributed" vertical="center" indent="1"/>
    </xf>
    <xf numFmtId="0" fontId="4" fillId="0" borderId="6" xfId="2" applyFont="1" applyFill="1" applyBorder="1" applyAlignment="1" applyProtection="1">
      <alignment vertical="center"/>
      <protection locked="0"/>
    </xf>
    <xf numFmtId="0" fontId="4" fillId="0" borderId="7" xfId="2" applyFont="1" applyFill="1" applyBorder="1" applyAlignment="1" applyProtection="1">
      <alignment vertical="center"/>
      <protection locked="0"/>
    </xf>
    <xf numFmtId="0" fontId="4" fillId="2" borderId="18" xfId="2" applyFont="1" applyFill="1" applyBorder="1" applyAlignment="1" applyProtection="1">
      <alignment horizontal="distributed" vertical="center" indent="1"/>
    </xf>
    <xf numFmtId="0" fontId="4" fillId="2" borderId="19" xfId="2" applyFont="1" applyFill="1" applyBorder="1" applyAlignment="1" applyProtection="1">
      <alignment horizontal="distributed" vertical="center" indent="1"/>
    </xf>
    <xf numFmtId="0" fontId="4" fillId="2" borderId="22" xfId="2" applyFont="1" applyFill="1" applyBorder="1" applyAlignment="1" applyProtection="1">
      <alignment horizontal="distributed" vertical="center" indent="1"/>
    </xf>
    <xf numFmtId="0" fontId="4" fillId="2" borderId="0" xfId="2" applyFont="1" applyFill="1" applyAlignment="1" applyProtection="1">
      <alignment horizontal="center" vertical="center"/>
    </xf>
    <xf numFmtId="0" fontId="12" fillId="2" borderId="0" xfId="3" applyFont="1" applyFill="1" applyAlignment="1" applyProtection="1">
      <alignment horizontal="center" vertical="center"/>
    </xf>
    <xf numFmtId="0" fontId="11" fillId="2" borderId="0" xfId="3" applyFill="1" applyAlignment="1" applyProtection="1">
      <alignment vertical="center"/>
    </xf>
    <xf numFmtId="0" fontId="13" fillId="2" borderId="0" xfId="3" applyFont="1" applyFill="1" applyAlignment="1" applyProtection="1">
      <alignment vertical="center"/>
    </xf>
    <xf numFmtId="0" fontId="13" fillId="2" borderId="0" xfId="3" applyFont="1" applyFill="1" applyAlignment="1" applyProtection="1">
      <alignment horizontal="left" vertical="center"/>
    </xf>
    <xf numFmtId="0" fontId="4" fillId="0" borderId="0" xfId="2" applyFont="1" applyFill="1" applyProtection="1">
      <alignment vertical="center"/>
    </xf>
    <xf numFmtId="0" fontId="16" fillId="0" borderId="0" xfId="4" applyFont="1" applyAlignment="1">
      <alignment horizontal="left" vertical="center"/>
    </xf>
    <xf numFmtId="0" fontId="16" fillId="0" borderId="0" xfId="4" applyFont="1" applyAlignment="1">
      <alignment vertical="center"/>
    </xf>
    <xf numFmtId="0" fontId="6" fillId="0" borderId="0" xfId="4" applyFont="1" applyAlignment="1">
      <alignment horizontal="left" vertical="center" indent="1"/>
    </xf>
    <xf numFmtId="0" fontId="6" fillId="0" borderId="0" xfId="4" applyFont="1" applyAlignment="1">
      <alignment horizontal="left" vertical="center"/>
    </xf>
    <xf numFmtId="0" fontId="6" fillId="0" borderId="0" xfId="4" applyFont="1" applyAlignment="1">
      <alignment horizontal="center" vertical="center"/>
    </xf>
    <xf numFmtId="0" fontId="4" fillId="0" borderId="0" xfId="0" applyFont="1" applyAlignment="1"/>
    <xf numFmtId="0" fontId="16" fillId="0" borderId="0" xfId="4" applyFont="1" applyAlignment="1">
      <alignment horizontal="center" vertical="center"/>
    </xf>
    <xf numFmtId="178" fontId="16" fillId="0" borderId="0" xfId="4" applyNumberFormat="1" applyFont="1" applyAlignment="1">
      <alignment vertical="center"/>
    </xf>
    <xf numFmtId="0" fontId="18" fillId="0" borderId="0" xfId="0" applyFont="1" applyAlignment="1">
      <alignment horizontal="left" vertical="center" wrapText="1"/>
    </xf>
    <xf numFmtId="179" fontId="16" fillId="0" borderId="0" xfId="4" applyNumberFormat="1" applyFont="1" applyAlignment="1" applyProtection="1">
      <alignment horizontal="center" vertical="center"/>
      <protection locked="0"/>
    </xf>
    <xf numFmtId="0" fontId="6" fillId="0" borderId="0" xfId="4" applyFont="1" applyAlignment="1">
      <alignment horizontal="center" vertical="distributed" wrapText="1"/>
    </xf>
    <xf numFmtId="179" fontId="16" fillId="0" borderId="0" xfId="4" applyNumberFormat="1" applyFont="1" applyAlignment="1">
      <alignment vertical="center"/>
    </xf>
    <xf numFmtId="0" fontId="16" fillId="0" borderId="0" xfId="4" applyNumberFormat="1" applyFont="1" applyAlignment="1">
      <alignment horizontal="left" vertical="center"/>
    </xf>
    <xf numFmtId="0" fontId="16" fillId="0" borderId="0" xfId="4" applyFont="1" applyAlignment="1">
      <alignment horizontal="left" vertical="center" wrapText="1"/>
    </xf>
    <xf numFmtId="0" fontId="19" fillId="0" borderId="0" xfId="0" applyFont="1" applyAlignment="1">
      <alignment horizontal="left" vertical="distributed" wrapText="1"/>
    </xf>
    <xf numFmtId="0" fontId="20" fillId="0" borderId="0" xfId="2" applyFont="1" applyAlignment="1"/>
    <xf numFmtId="0" fontId="4" fillId="0" borderId="0" xfId="2" applyFont="1" applyAlignment="1"/>
    <xf numFmtId="0" fontId="4" fillId="0" borderId="0" xfId="2" applyFont="1" applyFill="1" applyAlignment="1"/>
    <xf numFmtId="0" fontId="4" fillId="0" borderId="0" xfId="2" applyFont="1" applyFill="1" applyAlignment="1" applyProtection="1">
      <protection locked="0" hidden="1"/>
    </xf>
    <xf numFmtId="0" fontId="21" fillId="0" borderId="0" xfId="2" applyFont="1" applyFill="1" applyAlignment="1"/>
    <xf numFmtId="0" fontId="4" fillId="0" borderId="0" xfId="2" applyFont="1" applyFill="1" applyAlignment="1" applyProtection="1">
      <protection locked="0"/>
    </xf>
    <xf numFmtId="0" fontId="4" fillId="0" borderId="0" xfId="2" applyFont="1" applyAlignment="1" applyProtection="1">
      <protection locked="0"/>
    </xf>
    <xf numFmtId="0" fontId="22" fillId="0" borderId="0" xfId="2" applyFont="1" applyFill="1" applyAlignment="1"/>
    <xf numFmtId="38" fontId="4" fillId="0" borderId="0" xfId="5" applyFont="1" applyFill="1" applyAlignment="1"/>
    <xf numFmtId="38" fontId="4" fillId="0" borderId="0" xfId="5" applyFont="1" applyFill="1" applyAlignment="1" applyProtection="1">
      <protection locked="0"/>
    </xf>
    <xf numFmtId="38" fontId="4" fillId="0" borderId="0" xfId="5" applyFont="1" applyFill="1"/>
    <xf numFmtId="0" fontId="4" fillId="0" borderId="0" xfId="2" applyFont="1" applyAlignment="1">
      <alignment vertical="top" wrapText="1"/>
    </xf>
    <xf numFmtId="0" fontId="4" fillId="0" borderId="0" xfId="2" applyFont="1" applyFill="1" applyBorder="1" applyAlignment="1"/>
    <xf numFmtId="0" fontId="4" fillId="0" borderId="0" xfId="2" applyFont="1" applyBorder="1" applyAlignment="1"/>
    <xf numFmtId="0" fontId="4" fillId="0" borderId="0" xfId="2" applyFont="1" applyFill="1" applyBorder="1" applyAlignment="1">
      <alignment horizontal="center" vertical="center" wrapText="1"/>
    </xf>
    <xf numFmtId="38" fontId="4" fillId="0" borderId="0" xfId="5" applyFont="1" applyFill="1" applyBorder="1"/>
    <xf numFmtId="0" fontId="4" fillId="0" borderId="0" xfId="2" applyFont="1" applyFill="1" applyBorder="1" applyAlignment="1">
      <alignment horizontal="center"/>
    </xf>
    <xf numFmtId="38" fontId="4" fillId="0" borderId="0" xfId="5" applyFont="1" applyFill="1" applyBorder="1" applyAlignment="1">
      <alignment horizontal="center"/>
    </xf>
    <xf numFmtId="0" fontId="24" fillId="2" borderId="0" xfId="2" applyFont="1" applyFill="1" applyAlignment="1">
      <alignment horizontal="left" vertical="top"/>
    </xf>
    <xf numFmtId="0" fontId="4" fillId="2" borderId="0" xfId="2" applyFont="1" applyFill="1" applyAlignment="1"/>
    <xf numFmtId="0" fontId="20" fillId="0" borderId="0" xfId="2" applyFont="1" applyAlignment="1" applyProtection="1">
      <protection locked="0"/>
    </xf>
    <xf numFmtId="0" fontId="24" fillId="2" borderId="0" xfId="2" applyFont="1" applyFill="1" applyAlignment="1"/>
    <xf numFmtId="0" fontId="21" fillId="2" borderId="0" xfId="2" applyFont="1" applyFill="1" applyAlignment="1"/>
    <xf numFmtId="0" fontId="21" fillId="0" borderId="0" xfId="2" applyFont="1" applyAlignment="1"/>
    <xf numFmtId="0" fontId="21" fillId="0" borderId="0" xfId="2" applyFont="1" applyFill="1" applyAlignment="1" applyProtection="1">
      <protection locked="0"/>
    </xf>
    <xf numFmtId="38" fontId="21" fillId="2" borderId="0" xfId="2" applyNumberFormat="1" applyFont="1" applyFill="1" applyAlignment="1"/>
    <xf numFmtId="0" fontId="22" fillId="2" borderId="0" xfId="2" applyFont="1" applyFill="1" applyAlignment="1"/>
    <xf numFmtId="0" fontId="22" fillId="0" borderId="0" xfId="2" applyFont="1" applyFill="1" applyAlignment="1" applyProtection="1">
      <protection locked="0"/>
    </xf>
    <xf numFmtId="38" fontId="4" fillId="0" borderId="0" xfId="5" applyFont="1" applyFill="1" applyProtection="1">
      <protection locked="0"/>
    </xf>
    <xf numFmtId="0" fontId="4" fillId="0" borderId="0" xfId="2" applyFont="1" applyAlignment="1" applyProtection="1">
      <alignment vertical="top"/>
      <protection locked="0"/>
    </xf>
    <xf numFmtId="0" fontId="4" fillId="0" borderId="0" xfId="2" applyFont="1" applyFill="1" applyAlignment="1" applyProtection="1">
      <alignment vertical="top"/>
      <protection locked="0"/>
    </xf>
    <xf numFmtId="38" fontId="4" fillId="0" borderId="0" xfId="5" applyFont="1" applyAlignment="1" applyProtection="1">
      <alignment vertical="top"/>
      <protection locked="0"/>
    </xf>
    <xf numFmtId="38" fontId="22" fillId="2" borderId="0" xfId="5" applyFont="1" applyFill="1"/>
    <xf numFmtId="38" fontId="21" fillId="2" borderId="0" xfId="5" applyFont="1" applyFill="1"/>
    <xf numFmtId="38" fontId="21" fillId="0" borderId="0" xfId="5" applyFont="1"/>
    <xf numFmtId="38" fontId="4" fillId="0" borderId="0" xfId="5" applyFont="1"/>
    <xf numFmtId="38" fontId="4" fillId="0" borderId="0" xfId="5" applyFont="1" applyAlignment="1" applyProtection="1">
      <alignment vertical="top" wrapText="1"/>
      <protection locked="0"/>
    </xf>
    <xf numFmtId="38" fontId="4" fillId="0" borderId="32" xfId="5" applyFont="1" applyBorder="1" applyAlignment="1" applyProtection="1">
      <alignment horizontal="center" vertical="center" wrapText="1"/>
      <protection locked="0"/>
    </xf>
    <xf numFmtId="38" fontId="4" fillId="0" borderId="0" xfId="5" applyFont="1" applyProtection="1">
      <protection locked="0"/>
    </xf>
    <xf numFmtId="38" fontId="4" fillId="3" borderId="25" xfId="5" applyFont="1" applyFill="1" applyBorder="1" applyProtection="1">
      <protection locked="0"/>
    </xf>
    <xf numFmtId="38" fontId="4" fillId="3" borderId="25" xfId="5" applyFont="1" applyFill="1" applyBorder="1" applyAlignment="1" applyProtection="1">
      <protection locked="0"/>
    </xf>
    <xf numFmtId="38" fontId="4" fillId="0" borderId="25" xfId="5" applyFont="1" applyBorder="1" applyProtection="1">
      <protection locked="0"/>
    </xf>
    <xf numFmtId="38" fontId="22" fillId="2" borderId="0" xfId="5" applyFont="1" applyFill="1" applyAlignment="1">
      <alignment horizontal="right"/>
    </xf>
    <xf numFmtId="38" fontId="4" fillId="0" borderId="25" xfId="5" applyFont="1" applyBorder="1" applyAlignment="1" applyProtection="1">
      <alignment horizontal="center"/>
      <protection locked="0"/>
    </xf>
    <xf numFmtId="38" fontId="4" fillId="0" borderId="32" xfId="5" applyFont="1" applyBorder="1" applyAlignment="1" applyProtection="1">
      <protection locked="0"/>
    </xf>
    <xf numFmtId="38" fontId="4" fillId="0" borderId="0" xfId="5" applyFont="1" applyFill="1" applyBorder="1" applyProtection="1">
      <protection locked="0"/>
    </xf>
    <xf numFmtId="38" fontId="4" fillId="0" borderId="0" xfId="5" applyFont="1" applyAlignment="1" applyProtection="1">
      <protection locked="0"/>
    </xf>
    <xf numFmtId="38" fontId="4" fillId="0" borderId="0" xfId="5" applyFont="1" applyBorder="1" applyProtection="1">
      <protection locked="0"/>
    </xf>
    <xf numFmtId="38" fontId="4" fillId="0" borderId="0" xfId="5" applyFont="1" applyAlignment="1" applyProtection="1">
      <protection locked="0" hidden="1"/>
    </xf>
    <xf numFmtId="38" fontId="4" fillId="0" borderId="0" xfId="5" applyFont="1" applyFill="1" applyAlignment="1" applyProtection="1">
      <alignment horizontal="center"/>
      <protection locked="0"/>
    </xf>
    <xf numFmtId="38" fontId="4" fillId="0" borderId="0" xfId="5" applyFont="1" applyFill="1" applyBorder="1" applyAlignment="1" applyProtection="1">
      <alignment horizontal="center"/>
      <protection locked="0"/>
    </xf>
    <xf numFmtId="180" fontId="25" fillId="0" borderId="0" xfId="2" applyNumberFormat="1" applyFont="1" applyFill="1" applyBorder="1" applyAlignment="1" applyProtection="1">
      <alignment horizontal="center" vertical="center"/>
      <protection locked="0"/>
    </xf>
    <xf numFmtId="180" fontId="4" fillId="0" borderId="0" xfId="2" applyNumberFormat="1" applyFont="1" applyFill="1" applyBorder="1" applyAlignment="1" applyProtection="1">
      <alignment horizontal="center" vertical="center"/>
      <protection locked="0"/>
    </xf>
    <xf numFmtId="38" fontId="4" fillId="0" borderId="0" xfId="5" applyFont="1" applyProtection="1">
      <protection hidden="1"/>
    </xf>
    <xf numFmtId="38" fontId="4" fillId="0" borderId="0" xfId="5" applyFont="1" applyFill="1" applyBorder="1" applyAlignment="1" applyProtection="1">
      <alignment vertical="center"/>
      <protection locked="0"/>
    </xf>
    <xf numFmtId="38" fontId="4" fillId="0" borderId="0" xfId="5" applyFont="1" applyFill="1" applyBorder="1" applyAlignment="1" applyProtection="1">
      <protection locked="0"/>
    </xf>
    <xf numFmtId="38" fontId="23" fillId="0" borderId="0" xfId="5" applyFont="1" applyFill="1" applyBorder="1" applyAlignment="1" applyProtection="1">
      <alignment vertical="center" wrapText="1"/>
      <protection locked="0"/>
    </xf>
    <xf numFmtId="38" fontId="22" fillId="2" borderId="0" xfId="5" applyFont="1" applyFill="1" applyBorder="1" applyAlignment="1">
      <alignment horizontal="center" vertical="center"/>
    </xf>
    <xf numFmtId="38" fontId="21" fillId="2" borderId="0" xfId="5" applyFont="1" applyFill="1" applyBorder="1" applyAlignment="1">
      <alignment horizontal="center" vertical="center"/>
    </xf>
    <xf numFmtId="38" fontId="21" fillId="2" borderId="0" xfId="5" applyFont="1" applyFill="1" applyBorder="1"/>
    <xf numFmtId="38" fontId="21" fillId="2" borderId="0" xfId="5" applyFont="1" applyFill="1" applyAlignment="1"/>
    <xf numFmtId="38" fontId="4" fillId="2" borderId="0" xfId="5" applyFont="1" applyFill="1"/>
    <xf numFmtId="38" fontId="4" fillId="0" borderId="0" xfId="5" applyFont="1" applyAlignment="1"/>
    <xf numFmtId="38" fontId="26" fillId="0" borderId="0" xfId="5" applyFont="1" applyFill="1" applyBorder="1"/>
    <xf numFmtId="38" fontId="4" fillId="2" borderId="0" xfId="5" applyFont="1" applyFill="1" applyBorder="1"/>
    <xf numFmtId="38" fontId="27" fillId="2" borderId="0" xfId="5" applyFont="1" applyFill="1" applyBorder="1"/>
    <xf numFmtId="38" fontId="21" fillId="2" borderId="0" xfId="5" applyFont="1" applyFill="1" applyAlignment="1">
      <alignment vertical="center"/>
    </xf>
    <xf numFmtId="38" fontId="4" fillId="2" borderId="0" xfId="5" applyFont="1" applyFill="1" applyAlignment="1"/>
    <xf numFmtId="0" fontId="22" fillId="2" borderId="0" xfId="2" applyFont="1" applyFill="1" applyAlignment="1">
      <alignment horizontal="right"/>
    </xf>
    <xf numFmtId="0" fontId="22" fillId="2" borderId="0" xfId="2" applyFont="1" applyFill="1" applyBorder="1" applyAlignment="1">
      <alignment horizontal="center" vertical="center"/>
    </xf>
    <xf numFmtId="0" fontId="21" fillId="2" borderId="0" xfId="2" applyFont="1" applyFill="1" applyBorder="1" applyAlignment="1">
      <alignment horizontal="center" vertical="center"/>
    </xf>
    <xf numFmtId="0" fontId="21" fillId="2" borderId="0" xfId="2" applyFont="1" applyFill="1" applyBorder="1" applyAlignment="1"/>
    <xf numFmtId="0" fontId="4" fillId="2" borderId="0" xfId="2" applyFont="1" applyFill="1" applyBorder="1" applyAlignment="1"/>
    <xf numFmtId="0" fontId="27" fillId="2" borderId="0" xfId="2" applyFont="1" applyFill="1" applyBorder="1" applyAlignment="1"/>
    <xf numFmtId="0" fontId="21" fillId="2" borderId="0" xfId="2" applyFont="1" applyFill="1" applyAlignment="1">
      <alignment vertical="center"/>
    </xf>
    <xf numFmtId="0" fontId="11" fillId="0" borderId="0" xfId="3" applyAlignment="1">
      <alignment vertical="center"/>
    </xf>
    <xf numFmtId="0" fontId="16" fillId="0" borderId="0" xfId="4" applyFont="1" applyAlignment="1">
      <alignment horizontal="center" vertical="center"/>
    </xf>
    <xf numFmtId="0" fontId="16" fillId="0" borderId="0" xfId="4" applyFont="1" applyAlignment="1">
      <alignment horizontal="left" vertical="center" wrapText="1"/>
    </xf>
    <xf numFmtId="0" fontId="16" fillId="0" borderId="0" xfId="4" applyFont="1" applyAlignment="1">
      <alignment horizontal="right" vertical="center" wrapText="1"/>
    </xf>
    <xf numFmtId="0" fontId="6" fillId="0" borderId="0" xfId="4" applyFont="1" applyAlignment="1">
      <alignment vertical="center"/>
    </xf>
    <xf numFmtId="0" fontId="30" fillId="0" borderId="0" xfId="0" applyFont="1">
      <alignment vertical="center"/>
    </xf>
    <xf numFmtId="0" fontId="16" fillId="0" borderId="0" xfId="0" applyFont="1">
      <alignment vertical="center"/>
    </xf>
    <xf numFmtId="0" fontId="4" fillId="0" borderId="0" xfId="0" applyFont="1" applyAlignment="1">
      <alignment horizontal="right"/>
    </xf>
    <xf numFmtId="0" fontId="16" fillId="0" borderId="0" xfId="0" applyFont="1" applyAlignment="1">
      <alignment vertical="center"/>
    </xf>
    <xf numFmtId="0" fontId="16" fillId="0" borderId="0" xfId="0" applyFont="1" applyAlignment="1">
      <alignment horizontal="left" vertical="center" wrapText="1"/>
    </xf>
    <xf numFmtId="0" fontId="16" fillId="0" borderId="0" xfId="4" applyFont="1" applyAlignment="1">
      <alignment horizontal="center" vertical="center"/>
    </xf>
    <xf numFmtId="0" fontId="16" fillId="0" borderId="0" xfId="4" applyFont="1" applyAlignment="1">
      <alignment horizontal="left" vertical="center" wrapText="1"/>
    </xf>
    <xf numFmtId="0" fontId="6" fillId="0" borderId="0" xfId="4" applyFont="1" applyAlignment="1">
      <alignment horizontal="distributed" vertical="center"/>
    </xf>
    <xf numFmtId="180" fontId="4" fillId="0" borderId="0" xfId="2" applyNumberFormat="1" applyFont="1" applyFill="1" applyBorder="1" applyAlignment="1">
      <alignment horizontal="center" vertical="center"/>
    </xf>
    <xf numFmtId="0" fontId="23" fillId="0" borderId="0" xfId="2" applyFont="1" applyFill="1" applyBorder="1" applyAlignment="1">
      <alignment horizontal="center" vertical="center" wrapText="1"/>
    </xf>
    <xf numFmtId="0" fontId="23" fillId="0" borderId="0" xfId="2" applyFont="1" applyFill="1" applyBorder="1" applyAlignment="1">
      <alignment horizontal="center" vertical="center"/>
    </xf>
    <xf numFmtId="0" fontId="4" fillId="0" borderId="0" xfId="0" applyFont="1" applyAlignment="1">
      <alignment horizontal="left" vertical="center" shrinkToFit="1"/>
    </xf>
    <xf numFmtId="0" fontId="2" fillId="0" borderId="0" xfId="0" applyFont="1" applyAlignment="1">
      <alignment horizontal="left" vertical="center"/>
    </xf>
    <xf numFmtId="0" fontId="4" fillId="0" borderId="0" xfId="0" applyFont="1" applyAlignment="1">
      <alignment horizontal="left" vertical="center" wrapText="1"/>
    </xf>
    <xf numFmtId="0" fontId="4" fillId="0" borderId="0" xfId="0" applyFont="1" applyAlignment="1">
      <alignment horizontal="left" vertical="center"/>
    </xf>
    <xf numFmtId="0" fontId="4" fillId="2" borderId="0" xfId="2" applyFont="1" applyFill="1" applyBorder="1" applyAlignment="1" applyProtection="1">
      <alignment horizontal="left" vertical="center"/>
    </xf>
    <xf numFmtId="0" fontId="4" fillId="0" borderId="9" xfId="2" applyFont="1" applyFill="1" applyBorder="1" applyAlignment="1" applyProtection="1">
      <alignment horizontal="left" vertical="center" shrinkToFit="1"/>
      <protection locked="0"/>
    </xf>
    <xf numFmtId="0" fontId="4" fillId="0" borderId="10" xfId="2" applyFont="1" applyFill="1" applyBorder="1" applyAlignment="1" applyProtection="1">
      <alignment horizontal="left" vertical="center" shrinkToFit="1"/>
      <protection locked="0"/>
    </xf>
    <xf numFmtId="0" fontId="4" fillId="0" borderId="11" xfId="2" applyFont="1" applyFill="1" applyBorder="1" applyAlignment="1" applyProtection="1">
      <alignment horizontal="left" vertical="center" shrinkToFit="1"/>
      <protection locked="0"/>
    </xf>
    <xf numFmtId="0" fontId="4" fillId="0" borderId="18" xfId="2" applyFont="1" applyFill="1" applyBorder="1" applyAlignment="1" applyProtection="1">
      <alignment horizontal="left" vertical="center" shrinkToFit="1"/>
      <protection locked="0"/>
    </xf>
    <xf numFmtId="0" fontId="4" fillId="0" borderId="20" xfId="2" applyFont="1" applyFill="1" applyBorder="1" applyAlignment="1" applyProtection="1">
      <alignment horizontal="left" vertical="center" shrinkToFit="1"/>
      <protection locked="0"/>
    </xf>
    <xf numFmtId="0" fontId="4" fillId="0" borderId="21" xfId="2" applyFont="1" applyFill="1" applyBorder="1" applyAlignment="1" applyProtection="1">
      <alignment horizontal="left" vertical="center" shrinkToFit="1"/>
      <protection locked="0"/>
    </xf>
    <xf numFmtId="0" fontId="4" fillId="2" borderId="0" xfId="2" applyFont="1" applyFill="1" applyAlignment="1" applyProtection="1">
      <alignment horizontal="center" vertical="center"/>
    </xf>
    <xf numFmtId="176" fontId="4" fillId="0" borderId="2" xfId="2" applyNumberFormat="1" applyFont="1" applyFill="1" applyBorder="1" applyAlignment="1" applyProtection="1">
      <alignment horizontal="left" vertical="center"/>
      <protection locked="0"/>
    </xf>
    <xf numFmtId="176" fontId="4" fillId="0" borderId="3" xfId="2" applyNumberFormat="1" applyFont="1" applyFill="1" applyBorder="1" applyAlignment="1" applyProtection="1">
      <alignment horizontal="left" vertical="center"/>
      <protection locked="0"/>
    </xf>
    <xf numFmtId="176" fontId="4" fillId="0" borderId="4" xfId="2" applyNumberFormat="1" applyFont="1" applyFill="1" applyBorder="1" applyAlignment="1" applyProtection="1">
      <alignment horizontal="left" vertical="center"/>
      <protection locked="0"/>
    </xf>
    <xf numFmtId="58" fontId="4" fillId="2" borderId="0" xfId="2" applyNumberFormat="1" applyFont="1" applyFill="1" applyBorder="1" applyAlignment="1" applyProtection="1">
      <alignment horizontal="left" vertical="center"/>
    </xf>
    <xf numFmtId="0" fontId="4" fillId="0" borderId="6" xfId="2" applyFont="1" applyFill="1" applyBorder="1" applyAlignment="1" applyProtection="1">
      <alignment horizontal="left" vertical="center" wrapText="1" shrinkToFit="1"/>
      <protection locked="0"/>
    </xf>
    <xf numFmtId="0" fontId="4" fillId="0" borderId="7" xfId="2" applyFont="1" applyFill="1" applyBorder="1" applyAlignment="1" applyProtection="1">
      <alignment horizontal="left" vertical="center" wrapText="1" shrinkToFit="1"/>
      <protection locked="0"/>
    </xf>
    <xf numFmtId="0" fontId="4" fillId="0" borderId="8" xfId="2" applyFont="1" applyFill="1" applyBorder="1" applyAlignment="1" applyProtection="1">
      <alignment horizontal="left" vertical="center" shrinkToFit="1"/>
      <protection locked="0"/>
    </xf>
    <xf numFmtId="58" fontId="4" fillId="0" borderId="14" xfId="2" applyNumberFormat="1" applyFont="1" applyFill="1" applyBorder="1" applyAlignment="1" applyProtection="1">
      <alignment horizontal="left" vertical="center"/>
      <protection locked="0"/>
    </xf>
    <xf numFmtId="0" fontId="4" fillId="0" borderId="15" xfId="2" applyFont="1" applyFill="1" applyBorder="1" applyAlignment="1" applyProtection="1">
      <alignment horizontal="left" vertical="center"/>
      <protection locked="0"/>
    </xf>
    <xf numFmtId="0" fontId="4" fillId="0" borderId="16" xfId="2" applyFont="1" applyFill="1" applyBorder="1" applyAlignment="1" applyProtection="1">
      <alignment horizontal="left" vertical="center"/>
      <protection locked="0"/>
    </xf>
    <xf numFmtId="177" fontId="4" fillId="0" borderId="22" xfId="2" applyNumberFormat="1" applyFont="1" applyFill="1" applyBorder="1" applyAlignment="1" applyProtection="1">
      <alignment horizontal="left" vertical="center"/>
      <protection locked="0"/>
    </xf>
    <xf numFmtId="177" fontId="4" fillId="0" borderId="23" xfId="2" applyNumberFormat="1" applyFont="1" applyFill="1" applyBorder="1" applyAlignment="1" applyProtection="1">
      <alignment horizontal="left" vertical="center"/>
      <protection locked="0"/>
    </xf>
    <xf numFmtId="177" fontId="4" fillId="0" borderId="24" xfId="2" applyNumberFormat="1" applyFont="1" applyFill="1" applyBorder="1" applyAlignment="1" applyProtection="1">
      <alignment horizontal="left" vertical="center"/>
      <protection locked="0"/>
    </xf>
    <xf numFmtId="0" fontId="11" fillId="2" borderId="0" xfId="3" applyFill="1" applyAlignment="1" applyProtection="1">
      <alignment horizontal="left" vertical="center"/>
    </xf>
    <xf numFmtId="0" fontId="4" fillId="0" borderId="14" xfId="2" applyFont="1" applyFill="1" applyBorder="1" applyAlignment="1" applyProtection="1">
      <alignment horizontal="left" vertical="center"/>
      <protection locked="0"/>
    </xf>
    <xf numFmtId="0" fontId="16" fillId="0" borderId="0" xfId="4" applyFont="1" applyAlignment="1">
      <alignment horizontal="center" vertical="center" shrinkToFit="1"/>
    </xf>
    <xf numFmtId="38" fontId="4" fillId="0" borderId="0" xfId="1" applyFont="1" applyAlignment="1">
      <alignment horizontal="right" vertical="center"/>
    </xf>
    <xf numFmtId="0" fontId="6" fillId="0" borderId="0" xfId="4" applyFont="1" applyAlignment="1">
      <alignment horizontal="left" vertical="center" wrapText="1"/>
    </xf>
    <xf numFmtId="0" fontId="18" fillId="0" borderId="0" xfId="0" applyFont="1" applyAlignment="1">
      <alignment horizontal="left" vertical="center" wrapText="1"/>
    </xf>
    <xf numFmtId="0" fontId="6" fillId="0" borderId="0" xfId="4" applyFont="1" applyAlignment="1">
      <alignment horizontal="left" vertical="distributed" wrapText="1"/>
    </xf>
    <xf numFmtId="0" fontId="19" fillId="0" borderId="0" xfId="0" applyFont="1" applyAlignment="1">
      <alignment horizontal="left" vertical="distributed" wrapText="1"/>
    </xf>
    <xf numFmtId="0" fontId="16" fillId="0" borderId="0" xfId="4" applyFont="1" applyAlignment="1">
      <alignment horizontal="center" vertical="center"/>
    </xf>
    <xf numFmtId="0" fontId="6" fillId="0" borderId="0" xfId="4" applyFont="1" applyAlignment="1">
      <alignment horizontal="left" vertical="top" wrapText="1"/>
    </xf>
    <xf numFmtId="0" fontId="16" fillId="0" borderId="0" xfId="4" applyFont="1" applyAlignment="1">
      <alignment horizontal="left" vertical="center" wrapText="1"/>
    </xf>
    <xf numFmtId="176" fontId="16" fillId="0" borderId="0" xfId="4" applyNumberFormat="1" applyFont="1" applyAlignment="1">
      <alignment horizontal="left" vertical="distributed"/>
    </xf>
    <xf numFmtId="0" fontId="6" fillId="0" borderId="0" xfId="4" applyFont="1" applyAlignment="1">
      <alignment horizontal="center" vertical="center"/>
    </xf>
    <xf numFmtId="0" fontId="6" fillId="0" borderId="0" xfId="4" applyFont="1" applyAlignment="1">
      <alignment horizontal="distributed" vertical="center"/>
    </xf>
    <xf numFmtId="38" fontId="4" fillId="0" borderId="0" xfId="5" applyFont="1" applyFill="1" applyBorder="1" applyAlignment="1">
      <alignment horizontal="center"/>
    </xf>
    <xf numFmtId="0" fontId="4" fillId="0" borderId="0" xfId="2" applyFont="1" applyFill="1" applyBorder="1" applyAlignment="1">
      <alignment horizontal="center" vertical="center"/>
    </xf>
    <xf numFmtId="180" fontId="4" fillId="0" borderId="0" xfId="2" applyNumberFormat="1" applyFont="1" applyFill="1" applyBorder="1" applyAlignment="1">
      <alignment horizontal="center" vertical="center"/>
    </xf>
    <xf numFmtId="0" fontId="20" fillId="0" borderId="0" xfId="2" applyFont="1" applyAlignment="1">
      <alignment horizontal="left" vertical="top" wrapText="1"/>
    </xf>
    <xf numFmtId="0" fontId="4" fillId="0" borderId="0" xfId="2" applyFont="1" applyFill="1" applyBorder="1" applyAlignment="1">
      <alignment horizontal="center"/>
    </xf>
    <xf numFmtId="0" fontId="23" fillId="0" borderId="0" xfId="2" applyFont="1" applyFill="1" applyBorder="1" applyAlignment="1">
      <alignment horizontal="center" vertical="center" wrapText="1"/>
    </xf>
    <xf numFmtId="0" fontId="23" fillId="0" borderId="0" xfId="2" applyFont="1" applyFill="1" applyBorder="1" applyAlignment="1">
      <alignment horizontal="center" vertical="center"/>
    </xf>
    <xf numFmtId="0" fontId="4" fillId="0" borderId="0" xfId="2" applyFont="1" applyAlignment="1">
      <alignment horizontal="left" vertical="top" wrapText="1"/>
    </xf>
    <xf numFmtId="180" fontId="25" fillId="0" borderId="0" xfId="2" applyNumberFormat="1" applyFont="1" applyFill="1" applyBorder="1" applyAlignment="1" applyProtection="1">
      <alignment horizontal="center" vertical="center"/>
      <protection locked="0"/>
    </xf>
    <xf numFmtId="38" fontId="4" fillId="0" borderId="0" xfId="5" applyFont="1" applyAlignment="1">
      <alignment horizontal="left" vertical="top" wrapText="1"/>
    </xf>
    <xf numFmtId="38" fontId="4" fillId="0" borderId="0" xfId="5" applyFont="1" applyFill="1" applyBorder="1" applyAlignment="1">
      <alignment horizontal="center" vertical="center"/>
    </xf>
    <xf numFmtId="180" fontId="4" fillId="0" borderId="1" xfId="2" applyNumberFormat="1" applyFont="1" applyFill="1" applyBorder="1" applyAlignment="1" applyProtection="1">
      <alignment horizontal="center" vertical="center"/>
      <protection locked="0"/>
    </xf>
    <xf numFmtId="180" fontId="4" fillId="0" borderId="36" xfId="2" applyNumberFormat="1" applyFont="1" applyFill="1" applyBorder="1" applyAlignment="1" applyProtection="1">
      <alignment horizontal="center" vertical="center"/>
      <protection locked="0"/>
    </xf>
    <xf numFmtId="180" fontId="4" fillId="0" borderId="37" xfId="2" applyNumberFormat="1" applyFont="1" applyFill="1" applyBorder="1" applyAlignment="1" applyProtection="1">
      <alignment horizontal="center" vertical="center"/>
      <protection locked="0"/>
    </xf>
    <xf numFmtId="180" fontId="4" fillId="0" borderId="38" xfId="2" applyNumberFormat="1" applyFont="1" applyFill="1" applyBorder="1" applyAlignment="1" applyProtection="1">
      <alignment horizontal="center" vertical="center"/>
      <protection locked="0"/>
    </xf>
    <xf numFmtId="38" fontId="4" fillId="0" borderId="0" xfId="5" applyFont="1" applyFill="1" applyAlignment="1" applyProtection="1">
      <alignment horizontal="center"/>
      <protection locked="0"/>
    </xf>
    <xf numFmtId="38" fontId="4" fillId="0" borderId="0" xfId="5" applyFont="1" applyFill="1" applyBorder="1" applyAlignment="1" applyProtection="1">
      <alignment horizontal="center"/>
      <protection locked="0"/>
    </xf>
    <xf numFmtId="38" fontId="4" fillId="0" borderId="35" xfId="5" applyFont="1" applyFill="1" applyBorder="1" applyAlignment="1" applyProtection="1">
      <alignment horizontal="center"/>
      <protection locked="0"/>
    </xf>
    <xf numFmtId="38" fontId="4" fillId="0" borderId="25" xfId="5" applyFont="1" applyBorder="1" applyAlignment="1" applyProtection="1">
      <alignment horizontal="center" vertical="center" textRotation="255"/>
      <protection locked="0"/>
    </xf>
    <xf numFmtId="38" fontId="4" fillId="3" borderId="32" xfId="5" applyFont="1" applyFill="1" applyBorder="1" applyAlignment="1" applyProtection="1">
      <alignment horizontal="right"/>
      <protection locked="0"/>
    </xf>
    <xf numFmtId="38" fontId="4" fillId="3" borderId="29" xfId="5" applyFont="1" applyFill="1" applyBorder="1" applyAlignment="1" applyProtection="1">
      <alignment horizontal="right"/>
      <protection locked="0"/>
    </xf>
    <xf numFmtId="38" fontId="4" fillId="3" borderId="25" xfId="5" applyFont="1" applyFill="1" applyBorder="1" applyAlignment="1" applyProtection="1">
      <alignment horizontal="right"/>
      <protection locked="0"/>
    </xf>
    <xf numFmtId="38" fontId="4" fillId="3" borderId="25" xfId="5" applyFont="1" applyFill="1" applyBorder="1" applyAlignment="1" applyProtection="1">
      <alignment horizontal="center"/>
      <protection locked="0"/>
    </xf>
    <xf numFmtId="38" fontId="4" fillId="0" borderId="32" xfId="5" applyFont="1" applyBorder="1" applyAlignment="1" applyProtection="1">
      <alignment horizontal="right"/>
      <protection locked="0"/>
    </xf>
    <xf numFmtId="38" fontId="4" fillId="0" borderId="29" xfId="5" applyFont="1" applyBorder="1" applyAlignment="1" applyProtection="1">
      <alignment horizontal="right"/>
      <protection locked="0"/>
    </xf>
    <xf numFmtId="0" fontId="20" fillId="0" borderId="0" xfId="2" applyFont="1" applyAlignment="1" applyProtection="1">
      <alignment horizontal="left" vertical="top" wrapText="1"/>
      <protection locked="0"/>
    </xf>
    <xf numFmtId="0" fontId="4" fillId="0" borderId="25" xfId="2" applyFont="1" applyBorder="1" applyAlignment="1" applyProtection="1">
      <alignment horizontal="center" vertical="top"/>
      <protection locked="0"/>
    </xf>
    <xf numFmtId="0" fontId="4" fillId="0" borderId="32" xfId="2" applyFont="1" applyBorder="1" applyAlignment="1" applyProtection="1">
      <alignment horizontal="left" vertical="center"/>
      <protection locked="0"/>
    </xf>
    <xf numFmtId="0" fontId="4" fillId="0" borderId="28" xfId="2" applyFont="1" applyBorder="1" applyAlignment="1" applyProtection="1">
      <alignment horizontal="left" vertical="center"/>
      <protection locked="0"/>
    </xf>
    <xf numFmtId="0" fontId="4" fillId="0" borderId="29" xfId="2" applyFont="1" applyBorder="1" applyAlignment="1" applyProtection="1">
      <alignment horizontal="left" vertical="center"/>
      <protection locked="0"/>
    </xf>
    <xf numFmtId="38" fontId="4" fillId="0" borderId="26" xfId="5" applyFont="1" applyBorder="1" applyAlignment="1" applyProtection="1">
      <alignment horizontal="center" vertical="center"/>
      <protection locked="0"/>
    </xf>
    <xf numFmtId="38" fontId="4" fillId="0" borderId="27" xfId="5" applyFont="1" applyBorder="1" applyAlignment="1" applyProtection="1">
      <alignment horizontal="center" vertical="center"/>
      <protection locked="0"/>
    </xf>
    <xf numFmtId="38" fontId="4" fillId="0" borderId="30" xfId="5" applyFont="1" applyBorder="1" applyAlignment="1" applyProtection="1">
      <alignment horizontal="center" vertical="center"/>
      <protection locked="0"/>
    </xf>
    <xf numFmtId="38" fontId="4" fillId="0" borderId="31" xfId="5" applyFont="1" applyBorder="1" applyAlignment="1" applyProtection="1">
      <alignment horizontal="center" vertical="center"/>
      <protection locked="0"/>
    </xf>
    <xf numFmtId="38" fontId="4" fillId="0" borderId="33" xfId="5" applyFont="1" applyBorder="1" applyAlignment="1" applyProtection="1">
      <alignment horizontal="center" vertical="center"/>
      <protection locked="0"/>
    </xf>
    <xf numFmtId="38" fontId="4" fillId="0" borderId="34" xfId="5" applyFont="1" applyBorder="1" applyAlignment="1" applyProtection="1">
      <alignment horizontal="center" vertical="center"/>
      <protection locked="0"/>
    </xf>
    <xf numFmtId="38" fontId="4" fillId="0" borderId="28" xfId="5" applyFont="1" applyBorder="1" applyAlignment="1" applyProtection="1">
      <alignment horizontal="center" vertical="center"/>
      <protection locked="0"/>
    </xf>
    <xf numFmtId="38" fontId="4" fillId="0" borderId="29" xfId="5" applyFont="1" applyBorder="1" applyAlignment="1" applyProtection="1">
      <alignment horizontal="center" vertical="center"/>
      <protection locked="0"/>
    </xf>
    <xf numFmtId="38" fontId="4" fillId="0" borderId="32" xfId="5" applyFont="1" applyBorder="1" applyAlignment="1" applyProtection="1">
      <alignment horizontal="center" vertical="center"/>
      <protection locked="0"/>
    </xf>
    <xf numFmtId="38" fontId="23" fillId="0" borderId="25" xfId="5" applyFont="1" applyBorder="1" applyAlignment="1" applyProtection="1">
      <alignment horizontal="center" vertical="center" wrapText="1"/>
      <protection locked="0"/>
    </xf>
    <xf numFmtId="38" fontId="23" fillId="0" borderId="25" xfId="5" applyFont="1" applyBorder="1" applyAlignment="1" applyProtection="1">
      <alignment horizontal="center" vertical="center"/>
      <protection locked="0"/>
    </xf>
    <xf numFmtId="38" fontId="4" fillId="0" borderId="25" xfId="5" applyFont="1" applyBorder="1" applyAlignment="1" applyProtection="1">
      <alignment horizontal="center" vertical="center" wrapText="1"/>
      <protection locked="0"/>
    </xf>
    <xf numFmtId="38" fontId="4" fillId="0" borderId="25" xfId="5" applyFont="1" applyBorder="1" applyAlignment="1" applyProtection="1">
      <alignment horizontal="center" vertical="center"/>
      <protection locked="0"/>
    </xf>
    <xf numFmtId="38" fontId="4" fillId="0" borderId="32" xfId="5" applyFont="1" applyBorder="1" applyAlignment="1" applyProtection="1">
      <alignment horizontal="center" vertical="center" wrapText="1"/>
      <protection locked="0"/>
    </xf>
    <xf numFmtId="38" fontId="4" fillId="0" borderId="29" xfId="5" applyFont="1" applyBorder="1" applyAlignment="1" applyProtection="1">
      <alignment horizontal="center" vertical="center" wrapText="1"/>
      <protection locked="0"/>
    </xf>
  </cellXfs>
  <cellStyles count="6">
    <cellStyle name="ハイパーリンク" xfId="3" builtinId="8"/>
    <cellStyle name="桁区切り" xfId="1" builtinId="6"/>
    <cellStyle name="桁区切り 2" xfId="5"/>
    <cellStyle name="標準" xfId="0" builtinId="0"/>
    <cellStyle name="標準 2" xfId="2"/>
    <cellStyle name="標準 7" xfId="4"/>
  </cellStyles>
  <dxfs count="33">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rgb="FFFFFF00"/>
        </patternFill>
      </fill>
    </dxf>
    <dxf>
      <fill>
        <patternFill>
          <bgColor rgb="FFFDF08D"/>
        </patternFill>
      </fill>
    </dxf>
    <dxf>
      <fill>
        <patternFill patternType="solid">
          <bgColor rgb="FFFFFF25"/>
        </patternFill>
      </fill>
    </dxf>
    <dxf>
      <fill>
        <patternFill>
          <bgColor theme="9" tint="0.39994506668294322"/>
        </patternFill>
      </fill>
    </dxf>
    <dxf>
      <fill>
        <patternFill>
          <bgColor theme="9" tint="0.39994506668294322"/>
        </patternFill>
      </fill>
    </dxf>
    <dxf>
      <fill>
        <patternFill>
          <bgColor rgb="FFFDF08D"/>
        </patternFill>
      </fill>
    </dxf>
    <dxf>
      <fill>
        <patternFill patternType="solid">
          <bgColor rgb="FFFFFF25"/>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rgb="FFFFFF00"/>
        </patternFill>
      </fill>
    </dxf>
    <dxf>
      <fill>
        <patternFill>
          <bgColor rgb="FFFDF08D"/>
        </patternFill>
      </fill>
    </dxf>
    <dxf>
      <fill>
        <patternFill patternType="solid">
          <bgColor rgb="FFFFFF25"/>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rgb="FFFFFF00"/>
        </patternFill>
      </fill>
    </dxf>
    <dxf>
      <fill>
        <patternFill>
          <bgColor rgb="FFFDF08D"/>
        </patternFill>
      </fill>
    </dxf>
    <dxf>
      <fill>
        <patternFill patternType="solid">
          <bgColor rgb="FFFFFF25"/>
        </patternFill>
      </fill>
    </dxf>
    <dxf>
      <fill>
        <patternFill>
          <bgColor rgb="FFFFFF66"/>
        </patternFill>
      </fill>
    </dxf>
    <dxf>
      <fill>
        <patternFill>
          <bgColor rgb="FFFFFF66"/>
        </patternFill>
      </fill>
    </dxf>
    <dxf>
      <fill>
        <patternFill>
          <bgColor rgb="FFFFFF66"/>
        </patternFill>
      </fill>
    </dxf>
    <dxf>
      <fill>
        <patternFill>
          <bgColor theme="4" tint="0.59996337778862885"/>
        </patternFill>
      </fill>
    </dxf>
    <dxf>
      <fill>
        <patternFill>
          <bgColor rgb="FFFFFF66"/>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997324</xdr:colOff>
      <xdr:row>0</xdr:row>
      <xdr:rowOff>190500</xdr:rowOff>
    </xdr:from>
    <xdr:to>
      <xdr:col>9</xdr:col>
      <xdr:colOff>268942</xdr:colOff>
      <xdr:row>9</xdr:row>
      <xdr:rowOff>44823</xdr:rowOff>
    </xdr:to>
    <xdr:sp macro="" textlink="">
      <xdr:nvSpPr>
        <xdr:cNvPr id="5" name="角丸四角形吹き出し 4">
          <a:extLst>
            <a:ext uri="{FF2B5EF4-FFF2-40B4-BE49-F238E27FC236}">
              <a16:creationId xmlns:a16="http://schemas.microsoft.com/office/drawing/2014/main" id="{00000000-0008-0000-0100-000002000000}"/>
            </a:ext>
          </a:extLst>
        </xdr:cNvPr>
        <xdr:cNvSpPr/>
      </xdr:nvSpPr>
      <xdr:spPr>
        <a:xfrm>
          <a:off x="6633883" y="190500"/>
          <a:ext cx="4762500" cy="2073088"/>
        </a:xfrm>
        <a:prstGeom prst="wedgeRoundRectCallout">
          <a:avLst>
            <a:gd name="adj1" fmla="val -66929"/>
            <a:gd name="adj2" fmla="val 29407"/>
            <a:gd name="adj3" fmla="val 16667"/>
          </a:avLst>
        </a:prstGeom>
        <a:solidFill>
          <a:schemeClr val="accent1">
            <a:lumMod val="20000"/>
            <a:lumOff val="80000"/>
          </a:schemeClr>
        </a:solidFill>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r>
            <a:rPr kumimoji="1" lang="ja-JP" altLang="en-US" sz="1100">
              <a:latin typeface="ＭＳ ゴシック" panose="020B0609070205080204" pitchFamily="49" charset="-128"/>
              <a:ea typeface="ＭＳ ゴシック" panose="020B0609070205080204" pitchFamily="49" charset="-128"/>
            </a:rPr>
            <a:t>団体名・団体住所・代表者職名・代表者氏名の入力</a:t>
          </a:r>
          <a:endParaRPr kumimoji="1" lang="en-US" altLang="ja-JP" sz="1100">
            <a:latin typeface="ＭＳ ゴシック" panose="020B0609070205080204" pitchFamily="49" charset="-128"/>
            <a:ea typeface="ＭＳ ゴシック" panose="020B0609070205080204" pitchFamily="49" charset="-128"/>
          </a:endParaRPr>
        </a:p>
        <a:p>
          <a:pPr algn="l"/>
          <a:r>
            <a:rPr kumimoji="1" lang="ja-JP" altLang="en-US" sz="1100">
              <a:latin typeface="ＭＳ ゴシック" panose="020B0609070205080204" pitchFamily="49" charset="-128"/>
              <a:ea typeface="ＭＳ ゴシック" panose="020B0609070205080204" pitchFamily="49" charset="-128"/>
            </a:rPr>
            <a:t>・法人の場合</a:t>
          </a:r>
          <a:endParaRPr kumimoji="1" lang="en-US" altLang="ja-JP" sz="1100">
            <a:latin typeface="ＭＳ ゴシック" panose="020B0609070205080204" pitchFamily="49" charset="-128"/>
            <a:ea typeface="ＭＳ ゴシック" panose="020B0609070205080204" pitchFamily="49" charset="-128"/>
          </a:endParaRPr>
        </a:p>
        <a:p>
          <a:pPr algn="l"/>
          <a:r>
            <a:rPr kumimoji="1" lang="ja-JP" altLang="en-US" sz="1100">
              <a:latin typeface="ＭＳ ゴシック" panose="020B0609070205080204" pitchFamily="49" charset="-128"/>
              <a:ea typeface="ＭＳ ゴシック" panose="020B0609070205080204" pitchFamily="49" charset="-128"/>
            </a:rPr>
            <a:t>　法人名・法人住所・代表者職氏名（理事長等）を入力</a:t>
          </a:r>
          <a:endParaRPr kumimoji="1" lang="en-US" altLang="ja-JP" sz="1100">
            <a:latin typeface="ＭＳ ゴシック" panose="020B0609070205080204" pitchFamily="49" charset="-128"/>
            <a:ea typeface="ＭＳ ゴシック" panose="020B0609070205080204" pitchFamily="49" charset="-128"/>
          </a:endParaRPr>
        </a:p>
        <a:p>
          <a:pPr algn="l"/>
          <a:r>
            <a:rPr kumimoji="1" lang="ja-JP" altLang="en-US" sz="1100">
              <a:latin typeface="ＭＳ ゴシック" panose="020B0609070205080204" pitchFamily="49" charset="-128"/>
              <a:ea typeface="ＭＳ ゴシック" panose="020B0609070205080204" pitchFamily="49" charset="-128"/>
            </a:rPr>
            <a:t>・病院長等が報告する場合</a:t>
          </a:r>
          <a:endParaRPr kumimoji="1" lang="en-US" altLang="ja-JP" sz="1100">
            <a:latin typeface="ＭＳ ゴシック" panose="020B0609070205080204" pitchFamily="49" charset="-128"/>
            <a:ea typeface="ＭＳ ゴシック" panose="020B0609070205080204" pitchFamily="49" charset="-128"/>
          </a:endParaRPr>
        </a:p>
        <a:p>
          <a:pPr algn="l"/>
          <a:r>
            <a:rPr kumimoji="1" lang="ja-JP" altLang="en-US" sz="1100">
              <a:latin typeface="ＭＳ ゴシック" panose="020B0609070205080204" pitchFamily="49" charset="-128"/>
              <a:ea typeface="ＭＳ ゴシック" panose="020B0609070205080204" pitchFamily="49" charset="-128"/>
            </a:rPr>
            <a:t>　病院名（法人名含む）・病院住所・代表者職氏名（院長等）を入力</a:t>
          </a:r>
          <a:endParaRPr kumimoji="1" lang="en-US" altLang="ja-JP" sz="1100">
            <a:latin typeface="ＭＳ ゴシック" panose="020B0609070205080204" pitchFamily="49" charset="-128"/>
            <a:ea typeface="ＭＳ ゴシック" panose="020B0609070205080204" pitchFamily="49" charset="-128"/>
          </a:endParaRPr>
        </a:p>
        <a:p>
          <a:pPr algn="l"/>
          <a:r>
            <a:rPr kumimoji="1" lang="ja-JP" altLang="en-US" sz="1100">
              <a:latin typeface="ＭＳ ゴシック" panose="020B0609070205080204" pitchFamily="49" charset="-128"/>
              <a:ea typeface="ＭＳ ゴシック" panose="020B0609070205080204" pitchFamily="49" charset="-128"/>
            </a:rPr>
            <a:t>・個人立の場合</a:t>
          </a:r>
          <a:endParaRPr kumimoji="1" lang="en-US" altLang="ja-JP" sz="1100">
            <a:latin typeface="ＭＳ ゴシック" panose="020B0609070205080204" pitchFamily="49" charset="-128"/>
            <a:ea typeface="ＭＳ ゴシック" panose="020B0609070205080204" pitchFamily="49" charset="-128"/>
          </a:endParaRPr>
        </a:p>
        <a:p>
          <a:pPr algn="l"/>
          <a:r>
            <a:rPr kumimoji="1" lang="ja-JP" altLang="en-US" sz="1100">
              <a:latin typeface="ＭＳ ゴシック" panose="020B0609070205080204" pitchFamily="49" charset="-128"/>
              <a:ea typeface="ＭＳ ゴシック" panose="020B0609070205080204" pitchFamily="49" charset="-128"/>
            </a:rPr>
            <a:t>　病院名・病院住所・代表者職氏名を入力</a:t>
          </a:r>
          <a:endParaRPr kumimoji="1" lang="en-US" altLang="ja-JP" sz="1100">
            <a:latin typeface="ＭＳ ゴシック" panose="020B0609070205080204" pitchFamily="49" charset="-128"/>
            <a:ea typeface="ＭＳ ゴシック" panose="020B0609070205080204" pitchFamily="49" charset="-128"/>
          </a:endParaRPr>
        </a:p>
        <a:p>
          <a:pPr algn="l"/>
          <a:r>
            <a:rPr kumimoji="1" lang="en-US" altLang="ja-JP" sz="1100">
              <a:solidFill>
                <a:srgbClr val="FF0000"/>
              </a:solidFill>
              <a:latin typeface="ＭＳ ゴシック" panose="020B0609070205080204" pitchFamily="49" charset="-128"/>
              <a:ea typeface="ＭＳ ゴシック" panose="020B0609070205080204" pitchFamily="49" charset="-128"/>
            </a:rPr>
            <a:t>※</a:t>
          </a:r>
          <a:r>
            <a:rPr kumimoji="1" lang="ja-JP" altLang="en-US" sz="1100">
              <a:solidFill>
                <a:srgbClr val="FF0000"/>
              </a:solidFill>
              <a:latin typeface="ＭＳ ゴシック" panose="020B0609070205080204" pitchFamily="49" charset="-128"/>
              <a:ea typeface="ＭＳ ゴシック" panose="020B0609070205080204" pitchFamily="49" charset="-128"/>
            </a:rPr>
            <a:t>別紙様式第８号の住所、医療機関名、代表者職・氏名が、交付申請書や実績報告書と表記が同じになるように入力してください。</a:t>
          </a:r>
        </a:p>
      </xdr:txBody>
    </xdr:sp>
    <xdr:clientData/>
  </xdr:twoCellAnchor>
  <xdr:twoCellAnchor>
    <xdr:from>
      <xdr:col>5</xdr:col>
      <xdr:colOff>17780</xdr:colOff>
      <xdr:row>3</xdr:row>
      <xdr:rowOff>232834</xdr:rowOff>
    </xdr:from>
    <xdr:to>
      <xdr:col>5</xdr:col>
      <xdr:colOff>158750</xdr:colOff>
      <xdr:row>7</xdr:row>
      <xdr:rowOff>222251</xdr:rowOff>
    </xdr:to>
    <xdr:sp macro="" textlink="">
      <xdr:nvSpPr>
        <xdr:cNvPr id="6" name="右中かっこ 5">
          <a:extLst>
            <a:ext uri="{FF2B5EF4-FFF2-40B4-BE49-F238E27FC236}">
              <a16:creationId xmlns:a16="http://schemas.microsoft.com/office/drawing/2014/main" id="{00000000-0008-0000-0100-000003000000}"/>
            </a:ext>
          </a:extLst>
        </xdr:cNvPr>
        <xdr:cNvSpPr/>
      </xdr:nvSpPr>
      <xdr:spPr>
        <a:xfrm>
          <a:off x="5485130" y="1013884"/>
          <a:ext cx="140970" cy="980017"/>
        </a:xfrm>
        <a:prstGeom prst="rightBrace">
          <a:avLst/>
        </a:prstGeom>
        <a:ln w="28575"/>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95250</xdr:colOff>
      <xdr:row>23</xdr:row>
      <xdr:rowOff>232833</xdr:rowOff>
    </xdr:from>
    <xdr:to>
      <xdr:col>4</xdr:col>
      <xdr:colOff>1439334</xdr:colOff>
      <xdr:row>27</xdr:row>
      <xdr:rowOff>105833</xdr:rowOff>
    </xdr:to>
    <xdr:sp macro="" textlink="">
      <xdr:nvSpPr>
        <xdr:cNvPr id="7" name="正方形/長方形 6">
          <a:extLst>
            <a:ext uri="{FF2B5EF4-FFF2-40B4-BE49-F238E27FC236}">
              <a16:creationId xmlns:a16="http://schemas.microsoft.com/office/drawing/2014/main" id="{00000000-0008-0000-0100-000004000000}"/>
            </a:ext>
          </a:extLst>
        </xdr:cNvPr>
        <xdr:cNvSpPr/>
      </xdr:nvSpPr>
      <xdr:spPr>
        <a:xfrm>
          <a:off x="95250" y="6271683"/>
          <a:ext cx="5068359" cy="97790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907675</xdr:colOff>
      <xdr:row>11</xdr:row>
      <xdr:rowOff>145676</xdr:rowOff>
    </xdr:from>
    <xdr:to>
      <xdr:col>8</xdr:col>
      <xdr:colOff>392205</xdr:colOff>
      <xdr:row>13</xdr:row>
      <xdr:rowOff>212913</xdr:rowOff>
    </xdr:to>
    <xdr:sp macro="" textlink="">
      <xdr:nvSpPr>
        <xdr:cNvPr id="9" name="角丸四角形吹き出し 8">
          <a:extLst>
            <a:ext uri="{FF2B5EF4-FFF2-40B4-BE49-F238E27FC236}">
              <a16:creationId xmlns:a16="http://schemas.microsoft.com/office/drawing/2014/main" id="{00000000-0008-0000-0100-000002000000}"/>
            </a:ext>
          </a:extLst>
        </xdr:cNvPr>
        <xdr:cNvSpPr/>
      </xdr:nvSpPr>
      <xdr:spPr>
        <a:xfrm>
          <a:off x="6544234" y="2857500"/>
          <a:ext cx="4291853" cy="560295"/>
        </a:xfrm>
        <a:prstGeom prst="wedgeRoundRectCallout">
          <a:avLst>
            <a:gd name="adj1" fmla="val -66929"/>
            <a:gd name="adj2" fmla="val 29407"/>
            <a:gd name="adj3" fmla="val 16667"/>
          </a:avLst>
        </a:prstGeom>
        <a:solidFill>
          <a:schemeClr val="accent1">
            <a:lumMod val="20000"/>
            <a:lumOff val="80000"/>
          </a:schemeClr>
        </a:solidFill>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交付決定日は、「交付決定通知書」のものを入力してください。</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（「額の確定通知書」ではありません。）</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8"/>
  <sheetViews>
    <sheetView view="pageBreakPreview" zoomScaleNormal="100" zoomScaleSheetLayoutView="100" workbookViewId="0">
      <selection activeCell="A19" sqref="A19:O19"/>
    </sheetView>
  </sheetViews>
  <sheetFormatPr defaultRowHeight="18.75" x14ac:dyDescent="0.4"/>
  <sheetData>
    <row r="1" spans="1:15" x14ac:dyDescent="0.4">
      <c r="A1" s="139" t="s">
        <v>0</v>
      </c>
      <c r="B1" s="139"/>
      <c r="C1" s="139"/>
      <c r="D1" s="139"/>
      <c r="E1" s="139"/>
      <c r="F1" s="139"/>
      <c r="G1" s="139"/>
      <c r="H1" s="139"/>
      <c r="I1" s="139"/>
      <c r="J1" s="139"/>
      <c r="K1" s="1"/>
      <c r="L1" s="1"/>
      <c r="M1" s="1"/>
      <c r="N1" s="1"/>
      <c r="O1" s="1"/>
    </row>
    <row r="2" spans="1:15" x14ac:dyDescent="0.4">
      <c r="A2" s="1"/>
      <c r="B2" s="1"/>
      <c r="C2" s="1"/>
      <c r="D2" s="1"/>
      <c r="E2" s="1"/>
      <c r="F2" s="1"/>
      <c r="G2" s="1"/>
      <c r="H2" s="1"/>
      <c r="I2" s="1"/>
      <c r="J2" s="1"/>
      <c r="K2" s="1"/>
      <c r="L2" s="1"/>
      <c r="M2" s="1"/>
      <c r="N2" s="1"/>
      <c r="O2" s="1"/>
    </row>
    <row r="3" spans="1:15" x14ac:dyDescent="0.4">
      <c r="A3" s="138" t="s">
        <v>1</v>
      </c>
      <c r="B3" s="138"/>
      <c r="C3" s="138"/>
      <c r="D3" s="138"/>
      <c r="E3" s="138"/>
      <c r="F3" s="138"/>
      <c r="G3" s="138"/>
      <c r="H3" s="138"/>
      <c r="I3" s="138"/>
      <c r="J3" s="138"/>
      <c r="K3" s="1"/>
      <c r="L3" s="1"/>
      <c r="M3" s="1"/>
      <c r="N3" s="1"/>
      <c r="O3" s="1"/>
    </row>
    <row r="4" spans="1:15" x14ac:dyDescent="0.4">
      <c r="A4" s="138" t="s">
        <v>2</v>
      </c>
      <c r="B4" s="138"/>
      <c r="C4" s="138"/>
      <c r="D4" s="138"/>
      <c r="E4" s="138"/>
      <c r="F4" s="138"/>
      <c r="G4" s="138"/>
      <c r="H4" s="138"/>
      <c r="I4" s="138"/>
      <c r="J4" s="138"/>
      <c r="K4" s="1"/>
      <c r="L4" s="1"/>
      <c r="M4" s="1"/>
      <c r="N4" s="1"/>
      <c r="O4" s="1"/>
    </row>
    <row r="5" spans="1:15" x14ac:dyDescent="0.4">
      <c r="A5" s="1"/>
      <c r="B5" s="138" t="s">
        <v>3</v>
      </c>
      <c r="C5" s="138"/>
      <c r="D5" s="138"/>
      <c r="E5" s="138"/>
      <c r="F5" s="138"/>
      <c r="G5" s="138"/>
      <c r="H5" s="138"/>
      <c r="I5" s="138"/>
      <c r="J5" s="138"/>
      <c r="K5" s="1"/>
      <c r="L5" s="1"/>
      <c r="M5" s="1"/>
      <c r="N5" s="1"/>
      <c r="O5" s="1"/>
    </row>
    <row r="6" spans="1:15" x14ac:dyDescent="0.4">
      <c r="A6" s="138" t="s">
        <v>4</v>
      </c>
      <c r="B6" s="138"/>
      <c r="C6" s="138"/>
      <c r="D6" s="138"/>
      <c r="E6" s="138"/>
      <c r="F6" s="138"/>
      <c r="G6" s="138"/>
      <c r="H6" s="138"/>
      <c r="I6" s="138"/>
      <c r="J6" s="138"/>
      <c r="K6" s="1"/>
      <c r="L6" s="1"/>
      <c r="M6" s="1"/>
      <c r="N6" s="1"/>
      <c r="O6" s="1"/>
    </row>
    <row r="7" spans="1:15" x14ac:dyDescent="0.4">
      <c r="A7" s="1"/>
      <c r="B7" s="140" t="s">
        <v>5</v>
      </c>
      <c r="C7" s="140"/>
      <c r="D7" s="140"/>
      <c r="E7" s="140"/>
      <c r="F7" s="140"/>
      <c r="G7" s="140"/>
      <c r="H7" s="140"/>
      <c r="I7" s="140"/>
      <c r="J7" s="140"/>
      <c r="K7" s="140"/>
      <c r="L7" s="140"/>
      <c r="M7" s="140"/>
      <c r="N7" s="140"/>
      <c r="O7" s="140"/>
    </row>
    <row r="8" spans="1:15" x14ac:dyDescent="0.4">
      <c r="A8" s="1"/>
      <c r="B8" s="140"/>
      <c r="C8" s="140"/>
      <c r="D8" s="140"/>
      <c r="E8" s="140"/>
      <c r="F8" s="140"/>
      <c r="G8" s="140"/>
      <c r="H8" s="140"/>
      <c r="I8" s="140"/>
      <c r="J8" s="140"/>
      <c r="K8" s="140"/>
      <c r="L8" s="140"/>
      <c r="M8" s="140"/>
      <c r="N8" s="140"/>
      <c r="O8" s="140"/>
    </row>
    <row r="9" spans="1:15" x14ac:dyDescent="0.4">
      <c r="A9" s="138" t="s">
        <v>6</v>
      </c>
      <c r="B9" s="138"/>
      <c r="C9" s="138"/>
      <c r="D9" s="138"/>
      <c r="E9" s="138"/>
      <c r="F9" s="138"/>
      <c r="G9" s="138"/>
      <c r="H9" s="138"/>
      <c r="I9" s="138"/>
      <c r="J9" s="138"/>
      <c r="K9" s="1"/>
      <c r="L9" s="1"/>
      <c r="M9" s="1"/>
      <c r="N9" s="1"/>
      <c r="O9" s="1"/>
    </row>
    <row r="10" spans="1:15" x14ac:dyDescent="0.4">
      <c r="A10" s="1"/>
      <c r="B10" s="140" t="s">
        <v>7</v>
      </c>
      <c r="C10" s="140"/>
      <c r="D10" s="140"/>
      <c r="E10" s="140"/>
      <c r="F10" s="140"/>
      <c r="G10" s="140"/>
      <c r="H10" s="140"/>
      <c r="I10" s="140"/>
      <c r="J10" s="140"/>
      <c r="K10" s="140"/>
      <c r="L10" s="140"/>
      <c r="M10" s="140"/>
      <c r="N10" s="140"/>
      <c r="O10" s="140"/>
    </row>
    <row r="11" spans="1:15" x14ac:dyDescent="0.4">
      <c r="A11" s="1"/>
      <c r="B11" s="1"/>
      <c r="C11" s="1"/>
      <c r="D11" s="1"/>
      <c r="E11" s="1"/>
      <c r="F11" s="1"/>
      <c r="G11" s="1"/>
      <c r="H11" s="1"/>
      <c r="I11" s="1"/>
      <c r="J11" s="1"/>
      <c r="K11" s="1"/>
      <c r="L11" s="1"/>
      <c r="M11" s="1"/>
      <c r="N11" s="1"/>
      <c r="O11" s="1"/>
    </row>
    <row r="12" spans="1:15" x14ac:dyDescent="0.4">
      <c r="A12" s="138" t="s">
        <v>8</v>
      </c>
      <c r="B12" s="138"/>
      <c r="C12" s="138"/>
      <c r="D12" s="138"/>
      <c r="E12" s="138"/>
      <c r="F12" s="138"/>
      <c r="G12" s="138"/>
      <c r="H12" s="138"/>
      <c r="I12" s="138"/>
      <c r="J12" s="138"/>
      <c r="K12" s="1"/>
      <c r="L12" s="1"/>
      <c r="M12" s="1"/>
      <c r="N12" s="1"/>
      <c r="O12" s="1"/>
    </row>
    <row r="13" spans="1:15" x14ac:dyDescent="0.4">
      <c r="A13" s="138" t="s">
        <v>9</v>
      </c>
      <c r="B13" s="138"/>
      <c r="C13" s="138"/>
      <c r="D13" s="138"/>
      <c r="E13" s="138"/>
      <c r="F13" s="138"/>
      <c r="G13" s="138"/>
      <c r="H13" s="138"/>
      <c r="I13" s="138"/>
      <c r="J13" s="138"/>
      <c r="K13" s="138"/>
      <c r="L13" s="138"/>
      <c r="M13" s="138"/>
      <c r="N13" s="138"/>
      <c r="O13" s="138"/>
    </row>
    <row r="14" spans="1:15" x14ac:dyDescent="0.4">
      <c r="A14" s="138" t="s">
        <v>10</v>
      </c>
      <c r="B14" s="138"/>
      <c r="C14" s="138"/>
      <c r="D14" s="138"/>
      <c r="E14" s="138"/>
      <c r="F14" s="138"/>
      <c r="G14" s="138"/>
      <c r="H14" s="138"/>
      <c r="I14" s="138"/>
      <c r="J14" s="138"/>
      <c r="K14" s="1"/>
      <c r="L14" s="1"/>
      <c r="M14" s="1"/>
      <c r="N14" s="1"/>
      <c r="O14" s="1"/>
    </row>
    <row r="15" spans="1:15" x14ac:dyDescent="0.4">
      <c r="A15" s="138" t="s">
        <v>11</v>
      </c>
      <c r="B15" s="138"/>
      <c r="C15" s="138"/>
      <c r="D15" s="138"/>
      <c r="E15" s="138"/>
      <c r="F15" s="138"/>
      <c r="G15" s="138"/>
      <c r="H15" s="138"/>
      <c r="I15" s="138"/>
      <c r="J15" s="138"/>
      <c r="K15" s="1"/>
      <c r="L15" s="1"/>
      <c r="M15" s="1"/>
      <c r="N15" s="1"/>
      <c r="O15" s="1"/>
    </row>
    <row r="16" spans="1:15" x14ac:dyDescent="0.4">
      <c r="A16" s="1"/>
      <c r="B16" s="138" t="s">
        <v>12</v>
      </c>
      <c r="C16" s="138"/>
      <c r="D16" s="138"/>
      <c r="E16" s="138"/>
      <c r="F16" s="138"/>
      <c r="G16" s="138"/>
      <c r="H16" s="138"/>
      <c r="I16" s="138"/>
      <c r="J16" s="138"/>
      <c r="K16" s="1"/>
      <c r="L16" s="1"/>
      <c r="M16" s="1"/>
      <c r="N16" s="1"/>
      <c r="O16" s="1"/>
    </row>
    <row r="17" spans="1:15" x14ac:dyDescent="0.4">
      <c r="A17" s="1"/>
      <c r="B17" s="2"/>
      <c r="C17" s="2"/>
      <c r="D17" s="2"/>
      <c r="E17" s="2"/>
      <c r="F17" s="2"/>
      <c r="G17" s="2"/>
      <c r="H17" s="2"/>
      <c r="I17" s="2"/>
      <c r="J17" s="2"/>
      <c r="K17" s="1"/>
      <c r="L17" s="1"/>
      <c r="M17" s="1"/>
      <c r="N17" s="1"/>
      <c r="O17" s="1"/>
    </row>
    <row r="18" spans="1:15" x14ac:dyDescent="0.4">
      <c r="A18" s="1" t="s">
        <v>13</v>
      </c>
      <c r="B18" s="2"/>
      <c r="C18" s="2"/>
      <c r="D18" s="2"/>
      <c r="E18" s="2"/>
      <c r="F18" s="2"/>
      <c r="G18" s="2"/>
      <c r="H18" s="2"/>
      <c r="I18" s="2"/>
      <c r="J18" s="2"/>
      <c r="K18" s="1"/>
      <c r="L18" s="1"/>
      <c r="M18" s="1"/>
      <c r="N18" s="1"/>
      <c r="O18" s="1"/>
    </row>
    <row r="19" spans="1:15" x14ac:dyDescent="0.4">
      <c r="A19" s="138" t="s">
        <v>14</v>
      </c>
      <c r="B19" s="138"/>
      <c r="C19" s="138"/>
      <c r="D19" s="138"/>
      <c r="E19" s="138"/>
      <c r="F19" s="138"/>
      <c r="G19" s="138"/>
      <c r="H19" s="138"/>
      <c r="I19" s="138"/>
      <c r="J19" s="138"/>
      <c r="K19" s="138"/>
      <c r="L19" s="138"/>
      <c r="M19" s="138"/>
      <c r="N19" s="138"/>
      <c r="O19" s="138"/>
    </row>
    <row r="20" spans="1:15" x14ac:dyDescent="0.4">
      <c r="A20" s="141" t="s">
        <v>15</v>
      </c>
      <c r="B20" s="141"/>
      <c r="C20" s="141"/>
      <c r="D20" s="141"/>
      <c r="E20" s="141"/>
      <c r="F20" s="141"/>
      <c r="G20" s="141"/>
      <c r="H20" s="141"/>
      <c r="I20" s="141"/>
      <c r="J20" s="141"/>
      <c r="K20" s="141"/>
      <c r="L20" s="141"/>
      <c r="M20" s="141"/>
      <c r="N20" s="141"/>
      <c r="O20" s="141"/>
    </row>
    <row r="21" spans="1:15" x14ac:dyDescent="0.4">
      <c r="A21" s="1" t="s">
        <v>16</v>
      </c>
      <c r="B21" s="3"/>
      <c r="C21" s="3"/>
      <c r="D21" s="3"/>
      <c r="E21" s="3"/>
      <c r="F21" s="3"/>
      <c r="G21" s="3"/>
      <c r="H21" s="3"/>
      <c r="I21" s="3"/>
      <c r="J21" s="3"/>
      <c r="K21" s="3"/>
      <c r="L21" s="3"/>
      <c r="M21" s="3"/>
      <c r="N21" s="3"/>
      <c r="O21" s="3"/>
    </row>
    <row r="22" spans="1:15" x14ac:dyDescent="0.4">
      <c r="A22" s="1"/>
      <c r="B22" s="3"/>
      <c r="C22" s="3"/>
      <c r="D22" s="3"/>
      <c r="E22" s="3"/>
      <c r="F22" s="3"/>
      <c r="G22" s="3"/>
      <c r="H22" s="3"/>
      <c r="I22" s="3"/>
      <c r="J22" s="3"/>
      <c r="K22" s="3"/>
      <c r="L22" s="3"/>
      <c r="M22" s="3"/>
      <c r="N22" s="3"/>
      <c r="O22" s="3"/>
    </row>
    <row r="23" spans="1:15" x14ac:dyDescent="0.4">
      <c r="A23" s="138" t="s">
        <v>17</v>
      </c>
      <c r="B23" s="138"/>
      <c r="C23" s="138"/>
      <c r="D23" s="138"/>
      <c r="E23" s="138"/>
      <c r="F23" s="138"/>
      <c r="G23" s="138"/>
      <c r="H23" s="138"/>
      <c r="I23" s="138"/>
      <c r="J23" s="138"/>
      <c r="K23" s="1"/>
      <c r="L23" s="1"/>
      <c r="M23" s="1"/>
      <c r="N23" s="1"/>
      <c r="O23" s="1"/>
    </row>
    <row r="24" spans="1:15" x14ac:dyDescent="0.4">
      <c r="A24" s="140" t="s">
        <v>18</v>
      </c>
      <c r="B24" s="140"/>
      <c r="C24" s="140"/>
      <c r="D24" s="140"/>
      <c r="E24" s="140"/>
      <c r="F24" s="140"/>
      <c r="G24" s="140"/>
      <c r="H24" s="140"/>
      <c r="I24" s="140"/>
      <c r="J24" s="140"/>
      <c r="K24" s="140"/>
      <c r="L24" s="140"/>
      <c r="M24" s="140"/>
      <c r="N24" s="140"/>
      <c r="O24" s="140"/>
    </row>
    <row r="25" spans="1:15" x14ac:dyDescent="0.4">
      <c r="A25" s="140"/>
      <c r="B25" s="140"/>
      <c r="C25" s="140"/>
      <c r="D25" s="140"/>
      <c r="E25" s="140"/>
      <c r="F25" s="140"/>
      <c r="G25" s="140"/>
      <c r="H25" s="140"/>
      <c r="I25" s="140"/>
      <c r="J25" s="140"/>
      <c r="K25" s="140"/>
      <c r="L25" s="140"/>
      <c r="M25" s="140"/>
      <c r="N25" s="140"/>
      <c r="O25" s="140"/>
    </row>
    <row r="26" spans="1:15" x14ac:dyDescent="0.4">
      <c r="A26" s="141" t="s">
        <v>19</v>
      </c>
      <c r="B26" s="141"/>
      <c r="C26" s="141"/>
      <c r="D26" s="141"/>
      <c r="E26" s="141"/>
      <c r="F26" s="141"/>
      <c r="G26" s="141"/>
      <c r="H26" s="141"/>
      <c r="I26" s="141"/>
      <c r="J26" s="141"/>
      <c r="K26" s="1"/>
      <c r="L26" s="1"/>
      <c r="M26" s="1"/>
      <c r="N26" s="1"/>
      <c r="O26" s="1"/>
    </row>
    <row r="27" spans="1:15" x14ac:dyDescent="0.4">
      <c r="A27" s="140" t="s">
        <v>20</v>
      </c>
      <c r="B27" s="140"/>
      <c r="C27" s="140"/>
      <c r="D27" s="140"/>
      <c r="E27" s="140"/>
      <c r="F27" s="140"/>
      <c r="G27" s="140"/>
      <c r="H27" s="140"/>
      <c r="I27" s="140"/>
      <c r="J27" s="140"/>
      <c r="K27" s="140"/>
      <c r="L27" s="140"/>
      <c r="M27" s="140"/>
      <c r="N27" s="140"/>
      <c r="O27" s="140"/>
    </row>
    <row r="28" spans="1:15" x14ac:dyDescent="0.4">
      <c r="A28" s="140"/>
      <c r="B28" s="140"/>
      <c r="C28" s="140"/>
      <c r="D28" s="140"/>
      <c r="E28" s="140"/>
      <c r="F28" s="140"/>
      <c r="G28" s="140"/>
      <c r="H28" s="140"/>
      <c r="I28" s="140"/>
      <c r="J28" s="140"/>
      <c r="K28" s="140"/>
      <c r="L28" s="140"/>
      <c r="M28" s="140"/>
      <c r="N28" s="140"/>
      <c r="O28" s="140"/>
    </row>
  </sheetData>
  <mergeCells count="19">
    <mergeCell ref="A27:O28"/>
    <mergeCell ref="B16:J16"/>
    <mergeCell ref="A19:O19"/>
    <mergeCell ref="A20:O20"/>
    <mergeCell ref="A23:J23"/>
    <mergeCell ref="A24:O25"/>
    <mergeCell ref="A26:J26"/>
    <mergeCell ref="A15:J15"/>
    <mergeCell ref="A1:J1"/>
    <mergeCell ref="A3:J3"/>
    <mergeCell ref="A4:J4"/>
    <mergeCell ref="B5:J5"/>
    <mergeCell ref="A6:J6"/>
    <mergeCell ref="B7:O8"/>
    <mergeCell ref="A9:J9"/>
    <mergeCell ref="B10:O10"/>
    <mergeCell ref="A12:J12"/>
    <mergeCell ref="A13:O13"/>
    <mergeCell ref="A14:J14"/>
  </mergeCells>
  <phoneticPr fontId="3"/>
  <pageMargins left="0.7" right="0.7" top="0.75" bottom="0.75" header="0.3" footer="0.3"/>
  <pageSetup paperSize="9" scale="88"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I29"/>
  <sheetViews>
    <sheetView tabSelected="1" view="pageBreakPreview" topLeftCell="B1" zoomScale="85" zoomScaleNormal="85" zoomScaleSheetLayoutView="85" workbookViewId="0">
      <selection activeCell="G17" sqref="G17"/>
    </sheetView>
  </sheetViews>
  <sheetFormatPr defaultRowHeight="18.75" x14ac:dyDescent="0.4"/>
  <cols>
    <col min="1" max="1" width="2.5" customWidth="1"/>
    <col min="2" max="2" width="28.75" customWidth="1"/>
    <col min="3" max="3" width="7.125" customWidth="1"/>
    <col min="4" max="4" width="14" customWidth="1"/>
    <col min="5" max="5" width="21.625" customWidth="1"/>
    <col min="6" max="6" width="17.75" customWidth="1"/>
    <col min="7" max="7" width="36.375" customWidth="1"/>
  </cols>
  <sheetData>
    <row r="1" spans="1:9" ht="19.5" customHeight="1" x14ac:dyDescent="0.4">
      <c r="A1" s="4" t="s">
        <v>21</v>
      </c>
      <c r="B1" s="4"/>
      <c r="C1" s="4"/>
      <c r="D1" s="4"/>
      <c r="E1" s="149"/>
      <c r="F1" s="149"/>
      <c r="G1" s="149"/>
      <c r="H1" s="4"/>
      <c r="I1" s="4"/>
    </row>
    <row r="2" spans="1:9" ht="19.5" customHeight="1" x14ac:dyDescent="0.4">
      <c r="A2" s="4"/>
      <c r="B2" s="5" t="s">
        <v>22</v>
      </c>
      <c r="C2" s="6"/>
      <c r="D2" s="6"/>
      <c r="E2" s="149"/>
      <c r="F2" s="149"/>
      <c r="G2" s="149"/>
      <c r="H2" s="4"/>
      <c r="I2" s="4"/>
    </row>
    <row r="3" spans="1:9" ht="19.5" customHeight="1" thickBot="1" x14ac:dyDescent="0.45">
      <c r="A3" s="4"/>
      <c r="B3" s="4" t="s">
        <v>23</v>
      </c>
      <c r="C3" s="6"/>
      <c r="D3" s="6"/>
      <c r="E3" s="4"/>
      <c r="F3" s="7"/>
      <c r="G3" s="7"/>
      <c r="H3" s="8"/>
      <c r="I3" s="4"/>
    </row>
    <row r="4" spans="1:9" ht="19.5" customHeight="1" thickBot="1" x14ac:dyDescent="0.45">
      <c r="A4" s="4"/>
      <c r="B4" s="9" t="s">
        <v>24</v>
      </c>
      <c r="C4" s="150"/>
      <c r="D4" s="151"/>
      <c r="E4" s="152"/>
      <c r="F4" s="10"/>
      <c r="G4" s="153"/>
      <c r="H4" s="153"/>
      <c r="I4" s="4"/>
    </row>
    <row r="5" spans="1:9" ht="19.5" customHeight="1" x14ac:dyDescent="0.4">
      <c r="A5" s="4"/>
      <c r="B5" s="11" t="s">
        <v>25</v>
      </c>
      <c r="C5" s="154"/>
      <c r="D5" s="155"/>
      <c r="E5" s="156"/>
      <c r="F5" s="10"/>
      <c r="G5" s="142"/>
      <c r="H5" s="142"/>
      <c r="I5" s="4"/>
    </row>
    <row r="6" spans="1:9" ht="19.5" customHeight="1" x14ac:dyDescent="0.4">
      <c r="A6" s="4"/>
      <c r="B6" s="12" t="s">
        <v>26</v>
      </c>
      <c r="C6" s="143"/>
      <c r="D6" s="144"/>
      <c r="E6" s="145"/>
      <c r="F6" s="10"/>
      <c r="G6" s="142"/>
      <c r="H6" s="142"/>
      <c r="I6" s="4"/>
    </row>
    <row r="7" spans="1:9" ht="19.5" customHeight="1" x14ac:dyDescent="0.4">
      <c r="A7" s="4"/>
      <c r="B7" s="13" t="s">
        <v>27</v>
      </c>
      <c r="C7" s="143"/>
      <c r="D7" s="144"/>
      <c r="E7" s="145"/>
      <c r="F7" s="10"/>
      <c r="G7" s="14"/>
      <c r="H7" s="14"/>
      <c r="I7" s="4"/>
    </row>
    <row r="8" spans="1:9" ht="19.5" customHeight="1" thickBot="1" x14ac:dyDescent="0.45">
      <c r="A8" s="4"/>
      <c r="B8" s="15" t="s">
        <v>28</v>
      </c>
      <c r="C8" s="164"/>
      <c r="D8" s="158"/>
      <c r="E8" s="159"/>
      <c r="F8" s="10"/>
      <c r="G8" s="142"/>
      <c r="H8" s="142"/>
      <c r="I8" s="4"/>
    </row>
    <row r="9" spans="1:9" ht="19.5" customHeight="1" x14ac:dyDescent="0.4">
      <c r="A9" s="4"/>
      <c r="B9" s="16" t="s">
        <v>29</v>
      </c>
      <c r="C9" s="17" t="str">
        <f>IF(C5&gt;0,C5," ")</f>
        <v xml:space="preserve"> </v>
      </c>
      <c r="D9" s="18"/>
      <c r="E9" s="19"/>
      <c r="F9" s="14"/>
      <c r="G9" s="14"/>
      <c r="H9" s="14"/>
      <c r="I9" s="4"/>
    </row>
    <row r="10" spans="1:9" ht="19.5" customHeight="1" thickBot="1" x14ac:dyDescent="0.45">
      <c r="A10" s="4"/>
      <c r="B10" s="15" t="s">
        <v>30</v>
      </c>
      <c r="C10" s="143"/>
      <c r="D10" s="144"/>
      <c r="E10" s="145"/>
      <c r="F10" s="14"/>
      <c r="G10" s="14"/>
      <c r="H10" s="14"/>
      <c r="I10" s="4"/>
    </row>
    <row r="11" spans="1:9" ht="19.5" customHeight="1" x14ac:dyDescent="0.4">
      <c r="A11" s="4"/>
      <c r="B11" s="20" t="s">
        <v>31</v>
      </c>
      <c r="C11" s="21" t="s">
        <v>32</v>
      </c>
      <c r="D11" s="22">
        <v>2</v>
      </c>
      <c r="E11" s="19" t="s">
        <v>33</v>
      </c>
      <c r="F11" s="14"/>
      <c r="G11" s="14"/>
      <c r="H11" s="14"/>
      <c r="I11" s="4"/>
    </row>
    <row r="12" spans="1:9" ht="19.5" customHeight="1" x14ac:dyDescent="0.4">
      <c r="A12" s="4"/>
      <c r="B12" s="23" t="s">
        <v>34</v>
      </c>
      <c r="C12" s="143" t="s">
        <v>91</v>
      </c>
      <c r="D12" s="144"/>
      <c r="E12" s="145"/>
      <c r="F12" s="14"/>
      <c r="G12" s="14"/>
      <c r="H12" s="14"/>
      <c r="I12" s="4"/>
    </row>
    <row r="13" spans="1:9" ht="19.5" customHeight="1" x14ac:dyDescent="0.4">
      <c r="A13" s="4"/>
      <c r="B13" s="24" t="s">
        <v>35</v>
      </c>
      <c r="C13" s="146"/>
      <c r="D13" s="147"/>
      <c r="E13" s="148"/>
      <c r="F13" s="14"/>
      <c r="G13" s="14"/>
      <c r="H13" s="14"/>
      <c r="I13" s="4"/>
    </row>
    <row r="14" spans="1:9" ht="19.5" customHeight="1" thickBot="1" x14ac:dyDescent="0.45">
      <c r="A14" s="4"/>
      <c r="B14" s="24" t="s">
        <v>36</v>
      </c>
      <c r="C14" s="157"/>
      <c r="D14" s="158"/>
      <c r="E14" s="159"/>
      <c r="F14" s="14"/>
      <c r="G14" s="14"/>
      <c r="H14" s="14"/>
      <c r="I14" s="4"/>
    </row>
    <row r="15" spans="1:9" ht="19.5" customHeight="1" thickBot="1" x14ac:dyDescent="0.45">
      <c r="A15" s="4"/>
      <c r="B15" s="25" t="s">
        <v>37</v>
      </c>
      <c r="C15" s="160"/>
      <c r="D15" s="161"/>
      <c r="E15" s="162"/>
      <c r="F15" s="14"/>
      <c r="G15" s="14"/>
      <c r="H15" s="14"/>
      <c r="I15" s="4"/>
    </row>
    <row r="16" spans="1:9" ht="19.5" customHeight="1" x14ac:dyDescent="0.4">
      <c r="A16" s="4"/>
      <c r="B16" s="4"/>
      <c r="C16" s="4"/>
      <c r="D16" s="4"/>
      <c r="E16" s="4"/>
      <c r="F16" s="4"/>
      <c r="G16" s="8"/>
      <c r="H16" s="8"/>
      <c r="I16" s="8"/>
    </row>
    <row r="17" spans="1:9" ht="19.5" customHeight="1" x14ac:dyDescent="0.4">
      <c r="A17" s="4"/>
      <c r="B17" s="5" t="s">
        <v>80</v>
      </c>
      <c r="C17" s="6"/>
      <c r="D17" s="6"/>
      <c r="E17" s="4"/>
      <c r="F17" s="4"/>
      <c r="G17" s="4"/>
      <c r="H17" s="4"/>
      <c r="I17" s="4"/>
    </row>
    <row r="18" spans="1:9" ht="19.5" customHeight="1" x14ac:dyDescent="0.4">
      <c r="A18" s="4"/>
      <c r="B18" s="5" t="s">
        <v>38</v>
      </c>
      <c r="C18" s="6"/>
      <c r="D18" s="6"/>
      <c r="E18" s="4"/>
      <c r="F18" s="4"/>
      <c r="G18" s="4"/>
      <c r="H18" s="4"/>
      <c r="I18" s="4"/>
    </row>
    <row r="19" spans="1:9" ht="19.5" customHeight="1" x14ac:dyDescent="0.4">
      <c r="A19" s="4"/>
      <c r="B19" s="4" t="s">
        <v>81</v>
      </c>
      <c r="C19" s="26" t="s">
        <v>39</v>
      </c>
      <c r="D19" s="122" t="s">
        <v>82</v>
      </c>
      <c r="E19" s="4"/>
      <c r="F19" s="4"/>
      <c r="G19" s="4"/>
      <c r="H19" s="4"/>
      <c r="I19" s="4"/>
    </row>
    <row r="20" spans="1:9" ht="19.5" customHeight="1" x14ac:dyDescent="0.4">
      <c r="A20" s="4"/>
      <c r="B20" s="4" t="s">
        <v>40</v>
      </c>
      <c r="C20" s="26" t="s">
        <v>39</v>
      </c>
      <c r="D20" s="163" t="s">
        <v>41</v>
      </c>
      <c r="E20" s="163"/>
      <c r="F20" s="4"/>
      <c r="G20" s="4"/>
      <c r="H20" s="4"/>
      <c r="I20" s="4"/>
    </row>
    <row r="21" spans="1:9" ht="19.5" customHeight="1" x14ac:dyDescent="0.4">
      <c r="A21" s="4"/>
      <c r="B21" s="4"/>
      <c r="C21" s="27" t="s">
        <v>39</v>
      </c>
      <c r="D21" s="28" t="s">
        <v>42</v>
      </c>
      <c r="E21" s="29"/>
      <c r="F21" s="29"/>
      <c r="G21" s="4"/>
      <c r="H21" s="4"/>
      <c r="I21" s="4"/>
    </row>
    <row r="22" spans="1:9" ht="19.5" customHeight="1" x14ac:dyDescent="0.4">
      <c r="A22" s="4"/>
      <c r="B22" s="4"/>
      <c r="C22" s="27" t="s">
        <v>39</v>
      </c>
      <c r="D22" s="28" t="s">
        <v>43</v>
      </c>
      <c r="E22" s="30"/>
      <c r="F22" s="4"/>
      <c r="G22" s="4"/>
      <c r="H22" s="4"/>
      <c r="I22" s="4"/>
    </row>
    <row r="23" spans="1:9" ht="19.5" customHeight="1" x14ac:dyDescent="0.4">
      <c r="A23" s="4"/>
      <c r="B23" s="4" t="s">
        <v>44</v>
      </c>
      <c r="C23" s="4"/>
      <c r="D23" s="4"/>
      <c r="E23" s="4"/>
      <c r="F23" s="4"/>
      <c r="G23" s="4"/>
      <c r="H23" s="4"/>
      <c r="I23" s="4"/>
    </row>
    <row r="24" spans="1:9" ht="19.5" customHeight="1" x14ac:dyDescent="0.4">
      <c r="A24" s="4"/>
      <c r="B24" s="4"/>
      <c r="C24" s="4"/>
      <c r="D24" s="4"/>
      <c r="E24" s="29"/>
      <c r="F24" s="29"/>
      <c r="G24" s="4"/>
      <c r="H24" s="4"/>
      <c r="I24" s="4"/>
    </row>
    <row r="25" spans="1:9" ht="19.5" customHeight="1" x14ac:dyDescent="0.4">
      <c r="A25" s="4"/>
      <c r="B25" s="4" t="s">
        <v>45</v>
      </c>
      <c r="C25" s="4"/>
      <c r="D25" s="4"/>
      <c r="E25" s="29"/>
      <c r="F25" s="4"/>
      <c r="G25" s="4"/>
      <c r="H25" s="4"/>
      <c r="I25" s="4"/>
    </row>
    <row r="26" spans="1:9" ht="19.5" customHeight="1" x14ac:dyDescent="0.4">
      <c r="A26" s="4"/>
      <c r="B26" s="4" t="s">
        <v>46</v>
      </c>
      <c r="C26" s="4"/>
      <c r="D26" s="4"/>
      <c r="E26" s="29"/>
      <c r="F26" s="4"/>
      <c r="G26" s="4"/>
      <c r="H26" s="4"/>
      <c r="I26" s="4"/>
    </row>
    <row r="27" spans="1:9" ht="19.5" customHeight="1" x14ac:dyDescent="0.4">
      <c r="A27" s="4"/>
      <c r="B27" s="4" t="s">
        <v>47</v>
      </c>
      <c r="C27" s="4"/>
      <c r="D27" s="4"/>
      <c r="E27" s="4"/>
      <c r="F27" s="4"/>
      <c r="G27" s="4"/>
      <c r="H27" s="4"/>
      <c r="I27" s="4"/>
    </row>
    <row r="28" spans="1:9" ht="19.5" customHeight="1" x14ac:dyDescent="0.4">
      <c r="A28" s="4"/>
      <c r="B28" s="31"/>
      <c r="C28" s="4"/>
      <c r="D28" s="4"/>
      <c r="E28" s="4"/>
      <c r="F28" s="4"/>
      <c r="G28" s="4"/>
      <c r="H28" s="4"/>
      <c r="I28" s="4"/>
    </row>
    <row r="29" spans="1:9" ht="19.5" customHeight="1" x14ac:dyDescent="0.4"/>
  </sheetData>
  <protectedRanges>
    <protectedRange algorithmName="SHA-512" hashValue="mTppFx5rn5S5UUYI52cU/RhkhHP5GFagaeFmSTOI8L4vSd2AKg9s85KiPaa4hb1rQG9uY4jBkb0IvvEJ+gfpcw==" saltValue="0a2ZzoneM9BgZ0lcfOZggw==" spinCount="100000" sqref="C9:D9" name="範囲1_3"/>
  </protectedRanges>
  <mergeCells count="16">
    <mergeCell ref="C14:E14"/>
    <mergeCell ref="C15:E15"/>
    <mergeCell ref="D20:E20"/>
    <mergeCell ref="C7:E7"/>
    <mergeCell ref="C8:E8"/>
    <mergeCell ref="G8:H8"/>
    <mergeCell ref="C10:E10"/>
    <mergeCell ref="C12:E12"/>
    <mergeCell ref="C13:E13"/>
    <mergeCell ref="E1:G2"/>
    <mergeCell ref="C4:E4"/>
    <mergeCell ref="G4:H4"/>
    <mergeCell ref="C5:E5"/>
    <mergeCell ref="G5:H5"/>
    <mergeCell ref="C6:E6"/>
    <mergeCell ref="G6:H6"/>
  </mergeCells>
  <phoneticPr fontId="3"/>
  <conditionalFormatting sqref="C15 C4:E6 E9 D11 C8:E8 C7 C10:E10">
    <cfRule type="containsBlanks" dxfId="32" priority="4">
      <formula>LEN(TRIM(C4))=0</formula>
    </cfRule>
  </conditionalFormatting>
  <conditionalFormatting sqref="C13:E13">
    <cfRule type="containsBlanks" dxfId="31" priority="5">
      <formula>LEN(TRIM(C13))=0</formula>
    </cfRule>
  </conditionalFormatting>
  <conditionalFormatting sqref="C12">
    <cfRule type="containsBlanks" dxfId="30" priority="3">
      <formula>LEN(TRIM(C12))=0</formula>
    </cfRule>
  </conditionalFormatting>
  <conditionalFormatting sqref="C14:E14">
    <cfRule type="containsBlanks" dxfId="29" priority="2">
      <formula>LEN(TRIM(C14))=0</formula>
    </cfRule>
  </conditionalFormatting>
  <dataValidations count="2">
    <dataValidation type="list" allowBlank="1" showInputMessage="1" showErrorMessage="1" sqref="C13:E13">
      <formula1>"有,無"</formula1>
    </dataValidation>
    <dataValidation type="whole" operator="greaterThanOrEqual" allowBlank="1" showInputMessage="1" showErrorMessage="1" error="数字を入力してください。" sqref="C15:E15">
      <formula1>1</formula1>
    </dataValidation>
  </dataValidations>
  <hyperlinks>
    <hyperlink ref="D21:E21" location="'【別紙概要】10%'!A1" display="仕入控除税額がある場合"/>
    <hyperlink ref="D22" location="'【別紙概要】課税売上割合95%以上'!Print_Area" display="仕入控除税額がある場合（課税売上95％以上かつ課税売上高5億円以下）"/>
    <hyperlink ref="D21" location="'【別紙概要】課税売上割合95％未満'!Print_Area" display="仕入控除税額がある場合（課税売上95％未満）"/>
    <hyperlink ref="D20:E20" location="【別紙概要】仕入控除税額がない場合!Print_Area" display="仕入控除税額がない場合"/>
    <hyperlink ref="D19" location="別紙様式第８号!A1" display="別紙様式３（別紙様式４）"/>
  </hyperlinks>
  <pageMargins left="0.7" right="0.7" top="0.75" bottom="0.75" header="0.3" footer="0.3"/>
  <pageSetup paperSize="9" scale="77" orientation="landscape"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7"/>
  <sheetViews>
    <sheetView view="pageBreakPreview" topLeftCell="A13" zoomScaleNormal="100" zoomScaleSheetLayoutView="100" workbookViewId="0">
      <selection activeCell="G20" sqref="G20:J20"/>
    </sheetView>
  </sheetViews>
  <sheetFormatPr defaultRowHeight="18.75" x14ac:dyDescent="0.4"/>
  <cols>
    <col min="1" max="1" width="3.375" customWidth="1"/>
    <col min="2" max="2" width="3.75" customWidth="1"/>
    <col min="3" max="3" width="5.875" customWidth="1"/>
    <col min="4" max="4" width="11.25" customWidth="1"/>
    <col min="5" max="5" width="10.375" customWidth="1"/>
    <col min="6" max="6" width="7.875" customWidth="1"/>
    <col min="7" max="7" width="7.125" customWidth="1"/>
    <col min="8" max="8" width="2.625" customWidth="1"/>
    <col min="9" max="9" width="6.25" customWidth="1"/>
    <col min="10" max="10" width="4.875" customWidth="1"/>
    <col min="11" max="11" width="1.375" customWidth="1"/>
    <col min="12" max="12" width="14.625" customWidth="1"/>
  </cols>
  <sheetData>
    <row r="1" spans="1:12" ht="17.25" customHeight="1" x14ac:dyDescent="0.4">
      <c r="A1" s="32"/>
      <c r="B1" s="165"/>
      <c r="C1" s="165"/>
      <c r="D1" s="44"/>
      <c r="E1" s="32"/>
      <c r="F1" s="32"/>
      <c r="G1" s="32"/>
      <c r="H1" s="32"/>
      <c r="I1" s="125"/>
      <c r="J1" s="128" t="s">
        <v>94</v>
      </c>
    </row>
    <row r="2" spans="1:12" ht="17.25" customHeight="1" x14ac:dyDescent="0.4">
      <c r="A2" s="32"/>
      <c r="B2" s="32"/>
      <c r="C2" s="32"/>
      <c r="D2" s="32"/>
      <c r="E2" s="32"/>
      <c r="F2" s="32"/>
      <c r="G2" s="32"/>
      <c r="H2" s="32"/>
      <c r="I2" s="32"/>
      <c r="J2" s="32"/>
    </row>
    <row r="3" spans="1:12" ht="17.25" customHeight="1" x14ac:dyDescent="0.4">
      <c r="A3" s="32"/>
      <c r="B3" s="32"/>
      <c r="C3" s="32"/>
      <c r="D3" s="32"/>
      <c r="E3" s="32"/>
      <c r="F3" s="32"/>
      <c r="G3" s="32"/>
      <c r="H3" s="32"/>
      <c r="J3" s="174" t="str">
        <f>IF(入力シート!C4&gt;0,TEXT(入力シート!C4,"ggge年m月d日"),"")</f>
        <v/>
      </c>
      <c r="K3" s="174"/>
      <c r="L3" s="174"/>
    </row>
    <row r="4" spans="1:12" ht="17.25" customHeight="1" x14ac:dyDescent="0.4">
      <c r="A4" s="34" t="s">
        <v>48</v>
      </c>
      <c r="B4" s="32"/>
      <c r="C4" s="32"/>
      <c r="D4" s="32"/>
      <c r="E4" s="32"/>
      <c r="F4" s="32"/>
      <c r="G4" s="32"/>
      <c r="H4" s="32"/>
      <c r="I4" s="32"/>
      <c r="J4" s="32"/>
    </row>
    <row r="5" spans="1:12" ht="17.25" customHeight="1" x14ac:dyDescent="0.4">
      <c r="A5" s="34"/>
      <c r="B5" s="32"/>
      <c r="C5" s="32"/>
      <c r="D5" s="32"/>
      <c r="E5" s="32"/>
      <c r="F5" s="32"/>
      <c r="G5" s="32"/>
      <c r="H5" s="32"/>
      <c r="I5" s="32"/>
      <c r="J5" s="32"/>
    </row>
    <row r="6" spans="1:12" ht="17.25" customHeight="1" x14ac:dyDescent="0.4">
      <c r="A6" s="32"/>
      <c r="B6" s="32"/>
      <c r="C6" s="32"/>
      <c r="D6" s="32"/>
      <c r="F6" s="176" t="s">
        <v>49</v>
      </c>
      <c r="G6" s="176"/>
      <c r="H6" s="134"/>
      <c r="I6" s="167" t="str">
        <f>IF(入力シート!C6&gt;0,入力シート!C6,"")</f>
        <v/>
      </c>
      <c r="J6" s="167"/>
      <c r="K6" s="167"/>
      <c r="L6" s="167"/>
    </row>
    <row r="7" spans="1:12" ht="17.25" customHeight="1" x14ac:dyDescent="0.4">
      <c r="A7" s="32"/>
      <c r="B7" s="32"/>
      <c r="C7" s="32"/>
      <c r="D7" s="32"/>
      <c r="E7" s="126"/>
      <c r="F7" s="176"/>
      <c r="G7" s="176"/>
      <c r="H7" s="134"/>
      <c r="I7" s="167"/>
      <c r="J7" s="167"/>
      <c r="K7" s="167"/>
      <c r="L7" s="167"/>
    </row>
    <row r="8" spans="1:12" ht="17.25" customHeight="1" x14ac:dyDescent="0.4">
      <c r="A8" s="32"/>
      <c r="B8" s="32"/>
      <c r="C8" s="32"/>
      <c r="D8" s="32"/>
      <c r="F8" s="176" t="s">
        <v>50</v>
      </c>
      <c r="G8" s="176"/>
      <c r="H8" s="134"/>
      <c r="I8" s="167" t="str">
        <f>IF(入力シート!C5&gt;0,入力シート!C5,"")</f>
        <v/>
      </c>
      <c r="J8" s="167"/>
      <c r="K8" s="167"/>
      <c r="L8" s="167"/>
    </row>
    <row r="9" spans="1:12" ht="17.25" customHeight="1" x14ac:dyDescent="0.4">
      <c r="A9" s="32"/>
      <c r="B9" s="32"/>
      <c r="C9" s="32"/>
      <c r="D9" s="32"/>
      <c r="E9" s="126"/>
      <c r="F9" s="176"/>
      <c r="G9" s="176"/>
      <c r="H9" s="134"/>
      <c r="I9" s="167"/>
      <c r="J9" s="167"/>
      <c r="K9" s="167"/>
      <c r="L9" s="167"/>
    </row>
    <row r="10" spans="1:12" ht="17.25" customHeight="1" x14ac:dyDescent="0.4">
      <c r="A10" s="32"/>
      <c r="B10" s="32"/>
      <c r="C10" s="32"/>
      <c r="D10" s="32"/>
      <c r="F10" s="176" t="s">
        <v>51</v>
      </c>
      <c r="G10" s="176"/>
      <c r="H10" s="134"/>
      <c r="I10" s="167" t="str">
        <f>IF(入力シート!C7&gt;0,入力シート!C7&amp;"　"&amp;入力シート!C8,"")</f>
        <v/>
      </c>
      <c r="J10" s="167"/>
      <c r="K10" s="167"/>
      <c r="L10" s="167"/>
    </row>
    <row r="11" spans="1:12" ht="17.25" customHeight="1" x14ac:dyDescent="0.4">
      <c r="A11" s="32"/>
      <c r="B11" s="32"/>
      <c r="C11" s="32"/>
      <c r="D11" s="32"/>
      <c r="F11" s="176"/>
      <c r="G11" s="176"/>
      <c r="H11" s="134"/>
      <c r="I11" s="167"/>
      <c r="J11" s="167"/>
      <c r="K11" s="167"/>
      <c r="L11" s="167"/>
    </row>
    <row r="12" spans="1:12" ht="17.25" customHeight="1" x14ac:dyDescent="0.4">
      <c r="A12" s="35"/>
      <c r="B12" s="32"/>
      <c r="C12" s="32"/>
      <c r="D12" s="32"/>
      <c r="E12" s="32"/>
      <c r="F12" s="32"/>
      <c r="G12" s="45"/>
      <c r="H12" s="133"/>
      <c r="I12" s="124"/>
      <c r="J12" s="45"/>
    </row>
    <row r="13" spans="1:12" ht="17.25" customHeight="1" x14ac:dyDescent="0.4">
      <c r="A13" s="171" t="s">
        <v>92</v>
      </c>
      <c r="B13" s="171"/>
      <c r="C13" s="171"/>
      <c r="D13" s="171"/>
      <c r="E13" s="171"/>
      <c r="F13" s="171"/>
      <c r="G13" s="171"/>
      <c r="H13" s="171"/>
      <c r="I13" s="171"/>
      <c r="J13" s="171"/>
      <c r="K13" s="171"/>
      <c r="L13" s="171"/>
    </row>
    <row r="14" spans="1:12" ht="17.25" customHeight="1" x14ac:dyDescent="0.4">
      <c r="A14" s="32"/>
      <c r="B14" s="32"/>
      <c r="C14" s="32"/>
      <c r="D14" s="32"/>
      <c r="E14" s="32"/>
      <c r="F14" s="32"/>
      <c r="G14" s="32"/>
      <c r="H14" s="32"/>
      <c r="I14" s="32"/>
      <c r="J14" s="32"/>
    </row>
    <row r="15" spans="1:12" ht="13.5" customHeight="1" x14ac:dyDescent="0.4">
      <c r="A15" s="172" t="str">
        <f>IF(入力シート!C4&gt;0,""&amp;TEXT(入力シート!C14,"ggge年m月d日")&amp;"付けで交付決定を受けた"&amp;入力シート!C12&amp;"について、当該交付要綱第１３条の規定により下記のとおり報告します。"," ")</f>
        <v xml:space="preserve"> </v>
      </c>
      <c r="B15" s="172"/>
      <c r="C15" s="172"/>
      <c r="D15" s="172"/>
      <c r="E15" s="172"/>
      <c r="F15" s="172"/>
      <c r="G15" s="172"/>
      <c r="H15" s="172"/>
      <c r="I15" s="172"/>
      <c r="J15" s="172"/>
      <c r="K15" s="172"/>
      <c r="L15" s="172"/>
    </row>
    <row r="16" spans="1:12" ht="17.25" customHeight="1" x14ac:dyDescent="0.4">
      <c r="A16" s="172"/>
      <c r="B16" s="172"/>
      <c r="C16" s="172"/>
      <c r="D16" s="172"/>
      <c r="E16" s="172"/>
      <c r="F16" s="172"/>
      <c r="G16" s="172"/>
      <c r="H16" s="172"/>
      <c r="I16" s="172"/>
      <c r="J16" s="172"/>
      <c r="K16" s="172"/>
      <c r="L16" s="172"/>
    </row>
    <row r="17" spans="1:12" ht="17.25" customHeight="1" x14ac:dyDescent="0.4">
      <c r="A17" s="175" t="s">
        <v>52</v>
      </c>
      <c r="B17" s="175"/>
      <c r="C17" s="175"/>
      <c r="D17" s="175"/>
      <c r="E17" s="175"/>
      <c r="F17" s="175"/>
      <c r="G17" s="175"/>
      <c r="H17" s="175"/>
      <c r="I17" s="175"/>
      <c r="J17" s="175"/>
      <c r="K17" s="175"/>
      <c r="L17" s="175"/>
    </row>
    <row r="18" spans="1:12" ht="17.25" customHeight="1" x14ac:dyDescent="0.4">
      <c r="A18" s="35"/>
      <c r="B18" s="32"/>
      <c r="C18" s="32"/>
      <c r="D18" s="32"/>
      <c r="E18" s="32"/>
      <c r="F18" s="32"/>
      <c r="G18" s="32"/>
      <c r="H18" s="32"/>
      <c r="I18" s="32"/>
      <c r="J18" s="32"/>
    </row>
    <row r="19" spans="1:12" ht="17.25" customHeight="1" x14ac:dyDescent="0.25">
      <c r="A19" s="36">
        <v>1</v>
      </c>
      <c r="B19" s="37" t="s">
        <v>53</v>
      </c>
      <c r="C19" s="37"/>
      <c r="D19" s="32"/>
      <c r="E19" s="32"/>
      <c r="F19" s="32"/>
      <c r="G19" s="38"/>
      <c r="H19" s="132"/>
      <c r="I19" s="123"/>
      <c r="J19" s="39"/>
    </row>
    <row r="20" spans="1:12" ht="17.25" customHeight="1" x14ac:dyDescent="0.15">
      <c r="A20" s="36"/>
      <c r="B20" s="127"/>
      <c r="C20" s="127"/>
      <c r="D20" s="127"/>
      <c r="E20" s="32"/>
      <c r="F20" s="129" t="s">
        <v>54</v>
      </c>
      <c r="G20" s="166" t="str">
        <f>IF(入力シート!C15&gt;0,入力シート!C15,"")</f>
        <v/>
      </c>
      <c r="H20" s="166"/>
      <c r="I20" s="166"/>
      <c r="J20" s="166"/>
      <c r="K20" s="127"/>
      <c r="L20" s="127" t="s">
        <v>93</v>
      </c>
    </row>
    <row r="21" spans="1:12" ht="17.25" customHeight="1" x14ac:dyDescent="0.4">
      <c r="A21" s="36"/>
      <c r="B21" s="33"/>
      <c r="C21" s="33"/>
      <c r="D21" s="130"/>
      <c r="E21" s="130"/>
      <c r="F21" s="130"/>
      <c r="G21" s="130"/>
      <c r="H21" s="130"/>
      <c r="I21" s="130"/>
      <c r="J21" s="130"/>
      <c r="K21" s="127"/>
      <c r="L21" s="127"/>
    </row>
    <row r="22" spans="1:12" ht="17.25" customHeight="1" x14ac:dyDescent="0.4">
      <c r="A22" s="36">
        <v>2</v>
      </c>
      <c r="B22" s="173" t="s">
        <v>83</v>
      </c>
      <c r="C22" s="173"/>
      <c r="D22" s="173"/>
      <c r="E22" s="173"/>
      <c r="F22" s="173"/>
      <c r="G22" s="173"/>
      <c r="H22" s="173"/>
      <c r="I22" s="173"/>
      <c r="J22" s="173"/>
      <c r="K22" s="173"/>
      <c r="L22" s="173"/>
    </row>
    <row r="23" spans="1:12" ht="17.25" customHeight="1" x14ac:dyDescent="0.4">
      <c r="A23" s="36"/>
      <c r="B23" s="173"/>
      <c r="C23" s="173"/>
      <c r="D23" s="173"/>
      <c r="E23" s="173"/>
      <c r="F23" s="173"/>
      <c r="G23" s="173"/>
      <c r="H23" s="173"/>
      <c r="I23" s="173"/>
      <c r="J23" s="173"/>
      <c r="K23" s="173"/>
      <c r="L23" s="173"/>
    </row>
    <row r="24" spans="1:12" ht="17.25" customHeight="1" x14ac:dyDescent="0.15">
      <c r="A24" s="36"/>
      <c r="B24" s="127"/>
      <c r="C24" s="127"/>
      <c r="D24" s="127"/>
      <c r="E24" s="131"/>
      <c r="F24" s="129" t="s">
        <v>54</v>
      </c>
      <c r="G24" s="166"/>
      <c r="H24" s="166"/>
      <c r="I24" s="166"/>
      <c r="J24" s="166"/>
      <c r="K24" s="127"/>
      <c r="L24" s="127" t="s">
        <v>93</v>
      </c>
    </row>
    <row r="25" spans="1:12" ht="17.25" customHeight="1" x14ac:dyDescent="0.15">
      <c r="A25" s="36"/>
      <c r="B25" s="37"/>
      <c r="C25" s="37"/>
      <c r="D25" s="38"/>
      <c r="E25" s="40"/>
      <c r="F25" s="40"/>
      <c r="G25" s="38"/>
      <c r="H25" s="132"/>
      <c r="I25" s="123"/>
      <c r="J25" s="41"/>
    </row>
    <row r="26" spans="1:12" ht="17.25" customHeight="1" x14ac:dyDescent="0.4">
      <c r="A26" s="42">
        <v>3</v>
      </c>
      <c r="B26" s="167" t="s">
        <v>84</v>
      </c>
      <c r="C26" s="167"/>
      <c r="D26" s="168"/>
      <c r="E26" s="168"/>
      <c r="F26" s="40"/>
      <c r="G26" s="38"/>
      <c r="H26" s="132"/>
      <c r="I26" s="123"/>
      <c r="J26" s="43"/>
    </row>
    <row r="27" spans="1:12" ht="17.25" customHeight="1" x14ac:dyDescent="0.4">
      <c r="A27" s="42"/>
      <c r="B27" s="169" t="s">
        <v>85</v>
      </c>
      <c r="C27" s="169"/>
      <c r="D27" s="170"/>
      <c r="E27" s="170"/>
      <c r="F27" s="46"/>
      <c r="G27" s="38"/>
      <c r="H27" s="132"/>
      <c r="I27" s="123"/>
      <c r="J27" s="43"/>
    </row>
  </sheetData>
  <mergeCells count="16">
    <mergeCell ref="B1:C1"/>
    <mergeCell ref="G24:J24"/>
    <mergeCell ref="B26:E26"/>
    <mergeCell ref="B27:E27"/>
    <mergeCell ref="A13:L13"/>
    <mergeCell ref="A15:L16"/>
    <mergeCell ref="G20:J20"/>
    <mergeCell ref="B22:L23"/>
    <mergeCell ref="J3:L3"/>
    <mergeCell ref="A17:L17"/>
    <mergeCell ref="F10:G11"/>
    <mergeCell ref="F8:G9"/>
    <mergeCell ref="F6:G7"/>
    <mergeCell ref="I6:L7"/>
    <mergeCell ref="I8:L9"/>
    <mergeCell ref="I10:L11"/>
  </mergeCells>
  <phoneticPr fontId="3"/>
  <pageMargins left="0.7" right="0.7" top="0.75" bottom="0.75" header="0.3" footer="0.3"/>
  <pageSetup paperSize="9"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2"/>
  <sheetViews>
    <sheetView view="pageBreakPreview" topLeftCell="A7" zoomScaleNormal="100" zoomScaleSheetLayoutView="100" workbookViewId="0">
      <selection activeCell="C20" sqref="C20"/>
    </sheetView>
  </sheetViews>
  <sheetFormatPr defaultRowHeight="18.75" x14ac:dyDescent="0.4"/>
  <cols>
    <col min="1" max="1" width="3.125" customWidth="1"/>
    <col min="2" max="2" width="2.125" customWidth="1"/>
    <col min="3" max="7" width="13.125" customWidth="1"/>
    <col min="8" max="8" width="2.625" customWidth="1"/>
    <col min="9" max="9" width="4.375" customWidth="1"/>
  </cols>
  <sheetData>
    <row r="1" spans="1:9" x14ac:dyDescent="0.4">
      <c r="A1" s="180" t="s">
        <v>56</v>
      </c>
      <c r="B1" s="180"/>
      <c r="C1" s="180"/>
      <c r="D1" s="180"/>
      <c r="E1" s="180"/>
      <c r="F1" s="180"/>
      <c r="G1" s="180"/>
      <c r="H1" s="180"/>
      <c r="I1" s="180"/>
    </row>
    <row r="2" spans="1:9" x14ac:dyDescent="0.15">
      <c r="A2" s="47"/>
      <c r="B2" s="47"/>
      <c r="C2" s="48"/>
      <c r="D2" s="48"/>
      <c r="E2" s="48"/>
      <c r="F2" s="48"/>
      <c r="G2" s="48"/>
      <c r="H2" s="48"/>
      <c r="I2" s="48"/>
    </row>
    <row r="3" spans="1:9" x14ac:dyDescent="0.15">
      <c r="A3" s="47" t="s">
        <v>57</v>
      </c>
      <c r="B3" s="47"/>
      <c r="C3" s="48"/>
      <c r="D3" s="48"/>
      <c r="E3" s="48"/>
      <c r="F3" s="48"/>
      <c r="G3" s="48"/>
      <c r="H3" s="48"/>
      <c r="I3" s="49"/>
    </row>
    <row r="4" spans="1:9" x14ac:dyDescent="0.15">
      <c r="A4" s="47"/>
      <c r="B4" s="49"/>
      <c r="C4" s="50" t="str">
        <f>IF(入力シート!E9&gt;0,IF(入力シート!C5=入力シート!E9,入力シート!E9,入力シート!C5&amp;"　"&amp;入力シート!E9)," ")</f>
        <v xml:space="preserve"> </v>
      </c>
      <c r="D4" s="48"/>
      <c r="E4" s="48"/>
      <c r="F4" s="48"/>
      <c r="G4" s="48"/>
      <c r="H4" s="48"/>
      <c r="I4" s="51"/>
    </row>
    <row r="5" spans="1:9" x14ac:dyDescent="0.15">
      <c r="A5" s="47"/>
      <c r="B5" s="47"/>
      <c r="C5" s="52"/>
      <c r="D5" s="48"/>
      <c r="E5" s="48"/>
      <c r="F5" s="48"/>
      <c r="G5" s="48"/>
      <c r="H5" s="48"/>
      <c r="I5" s="49"/>
    </row>
    <row r="6" spans="1:9" x14ac:dyDescent="0.15">
      <c r="A6" s="47"/>
      <c r="B6" s="47"/>
      <c r="C6" s="52"/>
      <c r="D6" s="48"/>
      <c r="E6" s="48"/>
      <c r="F6" s="48"/>
      <c r="G6" s="48"/>
      <c r="H6" s="48"/>
      <c r="I6" s="49"/>
    </row>
    <row r="7" spans="1:9" x14ac:dyDescent="0.15">
      <c r="A7" s="47" t="s">
        <v>58</v>
      </c>
      <c r="B7" s="47"/>
      <c r="C7" s="53" t="s">
        <v>95</v>
      </c>
      <c r="D7" s="48"/>
      <c r="E7" s="48"/>
      <c r="F7" s="48"/>
      <c r="G7" s="48"/>
      <c r="H7" s="48"/>
      <c r="I7" s="49"/>
    </row>
    <row r="8" spans="1:9" x14ac:dyDescent="0.15">
      <c r="A8" s="47"/>
      <c r="B8" s="48"/>
      <c r="C8" s="52" t="str">
        <f>IF(入力シート!C7&gt;0,入力シート!C7&amp; "　"&amp;入力シート!C8," ")</f>
        <v xml:space="preserve"> </v>
      </c>
      <c r="D8" s="48"/>
      <c r="E8" s="48"/>
      <c r="F8" s="48"/>
      <c r="G8" s="48"/>
      <c r="H8" s="48"/>
      <c r="I8" s="51"/>
    </row>
    <row r="9" spans="1:9" x14ac:dyDescent="0.15">
      <c r="A9" s="47"/>
      <c r="B9" s="47"/>
      <c r="C9" s="52"/>
      <c r="D9" s="48"/>
      <c r="E9" s="48"/>
      <c r="F9" s="48"/>
      <c r="G9" s="48"/>
      <c r="H9" s="48"/>
      <c r="I9" s="49"/>
    </row>
    <row r="10" spans="1:9" x14ac:dyDescent="0.15">
      <c r="A10" s="47"/>
      <c r="B10" s="47"/>
      <c r="C10" s="52"/>
      <c r="D10" s="48"/>
      <c r="E10" s="48"/>
      <c r="F10" s="48"/>
      <c r="G10" s="48"/>
      <c r="H10" s="48"/>
      <c r="I10" s="49"/>
    </row>
    <row r="11" spans="1:9" x14ac:dyDescent="0.15">
      <c r="A11" s="47" t="s">
        <v>59</v>
      </c>
      <c r="B11" s="47"/>
      <c r="C11" s="53"/>
      <c r="D11" s="48"/>
      <c r="E11" s="48"/>
      <c r="F11" s="48"/>
      <c r="G11" s="48"/>
      <c r="H11" s="48"/>
      <c r="I11" s="49"/>
    </row>
    <row r="12" spans="1:9" x14ac:dyDescent="0.15">
      <c r="A12" s="47"/>
      <c r="B12" s="49"/>
      <c r="C12" s="52" t="str">
        <f>IF(入力シート!C10&gt;0,入力シート!C10," ")</f>
        <v xml:space="preserve"> </v>
      </c>
      <c r="D12" s="48"/>
      <c r="E12" s="48"/>
      <c r="F12" s="48"/>
      <c r="G12" s="48"/>
      <c r="H12" s="48"/>
      <c r="I12" s="51"/>
    </row>
    <row r="13" spans="1:9" x14ac:dyDescent="0.15">
      <c r="A13" s="47"/>
      <c r="B13" s="47"/>
      <c r="C13" s="52"/>
      <c r="D13" s="48"/>
      <c r="E13" s="48"/>
      <c r="F13" s="48"/>
      <c r="G13" s="48"/>
      <c r="H13" s="48"/>
      <c r="I13" s="49"/>
    </row>
    <row r="14" spans="1:9" x14ac:dyDescent="0.15">
      <c r="A14" s="47"/>
      <c r="B14" s="47"/>
      <c r="C14" s="52"/>
      <c r="D14" s="48"/>
      <c r="E14" s="48"/>
      <c r="F14" s="48"/>
      <c r="G14" s="48"/>
      <c r="H14" s="48"/>
      <c r="I14" s="49"/>
    </row>
    <row r="15" spans="1:9" x14ac:dyDescent="0.15">
      <c r="A15" s="47" t="s">
        <v>60</v>
      </c>
      <c r="B15" s="47"/>
      <c r="C15" s="53"/>
      <c r="D15" s="48"/>
      <c r="E15" s="48"/>
      <c r="F15" s="48"/>
      <c r="G15" s="48"/>
      <c r="H15" s="48"/>
      <c r="I15" s="49"/>
    </row>
    <row r="16" spans="1:9" x14ac:dyDescent="0.15">
      <c r="A16" s="47"/>
      <c r="B16" s="49"/>
      <c r="C16" s="52" t="str">
        <f>IF(入力シート!C12&gt;0,入力シート!C12," ")</f>
        <v>令和２年度愛知県医療従事者応援金</v>
      </c>
      <c r="D16" s="48"/>
      <c r="E16" s="48"/>
      <c r="F16" s="48"/>
      <c r="G16" s="48"/>
      <c r="H16" s="48"/>
      <c r="I16" s="54"/>
    </row>
    <row r="17" spans="1:9" x14ac:dyDescent="0.15">
      <c r="A17" s="47"/>
      <c r="B17" s="47"/>
      <c r="C17" s="52"/>
      <c r="D17" s="48"/>
      <c r="E17" s="48"/>
      <c r="F17" s="48"/>
      <c r="G17" s="48"/>
      <c r="H17" s="48"/>
      <c r="I17" s="49"/>
    </row>
    <row r="18" spans="1:9" x14ac:dyDescent="0.15">
      <c r="A18" s="47"/>
      <c r="B18" s="47"/>
      <c r="C18" s="52"/>
      <c r="D18" s="48"/>
      <c r="E18" s="48"/>
      <c r="F18" s="48"/>
      <c r="G18" s="48"/>
      <c r="H18" s="48"/>
      <c r="I18" s="49"/>
    </row>
    <row r="19" spans="1:9" x14ac:dyDescent="0.15">
      <c r="A19" s="47" t="s">
        <v>61</v>
      </c>
      <c r="B19" s="47"/>
      <c r="C19" s="53"/>
      <c r="D19" s="48"/>
      <c r="E19" s="48"/>
      <c r="F19" s="48"/>
      <c r="G19" s="48"/>
      <c r="H19" s="48"/>
      <c r="I19" s="49"/>
    </row>
    <row r="20" spans="1:9" x14ac:dyDescent="0.15">
      <c r="A20" s="47"/>
      <c r="B20" s="55"/>
      <c r="C20" s="56" t="str">
        <f>IF(入力シート!C15&gt;0,入力シート!C15," ")</f>
        <v xml:space="preserve"> </v>
      </c>
      <c r="D20" s="48" t="s">
        <v>55</v>
      </c>
      <c r="E20" s="48"/>
      <c r="F20" s="48"/>
      <c r="G20" s="48"/>
      <c r="H20" s="48"/>
      <c r="I20" s="54" t="str">
        <f>TEXT(B20,"#,###")</f>
        <v/>
      </c>
    </row>
    <row r="21" spans="1:9" x14ac:dyDescent="0.15">
      <c r="A21" s="47"/>
      <c r="B21" s="47"/>
      <c r="C21" s="57"/>
      <c r="D21" s="48"/>
      <c r="E21" s="48"/>
      <c r="F21" s="48"/>
      <c r="G21" s="48"/>
      <c r="H21" s="48"/>
      <c r="I21" s="49"/>
    </row>
    <row r="22" spans="1:9" x14ac:dyDescent="0.15">
      <c r="A22" s="47"/>
      <c r="B22" s="47"/>
      <c r="C22" s="57"/>
      <c r="D22" s="48"/>
      <c r="E22" s="48"/>
      <c r="F22" s="48"/>
      <c r="G22" s="48"/>
      <c r="H22" s="48"/>
      <c r="I22" s="49"/>
    </row>
    <row r="23" spans="1:9" x14ac:dyDescent="0.15">
      <c r="A23" s="47" t="s">
        <v>62</v>
      </c>
      <c r="B23" s="47"/>
      <c r="C23" s="48"/>
      <c r="D23" s="48"/>
      <c r="E23" s="48"/>
      <c r="F23" s="48"/>
      <c r="G23" s="48"/>
      <c r="H23" s="48"/>
      <c r="I23" s="48"/>
    </row>
    <row r="24" spans="1:9" ht="18.75" customHeight="1" x14ac:dyDescent="0.4">
      <c r="A24" s="58"/>
      <c r="C24" s="184" t="s">
        <v>79</v>
      </c>
      <c r="D24" s="184"/>
      <c r="E24" s="184"/>
      <c r="F24" s="184"/>
      <c r="G24" s="184"/>
      <c r="H24" s="184"/>
      <c r="I24" s="184"/>
    </row>
    <row r="25" spans="1:9" ht="18.75" customHeight="1" x14ac:dyDescent="0.4">
      <c r="A25" s="58"/>
      <c r="B25" s="58"/>
      <c r="C25" s="184"/>
      <c r="D25" s="184"/>
      <c r="E25" s="184"/>
      <c r="F25" s="184"/>
      <c r="G25" s="184"/>
      <c r="H25" s="184"/>
      <c r="I25" s="184"/>
    </row>
    <row r="26" spans="1:9" ht="18.75" customHeight="1" x14ac:dyDescent="0.4">
      <c r="A26" s="58"/>
      <c r="B26" s="58"/>
      <c r="C26" s="184"/>
      <c r="D26" s="184"/>
      <c r="E26" s="184"/>
      <c r="F26" s="184"/>
      <c r="G26" s="184"/>
      <c r="H26" s="184"/>
      <c r="I26" s="184"/>
    </row>
    <row r="27" spans="1:9" ht="18.75" customHeight="1" x14ac:dyDescent="0.15">
      <c r="A27" s="48"/>
      <c r="B27" s="48"/>
      <c r="C27" s="59"/>
      <c r="D27" s="59"/>
      <c r="E27" s="59"/>
      <c r="F27" s="59"/>
      <c r="G27" s="59"/>
      <c r="H27" s="59"/>
      <c r="I27" s="59"/>
    </row>
    <row r="28" spans="1:9" ht="18.75" customHeight="1" x14ac:dyDescent="0.15">
      <c r="A28" s="48"/>
      <c r="B28" s="48"/>
      <c r="C28" s="59"/>
      <c r="D28" s="59"/>
      <c r="E28" s="59"/>
      <c r="F28" s="59"/>
      <c r="G28" s="59"/>
      <c r="H28" s="59"/>
      <c r="I28" s="59"/>
    </row>
    <row r="29" spans="1:9" ht="18.75" customHeight="1" x14ac:dyDescent="0.15">
      <c r="A29" s="48"/>
      <c r="B29" s="48"/>
      <c r="C29" s="59"/>
      <c r="D29" s="59"/>
      <c r="E29" s="59"/>
      <c r="F29" s="59"/>
      <c r="G29" s="59"/>
      <c r="H29" s="59"/>
      <c r="I29" s="59"/>
    </row>
    <row r="30" spans="1:9" ht="18.75" customHeight="1" x14ac:dyDescent="0.15">
      <c r="A30" s="48"/>
      <c r="B30" s="48"/>
      <c r="C30" s="59"/>
      <c r="D30" s="59"/>
      <c r="E30" s="59"/>
      <c r="F30" s="59"/>
      <c r="G30" s="59"/>
      <c r="H30" s="59"/>
      <c r="I30" s="59"/>
    </row>
    <row r="31" spans="1:9" x14ac:dyDescent="0.15">
      <c r="A31" s="48"/>
      <c r="B31" s="48"/>
      <c r="C31" s="59"/>
      <c r="D31" s="59"/>
      <c r="E31" s="59"/>
      <c r="F31" s="59"/>
      <c r="G31" s="59"/>
      <c r="H31" s="59"/>
      <c r="I31" s="59"/>
    </row>
    <row r="32" spans="1:9" x14ac:dyDescent="0.15">
      <c r="A32" s="48"/>
      <c r="B32" s="48"/>
      <c r="C32" s="59"/>
      <c r="D32" s="59"/>
      <c r="E32" s="59"/>
      <c r="F32" s="59"/>
      <c r="G32" s="59"/>
      <c r="H32" s="59"/>
      <c r="I32" s="59"/>
    </row>
    <row r="33" spans="1:9" x14ac:dyDescent="0.15">
      <c r="A33" s="48"/>
      <c r="B33" s="48"/>
      <c r="C33" s="59"/>
      <c r="D33" s="59"/>
      <c r="E33" s="59"/>
      <c r="F33" s="59"/>
      <c r="G33" s="59"/>
      <c r="H33" s="59"/>
      <c r="I33" s="59"/>
    </row>
    <row r="34" spans="1:9" x14ac:dyDescent="0.15">
      <c r="A34" s="48"/>
      <c r="B34" s="48"/>
      <c r="C34" s="59"/>
      <c r="D34" s="59"/>
      <c r="E34" s="59"/>
      <c r="F34" s="59"/>
      <c r="G34" s="59"/>
      <c r="H34" s="59"/>
      <c r="I34" s="59"/>
    </row>
    <row r="35" spans="1:9" x14ac:dyDescent="0.15">
      <c r="A35" s="48"/>
      <c r="B35" s="48"/>
      <c r="C35" s="59"/>
      <c r="D35" s="59"/>
      <c r="E35" s="59"/>
      <c r="F35" s="59"/>
      <c r="G35" s="59"/>
      <c r="H35" s="59"/>
      <c r="I35" s="59"/>
    </row>
    <row r="36" spans="1:9" x14ac:dyDescent="0.15">
      <c r="A36" s="48"/>
      <c r="B36" s="48"/>
      <c r="C36" s="59"/>
      <c r="D36" s="59"/>
      <c r="E36" s="59"/>
      <c r="F36" s="59"/>
      <c r="G36" s="59"/>
      <c r="H36" s="59"/>
      <c r="I36" s="59"/>
    </row>
    <row r="37" spans="1:9" x14ac:dyDescent="0.15">
      <c r="A37" s="48"/>
      <c r="B37" s="48"/>
      <c r="C37" s="60"/>
      <c r="D37" s="60"/>
      <c r="E37" s="60"/>
      <c r="F37" s="60"/>
      <c r="G37" s="60"/>
      <c r="H37" s="60"/>
      <c r="I37" s="60"/>
    </row>
    <row r="38" spans="1:9" x14ac:dyDescent="0.15">
      <c r="A38" s="48"/>
      <c r="B38" s="48"/>
      <c r="C38" s="59"/>
      <c r="D38" s="59"/>
      <c r="E38" s="59"/>
      <c r="F38" s="59"/>
      <c r="G38" s="59"/>
      <c r="H38" s="59"/>
      <c r="I38" s="59"/>
    </row>
    <row r="39" spans="1:9" x14ac:dyDescent="0.15">
      <c r="A39" s="48"/>
      <c r="B39" s="48"/>
      <c r="C39" s="178"/>
      <c r="D39" s="181"/>
      <c r="E39" s="181"/>
      <c r="F39" s="181"/>
      <c r="G39" s="182"/>
      <c r="H39" s="136"/>
      <c r="I39" s="178"/>
    </row>
    <row r="40" spans="1:9" x14ac:dyDescent="0.15">
      <c r="A40" s="48"/>
      <c r="B40" s="48"/>
      <c r="C40" s="178"/>
      <c r="D40" s="61"/>
      <c r="E40" s="61"/>
      <c r="F40" s="61"/>
      <c r="G40" s="183"/>
      <c r="H40" s="137"/>
      <c r="I40" s="178"/>
    </row>
    <row r="41" spans="1:9" x14ac:dyDescent="0.15">
      <c r="A41" s="48"/>
      <c r="B41" s="48"/>
      <c r="C41" s="59"/>
      <c r="D41" s="62"/>
      <c r="E41" s="62"/>
      <c r="F41" s="62"/>
      <c r="G41" s="62"/>
      <c r="H41" s="62"/>
      <c r="I41" s="62"/>
    </row>
    <row r="42" spans="1:9" x14ac:dyDescent="0.15">
      <c r="A42" s="48"/>
      <c r="B42" s="48"/>
      <c r="C42" s="59"/>
      <c r="D42" s="62"/>
      <c r="E42" s="62"/>
      <c r="F42" s="62"/>
      <c r="G42" s="62"/>
      <c r="H42" s="62"/>
      <c r="I42" s="62"/>
    </row>
    <row r="43" spans="1:9" x14ac:dyDescent="0.15">
      <c r="A43" s="48"/>
      <c r="B43" s="48"/>
      <c r="C43" s="59"/>
      <c r="D43" s="62"/>
      <c r="E43" s="62"/>
      <c r="F43" s="62"/>
      <c r="G43" s="62"/>
      <c r="H43" s="62"/>
      <c r="I43" s="62"/>
    </row>
    <row r="44" spans="1:9" x14ac:dyDescent="0.15">
      <c r="A44" s="48"/>
      <c r="B44" s="48"/>
      <c r="C44" s="59"/>
      <c r="D44" s="62"/>
      <c r="E44" s="62"/>
      <c r="F44" s="62"/>
      <c r="G44" s="62"/>
      <c r="H44" s="62"/>
      <c r="I44" s="62"/>
    </row>
    <row r="45" spans="1:9" x14ac:dyDescent="0.15">
      <c r="A45" s="48"/>
      <c r="B45" s="48"/>
      <c r="C45" s="59"/>
      <c r="D45" s="62"/>
      <c r="E45" s="62"/>
      <c r="F45" s="62"/>
      <c r="G45" s="62"/>
      <c r="H45" s="62"/>
      <c r="I45" s="62"/>
    </row>
    <row r="46" spans="1:9" x14ac:dyDescent="0.15">
      <c r="A46" s="48"/>
      <c r="B46" s="48"/>
      <c r="C46" s="59"/>
      <c r="D46" s="62"/>
      <c r="E46" s="62"/>
      <c r="F46" s="62"/>
      <c r="G46" s="62"/>
      <c r="H46" s="62"/>
      <c r="I46" s="62"/>
    </row>
    <row r="47" spans="1:9" x14ac:dyDescent="0.15">
      <c r="A47" s="48"/>
      <c r="B47" s="48"/>
      <c r="C47" s="59"/>
      <c r="D47" s="62"/>
      <c r="E47" s="62"/>
      <c r="F47" s="62"/>
      <c r="G47" s="62"/>
      <c r="H47" s="62"/>
      <c r="I47" s="62"/>
    </row>
    <row r="48" spans="1:9" x14ac:dyDescent="0.15">
      <c r="A48" s="48"/>
      <c r="B48" s="48"/>
      <c r="C48" s="63"/>
      <c r="D48" s="62"/>
      <c r="E48" s="62"/>
      <c r="F48" s="62"/>
      <c r="G48" s="62"/>
      <c r="H48" s="62"/>
      <c r="I48" s="62"/>
    </row>
    <row r="49" spans="1:9" x14ac:dyDescent="0.15">
      <c r="A49" s="48"/>
      <c r="B49" s="48"/>
      <c r="C49" s="63"/>
      <c r="D49" s="59"/>
      <c r="E49" s="59"/>
      <c r="F49" s="59"/>
      <c r="G49" s="59"/>
      <c r="H49" s="59"/>
      <c r="I49" s="59"/>
    </row>
    <row r="50" spans="1:9" x14ac:dyDescent="0.15">
      <c r="A50" s="48"/>
      <c r="B50" s="48"/>
      <c r="C50" s="59"/>
      <c r="D50" s="59"/>
      <c r="E50" s="59"/>
      <c r="F50" s="59"/>
      <c r="G50" s="59"/>
      <c r="H50" s="59"/>
      <c r="I50" s="59"/>
    </row>
    <row r="51" spans="1:9" x14ac:dyDescent="0.15">
      <c r="A51" s="48"/>
      <c r="B51" s="48"/>
      <c r="C51" s="177"/>
      <c r="D51" s="177"/>
      <c r="E51" s="178"/>
      <c r="F51" s="179"/>
      <c r="G51" s="179"/>
      <c r="H51" s="135"/>
      <c r="I51" s="59"/>
    </row>
    <row r="52" spans="1:9" x14ac:dyDescent="0.15">
      <c r="A52" s="48"/>
      <c r="B52" s="48"/>
      <c r="C52" s="177"/>
      <c r="D52" s="177"/>
      <c r="E52" s="178"/>
      <c r="F52" s="179"/>
      <c r="G52" s="179"/>
      <c r="H52" s="135"/>
      <c r="I52" s="59"/>
    </row>
  </sheetData>
  <mergeCells count="10">
    <mergeCell ref="C51:D51"/>
    <mergeCell ref="E51:E52"/>
    <mergeCell ref="F51:G52"/>
    <mergeCell ref="C52:D52"/>
    <mergeCell ref="A1:I1"/>
    <mergeCell ref="C39:C40"/>
    <mergeCell ref="D39:F39"/>
    <mergeCell ref="G39:G40"/>
    <mergeCell ref="I39:I40"/>
    <mergeCell ref="C24:I26"/>
  </mergeCells>
  <phoneticPr fontId="3"/>
  <conditionalFormatting sqref="C5:C6 B4:C4">
    <cfRule type="cellIs" dxfId="27" priority="12" stopIfTrue="1" operator="equal">
      <formula>""""""</formula>
    </cfRule>
    <cfRule type="expression" dxfId="26" priority="13">
      <formula>""</formula>
    </cfRule>
  </conditionalFormatting>
  <conditionalFormatting sqref="C8:C10">
    <cfRule type="cellIs" dxfId="25" priority="11" stopIfTrue="1" operator="equal">
      <formula>""""""</formula>
    </cfRule>
  </conditionalFormatting>
  <conditionalFormatting sqref="C12">
    <cfRule type="expression" dxfId="24" priority="8" stopIfTrue="1">
      <formula>$C$12=" "</formula>
    </cfRule>
  </conditionalFormatting>
  <conditionalFormatting sqref="C20">
    <cfRule type="expression" dxfId="23" priority="6" stopIfTrue="1">
      <formula>$C$20=" "</formula>
    </cfRule>
  </conditionalFormatting>
  <conditionalFormatting sqref="C4">
    <cfRule type="expression" dxfId="22" priority="9" stopIfTrue="1">
      <formula>$C4=" "</formula>
    </cfRule>
  </conditionalFormatting>
  <conditionalFormatting sqref="C8">
    <cfRule type="expression" dxfId="21" priority="10" stopIfTrue="1">
      <formula>$C$8=" "</formula>
    </cfRule>
  </conditionalFormatting>
  <conditionalFormatting sqref="C24">
    <cfRule type="containsText" dxfId="20" priority="3" operator="containsText" text="選択してください。">
      <formula>NOT(ISERROR(SEARCH("選択してください。",C24)))</formula>
    </cfRule>
  </conditionalFormatting>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promptTitle="選択してください">
          <x14:formula1>
            <xm:f>プルダウン!$A$1:$A$6</xm:f>
          </x14:formula1>
          <xm:sqref>C24</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75"/>
  <sheetViews>
    <sheetView view="pageBreakPreview" topLeftCell="B1" zoomScaleNormal="100" zoomScaleSheetLayoutView="100" workbookViewId="0">
      <selection activeCell="C20" sqref="C20"/>
    </sheetView>
  </sheetViews>
  <sheetFormatPr defaultRowHeight="14.25" x14ac:dyDescent="0.15"/>
  <cols>
    <col min="1" max="1" width="3.125" style="48" customWidth="1"/>
    <col min="2" max="2" width="2.125" style="48" customWidth="1"/>
    <col min="3" max="3" width="13.125" style="48" customWidth="1"/>
    <col min="4" max="4" width="2.125" style="48" customWidth="1"/>
    <col min="5" max="5" width="11.5" style="48" customWidth="1"/>
    <col min="6" max="6" width="2.125" style="48" customWidth="1"/>
    <col min="7" max="7" width="11.5" style="48" customWidth="1"/>
    <col min="8" max="8" width="12.75" style="48" customWidth="1"/>
    <col min="9" max="10" width="13.125" style="48" customWidth="1"/>
    <col min="11" max="11" width="13.125" style="66" customWidth="1"/>
    <col min="12" max="12" width="15.375" style="66" bestFit="1" customWidth="1"/>
    <col min="13" max="18" width="9" style="66"/>
    <col min="19" max="256" width="9" style="48"/>
    <col min="257" max="257" width="3.125" style="48" customWidth="1"/>
    <col min="258" max="258" width="2.125" style="48" customWidth="1"/>
    <col min="259" max="259" width="13.125" style="48" customWidth="1"/>
    <col min="260" max="260" width="2.125" style="48" customWidth="1"/>
    <col min="261" max="261" width="11.5" style="48" customWidth="1"/>
    <col min="262" max="262" width="2.125" style="48" customWidth="1"/>
    <col min="263" max="263" width="11.5" style="48" customWidth="1"/>
    <col min="264" max="264" width="12.75" style="48" customWidth="1"/>
    <col min="265" max="267" width="13.125" style="48" customWidth="1"/>
    <col min="268" max="268" width="15.375" style="48" bestFit="1" customWidth="1"/>
    <col min="269" max="512" width="9" style="48"/>
    <col min="513" max="513" width="3.125" style="48" customWidth="1"/>
    <col min="514" max="514" width="2.125" style="48" customWidth="1"/>
    <col min="515" max="515" width="13.125" style="48" customWidth="1"/>
    <col min="516" max="516" width="2.125" style="48" customWidth="1"/>
    <col min="517" max="517" width="11.5" style="48" customWidth="1"/>
    <col min="518" max="518" width="2.125" style="48" customWidth="1"/>
    <col min="519" max="519" width="11.5" style="48" customWidth="1"/>
    <col min="520" max="520" width="12.75" style="48" customWidth="1"/>
    <col min="521" max="523" width="13.125" style="48" customWidth="1"/>
    <col min="524" max="524" width="15.375" style="48" bestFit="1" customWidth="1"/>
    <col min="525" max="768" width="9" style="48"/>
    <col min="769" max="769" width="3.125" style="48" customWidth="1"/>
    <col min="770" max="770" width="2.125" style="48" customWidth="1"/>
    <col min="771" max="771" width="13.125" style="48" customWidth="1"/>
    <col min="772" max="772" width="2.125" style="48" customWidth="1"/>
    <col min="773" max="773" width="11.5" style="48" customWidth="1"/>
    <col min="774" max="774" width="2.125" style="48" customWidth="1"/>
    <col min="775" max="775" width="11.5" style="48" customWidth="1"/>
    <col min="776" max="776" width="12.75" style="48" customWidth="1"/>
    <col min="777" max="779" width="13.125" style="48" customWidth="1"/>
    <col min="780" max="780" width="15.375" style="48" bestFit="1" customWidth="1"/>
    <col min="781" max="1024" width="9" style="48"/>
    <col min="1025" max="1025" width="3.125" style="48" customWidth="1"/>
    <col min="1026" max="1026" width="2.125" style="48" customWidth="1"/>
    <col min="1027" max="1027" width="13.125" style="48" customWidth="1"/>
    <col min="1028" max="1028" width="2.125" style="48" customWidth="1"/>
    <col min="1029" max="1029" width="11.5" style="48" customWidth="1"/>
    <col min="1030" max="1030" width="2.125" style="48" customWidth="1"/>
    <col min="1031" max="1031" width="11.5" style="48" customWidth="1"/>
    <col min="1032" max="1032" width="12.75" style="48" customWidth="1"/>
    <col min="1033" max="1035" width="13.125" style="48" customWidth="1"/>
    <col min="1036" max="1036" width="15.375" style="48" bestFit="1" customWidth="1"/>
    <col min="1037" max="1280" width="9" style="48"/>
    <col min="1281" max="1281" width="3.125" style="48" customWidth="1"/>
    <col min="1282" max="1282" width="2.125" style="48" customWidth="1"/>
    <col min="1283" max="1283" width="13.125" style="48" customWidth="1"/>
    <col min="1284" max="1284" width="2.125" style="48" customWidth="1"/>
    <col min="1285" max="1285" width="11.5" style="48" customWidth="1"/>
    <col min="1286" max="1286" width="2.125" style="48" customWidth="1"/>
    <col min="1287" max="1287" width="11.5" style="48" customWidth="1"/>
    <col min="1288" max="1288" width="12.75" style="48" customWidth="1"/>
    <col min="1289" max="1291" width="13.125" style="48" customWidth="1"/>
    <col min="1292" max="1292" width="15.375" style="48" bestFit="1" customWidth="1"/>
    <col min="1293" max="1536" width="9" style="48"/>
    <col min="1537" max="1537" width="3.125" style="48" customWidth="1"/>
    <col min="1538" max="1538" width="2.125" style="48" customWidth="1"/>
    <col min="1539" max="1539" width="13.125" style="48" customWidth="1"/>
    <col min="1540" max="1540" width="2.125" style="48" customWidth="1"/>
    <col min="1541" max="1541" width="11.5" style="48" customWidth="1"/>
    <col min="1542" max="1542" width="2.125" style="48" customWidth="1"/>
    <col min="1543" max="1543" width="11.5" style="48" customWidth="1"/>
    <col min="1544" max="1544" width="12.75" style="48" customWidth="1"/>
    <col min="1545" max="1547" width="13.125" style="48" customWidth="1"/>
    <col min="1548" max="1548" width="15.375" style="48" bestFit="1" customWidth="1"/>
    <col min="1549" max="1792" width="9" style="48"/>
    <col min="1793" max="1793" width="3.125" style="48" customWidth="1"/>
    <col min="1794" max="1794" width="2.125" style="48" customWidth="1"/>
    <col min="1795" max="1795" width="13.125" style="48" customWidth="1"/>
    <col min="1796" max="1796" width="2.125" style="48" customWidth="1"/>
    <col min="1797" max="1797" width="11.5" style="48" customWidth="1"/>
    <col min="1798" max="1798" width="2.125" style="48" customWidth="1"/>
    <col min="1799" max="1799" width="11.5" style="48" customWidth="1"/>
    <col min="1800" max="1800" width="12.75" style="48" customWidth="1"/>
    <col min="1801" max="1803" width="13.125" style="48" customWidth="1"/>
    <col min="1804" max="1804" width="15.375" style="48" bestFit="1" customWidth="1"/>
    <col min="1805" max="2048" width="9" style="48"/>
    <col min="2049" max="2049" width="3.125" style="48" customWidth="1"/>
    <col min="2050" max="2050" width="2.125" style="48" customWidth="1"/>
    <col min="2051" max="2051" width="13.125" style="48" customWidth="1"/>
    <col min="2052" max="2052" width="2.125" style="48" customWidth="1"/>
    <col min="2053" max="2053" width="11.5" style="48" customWidth="1"/>
    <col min="2054" max="2054" width="2.125" style="48" customWidth="1"/>
    <col min="2055" max="2055" width="11.5" style="48" customWidth="1"/>
    <col min="2056" max="2056" width="12.75" style="48" customWidth="1"/>
    <col min="2057" max="2059" width="13.125" style="48" customWidth="1"/>
    <col min="2060" max="2060" width="15.375" style="48" bestFit="1" customWidth="1"/>
    <col min="2061" max="2304" width="9" style="48"/>
    <col min="2305" max="2305" width="3.125" style="48" customWidth="1"/>
    <col min="2306" max="2306" width="2.125" style="48" customWidth="1"/>
    <col min="2307" max="2307" width="13.125" style="48" customWidth="1"/>
    <col min="2308" max="2308" width="2.125" style="48" customWidth="1"/>
    <col min="2309" max="2309" width="11.5" style="48" customWidth="1"/>
    <col min="2310" max="2310" width="2.125" style="48" customWidth="1"/>
    <col min="2311" max="2311" width="11.5" style="48" customWidth="1"/>
    <col min="2312" max="2312" width="12.75" style="48" customWidth="1"/>
    <col min="2313" max="2315" width="13.125" style="48" customWidth="1"/>
    <col min="2316" max="2316" width="15.375" style="48" bestFit="1" customWidth="1"/>
    <col min="2317" max="2560" width="9" style="48"/>
    <col min="2561" max="2561" width="3.125" style="48" customWidth="1"/>
    <col min="2562" max="2562" width="2.125" style="48" customWidth="1"/>
    <col min="2563" max="2563" width="13.125" style="48" customWidth="1"/>
    <col min="2564" max="2564" width="2.125" style="48" customWidth="1"/>
    <col min="2565" max="2565" width="11.5" style="48" customWidth="1"/>
    <col min="2566" max="2566" width="2.125" style="48" customWidth="1"/>
    <col min="2567" max="2567" width="11.5" style="48" customWidth="1"/>
    <col min="2568" max="2568" width="12.75" style="48" customWidth="1"/>
    <col min="2569" max="2571" width="13.125" style="48" customWidth="1"/>
    <col min="2572" max="2572" width="15.375" style="48" bestFit="1" customWidth="1"/>
    <col min="2573" max="2816" width="9" style="48"/>
    <col min="2817" max="2817" width="3.125" style="48" customWidth="1"/>
    <col min="2818" max="2818" width="2.125" style="48" customWidth="1"/>
    <col min="2819" max="2819" width="13.125" style="48" customWidth="1"/>
    <col min="2820" max="2820" width="2.125" style="48" customWidth="1"/>
    <col min="2821" max="2821" width="11.5" style="48" customWidth="1"/>
    <col min="2822" max="2822" width="2.125" style="48" customWidth="1"/>
    <col min="2823" max="2823" width="11.5" style="48" customWidth="1"/>
    <col min="2824" max="2824" width="12.75" style="48" customWidth="1"/>
    <col min="2825" max="2827" width="13.125" style="48" customWidth="1"/>
    <col min="2828" max="2828" width="15.375" style="48" bestFit="1" customWidth="1"/>
    <col min="2829" max="3072" width="9" style="48"/>
    <col min="3073" max="3073" width="3.125" style="48" customWidth="1"/>
    <col min="3074" max="3074" width="2.125" style="48" customWidth="1"/>
    <col min="3075" max="3075" width="13.125" style="48" customWidth="1"/>
    <col min="3076" max="3076" width="2.125" style="48" customWidth="1"/>
    <col min="3077" max="3077" width="11.5" style="48" customWidth="1"/>
    <col min="3078" max="3078" width="2.125" style="48" customWidth="1"/>
    <col min="3079" max="3079" width="11.5" style="48" customWidth="1"/>
    <col min="3080" max="3080" width="12.75" style="48" customWidth="1"/>
    <col min="3081" max="3083" width="13.125" style="48" customWidth="1"/>
    <col min="3084" max="3084" width="15.375" style="48" bestFit="1" customWidth="1"/>
    <col min="3085" max="3328" width="9" style="48"/>
    <col min="3329" max="3329" width="3.125" style="48" customWidth="1"/>
    <col min="3330" max="3330" width="2.125" style="48" customWidth="1"/>
    <col min="3331" max="3331" width="13.125" style="48" customWidth="1"/>
    <col min="3332" max="3332" width="2.125" style="48" customWidth="1"/>
    <col min="3333" max="3333" width="11.5" style="48" customWidth="1"/>
    <col min="3334" max="3334" width="2.125" style="48" customWidth="1"/>
    <col min="3335" max="3335" width="11.5" style="48" customWidth="1"/>
    <col min="3336" max="3336" width="12.75" style="48" customWidth="1"/>
    <col min="3337" max="3339" width="13.125" style="48" customWidth="1"/>
    <col min="3340" max="3340" width="15.375" style="48" bestFit="1" customWidth="1"/>
    <col min="3341" max="3584" width="9" style="48"/>
    <col min="3585" max="3585" width="3.125" style="48" customWidth="1"/>
    <col min="3586" max="3586" width="2.125" style="48" customWidth="1"/>
    <col min="3587" max="3587" width="13.125" style="48" customWidth="1"/>
    <col min="3588" max="3588" width="2.125" style="48" customWidth="1"/>
    <col min="3589" max="3589" width="11.5" style="48" customWidth="1"/>
    <col min="3590" max="3590" width="2.125" style="48" customWidth="1"/>
    <col min="3591" max="3591" width="11.5" style="48" customWidth="1"/>
    <col min="3592" max="3592" width="12.75" style="48" customWidth="1"/>
    <col min="3593" max="3595" width="13.125" style="48" customWidth="1"/>
    <col min="3596" max="3596" width="15.375" style="48" bestFit="1" customWidth="1"/>
    <col min="3597" max="3840" width="9" style="48"/>
    <col min="3841" max="3841" width="3.125" style="48" customWidth="1"/>
    <col min="3842" max="3842" width="2.125" style="48" customWidth="1"/>
    <col min="3843" max="3843" width="13.125" style="48" customWidth="1"/>
    <col min="3844" max="3844" width="2.125" style="48" customWidth="1"/>
    <col min="3845" max="3845" width="11.5" style="48" customWidth="1"/>
    <col min="3846" max="3846" width="2.125" style="48" customWidth="1"/>
    <col min="3847" max="3847" width="11.5" style="48" customWidth="1"/>
    <col min="3848" max="3848" width="12.75" style="48" customWidth="1"/>
    <col min="3849" max="3851" width="13.125" style="48" customWidth="1"/>
    <col min="3852" max="3852" width="15.375" style="48" bestFit="1" customWidth="1"/>
    <col min="3853" max="4096" width="9" style="48"/>
    <col min="4097" max="4097" width="3.125" style="48" customWidth="1"/>
    <col min="4098" max="4098" width="2.125" style="48" customWidth="1"/>
    <col min="4099" max="4099" width="13.125" style="48" customWidth="1"/>
    <col min="4100" max="4100" width="2.125" style="48" customWidth="1"/>
    <col min="4101" max="4101" width="11.5" style="48" customWidth="1"/>
    <col min="4102" max="4102" width="2.125" style="48" customWidth="1"/>
    <col min="4103" max="4103" width="11.5" style="48" customWidth="1"/>
    <col min="4104" max="4104" width="12.75" style="48" customWidth="1"/>
    <col min="4105" max="4107" width="13.125" style="48" customWidth="1"/>
    <col min="4108" max="4108" width="15.375" style="48" bestFit="1" customWidth="1"/>
    <col min="4109" max="4352" width="9" style="48"/>
    <col min="4353" max="4353" width="3.125" style="48" customWidth="1"/>
    <col min="4354" max="4354" width="2.125" style="48" customWidth="1"/>
    <col min="4355" max="4355" width="13.125" style="48" customWidth="1"/>
    <col min="4356" max="4356" width="2.125" style="48" customWidth="1"/>
    <col min="4357" max="4357" width="11.5" style="48" customWidth="1"/>
    <col min="4358" max="4358" width="2.125" style="48" customWidth="1"/>
    <col min="4359" max="4359" width="11.5" style="48" customWidth="1"/>
    <col min="4360" max="4360" width="12.75" style="48" customWidth="1"/>
    <col min="4361" max="4363" width="13.125" style="48" customWidth="1"/>
    <col min="4364" max="4364" width="15.375" style="48" bestFit="1" customWidth="1"/>
    <col min="4365" max="4608" width="9" style="48"/>
    <col min="4609" max="4609" width="3.125" style="48" customWidth="1"/>
    <col min="4610" max="4610" width="2.125" style="48" customWidth="1"/>
    <col min="4611" max="4611" width="13.125" style="48" customWidth="1"/>
    <col min="4612" max="4612" width="2.125" style="48" customWidth="1"/>
    <col min="4613" max="4613" width="11.5" style="48" customWidth="1"/>
    <col min="4614" max="4614" width="2.125" style="48" customWidth="1"/>
    <col min="4615" max="4615" width="11.5" style="48" customWidth="1"/>
    <col min="4616" max="4616" width="12.75" style="48" customWidth="1"/>
    <col min="4617" max="4619" width="13.125" style="48" customWidth="1"/>
    <col min="4620" max="4620" width="15.375" style="48" bestFit="1" customWidth="1"/>
    <col min="4621" max="4864" width="9" style="48"/>
    <col min="4865" max="4865" width="3.125" style="48" customWidth="1"/>
    <col min="4866" max="4866" width="2.125" style="48" customWidth="1"/>
    <col min="4867" max="4867" width="13.125" style="48" customWidth="1"/>
    <col min="4868" max="4868" width="2.125" style="48" customWidth="1"/>
    <col min="4869" max="4869" width="11.5" style="48" customWidth="1"/>
    <col min="4870" max="4870" width="2.125" style="48" customWidth="1"/>
    <col min="4871" max="4871" width="11.5" style="48" customWidth="1"/>
    <col min="4872" max="4872" width="12.75" style="48" customWidth="1"/>
    <col min="4873" max="4875" width="13.125" style="48" customWidth="1"/>
    <col min="4876" max="4876" width="15.375" style="48" bestFit="1" customWidth="1"/>
    <col min="4877" max="5120" width="9" style="48"/>
    <col min="5121" max="5121" width="3.125" style="48" customWidth="1"/>
    <col min="5122" max="5122" width="2.125" style="48" customWidth="1"/>
    <col min="5123" max="5123" width="13.125" style="48" customWidth="1"/>
    <col min="5124" max="5124" width="2.125" style="48" customWidth="1"/>
    <col min="5125" max="5125" width="11.5" style="48" customWidth="1"/>
    <col min="5126" max="5126" width="2.125" style="48" customWidth="1"/>
    <col min="5127" max="5127" width="11.5" style="48" customWidth="1"/>
    <col min="5128" max="5128" width="12.75" style="48" customWidth="1"/>
    <col min="5129" max="5131" width="13.125" style="48" customWidth="1"/>
    <col min="5132" max="5132" width="15.375" style="48" bestFit="1" customWidth="1"/>
    <col min="5133" max="5376" width="9" style="48"/>
    <col min="5377" max="5377" width="3.125" style="48" customWidth="1"/>
    <col min="5378" max="5378" width="2.125" style="48" customWidth="1"/>
    <col min="5379" max="5379" width="13.125" style="48" customWidth="1"/>
    <col min="5380" max="5380" width="2.125" style="48" customWidth="1"/>
    <col min="5381" max="5381" width="11.5" style="48" customWidth="1"/>
    <col min="5382" max="5382" width="2.125" style="48" customWidth="1"/>
    <col min="5383" max="5383" width="11.5" style="48" customWidth="1"/>
    <col min="5384" max="5384" width="12.75" style="48" customWidth="1"/>
    <col min="5385" max="5387" width="13.125" style="48" customWidth="1"/>
    <col min="5388" max="5388" width="15.375" style="48" bestFit="1" customWidth="1"/>
    <col min="5389" max="5632" width="9" style="48"/>
    <col min="5633" max="5633" width="3.125" style="48" customWidth="1"/>
    <col min="5634" max="5634" width="2.125" style="48" customWidth="1"/>
    <col min="5635" max="5635" width="13.125" style="48" customWidth="1"/>
    <col min="5636" max="5636" width="2.125" style="48" customWidth="1"/>
    <col min="5637" max="5637" width="11.5" style="48" customWidth="1"/>
    <col min="5638" max="5638" width="2.125" style="48" customWidth="1"/>
    <col min="5639" max="5639" width="11.5" style="48" customWidth="1"/>
    <col min="5640" max="5640" width="12.75" style="48" customWidth="1"/>
    <col min="5641" max="5643" width="13.125" style="48" customWidth="1"/>
    <col min="5644" max="5644" width="15.375" style="48" bestFit="1" customWidth="1"/>
    <col min="5645" max="5888" width="9" style="48"/>
    <col min="5889" max="5889" width="3.125" style="48" customWidth="1"/>
    <col min="5890" max="5890" width="2.125" style="48" customWidth="1"/>
    <col min="5891" max="5891" width="13.125" style="48" customWidth="1"/>
    <col min="5892" max="5892" width="2.125" style="48" customWidth="1"/>
    <col min="5893" max="5893" width="11.5" style="48" customWidth="1"/>
    <col min="5894" max="5894" width="2.125" style="48" customWidth="1"/>
    <col min="5895" max="5895" width="11.5" style="48" customWidth="1"/>
    <col min="5896" max="5896" width="12.75" style="48" customWidth="1"/>
    <col min="5897" max="5899" width="13.125" style="48" customWidth="1"/>
    <col min="5900" max="5900" width="15.375" style="48" bestFit="1" customWidth="1"/>
    <col min="5901" max="6144" width="9" style="48"/>
    <col min="6145" max="6145" width="3.125" style="48" customWidth="1"/>
    <col min="6146" max="6146" width="2.125" style="48" customWidth="1"/>
    <col min="6147" max="6147" width="13.125" style="48" customWidth="1"/>
    <col min="6148" max="6148" width="2.125" style="48" customWidth="1"/>
    <col min="6149" max="6149" width="11.5" style="48" customWidth="1"/>
    <col min="6150" max="6150" width="2.125" style="48" customWidth="1"/>
    <col min="6151" max="6151" width="11.5" style="48" customWidth="1"/>
    <col min="6152" max="6152" width="12.75" style="48" customWidth="1"/>
    <col min="6153" max="6155" width="13.125" style="48" customWidth="1"/>
    <col min="6156" max="6156" width="15.375" style="48" bestFit="1" customWidth="1"/>
    <col min="6157" max="6400" width="9" style="48"/>
    <col min="6401" max="6401" width="3.125" style="48" customWidth="1"/>
    <col min="6402" max="6402" width="2.125" style="48" customWidth="1"/>
    <col min="6403" max="6403" width="13.125" style="48" customWidth="1"/>
    <col min="6404" max="6404" width="2.125" style="48" customWidth="1"/>
    <col min="6405" max="6405" width="11.5" style="48" customWidth="1"/>
    <col min="6406" max="6406" width="2.125" style="48" customWidth="1"/>
    <col min="6407" max="6407" width="11.5" style="48" customWidth="1"/>
    <col min="6408" max="6408" width="12.75" style="48" customWidth="1"/>
    <col min="6409" max="6411" width="13.125" style="48" customWidth="1"/>
    <col min="6412" max="6412" width="15.375" style="48" bestFit="1" customWidth="1"/>
    <col min="6413" max="6656" width="9" style="48"/>
    <col min="6657" max="6657" width="3.125" style="48" customWidth="1"/>
    <col min="6658" max="6658" width="2.125" style="48" customWidth="1"/>
    <col min="6659" max="6659" width="13.125" style="48" customWidth="1"/>
    <col min="6660" max="6660" width="2.125" style="48" customWidth="1"/>
    <col min="6661" max="6661" width="11.5" style="48" customWidth="1"/>
    <col min="6662" max="6662" width="2.125" style="48" customWidth="1"/>
    <col min="6663" max="6663" width="11.5" style="48" customWidth="1"/>
    <col min="6664" max="6664" width="12.75" style="48" customWidth="1"/>
    <col min="6665" max="6667" width="13.125" style="48" customWidth="1"/>
    <col min="6668" max="6668" width="15.375" style="48" bestFit="1" customWidth="1"/>
    <col min="6669" max="6912" width="9" style="48"/>
    <col min="6913" max="6913" width="3.125" style="48" customWidth="1"/>
    <col min="6914" max="6914" width="2.125" style="48" customWidth="1"/>
    <col min="6915" max="6915" width="13.125" style="48" customWidth="1"/>
    <col min="6916" max="6916" width="2.125" style="48" customWidth="1"/>
    <col min="6917" max="6917" width="11.5" style="48" customWidth="1"/>
    <col min="6918" max="6918" width="2.125" style="48" customWidth="1"/>
    <col min="6919" max="6919" width="11.5" style="48" customWidth="1"/>
    <col min="6920" max="6920" width="12.75" style="48" customWidth="1"/>
    <col min="6921" max="6923" width="13.125" style="48" customWidth="1"/>
    <col min="6924" max="6924" width="15.375" style="48" bestFit="1" customWidth="1"/>
    <col min="6925" max="7168" width="9" style="48"/>
    <col min="7169" max="7169" width="3.125" style="48" customWidth="1"/>
    <col min="7170" max="7170" width="2.125" style="48" customWidth="1"/>
    <col min="7171" max="7171" width="13.125" style="48" customWidth="1"/>
    <col min="7172" max="7172" width="2.125" style="48" customWidth="1"/>
    <col min="7173" max="7173" width="11.5" style="48" customWidth="1"/>
    <col min="7174" max="7174" width="2.125" style="48" customWidth="1"/>
    <col min="7175" max="7175" width="11.5" style="48" customWidth="1"/>
    <col min="7176" max="7176" width="12.75" style="48" customWidth="1"/>
    <col min="7177" max="7179" width="13.125" style="48" customWidth="1"/>
    <col min="7180" max="7180" width="15.375" style="48" bestFit="1" customWidth="1"/>
    <col min="7181" max="7424" width="9" style="48"/>
    <col min="7425" max="7425" width="3.125" style="48" customWidth="1"/>
    <col min="7426" max="7426" width="2.125" style="48" customWidth="1"/>
    <col min="7427" max="7427" width="13.125" style="48" customWidth="1"/>
    <col min="7428" max="7428" width="2.125" style="48" customWidth="1"/>
    <col min="7429" max="7429" width="11.5" style="48" customWidth="1"/>
    <col min="7430" max="7430" width="2.125" style="48" customWidth="1"/>
    <col min="7431" max="7431" width="11.5" style="48" customWidth="1"/>
    <col min="7432" max="7432" width="12.75" style="48" customWidth="1"/>
    <col min="7433" max="7435" width="13.125" style="48" customWidth="1"/>
    <col min="7436" max="7436" width="15.375" style="48" bestFit="1" customWidth="1"/>
    <col min="7437" max="7680" width="9" style="48"/>
    <col min="7681" max="7681" width="3.125" style="48" customWidth="1"/>
    <col min="7682" max="7682" width="2.125" style="48" customWidth="1"/>
    <col min="7683" max="7683" width="13.125" style="48" customWidth="1"/>
    <col min="7684" max="7684" width="2.125" style="48" customWidth="1"/>
    <col min="7685" max="7685" width="11.5" style="48" customWidth="1"/>
    <col min="7686" max="7686" width="2.125" style="48" customWidth="1"/>
    <col min="7687" max="7687" width="11.5" style="48" customWidth="1"/>
    <col min="7688" max="7688" width="12.75" style="48" customWidth="1"/>
    <col min="7689" max="7691" width="13.125" style="48" customWidth="1"/>
    <col min="7692" max="7692" width="15.375" style="48" bestFit="1" customWidth="1"/>
    <col min="7693" max="7936" width="9" style="48"/>
    <col min="7937" max="7937" width="3.125" style="48" customWidth="1"/>
    <col min="7938" max="7938" width="2.125" style="48" customWidth="1"/>
    <col min="7939" max="7939" width="13.125" style="48" customWidth="1"/>
    <col min="7940" max="7940" width="2.125" style="48" customWidth="1"/>
    <col min="7941" max="7941" width="11.5" style="48" customWidth="1"/>
    <col min="7942" max="7942" width="2.125" style="48" customWidth="1"/>
    <col min="7943" max="7943" width="11.5" style="48" customWidth="1"/>
    <col min="7944" max="7944" width="12.75" style="48" customWidth="1"/>
    <col min="7945" max="7947" width="13.125" style="48" customWidth="1"/>
    <col min="7948" max="7948" width="15.375" style="48" bestFit="1" customWidth="1"/>
    <col min="7949" max="8192" width="9" style="48"/>
    <col min="8193" max="8193" width="3.125" style="48" customWidth="1"/>
    <col min="8194" max="8194" width="2.125" style="48" customWidth="1"/>
    <col min="8195" max="8195" width="13.125" style="48" customWidth="1"/>
    <col min="8196" max="8196" width="2.125" style="48" customWidth="1"/>
    <col min="8197" max="8197" width="11.5" style="48" customWidth="1"/>
    <col min="8198" max="8198" width="2.125" style="48" customWidth="1"/>
    <col min="8199" max="8199" width="11.5" style="48" customWidth="1"/>
    <col min="8200" max="8200" width="12.75" style="48" customWidth="1"/>
    <col min="8201" max="8203" width="13.125" style="48" customWidth="1"/>
    <col min="8204" max="8204" width="15.375" style="48" bestFit="1" customWidth="1"/>
    <col min="8205" max="8448" width="9" style="48"/>
    <col min="8449" max="8449" width="3.125" style="48" customWidth="1"/>
    <col min="8450" max="8450" width="2.125" style="48" customWidth="1"/>
    <col min="8451" max="8451" width="13.125" style="48" customWidth="1"/>
    <col min="8452" max="8452" width="2.125" style="48" customWidth="1"/>
    <col min="8453" max="8453" width="11.5" style="48" customWidth="1"/>
    <col min="8454" max="8454" width="2.125" style="48" customWidth="1"/>
    <col min="8455" max="8455" width="11.5" style="48" customWidth="1"/>
    <col min="8456" max="8456" width="12.75" style="48" customWidth="1"/>
    <col min="8457" max="8459" width="13.125" style="48" customWidth="1"/>
    <col min="8460" max="8460" width="15.375" style="48" bestFit="1" customWidth="1"/>
    <col min="8461" max="8704" width="9" style="48"/>
    <col min="8705" max="8705" width="3.125" style="48" customWidth="1"/>
    <col min="8706" max="8706" width="2.125" style="48" customWidth="1"/>
    <col min="8707" max="8707" width="13.125" style="48" customWidth="1"/>
    <col min="8708" max="8708" width="2.125" style="48" customWidth="1"/>
    <col min="8709" max="8709" width="11.5" style="48" customWidth="1"/>
    <col min="8710" max="8710" width="2.125" style="48" customWidth="1"/>
    <col min="8711" max="8711" width="11.5" style="48" customWidth="1"/>
    <col min="8712" max="8712" width="12.75" style="48" customWidth="1"/>
    <col min="8713" max="8715" width="13.125" style="48" customWidth="1"/>
    <col min="8716" max="8716" width="15.375" style="48" bestFit="1" customWidth="1"/>
    <col min="8717" max="8960" width="9" style="48"/>
    <col min="8961" max="8961" width="3.125" style="48" customWidth="1"/>
    <col min="8962" max="8962" width="2.125" style="48" customWidth="1"/>
    <col min="8963" max="8963" width="13.125" style="48" customWidth="1"/>
    <col min="8964" max="8964" width="2.125" style="48" customWidth="1"/>
    <col min="8965" max="8965" width="11.5" style="48" customWidth="1"/>
    <col min="8966" max="8966" width="2.125" style="48" customWidth="1"/>
    <col min="8967" max="8967" width="11.5" style="48" customWidth="1"/>
    <col min="8968" max="8968" width="12.75" style="48" customWidth="1"/>
    <col min="8969" max="8971" width="13.125" style="48" customWidth="1"/>
    <col min="8972" max="8972" width="15.375" style="48" bestFit="1" customWidth="1"/>
    <col min="8973" max="9216" width="9" style="48"/>
    <col min="9217" max="9217" width="3.125" style="48" customWidth="1"/>
    <col min="9218" max="9218" width="2.125" style="48" customWidth="1"/>
    <col min="9219" max="9219" width="13.125" style="48" customWidth="1"/>
    <col min="9220" max="9220" width="2.125" style="48" customWidth="1"/>
    <col min="9221" max="9221" width="11.5" style="48" customWidth="1"/>
    <col min="9222" max="9222" width="2.125" style="48" customWidth="1"/>
    <col min="9223" max="9223" width="11.5" style="48" customWidth="1"/>
    <col min="9224" max="9224" width="12.75" style="48" customWidth="1"/>
    <col min="9225" max="9227" width="13.125" style="48" customWidth="1"/>
    <col min="9228" max="9228" width="15.375" style="48" bestFit="1" customWidth="1"/>
    <col min="9229" max="9472" width="9" style="48"/>
    <col min="9473" max="9473" width="3.125" style="48" customWidth="1"/>
    <col min="9474" max="9474" width="2.125" style="48" customWidth="1"/>
    <col min="9475" max="9475" width="13.125" style="48" customWidth="1"/>
    <col min="9476" max="9476" width="2.125" style="48" customWidth="1"/>
    <col min="9477" max="9477" width="11.5" style="48" customWidth="1"/>
    <col min="9478" max="9478" width="2.125" style="48" customWidth="1"/>
    <col min="9479" max="9479" width="11.5" style="48" customWidth="1"/>
    <col min="9480" max="9480" width="12.75" style="48" customWidth="1"/>
    <col min="9481" max="9483" width="13.125" style="48" customWidth="1"/>
    <col min="9484" max="9484" width="15.375" style="48" bestFit="1" customWidth="1"/>
    <col min="9485" max="9728" width="9" style="48"/>
    <col min="9729" max="9729" width="3.125" style="48" customWidth="1"/>
    <col min="9730" max="9730" width="2.125" style="48" customWidth="1"/>
    <col min="9731" max="9731" width="13.125" style="48" customWidth="1"/>
    <col min="9732" max="9732" width="2.125" style="48" customWidth="1"/>
    <col min="9733" max="9733" width="11.5" style="48" customWidth="1"/>
    <col min="9734" max="9734" width="2.125" style="48" customWidth="1"/>
    <col min="9735" max="9735" width="11.5" style="48" customWidth="1"/>
    <col min="9736" max="9736" width="12.75" style="48" customWidth="1"/>
    <col min="9737" max="9739" width="13.125" style="48" customWidth="1"/>
    <col min="9740" max="9740" width="15.375" style="48" bestFit="1" customWidth="1"/>
    <col min="9741" max="9984" width="9" style="48"/>
    <col min="9985" max="9985" width="3.125" style="48" customWidth="1"/>
    <col min="9986" max="9986" width="2.125" style="48" customWidth="1"/>
    <col min="9987" max="9987" width="13.125" style="48" customWidth="1"/>
    <col min="9988" max="9988" width="2.125" style="48" customWidth="1"/>
    <col min="9989" max="9989" width="11.5" style="48" customWidth="1"/>
    <col min="9990" max="9990" width="2.125" style="48" customWidth="1"/>
    <col min="9991" max="9991" width="11.5" style="48" customWidth="1"/>
    <col min="9992" max="9992" width="12.75" style="48" customWidth="1"/>
    <col min="9993" max="9995" width="13.125" style="48" customWidth="1"/>
    <col min="9996" max="9996" width="15.375" style="48" bestFit="1" customWidth="1"/>
    <col min="9997" max="10240" width="9" style="48"/>
    <col min="10241" max="10241" width="3.125" style="48" customWidth="1"/>
    <col min="10242" max="10242" width="2.125" style="48" customWidth="1"/>
    <col min="10243" max="10243" width="13.125" style="48" customWidth="1"/>
    <col min="10244" max="10244" width="2.125" style="48" customWidth="1"/>
    <col min="10245" max="10245" width="11.5" style="48" customWidth="1"/>
    <col min="10246" max="10246" width="2.125" style="48" customWidth="1"/>
    <col min="10247" max="10247" width="11.5" style="48" customWidth="1"/>
    <col min="10248" max="10248" width="12.75" style="48" customWidth="1"/>
    <col min="10249" max="10251" width="13.125" style="48" customWidth="1"/>
    <col min="10252" max="10252" width="15.375" style="48" bestFit="1" customWidth="1"/>
    <col min="10253" max="10496" width="9" style="48"/>
    <col min="10497" max="10497" width="3.125" style="48" customWidth="1"/>
    <col min="10498" max="10498" width="2.125" style="48" customWidth="1"/>
    <col min="10499" max="10499" width="13.125" style="48" customWidth="1"/>
    <col min="10500" max="10500" width="2.125" style="48" customWidth="1"/>
    <col min="10501" max="10501" width="11.5" style="48" customWidth="1"/>
    <col min="10502" max="10502" width="2.125" style="48" customWidth="1"/>
    <col min="10503" max="10503" width="11.5" style="48" customWidth="1"/>
    <col min="10504" max="10504" width="12.75" style="48" customWidth="1"/>
    <col min="10505" max="10507" width="13.125" style="48" customWidth="1"/>
    <col min="10508" max="10508" width="15.375" style="48" bestFit="1" customWidth="1"/>
    <col min="10509" max="10752" width="9" style="48"/>
    <col min="10753" max="10753" width="3.125" style="48" customWidth="1"/>
    <col min="10754" max="10754" width="2.125" style="48" customWidth="1"/>
    <col min="10755" max="10755" width="13.125" style="48" customWidth="1"/>
    <col min="10756" max="10756" width="2.125" style="48" customWidth="1"/>
    <col min="10757" max="10757" width="11.5" style="48" customWidth="1"/>
    <col min="10758" max="10758" width="2.125" style="48" customWidth="1"/>
    <col min="10759" max="10759" width="11.5" style="48" customWidth="1"/>
    <col min="10760" max="10760" width="12.75" style="48" customWidth="1"/>
    <col min="10761" max="10763" width="13.125" style="48" customWidth="1"/>
    <col min="10764" max="10764" width="15.375" style="48" bestFit="1" customWidth="1"/>
    <col min="10765" max="11008" width="9" style="48"/>
    <col min="11009" max="11009" width="3.125" style="48" customWidth="1"/>
    <col min="11010" max="11010" width="2.125" style="48" customWidth="1"/>
    <col min="11011" max="11011" width="13.125" style="48" customWidth="1"/>
    <col min="11012" max="11012" width="2.125" style="48" customWidth="1"/>
    <col min="11013" max="11013" width="11.5" style="48" customWidth="1"/>
    <col min="11014" max="11014" width="2.125" style="48" customWidth="1"/>
    <col min="11015" max="11015" width="11.5" style="48" customWidth="1"/>
    <col min="11016" max="11016" width="12.75" style="48" customWidth="1"/>
    <col min="11017" max="11019" width="13.125" style="48" customWidth="1"/>
    <col min="11020" max="11020" width="15.375" style="48" bestFit="1" customWidth="1"/>
    <col min="11021" max="11264" width="9" style="48"/>
    <col min="11265" max="11265" width="3.125" style="48" customWidth="1"/>
    <col min="11266" max="11266" width="2.125" style="48" customWidth="1"/>
    <col min="11267" max="11267" width="13.125" style="48" customWidth="1"/>
    <col min="11268" max="11268" width="2.125" style="48" customWidth="1"/>
    <col min="11269" max="11269" width="11.5" style="48" customWidth="1"/>
    <col min="11270" max="11270" width="2.125" style="48" customWidth="1"/>
    <col min="11271" max="11271" width="11.5" style="48" customWidth="1"/>
    <col min="11272" max="11272" width="12.75" style="48" customWidth="1"/>
    <col min="11273" max="11275" width="13.125" style="48" customWidth="1"/>
    <col min="11276" max="11276" width="15.375" style="48" bestFit="1" customWidth="1"/>
    <col min="11277" max="11520" width="9" style="48"/>
    <col min="11521" max="11521" width="3.125" style="48" customWidth="1"/>
    <col min="11522" max="11522" width="2.125" style="48" customWidth="1"/>
    <col min="11523" max="11523" width="13.125" style="48" customWidth="1"/>
    <col min="11524" max="11524" width="2.125" style="48" customWidth="1"/>
    <col min="11525" max="11525" width="11.5" style="48" customWidth="1"/>
    <col min="11526" max="11526" width="2.125" style="48" customWidth="1"/>
    <col min="11527" max="11527" width="11.5" style="48" customWidth="1"/>
    <col min="11528" max="11528" width="12.75" style="48" customWidth="1"/>
    <col min="11529" max="11531" width="13.125" style="48" customWidth="1"/>
    <col min="11532" max="11532" width="15.375" style="48" bestFit="1" customWidth="1"/>
    <col min="11533" max="11776" width="9" style="48"/>
    <col min="11777" max="11777" width="3.125" style="48" customWidth="1"/>
    <col min="11778" max="11778" width="2.125" style="48" customWidth="1"/>
    <col min="11779" max="11779" width="13.125" style="48" customWidth="1"/>
    <col min="11780" max="11780" width="2.125" style="48" customWidth="1"/>
    <col min="11781" max="11781" width="11.5" style="48" customWidth="1"/>
    <col min="11782" max="11782" width="2.125" style="48" customWidth="1"/>
    <col min="11783" max="11783" width="11.5" style="48" customWidth="1"/>
    <col min="11784" max="11784" width="12.75" style="48" customWidth="1"/>
    <col min="11785" max="11787" width="13.125" style="48" customWidth="1"/>
    <col min="11788" max="11788" width="15.375" style="48" bestFit="1" customWidth="1"/>
    <col min="11789" max="12032" width="9" style="48"/>
    <col min="12033" max="12033" width="3.125" style="48" customWidth="1"/>
    <col min="12034" max="12034" width="2.125" style="48" customWidth="1"/>
    <col min="12035" max="12035" width="13.125" style="48" customWidth="1"/>
    <col min="12036" max="12036" width="2.125" style="48" customWidth="1"/>
    <col min="12037" max="12037" width="11.5" style="48" customWidth="1"/>
    <col min="12038" max="12038" width="2.125" style="48" customWidth="1"/>
    <col min="12039" max="12039" width="11.5" style="48" customWidth="1"/>
    <col min="12040" max="12040" width="12.75" style="48" customWidth="1"/>
    <col min="12041" max="12043" width="13.125" style="48" customWidth="1"/>
    <col min="12044" max="12044" width="15.375" style="48" bestFit="1" customWidth="1"/>
    <col min="12045" max="12288" width="9" style="48"/>
    <col min="12289" max="12289" width="3.125" style="48" customWidth="1"/>
    <col min="12290" max="12290" width="2.125" style="48" customWidth="1"/>
    <col min="12291" max="12291" width="13.125" style="48" customWidth="1"/>
    <col min="12292" max="12292" width="2.125" style="48" customWidth="1"/>
    <col min="12293" max="12293" width="11.5" style="48" customWidth="1"/>
    <col min="12294" max="12294" width="2.125" style="48" customWidth="1"/>
    <col min="12295" max="12295" width="11.5" style="48" customWidth="1"/>
    <col min="12296" max="12296" width="12.75" style="48" customWidth="1"/>
    <col min="12297" max="12299" width="13.125" style="48" customWidth="1"/>
    <col min="12300" max="12300" width="15.375" style="48" bestFit="1" customWidth="1"/>
    <col min="12301" max="12544" width="9" style="48"/>
    <col min="12545" max="12545" width="3.125" style="48" customWidth="1"/>
    <col min="12546" max="12546" width="2.125" style="48" customWidth="1"/>
    <col min="12547" max="12547" width="13.125" style="48" customWidth="1"/>
    <col min="12548" max="12548" width="2.125" style="48" customWidth="1"/>
    <col min="12549" max="12549" width="11.5" style="48" customWidth="1"/>
    <col min="12550" max="12550" width="2.125" style="48" customWidth="1"/>
    <col min="12551" max="12551" width="11.5" style="48" customWidth="1"/>
    <col min="12552" max="12552" width="12.75" style="48" customWidth="1"/>
    <col min="12553" max="12555" width="13.125" style="48" customWidth="1"/>
    <col min="12556" max="12556" width="15.375" style="48" bestFit="1" customWidth="1"/>
    <col min="12557" max="12800" width="9" style="48"/>
    <col min="12801" max="12801" width="3.125" style="48" customWidth="1"/>
    <col min="12802" max="12802" width="2.125" style="48" customWidth="1"/>
    <col min="12803" max="12803" width="13.125" style="48" customWidth="1"/>
    <col min="12804" max="12804" width="2.125" style="48" customWidth="1"/>
    <col min="12805" max="12805" width="11.5" style="48" customWidth="1"/>
    <col min="12806" max="12806" width="2.125" style="48" customWidth="1"/>
    <col min="12807" max="12807" width="11.5" style="48" customWidth="1"/>
    <col min="12808" max="12808" width="12.75" style="48" customWidth="1"/>
    <col min="12809" max="12811" width="13.125" style="48" customWidth="1"/>
    <col min="12812" max="12812" width="15.375" style="48" bestFit="1" customWidth="1"/>
    <col min="12813" max="13056" width="9" style="48"/>
    <col min="13057" max="13057" width="3.125" style="48" customWidth="1"/>
    <col min="13058" max="13058" width="2.125" style="48" customWidth="1"/>
    <col min="13059" max="13059" width="13.125" style="48" customWidth="1"/>
    <col min="13060" max="13060" width="2.125" style="48" customWidth="1"/>
    <col min="13061" max="13061" width="11.5" style="48" customWidth="1"/>
    <col min="13062" max="13062" width="2.125" style="48" customWidth="1"/>
    <col min="13063" max="13063" width="11.5" style="48" customWidth="1"/>
    <col min="13064" max="13064" width="12.75" style="48" customWidth="1"/>
    <col min="13065" max="13067" width="13.125" style="48" customWidth="1"/>
    <col min="13068" max="13068" width="15.375" style="48" bestFit="1" customWidth="1"/>
    <col min="13069" max="13312" width="9" style="48"/>
    <col min="13313" max="13313" width="3.125" style="48" customWidth="1"/>
    <col min="13314" max="13314" width="2.125" style="48" customWidth="1"/>
    <col min="13315" max="13315" width="13.125" style="48" customWidth="1"/>
    <col min="13316" max="13316" width="2.125" style="48" customWidth="1"/>
    <col min="13317" max="13317" width="11.5" style="48" customWidth="1"/>
    <col min="13318" max="13318" width="2.125" style="48" customWidth="1"/>
    <col min="13319" max="13319" width="11.5" style="48" customWidth="1"/>
    <col min="13320" max="13320" width="12.75" style="48" customWidth="1"/>
    <col min="13321" max="13323" width="13.125" style="48" customWidth="1"/>
    <col min="13324" max="13324" width="15.375" style="48" bestFit="1" customWidth="1"/>
    <col min="13325" max="13568" width="9" style="48"/>
    <col min="13569" max="13569" width="3.125" style="48" customWidth="1"/>
    <col min="13570" max="13570" width="2.125" style="48" customWidth="1"/>
    <col min="13571" max="13571" width="13.125" style="48" customWidth="1"/>
    <col min="13572" max="13572" width="2.125" style="48" customWidth="1"/>
    <col min="13573" max="13573" width="11.5" style="48" customWidth="1"/>
    <col min="13574" max="13574" width="2.125" style="48" customWidth="1"/>
    <col min="13575" max="13575" width="11.5" style="48" customWidth="1"/>
    <col min="13576" max="13576" width="12.75" style="48" customWidth="1"/>
    <col min="13577" max="13579" width="13.125" style="48" customWidth="1"/>
    <col min="13580" max="13580" width="15.375" style="48" bestFit="1" customWidth="1"/>
    <col min="13581" max="13824" width="9" style="48"/>
    <col min="13825" max="13825" width="3.125" style="48" customWidth="1"/>
    <col min="13826" max="13826" width="2.125" style="48" customWidth="1"/>
    <col min="13827" max="13827" width="13.125" style="48" customWidth="1"/>
    <col min="13828" max="13828" width="2.125" style="48" customWidth="1"/>
    <col min="13829" max="13829" width="11.5" style="48" customWidth="1"/>
    <col min="13830" max="13830" width="2.125" style="48" customWidth="1"/>
    <col min="13831" max="13831" width="11.5" style="48" customWidth="1"/>
    <col min="13832" max="13832" width="12.75" style="48" customWidth="1"/>
    <col min="13833" max="13835" width="13.125" style="48" customWidth="1"/>
    <col min="13836" max="13836" width="15.375" style="48" bestFit="1" customWidth="1"/>
    <col min="13837" max="14080" width="9" style="48"/>
    <col min="14081" max="14081" width="3.125" style="48" customWidth="1"/>
    <col min="14082" max="14082" width="2.125" style="48" customWidth="1"/>
    <col min="14083" max="14083" width="13.125" style="48" customWidth="1"/>
    <col min="14084" max="14084" width="2.125" style="48" customWidth="1"/>
    <col min="14085" max="14085" width="11.5" style="48" customWidth="1"/>
    <col min="14086" max="14086" width="2.125" style="48" customWidth="1"/>
    <col min="14087" max="14087" width="11.5" style="48" customWidth="1"/>
    <col min="14088" max="14088" width="12.75" style="48" customWidth="1"/>
    <col min="14089" max="14091" width="13.125" style="48" customWidth="1"/>
    <col min="14092" max="14092" width="15.375" style="48" bestFit="1" customWidth="1"/>
    <col min="14093" max="14336" width="9" style="48"/>
    <col min="14337" max="14337" width="3.125" style="48" customWidth="1"/>
    <col min="14338" max="14338" width="2.125" style="48" customWidth="1"/>
    <col min="14339" max="14339" width="13.125" style="48" customWidth="1"/>
    <col min="14340" max="14340" width="2.125" style="48" customWidth="1"/>
    <col min="14341" max="14341" width="11.5" style="48" customWidth="1"/>
    <col min="14342" max="14342" width="2.125" style="48" customWidth="1"/>
    <col min="14343" max="14343" width="11.5" style="48" customWidth="1"/>
    <col min="14344" max="14344" width="12.75" style="48" customWidth="1"/>
    <col min="14345" max="14347" width="13.125" style="48" customWidth="1"/>
    <col min="14348" max="14348" width="15.375" style="48" bestFit="1" customWidth="1"/>
    <col min="14349" max="14592" width="9" style="48"/>
    <col min="14593" max="14593" width="3.125" style="48" customWidth="1"/>
    <col min="14594" max="14594" width="2.125" style="48" customWidth="1"/>
    <col min="14595" max="14595" width="13.125" style="48" customWidth="1"/>
    <col min="14596" max="14596" width="2.125" style="48" customWidth="1"/>
    <col min="14597" max="14597" width="11.5" style="48" customWidth="1"/>
    <col min="14598" max="14598" width="2.125" style="48" customWidth="1"/>
    <col min="14599" max="14599" width="11.5" style="48" customWidth="1"/>
    <col min="14600" max="14600" width="12.75" style="48" customWidth="1"/>
    <col min="14601" max="14603" width="13.125" style="48" customWidth="1"/>
    <col min="14604" max="14604" width="15.375" style="48" bestFit="1" customWidth="1"/>
    <col min="14605" max="14848" width="9" style="48"/>
    <col min="14849" max="14849" width="3.125" style="48" customWidth="1"/>
    <col min="14850" max="14850" width="2.125" style="48" customWidth="1"/>
    <col min="14851" max="14851" width="13.125" style="48" customWidth="1"/>
    <col min="14852" max="14852" width="2.125" style="48" customWidth="1"/>
    <col min="14853" max="14853" width="11.5" style="48" customWidth="1"/>
    <col min="14854" max="14854" width="2.125" style="48" customWidth="1"/>
    <col min="14855" max="14855" width="11.5" style="48" customWidth="1"/>
    <col min="14856" max="14856" width="12.75" style="48" customWidth="1"/>
    <col min="14857" max="14859" width="13.125" style="48" customWidth="1"/>
    <col min="14860" max="14860" width="15.375" style="48" bestFit="1" customWidth="1"/>
    <col min="14861" max="15104" width="9" style="48"/>
    <col min="15105" max="15105" width="3.125" style="48" customWidth="1"/>
    <col min="15106" max="15106" width="2.125" style="48" customWidth="1"/>
    <col min="15107" max="15107" width="13.125" style="48" customWidth="1"/>
    <col min="15108" max="15108" width="2.125" style="48" customWidth="1"/>
    <col min="15109" max="15109" width="11.5" style="48" customWidth="1"/>
    <col min="15110" max="15110" width="2.125" style="48" customWidth="1"/>
    <col min="15111" max="15111" width="11.5" style="48" customWidth="1"/>
    <col min="15112" max="15112" width="12.75" style="48" customWidth="1"/>
    <col min="15113" max="15115" width="13.125" style="48" customWidth="1"/>
    <col min="15116" max="15116" width="15.375" style="48" bestFit="1" customWidth="1"/>
    <col min="15117" max="15360" width="9" style="48"/>
    <col min="15361" max="15361" width="3.125" style="48" customWidth="1"/>
    <col min="15362" max="15362" width="2.125" style="48" customWidth="1"/>
    <col min="15363" max="15363" width="13.125" style="48" customWidth="1"/>
    <col min="15364" max="15364" width="2.125" style="48" customWidth="1"/>
    <col min="15365" max="15365" width="11.5" style="48" customWidth="1"/>
    <col min="15366" max="15366" width="2.125" style="48" customWidth="1"/>
    <col min="15367" max="15367" width="11.5" style="48" customWidth="1"/>
    <col min="15368" max="15368" width="12.75" style="48" customWidth="1"/>
    <col min="15369" max="15371" width="13.125" style="48" customWidth="1"/>
    <col min="15372" max="15372" width="15.375" style="48" bestFit="1" customWidth="1"/>
    <col min="15373" max="15616" width="9" style="48"/>
    <col min="15617" max="15617" width="3.125" style="48" customWidth="1"/>
    <col min="15618" max="15618" width="2.125" style="48" customWidth="1"/>
    <col min="15619" max="15619" width="13.125" style="48" customWidth="1"/>
    <col min="15620" max="15620" width="2.125" style="48" customWidth="1"/>
    <col min="15621" max="15621" width="11.5" style="48" customWidth="1"/>
    <col min="15622" max="15622" width="2.125" style="48" customWidth="1"/>
    <col min="15623" max="15623" width="11.5" style="48" customWidth="1"/>
    <col min="15624" max="15624" width="12.75" style="48" customWidth="1"/>
    <col min="15625" max="15627" width="13.125" style="48" customWidth="1"/>
    <col min="15628" max="15628" width="15.375" style="48" bestFit="1" customWidth="1"/>
    <col min="15629" max="15872" width="9" style="48"/>
    <col min="15873" max="15873" width="3.125" style="48" customWidth="1"/>
    <col min="15874" max="15874" width="2.125" style="48" customWidth="1"/>
    <col min="15875" max="15875" width="13.125" style="48" customWidth="1"/>
    <col min="15876" max="15876" width="2.125" style="48" customWidth="1"/>
    <col min="15877" max="15877" width="11.5" style="48" customWidth="1"/>
    <col min="15878" max="15878" width="2.125" style="48" customWidth="1"/>
    <col min="15879" max="15879" width="11.5" style="48" customWidth="1"/>
    <col min="15880" max="15880" width="12.75" style="48" customWidth="1"/>
    <col min="15881" max="15883" width="13.125" style="48" customWidth="1"/>
    <col min="15884" max="15884" width="15.375" style="48" bestFit="1" customWidth="1"/>
    <col min="15885" max="16128" width="9" style="48"/>
    <col min="16129" max="16129" width="3.125" style="48" customWidth="1"/>
    <col min="16130" max="16130" width="2.125" style="48" customWidth="1"/>
    <col min="16131" max="16131" width="13.125" style="48" customWidth="1"/>
    <col min="16132" max="16132" width="2.125" style="48" customWidth="1"/>
    <col min="16133" max="16133" width="11.5" style="48" customWidth="1"/>
    <col min="16134" max="16134" width="2.125" style="48" customWidth="1"/>
    <col min="16135" max="16135" width="11.5" style="48" customWidth="1"/>
    <col min="16136" max="16136" width="12.75" style="48" customWidth="1"/>
    <col min="16137" max="16139" width="13.125" style="48" customWidth="1"/>
    <col min="16140" max="16140" width="15.375" style="48" bestFit="1" customWidth="1"/>
    <col min="16141" max="16384" width="9" style="48"/>
  </cols>
  <sheetData>
    <row r="1" spans="1:20" ht="18.75" customHeight="1" x14ac:dyDescent="0.15">
      <c r="A1" s="202" t="s">
        <v>56</v>
      </c>
      <c r="B1" s="202"/>
      <c r="C1" s="202"/>
      <c r="D1" s="202"/>
      <c r="E1" s="202"/>
      <c r="F1" s="202"/>
      <c r="G1" s="202"/>
      <c r="H1" s="202"/>
      <c r="I1" s="202"/>
      <c r="J1" s="202"/>
      <c r="K1" s="65"/>
    </row>
    <row r="2" spans="1:20" x14ac:dyDescent="0.15">
      <c r="A2" s="67"/>
      <c r="B2" s="67"/>
      <c r="C2" s="53"/>
      <c r="D2" s="53"/>
      <c r="E2" s="53"/>
      <c r="F2" s="53"/>
      <c r="G2" s="53"/>
      <c r="H2" s="53"/>
      <c r="I2" s="53"/>
      <c r="J2" s="53"/>
      <c r="K2" s="68"/>
    </row>
    <row r="3" spans="1:20" x14ac:dyDescent="0.15">
      <c r="A3" s="67" t="s">
        <v>57</v>
      </c>
      <c r="B3" s="67"/>
      <c r="C3" s="53"/>
      <c r="D3" s="53"/>
      <c r="E3" s="53"/>
      <c r="F3" s="53"/>
      <c r="G3" s="53"/>
      <c r="H3" s="53"/>
      <c r="I3" s="53"/>
      <c r="J3" s="52"/>
      <c r="K3" s="69"/>
      <c r="L3" s="69"/>
      <c r="M3" s="69"/>
      <c r="N3" s="69"/>
      <c r="O3" s="69"/>
      <c r="P3" s="69"/>
      <c r="Q3" s="69"/>
      <c r="R3" s="69"/>
      <c r="S3" s="70"/>
      <c r="T3" s="70"/>
    </row>
    <row r="4" spans="1:20" x14ac:dyDescent="0.15">
      <c r="A4" s="67"/>
      <c r="B4" s="52"/>
      <c r="C4" s="52" t="str">
        <f>IF(入力シート!E9&gt;0,IF(入力シート!C5=入力シート!E9,入力シート!E9,入力シート!C5&amp;"　"&amp;入力シート!E9)," ")</f>
        <v xml:space="preserve"> </v>
      </c>
      <c r="D4" s="53"/>
      <c r="E4" s="53"/>
      <c r="F4" s="53"/>
      <c r="G4" s="53"/>
      <c r="H4" s="53"/>
      <c r="I4" s="53"/>
      <c r="J4" s="71"/>
      <c r="K4" s="69"/>
      <c r="L4" s="69"/>
      <c r="M4" s="69"/>
      <c r="N4" s="69"/>
      <c r="O4" s="69"/>
      <c r="P4" s="69"/>
      <c r="Q4" s="69"/>
      <c r="R4" s="70"/>
      <c r="S4" s="70"/>
    </row>
    <row r="5" spans="1:20" x14ac:dyDescent="0.15">
      <c r="A5" s="67"/>
      <c r="B5" s="67"/>
      <c r="C5" s="52"/>
      <c r="D5" s="53"/>
      <c r="E5" s="53"/>
      <c r="F5" s="53"/>
      <c r="G5" s="53"/>
      <c r="H5" s="53"/>
      <c r="I5" s="53"/>
      <c r="J5" s="52"/>
      <c r="K5" s="69"/>
      <c r="L5" s="69"/>
      <c r="M5" s="69"/>
      <c r="N5" s="69"/>
      <c r="O5" s="69"/>
      <c r="P5" s="69"/>
      <c r="Q5" s="69"/>
      <c r="R5" s="69"/>
      <c r="S5" s="70"/>
      <c r="T5" s="70"/>
    </row>
    <row r="6" spans="1:20" x14ac:dyDescent="0.15">
      <c r="A6" s="67"/>
      <c r="B6" s="67"/>
      <c r="C6" s="52"/>
      <c r="D6" s="53"/>
      <c r="E6" s="53"/>
      <c r="F6" s="53"/>
      <c r="G6" s="53"/>
      <c r="H6" s="53"/>
      <c r="I6" s="53"/>
      <c r="J6" s="52"/>
      <c r="K6" s="69"/>
      <c r="L6" s="69"/>
      <c r="M6" s="69"/>
      <c r="N6" s="69"/>
      <c r="O6" s="69"/>
      <c r="P6" s="69"/>
      <c r="Q6" s="69"/>
      <c r="R6" s="69"/>
      <c r="S6" s="70"/>
      <c r="T6" s="70"/>
    </row>
    <row r="7" spans="1:20" x14ac:dyDescent="0.15">
      <c r="A7" s="67" t="s">
        <v>58</v>
      </c>
      <c r="B7" s="67"/>
      <c r="C7" s="53" t="s">
        <v>95</v>
      </c>
      <c r="D7" s="53"/>
      <c r="E7" s="53"/>
      <c r="F7" s="53"/>
      <c r="G7" s="53"/>
      <c r="H7" s="53"/>
      <c r="I7" s="53"/>
      <c r="J7" s="52"/>
      <c r="K7" s="69"/>
      <c r="L7" s="69"/>
      <c r="M7" s="69"/>
      <c r="N7" s="69"/>
      <c r="O7" s="69"/>
      <c r="P7" s="69"/>
      <c r="Q7" s="69"/>
      <c r="R7" s="69"/>
      <c r="S7" s="70"/>
      <c r="T7" s="70"/>
    </row>
    <row r="8" spans="1:20" x14ac:dyDescent="0.15">
      <c r="A8" s="67"/>
      <c r="B8" s="53"/>
      <c r="C8" s="52" t="str">
        <f>IF(入力シート!C7&gt;0,入力シート!C7&amp; "　"&amp;入力シート!C8,"")</f>
        <v/>
      </c>
      <c r="D8" s="53"/>
      <c r="E8" s="53"/>
      <c r="F8" s="53"/>
      <c r="G8" s="53"/>
      <c r="H8" s="53"/>
      <c r="I8" s="53"/>
      <c r="J8" s="52"/>
      <c r="K8" s="69"/>
      <c r="L8" s="69"/>
      <c r="M8" s="69"/>
      <c r="N8" s="69"/>
      <c r="O8" s="69"/>
      <c r="P8" s="69"/>
      <c r="Q8" s="69"/>
      <c r="R8" s="70"/>
      <c r="S8" s="70"/>
    </row>
    <row r="9" spans="1:20" x14ac:dyDescent="0.15">
      <c r="A9" s="67"/>
      <c r="B9" s="67"/>
      <c r="C9" s="52"/>
      <c r="D9" s="53"/>
      <c r="E9" s="53"/>
      <c r="F9" s="53"/>
      <c r="G9" s="53"/>
      <c r="H9" s="53"/>
      <c r="I9" s="53"/>
      <c r="J9" s="52"/>
      <c r="K9" s="69"/>
      <c r="L9" s="69"/>
      <c r="M9" s="69"/>
      <c r="N9" s="69"/>
      <c r="O9" s="69"/>
      <c r="P9" s="69"/>
      <c r="Q9" s="69"/>
      <c r="R9" s="69"/>
      <c r="S9" s="70"/>
      <c r="T9" s="70"/>
    </row>
    <row r="10" spans="1:20" x14ac:dyDescent="0.15">
      <c r="A10" s="67"/>
      <c r="B10" s="67"/>
      <c r="C10" s="52"/>
      <c r="D10" s="53"/>
      <c r="E10" s="53"/>
      <c r="F10" s="53"/>
      <c r="G10" s="53"/>
      <c r="H10" s="53"/>
      <c r="I10" s="53"/>
      <c r="J10" s="52"/>
      <c r="K10" s="69"/>
      <c r="L10" s="69"/>
      <c r="M10" s="69"/>
      <c r="N10" s="69"/>
      <c r="O10" s="69"/>
      <c r="P10" s="69"/>
      <c r="Q10" s="69"/>
      <c r="R10" s="69"/>
      <c r="S10" s="70"/>
      <c r="T10" s="70"/>
    </row>
    <row r="11" spans="1:20" ht="12.75" customHeight="1" x14ac:dyDescent="0.15">
      <c r="A11" s="67" t="s">
        <v>59</v>
      </c>
      <c r="B11" s="67"/>
      <c r="C11" s="53"/>
      <c r="D11" s="53"/>
      <c r="E11" s="53"/>
      <c r="F11" s="53"/>
      <c r="G11" s="53"/>
      <c r="H11" s="53"/>
      <c r="I11" s="53"/>
      <c r="J11" s="52"/>
      <c r="K11" s="69"/>
      <c r="L11" s="69"/>
      <c r="M11" s="69"/>
      <c r="N11" s="69"/>
      <c r="O11" s="69"/>
      <c r="P11" s="69"/>
      <c r="Q11" s="69"/>
      <c r="R11" s="69"/>
      <c r="S11" s="70"/>
      <c r="T11" s="70"/>
    </row>
    <row r="12" spans="1:20" x14ac:dyDescent="0.15">
      <c r="A12" s="67"/>
      <c r="B12" s="52"/>
      <c r="C12" s="52" t="str">
        <f>IF(入力シート!C10&gt;0,入力シート!C10,"")</f>
        <v/>
      </c>
      <c r="D12" s="53"/>
      <c r="E12" s="53"/>
      <c r="F12" s="53"/>
      <c r="G12" s="53"/>
      <c r="H12" s="53"/>
      <c r="I12" s="53"/>
      <c r="J12" s="71"/>
      <c r="K12" s="69"/>
      <c r="L12" s="69"/>
      <c r="M12" s="69"/>
      <c r="N12" s="69"/>
      <c r="O12" s="69"/>
      <c r="P12" s="69"/>
      <c r="Q12" s="69"/>
      <c r="R12" s="70"/>
      <c r="S12" s="70"/>
    </row>
    <row r="13" spans="1:20" x14ac:dyDescent="0.15">
      <c r="A13" s="67"/>
      <c r="B13" s="67"/>
      <c r="C13" s="52"/>
      <c r="D13" s="53"/>
      <c r="E13" s="53"/>
      <c r="F13" s="53"/>
      <c r="G13" s="53"/>
      <c r="H13" s="53"/>
      <c r="I13" s="53"/>
      <c r="J13" s="52"/>
      <c r="K13" s="69"/>
      <c r="L13" s="72"/>
      <c r="M13" s="69"/>
      <c r="N13" s="69"/>
      <c r="O13" s="69"/>
      <c r="P13" s="69"/>
      <c r="Q13" s="69"/>
      <c r="R13" s="69"/>
      <c r="S13" s="70"/>
      <c r="T13" s="70"/>
    </row>
    <row r="14" spans="1:20" x14ac:dyDescent="0.15">
      <c r="A14" s="67"/>
      <c r="B14" s="67"/>
      <c r="C14" s="52"/>
      <c r="D14" s="53"/>
      <c r="E14" s="53"/>
      <c r="F14" s="53"/>
      <c r="G14" s="53"/>
      <c r="H14" s="53"/>
      <c r="I14" s="53"/>
      <c r="J14" s="52"/>
      <c r="K14" s="69"/>
      <c r="L14" s="69"/>
      <c r="M14" s="69"/>
      <c r="N14" s="69"/>
      <c r="O14" s="69"/>
      <c r="P14" s="69"/>
      <c r="Q14" s="69"/>
      <c r="R14" s="69"/>
      <c r="S14" s="70"/>
      <c r="T14" s="70"/>
    </row>
    <row r="15" spans="1:20" x14ac:dyDescent="0.15">
      <c r="A15" s="67" t="s">
        <v>60</v>
      </c>
      <c r="B15" s="67"/>
      <c r="C15" s="53"/>
      <c r="D15" s="53"/>
      <c r="E15" s="53"/>
      <c r="F15" s="53"/>
      <c r="G15" s="53"/>
      <c r="H15" s="53"/>
      <c r="I15" s="53"/>
      <c r="J15" s="52"/>
      <c r="K15" s="73"/>
      <c r="L15" s="73"/>
      <c r="M15" s="73"/>
      <c r="N15" s="73"/>
      <c r="O15" s="73"/>
      <c r="P15" s="73"/>
      <c r="Q15" s="69"/>
      <c r="R15" s="69"/>
      <c r="S15" s="70"/>
      <c r="T15" s="70"/>
    </row>
    <row r="16" spans="1:20" x14ac:dyDescent="0.15">
      <c r="A16" s="67"/>
      <c r="B16" s="52"/>
      <c r="C16" s="52" t="str">
        <f>IF(入力シート!C12&gt;0,入力シート!C12," ")</f>
        <v>令和２年度愛知県医療従事者応援金</v>
      </c>
      <c r="D16" s="53"/>
      <c r="E16" s="53"/>
      <c r="F16" s="53"/>
      <c r="G16" s="53"/>
      <c r="H16" s="53"/>
      <c r="I16" s="53"/>
      <c r="J16" s="74"/>
      <c r="K16" s="73"/>
      <c r="L16" s="73"/>
      <c r="M16" s="73"/>
      <c r="N16" s="73"/>
      <c r="O16" s="73"/>
      <c r="P16" s="69"/>
      <c r="Q16" s="69"/>
      <c r="R16" s="70"/>
      <c r="S16" s="70"/>
    </row>
    <row r="17" spans="1:20" x14ac:dyDescent="0.15">
      <c r="A17" s="67"/>
      <c r="B17" s="67"/>
      <c r="C17" s="52"/>
      <c r="D17" s="53"/>
      <c r="E17" s="53"/>
      <c r="F17" s="53"/>
      <c r="G17" s="53"/>
      <c r="H17" s="53"/>
      <c r="I17" s="53"/>
      <c r="J17" s="52"/>
      <c r="K17" s="73"/>
      <c r="L17" s="73"/>
      <c r="M17" s="73"/>
      <c r="N17" s="73"/>
      <c r="O17" s="73"/>
      <c r="P17" s="73"/>
      <c r="Q17" s="69"/>
      <c r="R17" s="69"/>
      <c r="S17" s="70"/>
      <c r="T17" s="70"/>
    </row>
    <row r="18" spans="1:20" x14ac:dyDescent="0.15">
      <c r="A18" s="67"/>
      <c r="B18" s="67"/>
      <c r="C18" s="52"/>
      <c r="D18" s="53"/>
      <c r="E18" s="53"/>
      <c r="F18" s="53"/>
      <c r="G18" s="53"/>
      <c r="H18" s="53"/>
      <c r="I18" s="53"/>
      <c r="J18" s="52"/>
      <c r="K18" s="73"/>
      <c r="L18" s="73"/>
      <c r="M18" s="73"/>
      <c r="N18" s="73"/>
      <c r="O18" s="73"/>
      <c r="P18" s="73"/>
      <c r="Q18" s="69"/>
      <c r="R18" s="69"/>
      <c r="S18" s="70"/>
      <c r="T18" s="70"/>
    </row>
    <row r="19" spans="1:20" x14ac:dyDescent="0.15">
      <c r="A19" s="67" t="s">
        <v>61</v>
      </c>
      <c r="B19" s="67"/>
      <c r="C19" s="53"/>
      <c r="D19" s="53"/>
      <c r="E19" s="53"/>
      <c r="F19" s="53"/>
      <c r="G19" s="53"/>
      <c r="H19" s="53"/>
      <c r="I19" s="53"/>
      <c r="J19" s="52"/>
      <c r="K19" s="73"/>
      <c r="L19" s="73"/>
      <c r="M19" s="73"/>
      <c r="N19" s="73"/>
      <c r="O19" s="73"/>
      <c r="P19" s="73"/>
      <c r="Q19" s="69"/>
      <c r="R19" s="69"/>
      <c r="S19" s="70"/>
      <c r="T19" s="70"/>
    </row>
    <row r="20" spans="1:20" x14ac:dyDescent="0.15">
      <c r="A20" s="67"/>
      <c r="B20" s="56"/>
      <c r="C20" s="56" t="str">
        <f>IF(入力シート!C15&gt;0,入力シート!C15,"")</f>
        <v/>
      </c>
      <c r="D20" s="53" t="s">
        <v>55</v>
      </c>
      <c r="E20" s="53"/>
      <c r="F20" s="53"/>
      <c r="G20" s="53"/>
      <c r="H20" s="53"/>
      <c r="I20" s="53"/>
      <c r="J20" s="74"/>
      <c r="K20" s="73"/>
      <c r="L20" s="73"/>
      <c r="M20" s="73"/>
      <c r="N20" s="73"/>
      <c r="O20" s="73"/>
      <c r="P20" s="69"/>
      <c r="Q20" s="69"/>
      <c r="R20" s="70"/>
      <c r="S20" s="70"/>
    </row>
    <row r="21" spans="1:20" x14ac:dyDescent="0.15">
      <c r="A21" s="67"/>
      <c r="B21" s="67"/>
      <c r="C21" s="75"/>
      <c r="D21" s="53"/>
      <c r="E21" s="53"/>
      <c r="F21" s="53"/>
      <c r="G21" s="53"/>
      <c r="H21" s="53"/>
      <c r="I21" s="53"/>
      <c r="J21" s="52"/>
      <c r="K21" s="73"/>
      <c r="L21" s="73"/>
      <c r="M21" s="73"/>
      <c r="N21" s="73"/>
      <c r="O21" s="73"/>
      <c r="P21" s="73"/>
      <c r="Q21" s="69"/>
      <c r="R21" s="69"/>
      <c r="S21" s="70"/>
      <c r="T21" s="70"/>
    </row>
    <row r="22" spans="1:20" x14ac:dyDescent="0.15">
      <c r="A22" s="67"/>
      <c r="B22" s="67"/>
      <c r="C22" s="75"/>
      <c r="D22" s="53"/>
      <c r="E22" s="53"/>
      <c r="F22" s="53"/>
      <c r="G22" s="53"/>
      <c r="H22" s="53"/>
      <c r="I22" s="53"/>
      <c r="J22" s="52"/>
      <c r="K22" s="73"/>
      <c r="L22" s="73"/>
      <c r="M22" s="73"/>
      <c r="N22" s="73"/>
      <c r="O22" s="73"/>
      <c r="P22" s="73"/>
      <c r="Q22" s="69"/>
      <c r="R22" s="69"/>
      <c r="S22" s="70"/>
      <c r="T22" s="70"/>
    </row>
    <row r="23" spans="1:20" x14ac:dyDescent="0.15">
      <c r="A23" s="67" t="s">
        <v>62</v>
      </c>
      <c r="B23" s="67"/>
      <c r="C23" s="53"/>
      <c r="D23" s="53"/>
      <c r="E23" s="53"/>
      <c r="F23" s="53"/>
      <c r="G23" s="53"/>
      <c r="H23" s="53"/>
      <c r="I23" s="53"/>
      <c r="J23" s="52"/>
      <c r="K23" s="73"/>
      <c r="L23" s="73"/>
      <c r="M23" s="73"/>
      <c r="N23" s="73"/>
      <c r="O23" s="73"/>
      <c r="P23" s="73"/>
      <c r="Q23" s="69"/>
      <c r="R23" s="69"/>
      <c r="S23" s="70"/>
      <c r="T23" s="70"/>
    </row>
    <row r="24" spans="1:20" ht="14.25" customHeight="1" x14ac:dyDescent="0.15">
      <c r="A24" s="76" t="s">
        <v>63</v>
      </c>
      <c r="B24" s="76"/>
      <c r="C24" s="76"/>
      <c r="D24" s="76"/>
      <c r="E24" s="76"/>
      <c r="F24" s="76"/>
      <c r="G24" s="76"/>
      <c r="H24" s="76"/>
      <c r="I24" s="76"/>
      <c r="J24" s="77"/>
      <c r="K24" s="73"/>
      <c r="L24" s="73"/>
      <c r="M24" s="73"/>
      <c r="N24" s="73"/>
      <c r="O24" s="73"/>
      <c r="P24" s="73"/>
      <c r="Q24" s="69"/>
      <c r="R24" s="69"/>
      <c r="S24" s="70"/>
      <c r="T24" s="70"/>
    </row>
    <row r="25" spans="1:20" ht="14.25" customHeight="1" x14ac:dyDescent="0.15">
      <c r="A25" s="76"/>
      <c r="B25" s="76"/>
      <c r="C25" s="76"/>
      <c r="D25" s="76"/>
      <c r="E25" s="76"/>
      <c r="F25" s="76"/>
      <c r="G25" s="76"/>
      <c r="H25" s="76"/>
      <c r="I25" s="76"/>
      <c r="J25" s="77"/>
      <c r="K25" s="73"/>
      <c r="L25" s="73"/>
      <c r="M25" s="73"/>
      <c r="N25" s="73"/>
      <c r="O25" s="73"/>
      <c r="P25" s="73"/>
      <c r="Q25" s="69"/>
      <c r="R25" s="69"/>
      <c r="S25" s="70"/>
      <c r="T25" s="70"/>
    </row>
    <row r="26" spans="1:20" ht="14.25" customHeight="1" x14ac:dyDescent="0.15">
      <c r="A26" s="76"/>
      <c r="B26" s="203" t="s">
        <v>64</v>
      </c>
      <c r="C26" s="203"/>
      <c r="D26" s="204" t="s">
        <v>65</v>
      </c>
      <c r="E26" s="205"/>
      <c r="F26" s="205"/>
      <c r="G26" s="206"/>
      <c r="H26" s="76"/>
      <c r="I26" s="76"/>
      <c r="J26" s="77"/>
      <c r="K26" s="73"/>
      <c r="L26" s="73"/>
      <c r="M26" s="73"/>
      <c r="N26" s="73"/>
      <c r="O26" s="73"/>
      <c r="P26" s="73"/>
      <c r="Q26" s="69"/>
      <c r="R26" s="69"/>
      <c r="S26" s="70"/>
      <c r="T26" s="70"/>
    </row>
    <row r="27" spans="1:20" s="82" customFormat="1" ht="14.25" customHeight="1" x14ac:dyDescent="0.15">
      <c r="A27" s="78"/>
      <c r="B27" s="78"/>
      <c r="C27" s="78"/>
      <c r="D27" s="78"/>
      <c r="E27" s="78"/>
      <c r="F27" s="78"/>
      <c r="G27" s="78"/>
      <c r="H27" s="78"/>
      <c r="I27" s="78"/>
      <c r="J27" s="78"/>
      <c r="K27" s="79"/>
      <c r="L27" s="79"/>
      <c r="M27" s="79"/>
      <c r="N27" s="79"/>
      <c r="O27" s="79"/>
      <c r="P27" s="79"/>
      <c r="Q27" s="80"/>
      <c r="R27" s="80"/>
      <c r="S27" s="81"/>
      <c r="T27" s="81"/>
    </row>
    <row r="28" spans="1:20" s="82" customFormat="1" ht="14.25" customHeight="1" x14ac:dyDescent="0.15">
      <c r="A28" s="78"/>
      <c r="B28" s="207"/>
      <c r="C28" s="208"/>
      <c r="D28" s="213" t="s">
        <v>66</v>
      </c>
      <c r="E28" s="213"/>
      <c r="F28" s="213"/>
      <c r="G28" s="213"/>
      <c r="H28" s="213"/>
      <c r="I28" s="213"/>
      <c r="J28" s="214"/>
      <c r="K28" s="79"/>
      <c r="L28" s="79"/>
      <c r="M28" s="79"/>
      <c r="N28" s="79"/>
      <c r="O28" s="79"/>
      <c r="P28" s="79"/>
      <c r="Q28" s="80"/>
      <c r="R28" s="80"/>
      <c r="S28" s="81"/>
      <c r="T28" s="81"/>
    </row>
    <row r="29" spans="1:20" s="82" customFormat="1" ht="14.25" customHeight="1" x14ac:dyDescent="0.15">
      <c r="A29" s="83"/>
      <c r="B29" s="209"/>
      <c r="C29" s="210"/>
      <c r="D29" s="215" t="s">
        <v>67</v>
      </c>
      <c r="E29" s="213"/>
      <c r="F29" s="213"/>
      <c r="G29" s="213"/>
      <c r="H29" s="214"/>
      <c r="I29" s="216" t="s">
        <v>68</v>
      </c>
      <c r="J29" s="218" t="s">
        <v>69</v>
      </c>
      <c r="K29" s="79"/>
      <c r="L29" s="79"/>
      <c r="M29" s="79"/>
      <c r="N29" s="79"/>
      <c r="O29" s="79"/>
      <c r="P29" s="79"/>
      <c r="Q29" s="80"/>
      <c r="R29" s="80"/>
      <c r="S29" s="81"/>
      <c r="T29" s="81"/>
    </row>
    <row r="30" spans="1:20" s="82" customFormat="1" ht="35.25" customHeight="1" x14ac:dyDescent="0.15">
      <c r="A30" s="83"/>
      <c r="B30" s="211"/>
      <c r="C30" s="212"/>
      <c r="D30" s="220" t="s">
        <v>70</v>
      </c>
      <c r="E30" s="221"/>
      <c r="F30" s="220" t="s">
        <v>71</v>
      </c>
      <c r="G30" s="221"/>
      <c r="H30" s="84" t="s">
        <v>72</v>
      </c>
      <c r="I30" s="217"/>
      <c r="J30" s="219"/>
      <c r="K30" s="79"/>
      <c r="L30" s="79"/>
      <c r="M30" s="79"/>
      <c r="N30" s="79"/>
      <c r="O30" s="79"/>
      <c r="P30" s="79"/>
      <c r="Q30" s="80"/>
      <c r="R30" s="80"/>
      <c r="S30" s="81"/>
      <c r="T30" s="81"/>
    </row>
    <row r="31" spans="1:20" s="82" customFormat="1" ht="14.25" customHeight="1" x14ac:dyDescent="0.15">
      <c r="A31" s="85"/>
      <c r="B31" s="195" t="s">
        <v>73</v>
      </c>
      <c r="C31" s="86"/>
      <c r="D31" s="196"/>
      <c r="E31" s="197"/>
      <c r="F31" s="196"/>
      <c r="G31" s="197"/>
      <c r="H31" s="87"/>
      <c r="I31" s="86"/>
      <c r="J31" s="88">
        <f>SUM(D31:I31)</f>
        <v>0</v>
      </c>
      <c r="K31" s="79"/>
      <c r="L31" s="79"/>
      <c r="M31" s="79"/>
      <c r="N31" s="79"/>
      <c r="O31" s="79"/>
      <c r="P31" s="79"/>
      <c r="Q31" s="80"/>
      <c r="R31" s="80"/>
      <c r="S31" s="81"/>
      <c r="T31" s="81"/>
    </row>
    <row r="32" spans="1:20" s="82" customFormat="1" ht="14.25" customHeight="1" x14ac:dyDescent="0.15">
      <c r="A32" s="85"/>
      <c r="B32" s="195"/>
      <c r="C32" s="86"/>
      <c r="D32" s="196"/>
      <c r="E32" s="197"/>
      <c r="F32" s="198"/>
      <c r="G32" s="198"/>
      <c r="H32" s="87"/>
      <c r="I32" s="86"/>
      <c r="J32" s="88">
        <f>SUM(D32:I32)</f>
        <v>0</v>
      </c>
      <c r="K32" s="79"/>
      <c r="L32" s="79"/>
      <c r="M32" s="79"/>
      <c r="N32" s="79"/>
      <c r="O32" s="79"/>
      <c r="P32" s="79"/>
      <c r="Q32" s="80"/>
      <c r="R32" s="80"/>
      <c r="S32" s="81"/>
      <c r="T32" s="81"/>
    </row>
    <row r="33" spans="1:20" s="82" customFormat="1" ht="14.25" customHeight="1" x14ac:dyDescent="0.15">
      <c r="A33" s="85"/>
      <c r="B33" s="195"/>
      <c r="C33" s="86"/>
      <c r="D33" s="196"/>
      <c r="E33" s="197"/>
      <c r="F33" s="199"/>
      <c r="G33" s="199"/>
      <c r="H33" s="87"/>
      <c r="I33" s="86"/>
      <c r="J33" s="88">
        <f>SUM(D33:I33)</f>
        <v>0</v>
      </c>
      <c r="K33" s="89"/>
      <c r="L33" s="89"/>
      <c r="M33" s="89"/>
      <c r="N33" s="89"/>
      <c r="O33" s="89"/>
      <c r="P33" s="89"/>
      <c r="Q33" s="80"/>
      <c r="R33" s="80"/>
      <c r="S33" s="81"/>
      <c r="T33" s="81"/>
    </row>
    <row r="34" spans="1:20" s="82" customFormat="1" ht="14.25" customHeight="1" x14ac:dyDescent="0.15">
      <c r="A34" s="85"/>
      <c r="B34" s="195"/>
      <c r="C34" s="86"/>
      <c r="D34" s="196"/>
      <c r="E34" s="197"/>
      <c r="F34" s="199"/>
      <c r="G34" s="199"/>
      <c r="H34" s="87"/>
      <c r="I34" s="86"/>
      <c r="J34" s="88">
        <f>SUM(D34:I34)</f>
        <v>0</v>
      </c>
      <c r="K34" s="89"/>
      <c r="L34" s="89"/>
      <c r="M34" s="89"/>
      <c r="N34" s="89"/>
      <c r="O34" s="89"/>
      <c r="P34" s="89"/>
      <c r="Q34" s="80"/>
      <c r="R34" s="80"/>
      <c r="S34" s="81"/>
      <c r="T34" s="81"/>
    </row>
    <row r="35" spans="1:20" s="82" customFormat="1" ht="14.25" customHeight="1" x14ac:dyDescent="0.15">
      <c r="A35" s="85"/>
      <c r="B35" s="195"/>
      <c r="C35" s="86"/>
      <c r="D35" s="196"/>
      <c r="E35" s="197"/>
      <c r="F35" s="199"/>
      <c r="G35" s="199"/>
      <c r="H35" s="87"/>
      <c r="I35" s="86"/>
      <c r="J35" s="88">
        <f>SUM(D35:I35)</f>
        <v>0</v>
      </c>
      <c r="K35" s="89"/>
      <c r="L35" s="89"/>
      <c r="M35" s="89"/>
      <c r="N35" s="89"/>
      <c r="O35" s="89"/>
      <c r="P35" s="89"/>
      <c r="Q35" s="80"/>
      <c r="R35" s="80"/>
      <c r="S35" s="81"/>
      <c r="T35" s="81"/>
    </row>
    <row r="36" spans="1:20" s="82" customFormat="1" ht="14.25" customHeight="1" x14ac:dyDescent="0.15">
      <c r="A36" s="85"/>
      <c r="B36" s="195"/>
      <c r="C36" s="90" t="s">
        <v>74</v>
      </c>
      <c r="D36" s="200">
        <f>SUM(D31:D35)</f>
        <v>0</v>
      </c>
      <c r="E36" s="201"/>
      <c r="F36" s="200">
        <f>SUM(F31:F35)</f>
        <v>0</v>
      </c>
      <c r="G36" s="201"/>
      <c r="H36" s="91">
        <f>SUM(H31:H35)</f>
        <v>0</v>
      </c>
      <c r="I36" s="88">
        <f>SUM(I31:I35)</f>
        <v>0</v>
      </c>
      <c r="J36" s="88">
        <f>SUM(J31:J35)</f>
        <v>0</v>
      </c>
      <c r="K36" s="79"/>
      <c r="L36" s="79"/>
      <c r="M36" s="79"/>
      <c r="N36" s="79"/>
      <c r="O36" s="79"/>
      <c r="P36" s="79"/>
      <c r="Q36" s="80"/>
      <c r="R36" s="80"/>
      <c r="S36" s="81"/>
      <c r="T36" s="81"/>
    </row>
    <row r="37" spans="1:20" s="82" customFormat="1" ht="14.25" customHeight="1" x14ac:dyDescent="0.15">
      <c r="A37" s="85"/>
      <c r="B37" s="85"/>
      <c r="C37" s="92"/>
      <c r="D37" s="92"/>
      <c r="E37" s="92"/>
      <c r="F37" s="92"/>
      <c r="G37" s="92"/>
      <c r="H37" s="92"/>
      <c r="I37" s="92"/>
      <c r="J37" s="92"/>
      <c r="K37" s="79"/>
      <c r="L37" s="79"/>
      <c r="M37" s="79"/>
      <c r="N37" s="79"/>
      <c r="O37" s="79"/>
      <c r="P37" s="79"/>
      <c r="Q37" s="80"/>
      <c r="R37" s="80"/>
      <c r="S37" s="81"/>
      <c r="T37" s="81"/>
    </row>
    <row r="38" spans="1:20" s="82" customFormat="1" ht="14.25" customHeight="1" thickBot="1" x14ac:dyDescent="0.2">
      <c r="A38" s="93" t="s">
        <v>75</v>
      </c>
      <c r="B38" s="93"/>
      <c r="C38" s="92"/>
      <c r="D38" s="92"/>
      <c r="E38" s="92"/>
      <c r="F38" s="92"/>
      <c r="G38" s="92"/>
      <c r="H38" s="92"/>
      <c r="I38" s="92"/>
      <c r="J38" s="92"/>
      <c r="K38" s="79"/>
      <c r="L38" s="79"/>
      <c r="M38" s="79"/>
      <c r="N38" s="79"/>
      <c r="O38" s="79"/>
      <c r="P38" s="79"/>
      <c r="Q38" s="80"/>
      <c r="R38" s="80"/>
      <c r="S38" s="81"/>
      <c r="T38" s="81"/>
    </row>
    <row r="39" spans="1:20" s="82" customFormat="1" ht="14.25" customHeight="1" thickBot="1" x14ac:dyDescent="0.2">
      <c r="A39" s="93"/>
      <c r="B39" s="93"/>
      <c r="C39" s="194"/>
      <c r="D39" s="194"/>
      <c r="E39" s="194"/>
      <c r="F39" s="185" t="s">
        <v>76</v>
      </c>
      <c r="G39" s="185"/>
      <c r="H39" s="188" t="str">
        <f>IFERROR(C39/C40,"")</f>
        <v/>
      </c>
      <c r="I39" s="189"/>
      <c r="J39" s="94"/>
      <c r="K39" s="79"/>
      <c r="L39" s="79"/>
      <c r="M39" s="79"/>
      <c r="N39" s="79"/>
      <c r="O39" s="79"/>
      <c r="P39" s="79"/>
      <c r="Q39" s="80"/>
      <c r="R39" s="80"/>
      <c r="S39" s="81"/>
      <c r="T39" s="81"/>
    </row>
    <row r="40" spans="1:20" s="82" customFormat="1" ht="14.25" customHeight="1" thickBot="1" x14ac:dyDescent="0.2">
      <c r="A40" s="93"/>
      <c r="B40" s="93"/>
      <c r="C40" s="192"/>
      <c r="D40" s="192"/>
      <c r="E40" s="193"/>
      <c r="F40" s="185"/>
      <c r="G40" s="185"/>
      <c r="H40" s="190"/>
      <c r="I40" s="191"/>
      <c r="J40" s="92"/>
      <c r="K40" s="79"/>
      <c r="L40" s="79"/>
      <c r="M40" s="79"/>
      <c r="N40" s="79"/>
      <c r="O40" s="79"/>
      <c r="P40" s="79"/>
      <c r="Q40" s="80"/>
      <c r="R40" s="80"/>
      <c r="S40" s="81"/>
      <c r="T40" s="81"/>
    </row>
    <row r="41" spans="1:20" s="82" customFormat="1" ht="14.25" customHeight="1" x14ac:dyDescent="0.15">
      <c r="A41" s="95"/>
      <c r="B41" s="93"/>
      <c r="C41" s="96"/>
      <c r="D41" s="96"/>
      <c r="E41" s="97"/>
      <c r="F41" s="98"/>
      <c r="G41" s="98"/>
      <c r="H41" s="99"/>
      <c r="I41" s="99"/>
      <c r="J41" s="92"/>
      <c r="K41" s="79"/>
      <c r="L41" s="79"/>
      <c r="M41" s="79"/>
      <c r="N41" s="79"/>
      <c r="O41" s="79"/>
      <c r="P41" s="79"/>
      <c r="Q41" s="80"/>
      <c r="R41" s="80"/>
      <c r="S41" s="81"/>
      <c r="T41" s="81"/>
    </row>
    <row r="42" spans="1:20" s="82" customFormat="1" ht="14.25" customHeight="1" x14ac:dyDescent="0.15">
      <c r="A42" s="100"/>
      <c r="B42" s="85"/>
      <c r="C42" s="101"/>
      <c r="D42" s="102"/>
      <c r="E42" s="102"/>
      <c r="F42" s="102"/>
      <c r="G42" s="102"/>
      <c r="H42" s="102"/>
      <c r="I42" s="103"/>
      <c r="J42" s="101"/>
      <c r="K42" s="104"/>
      <c r="L42" s="79"/>
      <c r="M42" s="79"/>
      <c r="N42" s="79"/>
      <c r="O42" s="79"/>
      <c r="P42" s="79"/>
      <c r="Q42" s="80"/>
      <c r="R42" s="80"/>
      <c r="S42" s="81"/>
      <c r="T42" s="81"/>
    </row>
    <row r="43" spans="1:20" s="82" customFormat="1" ht="14.25" customHeight="1" x14ac:dyDescent="0.15">
      <c r="A43" s="100"/>
      <c r="B43" s="93"/>
      <c r="C43" s="93"/>
      <c r="D43" s="93"/>
      <c r="E43" s="93"/>
      <c r="F43" s="93"/>
      <c r="G43" s="93"/>
      <c r="H43" s="93"/>
      <c r="I43" s="93"/>
      <c r="J43" s="93"/>
      <c r="K43" s="105"/>
      <c r="L43" s="80"/>
      <c r="M43" s="80"/>
      <c r="N43" s="80"/>
      <c r="O43" s="80"/>
      <c r="P43" s="80"/>
      <c r="Q43" s="80"/>
      <c r="R43" s="80"/>
      <c r="S43" s="81"/>
      <c r="T43" s="81"/>
    </row>
    <row r="44" spans="1:20" s="82" customFormat="1" ht="14.25" customHeight="1" x14ac:dyDescent="0.15">
      <c r="A44" s="100"/>
      <c r="B44" s="93"/>
      <c r="C44" s="93"/>
      <c r="D44" s="93"/>
      <c r="E44" s="93"/>
      <c r="F44" s="93"/>
      <c r="G44" s="93"/>
      <c r="H44" s="93"/>
      <c r="I44" s="93"/>
      <c r="J44" s="93"/>
      <c r="K44" s="106"/>
      <c r="L44" s="80"/>
      <c r="M44" s="80"/>
      <c r="N44" s="80"/>
      <c r="O44" s="80"/>
      <c r="P44" s="80"/>
      <c r="Q44" s="80"/>
      <c r="R44" s="80"/>
      <c r="S44" s="81"/>
      <c r="T44" s="81"/>
    </row>
    <row r="45" spans="1:20" s="82" customFormat="1" ht="14.25" customHeight="1" x14ac:dyDescent="0.15">
      <c r="A45" s="100"/>
      <c r="B45" s="93"/>
      <c r="C45" s="93"/>
      <c r="D45" s="93"/>
      <c r="E45" s="93"/>
      <c r="F45" s="93"/>
      <c r="G45" s="93"/>
      <c r="H45" s="93"/>
      <c r="I45" s="93"/>
      <c r="J45" s="93"/>
      <c r="K45" s="106"/>
      <c r="L45" s="80"/>
      <c r="M45" s="80"/>
      <c r="N45" s="80"/>
      <c r="O45" s="80"/>
      <c r="P45" s="80"/>
      <c r="Q45" s="80"/>
      <c r="R45" s="80"/>
      <c r="S45" s="81"/>
      <c r="T45" s="81"/>
    </row>
    <row r="46" spans="1:20" s="82" customFormat="1" ht="14.25" customHeight="1" x14ac:dyDescent="0.15">
      <c r="A46" s="100"/>
      <c r="B46" s="93"/>
      <c r="C46" s="93"/>
      <c r="D46" s="93"/>
      <c r="E46" s="93"/>
      <c r="F46" s="93"/>
      <c r="G46" s="93"/>
      <c r="H46" s="93"/>
      <c r="I46" s="93"/>
      <c r="J46" s="93"/>
      <c r="K46" s="106"/>
      <c r="L46" s="80"/>
      <c r="M46" s="80"/>
      <c r="N46" s="80"/>
      <c r="O46" s="80"/>
      <c r="P46" s="80"/>
      <c r="Q46" s="80"/>
      <c r="R46" s="80"/>
      <c r="S46" s="81"/>
      <c r="T46" s="81"/>
    </row>
    <row r="47" spans="1:20" s="82" customFormat="1" ht="14.25" customHeight="1" x14ac:dyDescent="0.15">
      <c r="A47" s="100"/>
      <c r="B47" s="93"/>
      <c r="C47" s="93"/>
      <c r="D47" s="93"/>
      <c r="E47" s="93"/>
      <c r="F47" s="93"/>
      <c r="G47" s="93"/>
      <c r="H47" s="93"/>
      <c r="I47" s="93"/>
      <c r="J47" s="93"/>
      <c r="K47" s="106"/>
      <c r="L47" s="80"/>
      <c r="M47" s="80"/>
      <c r="N47" s="80"/>
      <c r="O47" s="80"/>
      <c r="P47" s="80"/>
      <c r="Q47" s="80"/>
      <c r="R47" s="80"/>
      <c r="S47" s="81"/>
      <c r="T47" s="81"/>
    </row>
    <row r="48" spans="1:20" s="82" customFormat="1" ht="14.25" customHeight="1" x14ac:dyDescent="0.15">
      <c r="A48" s="100"/>
      <c r="B48" s="93"/>
      <c r="C48" s="93"/>
      <c r="D48" s="93"/>
      <c r="E48" s="93"/>
      <c r="F48" s="93"/>
      <c r="G48" s="93"/>
      <c r="H48" s="93"/>
      <c r="I48" s="93"/>
      <c r="J48" s="93"/>
      <c r="K48" s="106"/>
      <c r="L48" s="80"/>
      <c r="M48" s="80"/>
      <c r="N48" s="80"/>
      <c r="O48" s="80"/>
      <c r="P48" s="80"/>
      <c r="Q48" s="80"/>
      <c r="R48" s="80"/>
      <c r="S48" s="81"/>
      <c r="T48" s="81"/>
    </row>
    <row r="49" spans="1:20" s="82" customFormat="1" ht="14.25" customHeight="1" x14ac:dyDescent="0.15">
      <c r="A49" s="100"/>
      <c r="B49" s="93"/>
      <c r="C49" s="93"/>
      <c r="D49" s="93"/>
      <c r="E49" s="93"/>
      <c r="F49" s="93"/>
      <c r="G49" s="93"/>
      <c r="H49" s="93"/>
      <c r="I49" s="93"/>
      <c r="J49" s="93"/>
      <c r="K49" s="106"/>
      <c r="L49" s="80"/>
      <c r="M49" s="80"/>
      <c r="N49" s="80"/>
      <c r="O49" s="80"/>
      <c r="P49" s="80"/>
      <c r="Q49" s="80"/>
      <c r="R49" s="80"/>
      <c r="S49" s="81"/>
      <c r="T49" s="81"/>
    </row>
    <row r="50" spans="1:20" s="82" customFormat="1" ht="14.25" customHeight="1" x14ac:dyDescent="0.15">
      <c r="A50" s="100"/>
      <c r="B50" s="93"/>
      <c r="C50" s="93"/>
      <c r="D50" s="93"/>
      <c r="E50" s="93"/>
      <c r="F50" s="93"/>
      <c r="G50" s="93"/>
      <c r="H50" s="93"/>
      <c r="I50" s="93"/>
      <c r="J50" s="93"/>
      <c r="K50" s="106"/>
      <c r="L50" s="80"/>
      <c r="M50" s="80"/>
      <c r="N50" s="80"/>
      <c r="O50" s="80"/>
      <c r="P50" s="80"/>
      <c r="Q50" s="80"/>
      <c r="R50" s="80"/>
      <c r="S50" s="81"/>
      <c r="T50" s="81"/>
    </row>
    <row r="51" spans="1:20" s="82" customFormat="1" ht="14.25" customHeight="1" x14ac:dyDescent="0.15">
      <c r="A51" s="100"/>
      <c r="B51" s="93"/>
      <c r="C51" s="97"/>
      <c r="D51" s="92"/>
      <c r="E51" s="92"/>
      <c r="F51" s="92"/>
      <c r="G51" s="92"/>
      <c r="H51" s="92"/>
      <c r="I51" s="92"/>
      <c r="J51" s="92"/>
      <c r="K51" s="107"/>
      <c r="L51" s="80"/>
      <c r="M51" s="80"/>
      <c r="N51" s="80"/>
      <c r="O51" s="80"/>
      <c r="P51" s="80"/>
      <c r="Q51" s="80"/>
      <c r="R51" s="80"/>
      <c r="S51" s="81"/>
      <c r="T51" s="81"/>
    </row>
    <row r="52" spans="1:20" s="82" customFormat="1" ht="14.25" customHeight="1" x14ac:dyDescent="0.15">
      <c r="A52" s="95"/>
      <c r="B52" s="93"/>
      <c r="C52" s="97"/>
      <c r="D52" s="92"/>
      <c r="E52" s="92"/>
      <c r="F52" s="92"/>
      <c r="G52" s="92"/>
      <c r="H52" s="92"/>
      <c r="I52" s="92"/>
      <c r="J52" s="92"/>
      <c r="K52" s="79"/>
      <c r="L52" s="79"/>
      <c r="M52" s="79"/>
      <c r="N52" s="79"/>
      <c r="O52" s="79"/>
      <c r="P52" s="108"/>
      <c r="Q52" s="108"/>
      <c r="R52" s="108"/>
    </row>
    <row r="53" spans="1:20" s="82" customFormat="1" ht="14.25" customHeight="1" x14ac:dyDescent="0.15">
      <c r="A53" s="95"/>
      <c r="B53" s="93"/>
      <c r="C53" s="92"/>
      <c r="D53" s="92"/>
      <c r="E53" s="92"/>
      <c r="F53" s="92"/>
      <c r="G53" s="92"/>
      <c r="H53" s="92"/>
      <c r="I53" s="92"/>
      <c r="J53" s="92"/>
      <c r="K53" s="80"/>
      <c r="L53" s="80"/>
      <c r="M53" s="80"/>
      <c r="N53" s="80"/>
      <c r="O53" s="80"/>
      <c r="P53" s="80"/>
      <c r="Q53" s="80"/>
      <c r="R53" s="80"/>
      <c r="S53" s="81"/>
      <c r="T53" s="81"/>
    </row>
    <row r="54" spans="1:20" s="82" customFormat="1" x14ac:dyDescent="0.15">
      <c r="A54" s="109"/>
      <c r="B54" s="109"/>
      <c r="C54" s="177"/>
      <c r="D54" s="177"/>
      <c r="E54" s="64"/>
      <c r="F54" s="187"/>
      <c r="G54" s="187"/>
      <c r="H54" s="187"/>
      <c r="I54" s="187"/>
      <c r="J54" s="62"/>
      <c r="K54" s="80"/>
      <c r="L54" s="106"/>
      <c r="M54" s="106"/>
      <c r="N54" s="106"/>
      <c r="O54" s="106"/>
      <c r="P54" s="106"/>
      <c r="Q54" s="80"/>
      <c r="R54" s="80"/>
      <c r="S54" s="81"/>
      <c r="T54" s="81"/>
    </row>
    <row r="55" spans="1:20" s="82" customFormat="1" x14ac:dyDescent="0.15">
      <c r="A55" s="109"/>
      <c r="B55" s="109"/>
      <c r="C55" s="177"/>
      <c r="D55" s="177"/>
      <c r="E55" s="64"/>
      <c r="F55" s="187"/>
      <c r="G55" s="187"/>
      <c r="H55" s="187"/>
      <c r="I55" s="187"/>
      <c r="J55" s="62"/>
      <c r="K55" s="80"/>
      <c r="L55" s="106"/>
      <c r="M55" s="106"/>
      <c r="N55" s="106"/>
      <c r="O55" s="106"/>
      <c r="P55" s="106"/>
      <c r="Q55" s="80"/>
      <c r="R55" s="80"/>
      <c r="S55" s="81"/>
      <c r="T55" s="81"/>
    </row>
    <row r="56" spans="1:20" s="82" customFormat="1" x14ac:dyDescent="0.15">
      <c r="C56" s="62"/>
      <c r="D56" s="62"/>
      <c r="E56" s="62"/>
      <c r="F56" s="62"/>
      <c r="G56" s="62"/>
      <c r="H56" s="62"/>
      <c r="I56" s="110"/>
      <c r="J56" s="62"/>
      <c r="K56" s="80"/>
      <c r="L56" s="111"/>
      <c r="M56" s="112"/>
      <c r="N56" s="106"/>
      <c r="O56" s="106"/>
      <c r="P56" s="106"/>
      <c r="Q56" s="80"/>
      <c r="R56" s="80"/>
      <c r="S56" s="81"/>
      <c r="T56" s="81"/>
    </row>
    <row r="57" spans="1:20" s="82" customFormat="1" x14ac:dyDescent="0.15">
      <c r="C57" s="62"/>
      <c r="D57" s="62"/>
      <c r="E57" s="62"/>
      <c r="F57" s="62"/>
      <c r="G57" s="62"/>
      <c r="H57" s="62"/>
      <c r="I57" s="62"/>
      <c r="J57" s="62"/>
      <c r="K57" s="80"/>
      <c r="L57" s="80"/>
      <c r="M57" s="80"/>
      <c r="N57" s="80"/>
      <c r="O57" s="80"/>
      <c r="P57" s="80"/>
      <c r="Q57" s="80"/>
      <c r="R57" s="80"/>
      <c r="S57" s="81"/>
      <c r="T57" s="81"/>
    </row>
    <row r="58" spans="1:20" s="82" customFormat="1" x14ac:dyDescent="0.15">
      <c r="A58" s="109"/>
      <c r="B58" s="109"/>
      <c r="K58" s="80"/>
      <c r="L58" s="80"/>
      <c r="M58" s="80"/>
      <c r="N58" s="80"/>
      <c r="O58" s="80"/>
      <c r="P58" s="80"/>
      <c r="Q58" s="80"/>
      <c r="R58" s="80"/>
      <c r="S58" s="81"/>
      <c r="T58" s="81"/>
    </row>
    <row r="59" spans="1:20" s="82" customFormat="1" ht="28.5" customHeight="1" x14ac:dyDescent="0.15">
      <c r="A59" s="109"/>
      <c r="B59" s="109"/>
      <c r="C59" s="186"/>
      <c r="D59" s="186"/>
      <c r="E59" s="186"/>
      <c r="F59" s="186"/>
      <c r="G59" s="186"/>
      <c r="H59" s="186"/>
      <c r="I59" s="186"/>
      <c r="J59" s="186"/>
      <c r="K59" s="113"/>
      <c r="L59" s="108"/>
      <c r="M59" s="108"/>
      <c r="N59" s="108"/>
      <c r="O59" s="108"/>
      <c r="P59" s="108"/>
      <c r="Q59" s="108"/>
      <c r="R59" s="108"/>
    </row>
    <row r="60" spans="1:20" s="82" customFormat="1" ht="28.5" customHeight="1" x14ac:dyDescent="0.15">
      <c r="A60" s="109"/>
      <c r="B60" s="109"/>
      <c r="C60" s="186"/>
      <c r="D60" s="186"/>
      <c r="E60" s="186"/>
      <c r="F60" s="186"/>
      <c r="G60" s="186"/>
      <c r="H60" s="186"/>
      <c r="I60" s="186"/>
      <c r="J60" s="186"/>
      <c r="K60" s="113"/>
      <c r="L60" s="108"/>
      <c r="M60" s="108"/>
      <c r="N60" s="108"/>
      <c r="O60" s="108"/>
      <c r="P60" s="108"/>
      <c r="Q60" s="108"/>
      <c r="R60" s="108"/>
    </row>
    <row r="61" spans="1:20" s="82" customFormat="1" ht="28.5" customHeight="1" x14ac:dyDescent="0.15">
      <c r="A61" s="109"/>
      <c r="B61" s="109"/>
      <c r="C61" s="186"/>
      <c r="D61" s="186"/>
      <c r="E61" s="186"/>
      <c r="F61" s="186"/>
      <c r="G61" s="186"/>
      <c r="H61" s="186"/>
      <c r="I61" s="186"/>
      <c r="J61" s="186"/>
      <c r="K61" s="113"/>
      <c r="L61" s="108"/>
      <c r="M61" s="108"/>
      <c r="N61" s="108"/>
      <c r="O61" s="108"/>
      <c r="P61" s="108"/>
      <c r="Q61" s="108"/>
      <c r="R61" s="108"/>
    </row>
    <row r="62" spans="1:20" s="82" customFormat="1" x14ac:dyDescent="0.15">
      <c r="A62" s="109"/>
      <c r="B62" s="109"/>
      <c r="K62" s="80"/>
      <c r="L62" s="108"/>
      <c r="M62" s="108"/>
      <c r="N62" s="108"/>
      <c r="O62" s="108"/>
      <c r="P62" s="108"/>
      <c r="Q62" s="108"/>
      <c r="R62" s="108"/>
    </row>
    <row r="63" spans="1:20" s="82" customFormat="1" x14ac:dyDescent="0.15">
      <c r="A63" s="114"/>
      <c r="B63" s="114"/>
      <c r="C63" s="108"/>
      <c r="D63" s="108"/>
      <c r="E63" s="108"/>
      <c r="F63" s="108"/>
      <c r="G63" s="108"/>
      <c r="H63" s="108"/>
      <c r="I63" s="108"/>
      <c r="J63" s="108"/>
      <c r="K63" s="80"/>
      <c r="L63" s="108"/>
      <c r="M63" s="108"/>
      <c r="N63" s="108"/>
      <c r="O63" s="108"/>
      <c r="P63" s="108"/>
      <c r="Q63" s="108"/>
      <c r="R63" s="108"/>
    </row>
    <row r="64" spans="1:20" s="82" customFormat="1" x14ac:dyDescent="0.15">
      <c r="A64" s="114"/>
      <c r="B64" s="114"/>
      <c r="C64" s="108"/>
      <c r="D64" s="108"/>
      <c r="E64" s="108"/>
      <c r="F64" s="108"/>
      <c r="G64" s="108"/>
      <c r="H64" s="108"/>
      <c r="I64" s="108"/>
      <c r="J64" s="108"/>
      <c r="K64" s="108"/>
      <c r="L64" s="108"/>
      <c r="M64" s="108"/>
      <c r="N64" s="108"/>
      <c r="O64" s="108"/>
      <c r="P64" s="108"/>
      <c r="Q64" s="108"/>
      <c r="R64" s="108"/>
    </row>
    <row r="65" spans="1:20" s="82" customFormat="1" x14ac:dyDescent="0.15">
      <c r="A65" s="114"/>
      <c r="B65" s="114"/>
      <c r="C65" s="108"/>
      <c r="D65" s="108"/>
      <c r="E65" s="108"/>
      <c r="F65" s="108"/>
      <c r="G65" s="108"/>
      <c r="H65" s="108"/>
      <c r="I65" s="108"/>
      <c r="J65" s="108"/>
      <c r="K65" s="108"/>
      <c r="L65" s="108"/>
      <c r="M65" s="108"/>
      <c r="N65" s="108"/>
      <c r="O65" s="108"/>
      <c r="P65" s="108"/>
      <c r="Q65" s="108"/>
      <c r="R65" s="108"/>
    </row>
    <row r="66" spans="1:20" s="82" customFormat="1" x14ac:dyDescent="0.15">
      <c r="A66" s="114"/>
      <c r="B66" s="114"/>
      <c r="C66" s="108"/>
      <c r="D66" s="108"/>
      <c r="E66" s="108"/>
      <c r="F66" s="108"/>
      <c r="G66" s="108"/>
      <c r="H66" s="108"/>
      <c r="I66" s="108"/>
      <c r="J66" s="108"/>
      <c r="K66" s="108"/>
      <c r="L66" s="108"/>
      <c r="M66" s="108"/>
      <c r="N66" s="108"/>
      <c r="O66" s="108"/>
      <c r="P66" s="108"/>
      <c r="Q66" s="108"/>
      <c r="R66" s="108"/>
    </row>
    <row r="67" spans="1:20" s="82" customFormat="1" x14ac:dyDescent="0.15">
      <c r="A67" s="114"/>
      <c r="B67" s="114"/>
      <c r="C67" s="108"/>
      <c r="D67" s="108"/>
      <c r="E67" s="108"/>
      <c r="F67" s="108"/>
      <c r="G67" s="108"/>
      <c r="H67" s="108"/>
      <c r="I67" s="108"/>
      <c r="J67" s="108"/>
      <c r="K67" s="108"/>
      <c r="L67" s="108"/>
      <c r="M67" s="108"/>
      <c r="N67" s="108"/>
      <c r="O67" s="108"/>
      <c r="P67" s="108"/>
      <c r="Q67" s="108"/>
      <c r="R67" s="108"/>
    </row>
    <row r="68" spans="1:20" s="108" customFormat="1" x14ac:dyDescent="0.15">
      <c r="A68" s="114"/>
      <c r="B68" s="114"/>
      <c r="S68" s="82"/>
      <c r="T68" s="82"/>
    </row>
    <row r="69" spans="1:20" s="108" customFormat="1" x14ac:dyDescent="0.15">
      <c r="A69" s="114"/>
      <c r="B69" s="114"/>
      <c r="S69" s="82"/>
      <c r="T69" s="82"/>
    </row>
    <row r="70" spans="1:20" s="108" customFormat="1" x14ac:dyDescent="0.15">
      <c r="A70" s="114"/>
      <c r="B70" s="114"/>
      <c r="S70" s="82"/>
      <c r="T70" s="82"/>
    </row>
    <row r="71" spans="1:20" s="108" customFormat="1" x14ac:dyDescent="0.15">
      <c r="A71" s="114"/>
      <c r="B71" s="114"/>
      <c r="S71" s="82"/>
      <c r="T71" s="82"/>
    </row>
    <row r="72" spans="1:20" s="66" customFormat="1" x14ac:dyDescent="0.15">
      <c r="S72" s="48"/>
      <c r="T72" s="48"/>
    </row>
    <row r="73" spans="1:20" s="66" customFormat="1" x14ac:dyDescent="0.15">
      <c r="S73" s="48"/>
      <c r="T73" s="48"/>
    </row>
    <row r="74" spans="1:20" s="66" customFormat="1" x14ac:dyDescent="0.15">
      <c r="S74" s="48"/>
      <c r="T74" s="48"/>
    </row>
    <row r="75" spans="1:20" s="66" customFormat="1" x14ac:dyDescent="0.15">
      <c r="S75" s="48"/>
      <c r="T75" s="48"/>
    </row>
  </sheetData>
  <mergeCells count="34">
    <mergeCell ref="A1:J1"/>
    <mergeCell ref="B26:C26"/>
    <mergeCell ref="D26:G26"/>
    <mergeCell ref="B28:C30"/>
    <mergeCell ref="D28:J28"/>
    <mergeCell ref="D29:H29"/>
    <mergeCell ref="I29:I30"/>
    <mergeCell ref="J29:J30"/>
    <mergeCell ref="D30:E30"/>
    <mergeCell ref="F30:G30"/>
    <mergeCell ref="B31:B36"/>
    <mergeCell ref="D31:E31"/>
    <mergeCell ref="F31:G31"/>
    <mergeCell ref="D32:E32"/>
    <mergeCell ref="F32:G32"/>
    <mergeCell ref="D33:E33"/>
    <mergeCell ref="F33:G33"/>
    <mergeCell ref="D34:E34"/>
    <mergeCell ref="F34:G34"/>
    <mergeCell ref="D35:E35"/>
    <mergeCell ref="F35:G35"/>
    <mergeCell ref="D36:E36"/>
    <mergeCell ref="F36:G36"/>
    <mergeCell ref="F39:G40"/>
    <mergeCell ref="C61:J61"/>
    <mergeCell ref="C54:D54"/>
    <mergeCell ref="F54:F55"/>
    <mergeCell ref="G54:I55"/>
    <mergeCell ref="C55:D55"/>
    <mergeCell ref="C59:J59"/>
    <mergeCell ref="C60:J60"/>
    <mergeCell ref="H39:I40"/>
    <mergeCell ref="C40:E40"/>
    <mergeCell ref="C39:E39"/>
  </mergeCells>
  <phoneticPr fontId="3"/>
  <conditionalFormatting sqref="C5:C6 B4">
    <cfRule type="cellIs" dxfId="19" priority="13" stopIfTrue="1" operator="equal">
      <formula>""""""</formula>
    </cfRule>
    <cfRule type="expression" dxfId="18" priority="14">
      <formula>""</formula>
    </cfRule>
  </conditionalFormatting>
  <conditionalFormatting sqref="C8:C10">
    <cfRule type="cellIs" dxfId="17" priority="12" stopIfTrue="1" operator="equal">
      <formula>""""""</formula>
    </cfRule>
  </conditionalFormatting>
  <conditionalFormatting sqref="C12">
    <cfRule type="expression" dxfId="16" priority="10" stopIfTrue="1">
      <formula>$C$12=""</formula>
    </cfRule>
  </conditionalFormatting>
  <conditionalFormatting sqref="C20">
    <cfRule type="expression" dxfId="15" priority="8" stopIfTrue="1">
      <formula>$C$20=""</formula>
    </cfRule>
  </conditionalFormatting>
  <conditionalFormatting sqref="C8">
    <cfRule type="expression" dxfId="14" priority="11" stopIfTrue="1">
      <formula>$C$8=""</formula>
    </cfRule>
  </conditionalFormatting>
  <conditionalFormatting sqref="C39">
    <cfRule type="expression" dxfId="13" priority="7" stopIfTrue="1">
      <formula>$C$39=""</formula>
    </cfRule>
  </conditionalFormatting>
  <conditionalFormatting sqref="C40">
    <cfRule type="expression" dxfId="12" priority="6" stopIfTrue="1">
      <formula>$C$40=""</formula>
    </cfRule>
  </conditionalFormatting>
  <conditionalFormatting sqref="D26:G26">
    <cfRule type="expression" dxfId="11" priority="5" stopIfTrue="1">
      <formula>$D$26="選択してください。"</formula>
    </cfRule>
  </conditionalFormatting>
  <conditionalFormatting sqref="C4">
    <cfRule type="cellIs" dxfId="10" priority="3" stopIfTrue="1" operator="equal">
      <formula>""""""</formula>
    </cfRule>
    <cfRule type="expression" dxfId="9" priority="4">
      <formula>""</formula>
    </cfRule>
  </conditionalFormatting>
  <conditionalFormatting sqref="C4">
    <cfRule type="expression" dxfId="8" priority="2" stopIfTrue="1">
      <formula>$C4=" "</formula>
    </cfRule>
  </conditionalFormatting>
  <conditionalFormatting sqref="C16">
    <cfRule type="expression" dxfId="7" priority="1" stopIfTrue="1">
      <formula>$C$12=" "</formula>
    </cfRule>
  </conditionalFormatting>
  <dataValidations count="1">
    <dataValidation type="list" allowBlank="1" showInputMessage="1" showErrorMessage="1" sqref="WVL983066:WVO983066 IZ26:JC26 SV26:SY26 ACR26:ACU26 AMN26:AMQ26 AWJ26:AWM26 BGF26:BGI26 BQB26:BQE26 BZX26:CAA26 CJT26:CJW26 CTP26:CTS26 DDL26:DDO26 DNH26:DNK26 DXD26:DXG26 EGZ26:EHC26 EQV26:EQY26 FAR26:FAU26 FKN26:FKQ26 FUJ26:FUM26 GEF26:GEI26 GOB26:GOE26 GXX26:GYA26 HHT26:HHW26 HRP26:HRS26 IBL26:IBO26 ILH26:ILK26 IVD26:IVG26 JEZ26:JFC26 JOV26:JOY26 JYR26:JYU26 KIN26:KIQ26 KSJ26:KSM26 LCF26:LCI26 LMB26:LME26 LVX26:LWA26 MFT26:MFW26 MPP26:MPS26 MZL26:MZO26 NJH26:NJK26 NTD26:NTG26 OCZ26:ODC26 OMV26:OMY26 OWR26:OWU26 PGN26:PGQ26 PQJ26:PQM26 QAF26:QAI26 QKB26:QKE26 QTX26:QUA26 RDT26:RDW26 RNP26:RNS26 RXL26:RXO26 SHH26:SHK26 SRD26:SRG26 TAZ26:TBC26 TKV26:TKY26 TUR26:TUU26 UEN26:UEQ26 UOJ26:UOM26 UYF26:UYI26 VIB26:VIE26 VRX26:VSA26 WBT26:WBW26 WLP26:WLS26 WVL26:WVO26 D65562:G65562 IZ65562:JC65562 SV65562:SY65562 ACR65562:ACU65562 AMN65562:AMQ65562 AWJ65562:AWM65562 BGF65562:BGI65562 BQB65562:BQE65562 BZX65562:CAA65562 CJT65562:CJW65562 CTP65562:CTS65562 DDL65562:DDO65562 DNH65562:DNK65562 DXD65562:DXG65562 EGZ65562:EHC65562 EQV65562:EQY65562 FAR65562:FAU65562 FKN65562:FKQ65562 FUJ65562:FUM65562 GEF65562:GEI65562 GOB65562:GOE65562 GXX65562:GYA65562 HHT65562:HHW65562 HRP65562:HRS65562 IBL65562:IBO65562 ILH65562:ILK65562 IVD65562:IVG65562 JEZ65562:JFC65562 JOV65562:JOY65562 JYR65562:JYU65562 KIN65562:KIQ65562 KSJ65562:KSM65562 LCF65562:LCI65562 LMB65562:LME65562 LVX65562:LWA65562 MFT65562:MFW65562 MPP65562:MPS65562 MZL65562:MZO65562 NJH65562:NJK65562 NTD65562:NTG65562 OCZ65562:ODC65562 OMV65562:OMY65562 OWR65562:OWU65562 PGN65562:PGQ65562 PQJ65562:PQM65562 QAF65562:QAI65562 QKB65562:QKE65562 QTX65562:QUA65562 RDT65562:RDW65562 RNP65562:RNS65562 RXL65562:RXO65562 SHH65562:SHK65562 SRD65562:SRG65562 TAZ65562:TBC65562 TKV65562:TKY65562 TUR65562:TUU65562 UEN65562:UEQ65562 UOJ65562:UOM65562 UYF65562:UYI65562 VIB65562:VIE65562 VRX65562:VSA65562 WBT65562:WBW65562 WLP65562:WLS65562 WVL65562:WVO65562 D131098:G131098 IZ131098:JC131098 SV131098:SY131098 ACR131098:ACU131098 AMN131098:AMQ131098 AWJ131098:AWM131098 BGF131098:BGI131098 BQB131098:BQE131098 BZX131098:CAA131098 CJT131098:CJW131098 CTP131098:CTS131098 DDL131098:DDO131098 DNH131098:DNK131098 DXD131098:DXG131098 EGZ131098:EHC131098 EQV131098:EQY131098 FAR131098:FAU131098 FKN131098:FKQ131098 FUJ131098:FUM131098 GEF131098:GEI131098 GOB131098:GOE131098 GXX131098:GYA131098 HHT131098:HHW131098 HRP131098:HRS131098 IBL131098:IBO131098 ILH131098:ILK131098 IVD131098:IVG131098 JEZ131098:JFC131098 JOV131098:JOY131098 JYR131098:JYU131098 KIN131098:KIQ131098 KSJ131098:KSM131098 LCF131098:LCI131098 LMB131098:LME131098 LVX131098:LWA131098 MFT131098:MFW131098 MPP131098:MPS131098 MZL131098:MZO131098 NJH131098:NJK131098 NTD131098:NTG131098 OCZ131098:ODC131098 OMV131098:OMY131098 OWR131098:OWU131098 PGN131098:PGQ131098 PQJ131098:PQM131098 QAF131098:QAI131098 QKB131098:QKE131098 QTX131098:QUA131098 RDT131098:RDW131098 RNP131098:RNS131098 RXL131098:RXO131098 SHH131098:SHK131098 SRD131098:SRG131098 TAZ131098:TBC131098 TKV131098:TKY131098 TUR131098:TUU131098 UEN131098:UEQ131098 UOJ131098:UOM131098 UYF131098:UYI131098 VIB131098:VIE131098 VRX131098:VSA131098 WBT131098:WBW131098 WLP131098:WLS131098 WVL131098:WVO131098 D196634:G196634 IZ196634:JC196634 SV196634:SY196634 ACR196634:ACU196634 AMN196634:AMQ196634 AWJ196634:AWM196634 BGF196634:BGI196634 BQB196634:BQE196634 BZX196634:CAA196634 CJT196634:CJW196634 CTP196634:CTS196634 DDL196634:DDO196634 DNH196634:DNK196634 DXD196634:DXG196634 EGZ196634:EHC196634 EQV196634:EQY196634 FAR196634:FAU196634 FKN196634:FKQ196634 FUJ196634:FUM196634 GEF196634:GEI196634 GOB196634:GOE196634 GXX196634:GYA196634 HHT196634:HHW196634 HRP196634:HRS196634 IBL196634:IBO196634 ILH196634:ILK196634 IVD196634:IVG196634 JEZ196634:JFC196634 JOV196634:JOY196634 JYR196634:JYU196634 KIN196634:KIQ196634 KSJ196634:KSM196634 LCF196634:LCI196634 LMB196634:LME196634 LVX196634:LWA196634 MFT196634:MFW196634 MPP196634:MPS196634 MZL196634:MZO196634 NJH196634:NJK196634 NTD196634:NTG196634 OCZ196634:ODC196634 OMV196634:OMY196634 OWR196634:OWU196634 PGN196634:PGQ196634 PQJ196634:PQM196634 QAF196634:QAI196634 QKB196634:QKE196634 QTX196634:QUA196634 RDT196634:RDW196634 RNP196634:RNS196634 RXL196634:RXO196634 SHH196634:SHK196634 SRD196634:SRG196634 TAZ196634:TBC196634 TKV196634:TKY196634 TUR196634:TUU196634 UEN196634:UEQ196634 UOJ196634:UOM196634 UYF196634:UYI196634 VIB196634:VIE196634 VRX196634:VSA196634 WBT196634:WBW196634 WLP196634:WLS196634 WVL196634:WVO196634 D262170:G262170 IZ262170:JC262170 SV262170:SY262170 ACR262170:ACU262170 AMN262170:AMQ262170 AWJ262170:AWM262170 BGF262170:BGI262170 BQB262170:BQE262170 BZX262170:CAA262170 CJT262170:CJW262170 CTP262170:CTS262170 DDL262170:DDO262170 DNH262170:DNK262170 DXD262170:DXG262170 EGZ262170:EHC262170 EQV262170:EQY262170 FAR262170:FAU262170 FKN262170:FKQ262170 FUJ262170:FUM262170 GEF262170:GEI262170 GOB262170:GOE262170 GXX262170:GYA262170 HHT262170:HHW262170 HRP262170:HRS262170 IBL262170:IBO262170 ILH262170:ILK262170 IVD262170:IVG262170 JEZ262170:JFC262170 JOV262170:JOY262170 JYR262170:JYU262170 KIN262170:KIQ262170 KSJ262170:KSM262170 LCF262170:LCI262170 LMB262170:LME262170 LVX262170:LWA262170 MFT262170:MFW262170 MPP262170:MPS262170 MZL262170:MZO262170 NJH262170:NJK262170 NTD262170:NTG262170 OCZ262170:ODC262170 OMV262170:OMY262170 OWR262170:OWU262170 PGN262170:PGQ262170 PQJ262170:PQM262170 QAF262170:QAI262170 QKB262170:QKE262170 QTX262170:QUA262170 RDT262170:RDW262170 RNP262170:RNS262170 RXL262170:RXO262170 SHH262170:SHK262170 SRD262170:SRG262170 TAZ262170:TBC262170 TKV262170:TKY262170 TUR262170:TUU262170 UEN262170:UEQ262170 UOJ262170:UOM262170 UYF262170:UYI262170 VIB262170:VIE262170 VRX262170:VSA262170 WBT262170:WBW262170 WLP262170:WLS262170 WVL262170:WVO262170 D327706:G327706 IZ327706:JC327706 SV327706:SY327706 ACR327706:ACU327706 AMN327706:AMQ327706 AWJ327706:AWM327706 BGF327706:BGI327706 BQB327706:BQE327706 BZX327706:CAA327706 CJT327706:CJW327706 CTP327706:CTS327706 DDL327706:DDO327706 DNH327706:DNK327706 DXD327706:DXG327706 EGZ327706:EHC327706 EQV327706:EQY327706 FAR327706:FAU327706 FKN327706:FKQ327706 FUJ327706:FUM327706 GEF327706:GEI327706 GOB327706:GOE327706 GXX327706:GYA327706 HHT327706:HHW327706 HRP327706:HRS327706 IBL327706:IBO327706 ILH327706:ILK327706 IVD327706:IVG327706 JEZ327706:JFC327706 JOV327706:JOY327706 JYR327706:JYU327706 KIN327706:KIQ327706 KSJ327706:KSM327706 LCF327706:LCI327706 LMB327706:LME327706 LVX327706:LWA327706 MFT327706:MFW327706 MPP327706:MPS327706 MZL327706:MZO327706 NJH327706:NJK327706 NTD327706:NTG327706 OCZ327706:ODC327706 OMV327706:OMY327706 OWR327706:OWU327706 PGN327706:PGQ327706 PQJ327706:PQM327706 QAF327706:QAI327706 QKB327706:QKE327706 QTX327706:QUA327706 RDT327706:RDW327706 RNP327706:RNS327706 RXL327706:RXO327706 SHH327706:SHK327706 SRD327706:SRG327706 TAZ327706:TBC327706 TKV327706:TKY327706 TUR327706:TUU327706 UEN327706:UEQ327706 UOJ327706:UOM327706 UYF327706:UYI327706 VIB327706:VIE327706 VRX327706:VSA327706 WBT327706:WBW327706 WLP327706:WLS327706 WVL327706:WVO327706 D393242:G393242 IZ393242:JC393242 SV393242:SY393242 ACR393242:ACU393242 AMN393242:AMQ393242 AWJ393242:AWM393242 BGF393242:BGI393242 BQB393242:BQE393242 BZX393242:CAA393242 CJT393242:CJW393242 CTP393242:CTS393242 DDL393242:DDO393242 DNH393242:DNK393242 DXD393242:DXG393242 EGZ393242:EHC393242 EQV393242:EQY393242 FAR393242:FAU393242 FKN393242:FKQ393242 FUJ393242:FUM393242 GEF393242:GEI393242 GOB393242:GOE393242 GXX393242:GYA393242 HHT393242:HHW393242 HRP393242:HRS393242 IBL393242:IBO393242 ILH393242:ILK393242 IVD393242:IVG393242 JEZ393242:JFC393242 JOV393242:JOY393242 JYR393242:JYU393242 KIN393242:KIQ393242 KSJ393242:KSM393242 LCF393242:LCI393242 LMB393242:LME393242 LVX393242:LWA393242 MFT393242:MFW393242 MPP393242:MPS393242 MZL393242:MZO393242 NJH393242:NJK393242 NTD393242:NTG393242 OCZ393242:ODC393242 OMV393242:OMY393242 OWR393242:OWU393242 PGN393242:PGQ393242 PQJ393242:PQM393242 QAF393242:QAI393242 QKB393242:QKE393242 QTX393242:QUA393242 RDT393242:RDW393242 RNP393242:RNS393242 RXL393242:RXO393242 SHH393242:SHK393242 SRD393242:SRG393242 TAZ393242:TBC393242 TKV393242:TKY393242 TUR393242:TUU393242 UEN393242:UEQ393242 UOJ393242:UOM393242 UYF393242:UYI393242 VIB393242:VIE393242 VRX393242:VSA393242 WBT393242:WBW393242 WLP393242:WLS393242 WVL393242:WVO393242 D458778:G458778 IZ458778:JC458778 SV458778:SY458778 ACR458778:ACU458778 AMN458778:AMQ458778 AWJ458778:AWM458778 BGF458778:BGI458778 BQB458778:BQE458778 BZX458778:CAA458778 CJT458778:CJW458778 CTP458778:CTS458778 DDL458778:DDO458778 DNH458778:DNK458778 DXD458778:DXG458778 EGZ458778:EHC458778 EQV458778:EQY458778 FAR458778:FAU458778 FKN458778:FKQ458778 FUJ458778:FUM458778 GEF458778:GEI458778 GOB458778:GOE458778 GXX458778:GYA458778 HHT458778:HHW458778 HRP458778:HRS458778 IBL458778:IBO458778 ILH458778:ILK458778 IVD458778:IVG458778 JEZ458778:JFC458778 JOV458778:JOY458778 JYR458778:JYU458778 KIN458778:KIQ458778 KSJ458778:KSM458778 LCF458778:LCI458778 LMB458778:LME458778 LVX458778:LWA458778 MFT458778:MFW458778 MPP458778:MPS458778 MZL458778:MZO458778 NJH458778:NJK458778 NTD458778:NTG458778 OCZ458778:ODC458778 OMV458778:OMY458778 OWR458778:OWU458778 PGN458778:PGQ458778 PQJ458778:PQM458778 QAF458778:QAI458778 QKB458778:QKE458778 QTX458778:QUA458778 RDT458778:RDW458778 RNP458778:RNS458778 RXL458778:RXO458778 SHH458778:SHK458778 SRD458778:SRG458778 TAZ458778:TBC458778 TKV458778:TKY458778 TUR458778:TUU458778 UEN458778:UEQ458778 UOJ458778:UOM458778 UYF458778:UYI458778 VIB458778:VIE458778 VRX458778:VSA458778 WBT458778:WBW458778 WLP458778:WLS458778 WVL458778:WVO458778 D524314:G524314 IZ524314:JC524314 SV524314:SY524314 ACR524314:ACU524314 AMN524314:AMQ524314 AWJ524314:AWM524314 BGF524314:BGI524314 BQB524314:BQE524314 BZX524314:CAA524314 CJT524314:CJW524314 CTP524314:CTS524314 DDL524314:DDO524314 DNH524314:DNK524314 DXD524314:DXG524314 EGZ524314:EHC524314 EQV524314:EQY524314 FAR524314:FAU524314 FKN524314:FKQ524314 FUJ524314:FUM524314 GEF524314:GEI524314 GOB524314:GOE524314 GXX524314:GYA524314 HHT524314:HHW524314 HRP524314:HRS524314 IBL524314:IBO524314 ILH524314:ILK524314 IVD524314:IVG524314 JEZ524314:JFC524314 JOV524314:JOY524314 JYR524314:JYU524314 KIN524314:KIQ524314 KSJ524314:KSM524314 LCF524314:LCI524314 LMB524314:LME524314 LVX524314:LWA524314 MFT524314:MFW524314 MPP524314:MPS524314 MZL524314:MZO524314 NJH524314:NJK524314 NTD524314:NTG524314 OCZ524314:ODC524314 OMV524314:OMY524314 OWR524314:OWU524314 PGN524314:PGQ524314 PQJ524314:PQM524314 QAF524314:QAI524314 QKB524314:QKE524314 QTX524314:QUA524314 RDT524314:RDW524314 RNP524314:RNS524314 RXL524314:RXO524314 SHH524314:SHK524314 SRD524314:SRG524314 TAZ524314:TBC524314 TKV524314:TKY524314 TUR524314:TUU524314 UEN524314:UEQ524314 UOJ524314:UOM524314 UYF524314:UYI524314 VIB524314:VIE524314 VRX524314:VSA524314 WBT524314:WBW524314 WLP524314:WLS524314 WVL524314:WVO524314 D589850:G589850 IZ589850:JC589850 SV589850:SY589850 ACR589850:ACU589850 AMN589850:AMQ589850 AWJ589850:AWM589850 BGF589850:BGI589850 BQB589850:BQE589850 BZX589850:CAA589850 CJT589850:CJW589850 CTP589850:CTS589850 DDL589850:DDO589850 DNH589850:DNK589850 DXD589850:DXG589850 EGZ589850:EHC589850 EQV589850:EQY589850 FAR589850:FAU589850 FKN589850:FKQ589850 FUJ589850:FUM589850 GEF589850:GEI589850 GOB589850:GOE589850 GXX589850:GYA589850 HHT589850:HHW589850 HRP589850:HRS589850 IBL589850:IBO589850 ILH589850:ILK589850 IVD589850:IVG589850 JEZ589850:JFC589850 JOV589850:JOY589850 JYR589850:JYU589850 KIN589850:KIQ589850 KSJ589850:KSM589850 LCF589850:LCI589850 LMB589850:LME589850 LVX589850:LWA589850 MFT589850:MFW589850 MPP589850:MPS589850 MZL589850:MZO589850 NJH589850:NJK589850 NTD589850:NTG589850 OCZ589850:ODC589850 OMV589850:OMY589850 OWR589850:OWU589850 PGN589850:PGQ589850 PQJ589850:PQM589850 QAF589850:QAI589850 QKB589850:QKE589850 QTX589850:QUA589850 RDT589850:RDW589850 RNP589850:RNS589850 RXL589850:RXO589850 SHH589850:SHK589850 SRD589850:SRG589850 TAZ589850:TBC589850 TKV589850:TKY589850 TUR589850:TUU589850 UEN589850:UEQ589850 UOJ589850:UOM589850 UYF589850:UYI589850 VIB589850:VIE589850 VRX589850:VSA589850 WBT589850:WBW589850 WLP589850:WLS589850 WVL589850:WVO589850 D655386:G655386 IZ655386:JC655386 SV655386:SY655386 ACR655386:ACU655386 AMN655386:AMQ655386 AWJ655386:AWM655386 BGF655386:BGI655386 BQB655386:BQE655386 BZX655386:CAA655386 CJT655386:CJW655386 CTP655386:CTS655386 DDL655386:DDO655386 DNH655386:DNK655386 DXD655386:DXG655386 EGZ655386:EHC655386 EQV655386:EQY655386 FAR655386:FAU655386 FKN655386:FKQ655386 FUJ655386:FUM655386 GEF655386:GEI655386 GOB655386:GOE655386 GXX655386:GYA655386 HHT655386:HHW655386 HRP655386:HRS655386 IBL655386:IBO655386 ILH655386:ILK655386 IVD655386:IVG655386 JEZ655386:JFC655386 JOV655386:JOY655386 JYR655386:JYU655386 KIN655386:KIQ655386 KSJ655386:KSM655386 LCF655386:LCI655386 LMB655386:LME655386 LVX655386:LWA655386 MFT655386:MFW655386 MPP655386:MPS655386 MZL655386:MZO655386 NJH655386:NJK655386 NTD655386:NTG655386 OCZ655386:ODC655386 OMV655386:OMY655386 OWR655386:OWU655386 PGN655386:PGQ655386 PQJ655386:PQM655386 QAF655386:QAI655386 QKB655386:QKE655386 QTX655386:QUA655386 RDT655386:RDW655386 RNP655386:RNS655386 RXL655386:RXO655386 SHH655386:SHK655386 SRD655386:SRG655386 TAZ655386:TBC655386 TKV655386:TKY655386 TUR655386:TUU655386 UEN655386:UEQ655386 UOJ655386:UOM655386 UYF655386:UYI655386 VIB655386:VIE655386 VRX655386:VSA655386 WBT655386:WBW655386 WLP655386:WLS655386 WVL655386:WVO655386 D720922:G720922 IZ720922:JC720922 SV720922:SY720922 ACR720922:ACU720922 AMN720922:AMQ720922 AWJ720922:AWM720922 BGF720922:BGI720922 BQB720922:BQE720922 BZX720922:CAA720922 CJT720922:CJW720922 CTP720922:CTS720922 DDL720922:DDO720922 DNH720922:DNK720922 DXD720922:DXG720922 EGZ720922:EHC720922 EQV720922:EQY720922 FAR720922:FAU720922 FKN720922:FKQ720922 FUJ720922:FUM720922 GEF720922:GEI720922 GOB720922:GOE720922 GXX720922:GYA720922 HHT720922:HHW720922 HRP720922:HRS720922 IBL720922:IBO720922 ILH720922:ILK720922 IVD720922:IVG720922 JEZ720922:JFC720922 JOV720922:JOY720922 JYR720922:JYU720922 KIN720922:KIQ720922 KSJ720922:KSM720922 LCF720922:LCI720922 LMB720922:LME720922 LVX720922:LWA720922 MFT720922:MFW720922 MPP720922:MPS720922 MZL720922:MZO720922 NJH720922:NJK720922 NTD720922:NTG720922 OCZ720922:ODC720922 OMV720922:OMY720922 OWR720922:OWU720922 PGN720922:PGQ720922 PQJ720922:PQM720922 QAF720922:QAI720922 QKB720922:QKE720922 QTX720922:QUA720922 RDT720922:RDW720922 RNP720922:RNS720922 RXL720922:RXO720922 SHH720922:SHK720922 SRD720922:SRG720922 TAZ720922:TBC720922 TKV720922:TKY720922 TUR720922:TUU720922 UEN720922:UEQ720922 UOJ720922:UOM720922 UYF720922:UYI720922 VIB720922:VIE720922 VRX720922:VSA720922 WBT720922:WBW720922 WLP720922:WLS720922 WVL720922:WVO720922 D786458:G786458 IZ786458:JC786458 SV786458:SY786458 ACR786458:ACU786458 AMN786458:AMQ786458 AWJ786458:AWM786458 BGF786458:BGI786458 BQB786458:BQE786458 BZX786458:CAA786458 CJT786458:CJW786458 CTP786458:CTS786458 DDL786458:DDO786458 DNH786458:DNK786458 DXD786458:DXG786458 EGZ786458:EHC786458 EQV786458:EQY786458 FAR786458:FAU786458 FKN786458:FKQ786458 FUJ786458:FUM786458 GEF786458:GEI786458 GOB786458:GOE786458 GXX786458:GYA786458 HHT786458:HHW786458 HRP786458:HRS786458 IBL786458:IBO786458 ILH786458:ILK786458 IVD786458:IVG786458 JEZ786458:JFC786458 JOV786458:JOY786458 JYR786458:JYU786458 KIN786458:KIQ786458 KSJ786458:KSM786458 LCF786458:LCI786458 LMB786458:LME786458 LVX786458:LWA786458 MFT786458:MFW786458 MPP786458:MPS786458 MZL786458:MZO786458 NJH786458:NJK786458 NTD786458:NTG786458 OCZ786458:ODC786458 OMV786458:OMY786458 OWR786458:OWU786458 PGN786458:PGQ786458 PQJ786458:PQM786458 QAF786458:QAI786458 QKB786458:QKE786458 QTX786458:QUA786458 RDT786458:RDW786458 RNP786458:RNS786458 RXL786458:RXO786458 SHH786458:SHK786458 SRD786458:SRG786458 TAZ786458:TBC786458 TKV786458:TKY786458 TUR786458:TUU786458 UEN786458:UEQ786458 UOJ786458:UOM786458 UYF786458:UYI786458 VIB786458:VIE786458 VRX786458:VSA786458 WBT786458:WBW786458 WLP786458:WLS786458 WVL786458:WVO786458 D851994:G851994 IZ851994:JC851994 SV851994:SY851994 ACR851994:ACU851994 AMN851994:AMQ851994 AWJ851994:AWM851994 BGF851994:BGI851994 BQB851994:BQE851994 BZX851994:CAA851994 CJT851994:CJW851994 CTP851994:CTS851994 DDL851994:DDO851994 DNH851994:DNK851994 DXD851994:DXG851994 EGZ851994:EHC851994 EQV851994:EQY851994 FAR851994:FAU851994 FKN851994:FKQ851994 FUJ851994:FUM851994 GEF851994:GEI851994 GOB851994:GOE851994 GXX851994:GYA851994 HHT851994:HHW851994 HRP851994:HRS851994 IBL851994:IBO851994 ILH851994:ILK851994 IVD851994:IVG851994 JEZ851994:JFC851994 JOV851994:JOY851994 JYR851994:JYU851994 KIN851994:KIQ851994 KSJ851994:KSM851994 LCF851994:LCI851994 LMB851994:LME851994 LVX851994:LWA851994 MFT851994:MFW851994 MPP851994:MPS851994 MZL851994:MZO851994 NJH851994:NJK851994 NTD851994:NTG851994 OCZ851994:ODC851994 OMV851994:OMY851994 OWR851994:OWU851994 PGN851994:PGQ851994 PQJ851994:PQM851994 QAF851994:QAI851994 QKB851994:QKE851994 QTX851994:QUA851994 RDT851994:RDW851994 RNP851994:RNS851994 RXL851994:RXO851994 SHH851994:SHK851994 SRD851994:SRG851994 TAZ851994:TBC851994 TKV851994:TKY851994 TUR851994:TUU851994 UEN851994:UEQ851994 UOJ851994:UOM851994 UYF851994:UYI851994 VIB851994:VIE851994 VRX851994:VSA851994 WBT851994:WBW851994 WLP851994:WLS851994 WVL851994:WVO851994 D917530:G917530 IZ917530:JC917530 SV917530:SY917530 ACR917530:ACU917530 AMN917530:AMQ917530 AWJ917530:AWM917530 BGF917530:BGI917530 BQB917530:BQE917530 BZX917530:CAA917530 CJT917530:CJW917530 CTP917530:CTS917530 DDL917530:DDO917530 DNH917530:DNK917530 DXD917530:DXG917530 EGZ917530:EHC917530 EQV917530:EQY917530 FAR917530:FAU917530 FKN917530:FKQ917530 FUJ917530:FUM917530 GEF917530:GEI917530 GOB917530:GOE917530 GXX917530:GYA917530 HHT917530:HHW917530 HRP917530:HRS917530 IBL917530:IBO917530 ILH917530:ILK917530 IVD917530:IVG917530 JEZ917530:JFC917530 JOV917530:JOY917530 JYR917530:JYU917530 KIN917530:KIQ917530 KSJ917530:KSM917530 LCF917530:LCI917530 LMB917530:LME917530 LVX917530:LWA917530 MFT917530:MFW917530 MPP917530:MPS917530 MZL917530:MZO917530 NJH917530:NJK917530 NTD917530:NTG917530 OCZ917530:ODC917530 OMV917530:OMY917530 OWR917530:OWU917530 PGN917530:PGQ917530 PQJ917530:PQM917530 QAF917530:QAI917530 QKB917530:QKE917530 QTX917530:QUA917530 RDT917530:RDW917530 RNP917530:RNS917530 RXL917530:RXO917530 SHH917530:SHK917530 SRD917530:SRG917530 TAZ917530:TBC917530 TKV917530:TKY917530 TUR917530:TUU917530 UEN917530:UEQ917530 UOJ917530:UOM917530 UYF917530:UYI917530 VIB917530:VIE917530 VRX917530:VSA917530 WBT917530:WBW917530 WLP917530:WLS917530 WVL917530:WVO917530 D983066:G983066 IZ983066:JC983066 SV983066:SY983066 ACR983066:ACU983066 AMN983066:AMQ983066 AWJ983066:AWM983066 BGF983066:BGI983066 BQB983066:BQE983066 BZX983066:CAA983066 CJT983066:CJW983066 CTP983066:CTS983066 DDL983066:DDO983066 DNH983066:DNK983066 DXD983066:DXG983066 EGZ983066:EHC983066 EQV983066:EQY983066 FAR983066:FAU983066 FKN983066:FKQ983066 FUJ983066:FUM983066 GEF983066:GEI983066 GOB983066:GOE983066 GXX983066:GYA983066 HHT983066:HHW983066 HRP983066:HRS983066 IBL983066:IBO983066 ILH983066:ILK983066 IVD983066:IVG983066 JEZ983066:JFC983066 JOV983066:JOY983066 JYR983066:JYU983066 KIN983066:KIQ983066 KSJ983066:KSM983066 LCF983066:LCI983066 LMB983066:LME983066 LVX983066:LWA983066 MFT983066:MFW983066 MPP983066:MPS983066 MZL983066:MZO983066 NJH983066:NJK983066 NTD983066:NTG983066 OCZ983066:ODC983066 OMV983066:OMY983066 OWR983066:OWU983066 PGN983066:PGQ983066 PQJ983066:PQM983066 QAF983066:QAI983066 QKB983066:QKE983066 QTX983066:QUA983066 RDT983066:RDW983066 RNP983066:RNS983066 RXL983066:RXO983066 SHH983066:SHK983066 SRD983066:SRG983066 TAZ983066:TBC983066 TKV983066:TKY983066 TUR983066:TUU983066 UEN983066:UEQ983066 UOJ983066:UOM983066 UYF983066:UYI983066 VIB983066:VIE983066 VRX983066:VSA983066 WBT983066:WBW983066 WLP983066:WLS983066">
      <formula1>#REF!</formula1>
    </dataValidation>
  </dataValidations>
  <pageMargins left="0.7" right="0.7" top="0.75" bottom="0.75" header="0.3" footer="0.3"/>
  <pageSetup paperSize="9" scale="93" orientation="portrait" r:id="rId1"/>
  <colBreaks count="1" manualBreakCount="1">
    <brk id="10" max="1048575" man="1"/>
  </colBreak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プルダウン!$A$8:$A$10</xm:f>
          </x14:formula1>
          <xm:sqref>D26:G26</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9"/>
  <sheetViews>
    <sheetView view="pageBreakPreview" zoomScaleNormal="100" zoomScaleSheetLayoutView="100" workbookViewId="0">
      <selection activeCell="C20" sqref="C20"/>
    </sheetView>
  </sheetViews>
  <sheetFormatPr defaultRowHeight="14.25" x14ac:dyDescent="0.15"/>
  <cols>
    <col min="1" max="1" width="3.125" style="48" customWidth="1"/>
    <col min="2" max="2" width="2.125" style="48" customWidth="1"/>
    <col min="3" max="7" width="13.125" style="48" customWidth="1"/>
    <col min="8" max="8" width="2.625" style="48" customWidth="1"/>
    <col min="9" max="9" width="13.125" style="48" customWidth="1"/>
    <col min="10" max="10" width="13.125" style="66" customWidth="1"/>
    <col min="11" max="11" width="15.375" style="66" bestFit="1" customWidth="1"/>
    <col min="12" max="17" width="9" style="66"/>
    <col min="18" max="257" width="9" style="48"/>
    <col min="258" max="258" width="3.125" style="48" customWidth="1"/>
    <col min="259" max="259" width="2.125" style="48" customWidth="1"/>
    <col min="260" max="266" width="13.125" style="48" customWidth="1"/>
    <col min="267" max="267" width="15.375" style="48" bestFit="1" customWidth="1"/>
    <col min="268" max="513" width="9" style="48"/>
    <col min="514" max="514" width="3.125" style="48" customWidth="1"/>
    <col min="515" max="515" width="2.125" style="48" customWidth="1"/>
    <col min="516" max="522" width="13.125" style="48" customWidth="1"/>
    <col min="523" max="523" width="15.375" style="48" bestFit="1" customWidth="1"/>
    <col min="524" max="769" width="9" style="48"/>
    <col min="770" max="770" width="3.125" style="48" customWidth="1"/>
    <col min="771" max="771" width="2.125" style="48" customWidth="1"/>
    <col min="772" max="778" width="13.125" style="48" customWidth="1"/>
    <col min="779" max="779" width="15.375" style="48" bestFit="1" customWidth="1"/>
    <col min="780" max="1025" width="9" style="48"/>
    <col min="1026" max="1026" width="3.125" style="48" customWidth="1"/>
    <col min="1027" max="1027" width="2.125" style="48" customWidth="1"/>
    <col min="1028" max="1034" width="13.125" style="48" customWidth="1"/>
    <col min="1035" max="1035" width="15.375" style="48" bestFit="1" customWidth="1"/>
    <col min="1036" max="1281" width="9" style="48"/>
    <col min="1282" max="1282" width="3.125" style="48" customWidth="1"/>
    <col min="1283" max="1283" width="2.125" style="48" customWidth="1"/>
    <col min="1284" max="1290" width="13.125" style="48" customWidth="1"/>
    <col min="1291" max="1291" width="15.375" style="48" bestFit="1" customWidth="1"/>
    <col min="1292" max="1537" width="9" style="48"/>
    <col min="1538" max="1538" width="3.125" style="48" customWidth="1"/>
    <col min="1539" max="1539" width="2.125" style="48" customWidth="1"/>
    <col min="1540" max="1546" width="13.125" style="48" customWidth="1"/>
    <col min="1547" max="1547" width="15.375" style="48" bestFit="1" customWidth="1"/>
    <col min="1548" max="1793" width="9" style="48"/>
    <col min="1794" max="1794" width="3.125" style="48" customWidth="1"/>
    <col min="1795" max="1795" width="2.125" style="48" customWidth="1"/>
    <col min="1796" max="1802" width="13.125" style="48" customWidth="1"/>
    <col min="1803" max="1803" width="15.375" style="48" bestFit="1" customWidth="1"/>
    <col min="1804" max="2049" width="9" style="48"/>
    <col min="2050" max="2050" width="3.125" style="48" customWidth="1"/>
    <col min="2051" max="2051" width="2.125" style="48" customWidth="1"/>
    <col min="2052" max="2058" width="13.125" style="48" customWidth="1"/>
    <col min="2059" max="2059" width="15.375" style="48" bestFit="1" customWidth="1"/>
    <col min="2060" max="2305" width="9" style="48"/>
    <col min="2306" max="2306" width="3.125" style="48" customWidth="1"/>
    <col min="2307" max="2307" width="2.125" style="48" customWidth="1"/>
    <col min="2308" max="2314" width="13.125" style="48" customWidth="1"/>
    <col min="2315" max="2315" width="15.375" style="48" bestFit="1" customWidth="1"/>
    <col min="2316" max="2561" width="9" style="48"/>
    <col min="2562" max="2562" width="3.125" style="48" customWidth="1"/>
    <col min="2563" max="2563" width="2.125" style="48" customWidth="1"/>
    <col min="2564" max="2570" width="13.125" style="48" customWidth="1"/>
    <col min="2571" max="2571" width="15.375" style="48" bestFit="1" customWidth="1"/>
    <col min="2572" max="2817" width="9" style="48"/>
    <col min="2818" max="2818" width="3.125" style="48" customWidth="1"/>
    <col min="2819" max="2819" width="2.125" style="48" customWidth="1"/>
    <col min="2820" max="2826" width="13.125" style="48" customWidth="1"/>
    <col min="2827" max="2827" width="15.375" style="48" bestFit="1" customWidth="1"/>
    <col min="2828" max="3073" width="9" style="48"/>
    <col min="3074" max="3074" width="3.125" style="48" customWidth="1"/>
    <col min="3075" max="3075" width="2.125" style="48" customWidth="1"/>
    <col min="3076" max="3082" width="13.125" style="48" customWidth="1"/>
    <col min="3083" max="3083" width="15.375" style="48" bestFit="1" customWidth="1"/>
    <col min="3084" max="3329" width="9" style="48"/>
    <col min="3330" max="3330" width="3.125" style="48" customWidth="1"/>
    <col min="3331" max="3331" width="2.125" style="48" customWidth="1"/>
    <col min="3332" max="3338" width="13.125" style="48" customWidth="1"/>
    <col min="3339" max="3339" width="15.375" style="48" bestFit="1" customWidth="1"/>
    <col min="3340" max="3585" width="9" style="48"/>
    <col min="3586" max="3586" width="3.125" style="48" customWidth="1"/>
    <col min="3587" max="3587" width="2.125" style="48" customWidth="1"/>
    <col min="3588" max="3594" width="13.125" style="48" customWidth="1"/>
    <col min="3595" max="3595" width="15.375" style="48" bestFit="1" customWidth="1"/>
    <col min="3596" max="3841" width="9" style="48"/>
    <col min="3842" max="3842" width="3.125" style="48" customWidth="1"/>
    <col min="3843" max="3843" width="2.125" style="48" customWidth="1"/>
    <col min="3844" max="3850" width="13.125" style="48" customWidth="1"/>
    <col min="3851" max="3851" width="15.375" style="48" bestFit="1" customWidth="1"/>
    <col min="3852" max="4097" width="9" style="48"/>
    <col min="4098" max="4098" width="3.125" style="48" customWidth="1"/>
    <col min="4099" max="4099" width="2.125" style="48" customWidth="1"/>
    <col min="4100" max="4106" width="13.125" style="48" customWidth="1"/>
    <col min="4107" max="4107" width="15.375" style="48" bestFit="1" customWidth="1"/>
    <col min="4108" max="4353" width="9" style="48"/>
    <col min="4354" max="4354" width="3.125" style="48" customWidth="1"/>
    <col min="4355" max="4355" width="2.125" style="48" customWidth="1"/>
    <col min="4356" max="4362" width="13.125" style="48" customWidth="1"/>
    <col min="4363" max="4363" width="15.375" style="48" bestFit="1" customWidth="1"/>
    <col min="4364" max="4609" width="9" style="48"/>
    <col min="4610" max="4610" width="3.125" style="48" customWidth="1"/>
    <col min="4611" max="4611" width="2.125" style="48" customWidth="1"/>
    <col min="4612" max="4618" width="13.125" style="48" customWidth="1"/>
    <col min="4619" max="4619" width="15.375" style="48" bestFit="1" customWidth="1"/>
    <col min="4620" max="4865" width="9" style="48"/>
    <col min="4866" max="4866" width="3.125" style="48" customWidth="1"/>
    <col min="4867" max="4867" width="2.125" style="48" customWidth="1"/>
    <col min="4868" max="4874" width="13.125" style="48" customWidth="1"/>
    <col min="4875" max="4875" width="15.375" style="48" bestFit="1" customWidth="1"/>
    <col min="4876" max="5121" width="9" style="48"/>
    <col min="5122" max="5122" width="3.125" style="48" customWidth="1"/>
    <col min="5123" max="5123" width="2.125" style="48" customWidth="1"/>
    <col min="5124" max="5130" width="13.125" style="48" customWidth="1"/>
    <col min="5131" max="5131" width="15.375" style="48" bestFit="1" customWidth="1"/>
    <col min="5132" max="5377" width="9" style="48"/>
    <col min="5378" max="5378" width="3.125" style="48" customWidth="1"/>
    <col min="5379" max="5379" width="2.125" style="48" customWidth="1"/>
    <col min="5380" max="5386" width="13.125" style="48" customWidth="1"/>
    <col min="5387" max="5387" width="15.375" style="48" bestFit="1" customWidth="1"/>
    <col min="5388" max="5633" width="9" style="48"/>
    <col min="5634" max="5634" width="3.125" style="48" customWidth="1"/>
    <col min="5635" max="5635" width="2.125" style="48" customWidth="1"/>
    <col min="5636" max="5642" width="13.125" style="48" customWidth="1"/>
    <col min="5643" max="5643" width="15.375" style="48" bestFit="1" customWidth="1"/>
    <col min="5644" max="5889" width="9" style="48"/>
    <col min="5890" max="5890" width="3.125" style="48" customWidth="1"/>
    <col min="5891" max="5891" width="2.125" style="48" customWidth="1"/>
    <col min="5892" max="5898" width="13.125" style="48" customWidth="1"/>
    <col min="5899" max="5899" width="15.375" style="48" bestFit="1" customWidth="1"/>
    <col min="5900" max="6145" width="9" style="48"/>
    <col min="6146" max="6146" width="3.125" style="48" customWidth="1"/>
    <col min="6147" max="6147" width="2.125" style="48" customWidth="1"/>
    <col min="6148" max="6154" width="13.125" style="48" customWidth="1"/>
    <col min="6155" max="6155" width="15.375" style="48" bestFit="1" customWidth="1"/>
    <col min="6156" max="6401" width="9" style="48"/>
    <col min="6402" max="6402" width="3.125" style="48" customWidth="1"/>
    <col min="6403" max="6403" width="2.125" style="48" customWidth="1"/>
    <col min="6404" max="6410" width="13.125" style="48" customWidth="1"/>
    <col min="6411" max="6411" width="15.375" style="48" bestFit="1" customWidth="1"/>
    <col min="6412" max="6657" width="9" style="48"/>
    <col min="6658" max="6658" width="3.125" style="48" customWidth="1"/>
    <col min="6659" max="6659" width="2.125" style="48" customWidth="1"/>
    <col min="6660" max="6666" width="13.125" style="48" customWidth="1"/>
    <col min="6667" max="6667" width="15.375" style="48" bestFit="1" customWidth="1"/>
    <col min="6668" max="6913" width="9" style="48"/>
    <col min="6914" max="6914" width="3.125" style="48" customWidth="1"/>
    <col min="6915" max="6915" width="2.125" style="48" customWidth="1"/>
    <col min="6916" max="6922" width="13.125" style="48" customWidth="1"/>
    <col min="6923" max="6923" width="15.375" style="48" bestFit="1" customWidth="1"/>
    <col min="6924" max="7169" width="9" style="48"/>
    <col min="7170" max="7170" width="3.125" style="48" customWidth="1"/>
    <col min="7171" max="7171" width="2.125" style="48" customWidth="1"/>
    <col min="7172" max="7178" width="13.125" style="48" customWidth="1"/>
    <col min="7179" max="7179" width="15.375" style="48" bestFit="1" customWidth="1"/>
    <col min="7180" max="7425" width="9" style="48"/>
    <col min="7426" max="7426" width="3.125" style="48" customWidth="1"/>
    <col min="7427" max="7427" width="2.125" style="48" customWidth="1"/>
    <col min="7428" max="7434" width="13.125" style="48" customWidth="1"/>
    <col min="7435" max="7435" width="15.375" style="48" bestFit="1" customWidth="1"/>
    <col min="7436" max="7681" width="9" style="48"/>
    <col min="7682" max="7682" width="3.125" style="48" customWidth="1"/>
    <col min="7683" max="7683" width="2.125" style="48" customWidth="1"/>
    <col min="7684" max="7690" width="13.125" style="48" customWidth="1"/>
    <col min="7691" max="7691" width="15.375" style="48" bestFit="1" customWidth="1"/>
    <col min="7692" max="7937" width="9" style="48"/>
    <col min="7938" max="7938" width="3.125" style="48" customWidth="1"/>
    <col min="7939" max="7939" width="2.125" style="48" customWidth="1"/>
    <col min="7940" max="7946" width="13.125" style="48" customWidth="1"/>
    <col min="7947" max="7947" width="15.375" style="48" bestFit="1" customWidth="1"/>
    <col min="7948" max="8193" width="9" style="48"/>
    <col min="8194" max="8194" width="3.125" style="48" customWidth="1"/>
    <col min="8195" max="8195" width="2.125" style="48" customWidth="1"/>
    <col min="8196" max="8202" width="13.125" style="48" customWidth="1"/>
    <col min="8203" max="8203" width="15.375" style="48" bestFit="1" customWidth="1"/>
    <col min="8204" max="8449" width="9" style="48"/>
    <col min="8450" max="8450" width="3.125" style="48" customWidth="1"/>
    <col min="8451" max="8451" width="2.125" style="48" customWidth="1"/>
    <col min="8452" max="8458" width="13.125" style="48" customWidth="1"/>
    <col min="8459" max="8459" width="15.375" style="48" bestFit="1" customWidth="1"/>
    <col min="8460" max="8705" width="9" style="48"/>
    <col min="8706" max="8706" width="3.125" style="48" customWidth="1"/>
    <col min="8707" max="8707" width="2.125" style="48" customWidth="1"/>
    <col min="8708" max="8714" width="13.125" style="48" customWidth="1"/>
    <col min="8715" max="8715" width="15.375" style="48" bestFit="1" customWidth="1"/>
    <col min="8716" max="8961" width="9" style="48"/>
    <col min="8962" max="8962" width="3.125" style="48" customWidth="1"/>
    <col min="8963" max="8963" width="2.125" style="48" customWidth="1"/>
    <col min="8964" max="8970" width="13.125" style="48" customWidth="1"/>
    <col min="8971" max="8971" width="15.375" style="48" bestFit="1" customWidth="1"/>
    <col min="8972" max="9217" width="9" style="48"/>
    <col min="9218" max="9218" width="3.125" style="48" customWidth="1"/>
    <col min="9219" max="9219" width="2.125" style="48" customWidth="1"/>
    <col min="9220" max="9226" width="13.125" style="48" customWidth="1"/>
    <col min="9227" max="9227" width="15.375" style="48" bestFit="1" customWidth="1"/>
    <col min="9228" max="9473" width="9" style="48"/>
    <col min="9474" max="9474" width="3.125" style="48" customWidth="1"/>
    <col min="9475" max="9475" width="2.125" style="48" customWidth="1"/>
    <col min="9476" max="9482" width="13.125" style="48" customWidth="1"/>
    <col min="9483" max="9483" width="15.375" style="48" bestFit="1" customWidth="1"/>
    <col min="9484" max="9729" width="9" style="48"/>
    <col min="9730" max="9730" width="3.125" style="48" customWidth="1"/>
    <col min="9731" max="9731" width="2.125" style="48" customWidth="1"/>
    <col min="9732" max="9738" width="13.125" style="48" customWidth="1"/>
    <col min="9739" max="9739" width="15.375" style="48" bestFit="1" customWidth="1"/>
    <col min="9740" max="9985" width="9" style="48"/>
    <col min="9986" max="9986" width="3.125" style="48" customWidth="1"/>
    <col min="9987" max="9987" width="2.125" style="48" customWidth="1"/>
    <col min="9988" max="9994" width="13.125" style="48" customWidth="1"/>
    <col min="9995" max="9995" width="15.375" style="48" bestFit="1" customWidth="1"/>
    <col min="9996" max="10241" width="9" style="48"/>
    <col min="10242" max="10242" width="3.125" style="48" customWidth="1"/>
    <col min="10243" max="10243" width="2.125" style="48" customWidth="1"/>
    <col min="10244" max="10250" width="13.125" style="48" customWidth="1"/>
    <col min="10251" max="10251" width="15.375" style="48" bestFit="1" customWidth="1"/>
    <col min="10252" max="10497" width="9" style="48"/>
    <col min="10498" max="10498" width="3.125" style="48" customWidth="1"/>
    <col min="10499" max="10499" width="2.125" style="48" customWidth="1"/>
    <col min="10500" max="10506" width="13.125" style="48" customWidth="1"/>
    <col min="10507" max="10507" width="15.375" style="48" bestFit="1" customWidth="1"/>
    <col min="10508" max="10753" width="9" style="48"/>
    <col min="10754" max="10754" width="3.125" style="48" customWidth="1"/>
    <col min="10755" max="10755" width="2.125" style="48" customWidth="1"/>
    <col min="10756" max="10762" width="13.125" style="48" customWidth="1"/>
    <col min="10763" max="10763" width="15.375" style="48" bestFit="1" customWidth="1"/>
    <col min="10764" max="11009" width="9" style="48"/>
    <col min="11010" max="11010" width="3.125" style="48" customWidth="1"/>
    <col min="11011" max="11011" width="2.125" style="48" customWidth="1"/>
    <col min="11012" max="11018" width="13.125" style="48" customWidth="1"/>
    <col min="11019" max="11019" width="15.375" style="48" bestFit="1" customWidth="1"/>
    <col min="11020" max="11265" width="9" style="48"/>
    <col min="11266" max="11266" width="3.125" style="48" customWidth="1"/>
    <col min="11267" max="11267" width="2.125" style="48" customWidth="1"/>
    <col min="11268" max="11274" width="13.125" style="48" customWidth="1"/>
    <col min="11275" max="11275" width="15.375" style="48" bestFit="1" customWidth="1"/>
    <col min="11276" max="11521" width="9" style="48"/>
    <col min="11522" max="11522" width="3.125" style="48" customWidth="1"/>
    <col min="11523" max="11523" width="2.125" style="48" customWidth="1"/>
    <col min="11524" max="11530" width="13.125" style="48" customWidth="1"/>
    <col min="11531" max="11531" width="15.375" style="48" bestFit="1" customWidth="1"/>
    <col min="11532" max="11777" width="9" style="48"/>
    <col min="11778" max="11778" width="3.125" style="48" customWidth="1"/>
    <col min="11779" max="11779" width="2.125" style="48" customWidth="1"/>
    <col min="11780" max="11786" width="13.125" style="48" customWidth="1"/>
    <col min="11787" max="11787" width="15.375" style="48" bestFit="1" customWidth="1"/>
    <col min="11788" max="12033" width="9" style="48"/>
    <col min="12034" max="12034" width="3.125" style="48" customWidth="1"/>
    <col min="12035" max="12035" width="2.125" style="48" customWidth="1"/>
    <col min="12036" max="12042" width="13.125" style="48" customWidth="1"/>
    <col min="12043" max="12043" width="15.375" style="48" bestFit="1" customWidth="1"/>
    <col min="12044" max="12289" width="9" style="48"/>
    <col min="12290" max="12290" width="3.125" style="48" customWidth="1"/>
    <col min="12291" max="12291" width="2.125" style="48" customWidth="1"/>
    <col min="12292" max="12298" width="13.125" style="48" customWidth="1"/>
    <col min="12299" max="12299" width="15.375" style="48" bestFit="1" customWidth="1"/>
    <col min="12300" max="12545" width="9" style="48"/>
    <col min="12546" max="12546" width="3.125" style="48" customWidth="1"/>
    <col min="12547" max="12547" width="2.125" style="48" customWidth="1"/>
    <col min="12548" max="12554" width="13.125" style="48" customWidth="1"/>
    <col min="12555" max="12555" width="15.375" style="48" bestFit="1" customWidth="1"/>
    <col min="12556" max="12801" width="9" style="48"/>
    <col min="12802" max="12802" width="3.125" style="48" customWidth="1"/>
    <col min="12803" max="12803" width="2.125" style="48" customWidth="1"/>
    <col min="12804" max="12810" width="13.125" style="48" customWidth="1"/>
    <col min="12811" max="12811" width="15.375" style="48" bestFit="1" customWidth="1"/>
    <col min="12812" max="13057" width="9" style="48"/>
    <col min="13058" max="13058" width="3.125" style="48" customWidth="1"/>
    <col min="13059" max="13059" width="2.125" style="48" customWidth="1"/>
    <col min="13060" max="13066" width="13.125" style="48" customWidth="1"/>
    <col min="13067" max="13067" width="15.375" style="48" bestFit="1" customWidth="1"/>
    <col min="13068" max="13313" width="9" style="48"/>
    <col min="13314" max="13314" width="3.125" style="48" customWidth="1"/>
    <col min="13315" max="13315" width="2.125" style="48" customWidth="1"/>
    <col min="13316" max="13322" width="13.125" style="48" customWidth="1"/>
    <col min="13323" max="13323" width="15.375" style="48" bestFit="1" customWidth="1"/>
    <col min="13324" max="13569" width="9" style="48"/>
    <col min="13570" max="13570" width="3.125" style="48" customWidth="1"/>
    <col min="13571" max="13571" width="2.125" style="48" customWidth="1"/>
    <col min="13572" max="13578" width="13.125" style="48" customWidth="1"/>
    <col min="13579" max="13579" width="15.375" style="48" bestFit="1" customWidth="1"/>
    <col min="13580" max="13825" width="9" style="48"/>
    <col min="13826" max="13826" width="3.125" style="48" customWidth="1"/>
    <col min="13827" max="13827" width="2.125" style="48" customWidth="1"/>
    <col min="13828" max="13834" width="13.125" style="48" customWidth="1"/>
    <col min="13835" max="13835" width="15.375" style="48" bestFit="1" customWidth="1"/>
    <col min="13836" max="14081" width="9" style="48"/>
    <col min="14082" max="14082" width="3.125" style="48" customWidth="1"/>
    <col min="14083" max="14083" width="2.125" style="48" customWidth="1"/>
    <col min="14084" max="14090" width="13.125" style="48" customWidth="1"/>
    <col min="14091" max="14091" width="15.375" style="48" bestFit="1" customWidth="1"/>
    <col min="14092" max="14337" width="9" style="48"/>
    <col min="14338" max="14338" width="3.125" style="48" customWidth="1"/>
    <col min="14339" max="14339" width="2.125" style="48" customWidth="1"/>
    <col min="14340" max="14346" width="13.125" style="48" customWidth="1"/>
    <col min="14347" max="14347" width="15.375" style="48" bestFit="1" customWidth="1"/>
    <col min="14348" max="14593" width="9" style="48"/>
    <col min="14594" max="14594" width="3.125" style="48" customWidth="1"/>
    <col min="14595" max="14595" width="2.125" style="48" customWidth="1"/>
    <col min="14596" max="14602" width="13.125" style="48" customWidth="1"/>
    <col min="14603" max="14603" width="15.375" style="48" bestFit="1" customWidth="1"/>
    <col min="14604" max="14849" width="9" style="48"/>
    <col min="14850" max="14850" width="3.125" style="48" customWidth="1"/>
    <col min="14851" max="14851" width="2.125" style="48" customWidth="1"/>
    <col min="14852" max="14858" width="13.125" style="48" customWidth="1"/>
    <col min="14859" max="14859" width="15.375" style="48" bestFit="1" customWidth="1"/>
    <col min="14860" max="15105" width="9" style="48"/>
    <col min="15106" max="15106" width="3.125" style="48" customWidth="1"/>
    <col min="15107" max="15107" width="2.125" style="48" customWidth="1"/>
    <col min="15108" max="15114" width="13.125" style="48" customWidth="1"/>
    <col min="15115" max="15115" width="15.375" style="48" bestFit="1" customWidth="1"/>
    <col min="15116" max="15361" width="9" style="48"/>
    <col min="15362" max="15362" width="3.125" style="48" customWidth="1"/>
    <col min="15363" max="15363" width="2.125" style="48" customWidth="1"/>
    <col min="15364" max="15370" width="13.125" style="48" customWidth="1"/>
    <col min="15371" max="15371" width="15.375" style="48" bestFit="1" customWidth="1"/>
    <col min="15372" max="15617" width="9" style="48"/>
    <col min="15618" max="15618" width="3.125" style="48" customWidth="1"/>
    <col min="15619" max="15619" width="2.125" style="48" customWidth="1"/>
    <col min="15620" max="15626" width="13.125" style="48" customWidth="1"/>
    <col min="15627" max="15627" width="15.375" style="48" bestFit="1" customWidth="1"/>
    <col min="15628" max="15873" width="9" style="48"/>
    <col min="15874" max="15874" width="3.125" style="48" customWidth="1"/>
    <col min="15875" max="15875" width="2.125" style="48" customWidth="1"/>
    <col min="15876" max="15882" width="13.125" style="48" customWidth="1"/>
    <col min="15883" max="15883" width="15.375" style="48" bestFit="1" customWidth="1"/>
    <col min="15884" max="16129" width="9" style="48"/>
    <col min="16130" max="16130" width="3.125" style="48" customWidth="1"/>
    <col min="16131" max="16131" width="2.125" style="48" customWidth="1"/>
    <col min="16132" max="16138" width="13.125" style="48" customWidth="1"/>
    <col min="16139" max="16139" width="15.375" style="48" bestFit="1" customWidth="1"/>
    <col min="16140" max="16384" width="9" style="48"/>
  </cols>
  <sheetData>
    <row r="1" spans="1:19" ht="18.75" customHeight="1" x14ac:dyDescent="0.15">
      <c r="A1" s="180" t="s">
        <v>56</v>
      </c>
      <c r="B1" s="180"/>
      <c r="C1" s="180"/>
      <c r="D1" s="180"/>
      <c r="E1" s="180"/>
      <c r="F1" s="180"/>
      <c r="G1" s="180"/>
      <c r="H1" s="180"/>
      <c r="I1" s="180"/>
      <c r="J1" s="65"/>
    </row>
    <row r="2" spans="1:19" x14ac:dyDescent="0.15">
      <c r="A2" s="47"/>
      <c r="B2" s="47"/>
      <c r="J2" s="68"/>
    </row>
    <row r="3" spans="1:19" x14ac:dyDescent="0.15">
      <c r="A3" s="47" t="s">
        <v>57</v>
      </c>
      <c r="B3" s="47"/>
      <c r="I3" s="49"/>
      <c r="J3" s="69"/>
      <c r="K3" s="69"/>
      <c r="L3" s="69"/>
      <c r="M3" s="69"/>
      <c r="N3" s="69"/>
      <c r="O3" s="69"/>
      <c r="P3" s="69"/>
      <c r="Q3" s="69"/>
      <c r="R3" s="70"/>
      <c r="S3" s="70"/>
    </row>
    <row r="4" spans="1:19" x14ac:dyDescent="0.15">
      <c r="A4" s="47"/>
      <c r="B4" s="49"/>
      <c r="C4" s="49" t="str">
        <f>IF(入力シート!E9&gt;0,IF(入力シート!C5=入力シート!E9,入力シート!E9,入力シート!C5&amp;"　"&amp;入力シート!E9)," ")</f>
        <v xml:space="preserve"> </v>
      </c>
      <c r="I4" s="51"/>
      <c r="J4" s="69"/>
      <c r="K4" s="69"/>
      <c r="L4" s="69"/>
      <c r="M4" s="69"/>
      <c r="N4" s="69"/>
      <c r="O4" s="69"/>
      <c r="P4" s="69"/>
      <c r="Q4" s="70"/>
      <c r="R4" s="70"/>
    </row>
    <row r="5" spans="1:19" x14ac:dyDescent="0.15">
      <c r="A5" s="47"/>
      <c r="B5" s="47"/>
      <c r="C5" s="49"/>
      <c r="I5" s="49"/>
      <c r="J5" s="69"/>
      <c r="K5" s="69"/>
      <c r="L5" s="69"/>
      <c r="M5" s="69"/>
      <c r="N5" s="69"/>
      <c r="O5" s="69"/>
      <c r="P5" s="69"/>
      <c r="Q5" s="69"/>
      <c r="R5" s="70"/>
      <c r="S5" s="70"/>
    </row>
    <row r="6" spans="1:19" x14ac:dyDescent="0.15">
      <c r="A6" s="47"/>
      <c r="B6" s="47"/>
      <c r="C6" s="49"/>
      <c r="I6" s="49"/>
      <c r="J6" s="69"/>
      <c r="K6" s="69"/>
      <c r="L6" s="69"/>
      <c r="M6" s="69"/>
      <c r="N6" s="69"/>
      <c r="O6" s="69"/>
      <c r="P6" s="69"/>
      <c r="Q6" s="69"/>
      <c r="R6" s="70"/>
      <c r="S6" s="70"/>
    </row>
    <row r="7" spans="1:19" x14ac:dyDescent="0.15">
      <c r="A7" s="47" t="s">
        <v>58</v>
      </c>
      <c r="B7" s="47"/>
      <c r="C7" s="48" t="s">
        <v>95</v>
      </c>
      <c r="I7" s="49"/>
      <c r="J7" s="69"/>
      <c r="K7" s="69"/>
      <c r="L7" s="69"/>
      <c r="M7" s="69"/>
      <c r="N7" s="69"/>
      <c r="O7" s="69"/>
      <c r="P7" s="69"/>
      <c r="Q7" s="69"/>
      <c r="R7" s="70"/>
      <c r="S7" s="70"/>
    </row>
    <row r="8" spans="1:19" x14ac:dyDescent="0.15">
      <c r="A8" s="47"/>
      <c r="C8" s="49" t="str">
        <f>IF(入力シート!C7&gt;0,入力シート!C7&amp; "　"&amp;入力シート!C8," ")</f>
        <v xml:space="preserve"> </v>
      </c>
      <c r="I8" s="51"/>
      <c r="J8" s="69"/>
      <c r="K8" s="69"/>
      <c r="L8" s="69"/>
      <c r="M8" s="69"/>
      <c r="N8" s="69"/>
      <c r="O8" s="69"/>
      <c r="P8" s="69"/>
      <c r="Q8" s="70"/>
      <c r="R8" s="70"/>
    </row>
    <row r="9" spans="1:19" x14ac:dyDescent="0.15">
      <c r="A9" s="47"/>
      <c r="B9" s="47"/>
      <c r="C9" s="49"/>
      <c r="I9" s="49"/>
      <c r="J9" s="69"/>
      <c r="K9" s="69"/>
      <c r="L9" s="69"/>
      <c r="M9" s="69"/>
      <c r="N9" s="69"/>
      <c r="O9" s="69"/>
      <c r="P9" s="69"/>
      <c r="Q9" s="69"/>
      <c r="R9" s="70"/>
      <c r="S9" s="70"/>
    </row>
    <row r="10" spans="1:19" x14ac:dyDescent="0.15">
      <c r="A10" s="47"/>
      <c r="B10" s="47"/>
      <c r="C10" s="49"/>
      <c r="I10" s="49"/>
      <c r="J10" s="69"/>
      <c r="K10" s="69"/>
      <c r="L10" s="69"/>
      <c r="M10" s="69"/>
      <c r="N10" s="69"/>
      <c r="O10" s="69"/>
      <c r="P10" s="69"/>
      <c r="Q10" s="69"/>
      <c r="R10" s="70"/>
      <c r="S10" s="70"/>
    </row>
    <row r="11" spans="1:19" ht="12.75" customHeight="1" x14ac:dyDescent="0.15">
      <c r="A11" s="47" t="s">
        <v>59</v>
      </c>
      <c r="B11" s="47"/>
      <c r="I11" s="49"/>
      <c r="J11" s="69"/>
      <c r="K11" s="69"/>
      <c r="L11" s="69"/>
      <c r="M11" s="69"/>
      <c r="N11" s="69"/>
      <c r="O11" s="69"/>
      <c r="P11" s="69"/>
      <c r="Q11" s="69"/>
      <c r="R11" s="70"/>
      <c r="S11" s="70"/>
    </row>
    <row r="12" spans="1:19" x14ac:dyDescent="0.15">
      <c r="A12" s="47"/>
      <c r="B12" s="49"/>
      <c r="C12" s="49" t="str">
        <f>IF(入力シート!C10&gt;0,入力シート!C10," ")</f>
        <v xml:space="preserve"> </v>
      </c>
      <c r="I12" s="51"/>
      <c r="J12" s="69"/>
      <c r="K12" s="69"/>
      <c r="L12" s="69"/>
      <c r="M12" s="69"/>
      <c r="N12" s="69"/>
      <c r="O12" s="69"/>
      <c r="P12" s="69"/>
      <c r="Q12" s="70"/>
      <c r="R12" s="70"/>
    </row>
    <row r="13" spans="1:19" x14ac:dyDescent="0.15">
      <c r="A13" s="47"/>
      <c r="B13" s="47"/>
      <c r="C13" s="49"/>
      <c r="I13" s="49"/>
      <c r="J13" s="69"/>
      <c r="K13" s="69"/>
      <c r="L13" s="69"/>
      <c r="M13" s="69"/>
      <c r="N13" s="69"/>
      <c r="O13" s="69"/>
      <c r="P13" s="69"/>
      <c r="Q13" s="69"/>
      <c r="R13" s="70"/>
      <c r="S13" s="70"/>
    </row>
    <row r="14" spans="1:19" x14ac:dyDescent="0.15">
      <c r="A14" s="47"/>
      <c r="B14" s="47"/>
      <c r="C14" s="49"/>
      <c r="I14" s="49"/>
      <c r="J14" s="69"/>
      <c r="K14" s="69"/>
      <c r="L14" s="69"/>
      <c r="M14" s="69"/>
      <c r="N14" s="69"/>
      <c r="O14" s="69"/>
      <c r="P14" s="69"/>
      <c r="Q14" s="69"/>
      <c r="R14" s="70"/>
      <c r="S14" s="70"/>
    </row>
    <row r="15" spans="1:19" x14ac:dyDescent="0.15">
      <c r="A15" s="47" t="s">
        <v>60</v>
      </c>
      <c r="B15" s="47"/>
      <c r="I15" s="49"/>
      <c r="J15" s="73"/>
      <c r="K15" s="73"/>
      <c r="L15" s="73"/>
      <c r="M15" s="73"/>
      <c r="N15" s="73"/>
      <c r="O15" s="73"/>
      <c r="P15" s="69"/>
      <c r="Q15" s="69"/>
      <c r="R15" s="70"/>
      <c r="S15" s="70"/>
    </row>
    <row r="16" spans="1:19" x14ac:dyDescent="0.15">
      <c r="A16" s="47"/>
      <c r="B16" s="49"/>
      <c r="C16" s="52" t="str">
        <f>IF(入力シート!C12&gt;0,入力シート!C12," ")</f>
        <v>令和２年度愛知県医療従事者応援金</v>
      </c>
      <c r="I16" s="54"/>
      <c r="J16" s="73"/>
      <c r="K16" s="73"/>
      <c r="L16" s="73"/>
      <c r="M16" s="73"/>
      <c r="N16" s="73"/>
      <c r="O16" s="69"/>
      <c r="P16" s="69"/>
      <c r="Q16" s="70"/>
      <c r="R16" s="70"/>
    </row>
    <row r="17" spans="1:19" x14ac:dyDescent="0.15">
      <c r="A17" s="47"/>
      <c r="B17" s="47"/>
      <c r="C17" s="49"/>
      <c r="I17" s="49"/>
      <c r="J17" s="73"/>
      <c r="K17" s="73"/>
      <c r="L17" s="73"/>
      <c r="M17" s="73"/>
      <c r="N17" s="73"/>
      <c r="O17" s="73"/>
      <c r="P17" s="69"/>
      <c r="Q17" s="69"/>
      <c r="R17" s="70"/>
      <c r="S17" s="70"/>
    </row>
    <row r="18" spans="1:19" x14ac:dyDescent="0.15">
      <c r="A18" s="47"/>
      <c r="B18" s="47"/>
      <c r="C18" s="49"/>
      <c r="I18" s="49"/>
      <c r="J18" s="73"/>
      <c r="K18" s="73"/>
      <c r="L18" s="73"/>
      <c r="M18" s="73"/>
      <c r="N18" s="73"/>
      <c r="O18" s="73"/>
      <c r="P18" s="69"/>
      <c r="Q18" s="69"/>
      <c r="R18" s="70"/>
      <c r="S18" s="70"/>
    </row>
    <row r="19" spans="1:19" x14ac:dyDescent="0.15">
      <c r="A19" s="47" t="s">
        <v>61</v>
      </c>
      <c r="B19" s="47"/>
      <c r="I19" s="49"/>
      <c r="J19" s="73"/>
      <c r="K19" s="73"/>
      <c r="L19" s="73"/>
      <c r="M19" s="73"/>
      <c r="N19" s="73"/>
      <c r="O19" s="73"/>
      <c r="P19" s="69"/>
      <c r="Q19" s="69"/>
      <c r="R19" s="70"/>
      <c r="S19" s="70"/>
    </row>
    <row r="20" spans="1:19" x14ac:dyDescent="0.15">
      <c r="A20" s="47"/>
      <c r="B20" s="55"/>
      <c r="C20" s="55" t="str">
        <f>IF(入力シート!C15&gt;0,入力シート!C15," ")</f>
        <v xml:space="preserve"> </v>
      </c>
      <c r="D20" s="48" t="s">
        <v>55</v>
      </c>
      <c r="I20" s="54" t="str">
        <f>TEXT(B20,"#,###")</f>
        <v/>
      </c>
      <c r="J20" s="73"/>
      <c r="K20" s="73"/>
      <c r="L20" s="73"/>
      <c r="M20" s="73"/>
      <c r="N20" s="73"/>
      <c r="O20" s="69"/>
      <c r="P20" s="69"/>
      <c r="Q20" s="70"/>
      <c r="R20" s="70"/>
    </row>
    <row r="21" spans="1:19" x14ac:dyDescent="0.15">
      <c r="A21" s="47"/>
      <c r="B21" s="47"/>
      <c r="C21" s="57"/>
      <c r="I21" s="49"/>
      <c r="J21" s="73"/>
      <c r="K21" s="73"/>
      <c r="L21" s="73"/>
      <c r="M21" s="73"/>
      <c r="N21" s="73"/>
      <c r="O21" s="73"/>
      <c r="P21" s="69"/>
      <c r="Q21" s="69"/>
      <c r="R21" s="70"/>
      <c r="S21" s="70"/>
    </row>
    <row r="22" spans="1:19" x14ac:dyDescent="0.15">
      <c r="A22" s="47"/>
      <c r="B22" s="47"/>
      <c r="C22" s="57"/>
      <c r="I22" s="49"/>
      <c r="J22" s="73"/>
      <c r="K22" s="73"/>
      <c r="L22" s="73"/>
      <c r="M22" s="73"/>
      <c r="N22" s="73"/>
      <c r="O22" s="73"/>
      <c r="P22" s="69"/>
      <c r="Q22" s="69"/>
      <c r="R22" s="70"/>
      <c r="S22" s="70"/>
    </row>
    <row r="23" spans="1:19" x14ac:dyDescent="0.15">
      <c r="A23" s="47" t="s">
        <v>62</v>
      </c>
      <c r="B23" s="47"/>
      <c r="J23" s="73"/>
      <c r="K23" s="73"/>
      <c r="L23" s="73"/>
      <c r="M23" s="73"/>
      <c r="N23" s="73"/>
      <c r="O23" s="73"/>
      <c r="P23" s="69"/>
      <c r="Q23" s="69"/>
      <c r="R23" s="70"/>
      <c r="S23" s="70"/>
    </row>
    <row r="24" spans="1:19" x14ac:dyDescent="0.15">
      <c r="C24" s="59" t="str">
        <f>IF(入力シート!C15&gt;0,C20&amp;"×10/110="&amp;ROUNDDOWN(C20*10/110,0),"")</f>
        <v/>
      </c>
      <c r="D24" s="59"/>
      <c r="E24" s="59"/>
      <c r="F24" s="59"/>
      <c r="G24" s="59"/>
      <c r="H24" s="59"/>
      <c r="I24" s="59"/>
      <c r="J24" s="73"/>
      <c r="K24" s="73"/>
      <c r="L24" s="73"/>
      <c r="M24" s="73"/>
      <c r="N24" s="73"/>
      <c r="O24" s="73"/>
      <c r="P24" s="69"/>
      <c r="Q24" s="69"/>
      <c r="R24" s="70"/>
      <c r="S24" s="70"/>
    </row>
    <row r="25" spans="1:19" x14ac:dyDescent="0.15">
      <c r="C25" s="59"/>
      <c r="D25" s="59"/>
      <c r="E25" s="59"/>
      <c r="F25" s="59"/>
      <c r="G25" s="59"/>
      <c r="H25" s="59"/>
      <c r="I25" s="59"/>
      <c r="J25" s="73"/>
      <c r="K25" s="73"/>
      <c r="L25" s="73"/>
      <c r="M25" s="73"/>
      <c r="N25" s="73"/>
      <c r="O25" s="73"/>
      <c r="P25" s="69"/>
      <c r="Q25" s="69"/>
      <c r="R25" s="70"/>
      <c r="S25" s="70"/>
    </row>
    <row r="26" spans="1:19" x14ac:dyDescent="0.15">
      <c r="C26" s="59"/>
      <c r="D26" s="59"/>
      <c r="E26" s="59"/>
      <c r="F26" s="59"/>
      <c r="G26" s="59"/>
      <c r="H26" s="59"/>
      <c r="I26" s="59"/>
      <c r="J26" s="115"/>
      <c r="K26" s="115"/>
      <c r="L26" s="115"/>
      <c r="M26" s="115"/>
      <c r="N26" s="115"/>
      <c r="O26" s="115"/>
      <c r="P26" s="69"/>
      <c r="Q26" s="69"/>
      <c r="R26" s="70"/>
      <c r="S26" s="70"/>
    </row>
    <row r="27" spans="1:19" x14ac:dyDescent="0.15">
      <c r="C27" s="59"/>
      <c r="D27" s="59"/>
      <c r="E27" s="59"/>
      <c r="F27" s="59"/>
      <c r="G27" s="59"/>
      <c r="H27" s="59"/>
      <c r="I27" s="59"/>
      <c r="J27" s="115"/>
      <c r="K27" s="115"/>
      <c r="L27" s="115"/>
      <c r="M27" s="115"/>
      <c r="N27" s="115"/>
      <c r="O27" s="115"/>
      <c r="P27" s="69"/>
      <c r="Q27" s="69"/>
      <c r="R27" s="70"/>
      <c r="S27" s="70"/>
    </row>
    <row r="28" spans="1:19" x14ac:dyDescent="0.15">
      <c r="C28" s="59"/>
      <c r="D28" s="59"/>
      <c r="E28" s="59"/>
      <c r="F28" s="59"/>
      <c r="G28" s="59"/>
      <c r="H28" s="59"/>
      <c r="I28" s="59"/>
      <c r="J28" s="115"/>
      <c r="K28" s="115"/>
      <c r="L28" s="115"/>
      <c r="M28" s="115"/>
      <c r="N28" s="115"/>
      <c r="O28" s="115"/>
      <c r="P28" s="69"/>
      <c r="Q28" s="69"/>
      <c r="R28" s="70"/>
      <c r="S28" s="70"/>
    </row>
    <row r="29" spans="1:19" x14ac:dyDescent="0.15">
      <c r="C29" s="59"/>
      <c r="D29" s="59"/>
      <c r="E29" s="59"/>
      <c r="F29" s="59"/>
      <c r="G29" s="59"/>
      <c r="H29" s="59"/>
      <c r="I29" s="59"/>
      <c r="J29" s="73"/>
      <c r="K29" s="73"/>
      <c r="L29" s="73"/>
      <c r="M29" s="73"/>
      <c r="N29" s="73"/>
      <c r="O29" s="73"/>
      <c r="P29" s="69"/>
      <c r="Q29" s="69"/>
      <c r="R29" s="70"/>
      <c r="S29" s="70"/>
    </row>
    <row r="30" spans="1:19" x14ac:dyDescent="0.15">
      <c r="C30" s="59"/>
      <c r="D30" s="59"/>
      <c r="E30" s="59"/>
      <c r="F30" s="59"/>
      <c r="G30" s="59"/>
      <c r="H30" s="59"/>
      <c r="I30" s="59"/>
      <c r="J30" s="73"/>
      <c r="K30" s="73"/>
      <c r="L30" s="73"/>
      <c r="M30" s="73"/>
      <c r="N30" s="73"/>
      <c r="O30" s="73"/>
      <c r="P30" s="69"/>
      <c r="Q30" s="69"/>
      <c r="R30" s="70"/>
      <c r="S30" s="70"/>
    </row>
    <row r="31" spans="1:19" x14ac:dyDescent="0.15">
      <c r="C31" s="59"/>
      <c r="D31" s="59"/>
      <c r="E31" s="59"/>
      <c r="F31" s="59"/>
      <c r="G31" s="59"/>
      <c r="H31" s="59"/>
      <c r="I31" s="59"/>
      <c r="J31" s="73"/>
      <c r="K31" s="73"/>
      <c r="L31" s="73"/>
      <c r="M31" s="73"/>
      <c r="N31" s="73"/>
      <c r="O31" s="73"/>
      <c r="P31" s="69"/>
      <c r="Q31" s="69"/>
      <c r="R31" s="70"/>
      <c r="S31" s="70"/>
    </row>
    <row r="32" spans="1:19" x14ac:dyDescent="0.15">
      <c r="C32" s="59"/>
      <c r="D32" s="59"/>
      <c r="E32" s="59"/>
      <c r="F32" s="59"/>
      <c r="G32" s="59"/>
      <c r="H32" s="59"/>
      <c r="I32" s="59"/>
      <c r="J32" s="73"/>
      <c r="K32" s="73"/>
      <c r="L32" s="73"/>
      <c r="M32" s="73"/>
      <c r="N32" s="73"/>
      <c r="O32" s="73"/>
      <c r="P32" s="69"/>
      <c r="Q32" s="69"/>
      <c r="R32" s="70"/>
      <c r="S32" s="70"/>
    </row>
    <row r="33" spans="3:19" x14ac:dyDescent="0.15">
      <c r="C33" s="59"/>
      <c r="D33" s="59"/>
      <c r="E33" s="59"/>
      <c r="F33" s="59"/>
      <c r="G33" s="59"/>
      <c r="H33" s="59"/>
      <c r="I33" s="59"/>
      <c r="J33" s="73"/>
      <c r="K33" s="73"/>
      <c r="L33" s="73"/>
      <c r="M33" s="73"/>
      <c r="N33" s="73"/>
      <c r="O33" s="73"/>
      <c r="P33" s="69"/>
      <c r="Q33" s="69"/>
      <c r="R33" s="70"/>
      <c r="S33" s="70"/>
    </row>
    <row r="34" spans="3:19" x14ac:dyDescent="0.15">
      <c r="C34" s="60"/>
      <c r="D34" s="60"/>
      <c r="E34" s="60"/>
      <c r="F34" s="60"/>
      <c r="G34" s="60"/>
      <c r="H34" s="60"/>
      <c r="I34" s="60"/>
      <c r="J34" s="73"/>
      <c r="K34" s="73"/>
      <c r="L34" s="73"/>
      <c r="M34" s="73"/>
      <c r="N34" s="73"/>
      <c r="O34" s="73"/>
      <c r="P34" s="69"/>
      <c r="Q34" s="69"/>
      <c r="R34" s="70"/>
      <c r="S34" s="70"/>
    </row>
    <row r="35" spans="3:19" x14ac:dyDescent="0.15">
      <c r="C35" s="59"/>
      <c r="D35" s="59"/>
      <c r="E35" s="59"/>
      <c r="F35" s="59"/>
      <c r="G35" s="59"/>
      <c r="H35" s="59"/>
      <c r="I35" s="59"/>
      <c r="J35" s="73"/>
      <c r="K35" s="73"/>
      <c r="L35" s="73"/>
      <c r="M35" s="73"/>
      <c r="N35" s="73"/>
      <c r="O35" s="73"/>
      <c r="P35" s="69"/>
      <c r="Q35" s="69"/>
      <c r="R35" s="70"/>
      <c r="S35" s="70"/>
    </row>
    <row r="36" spans="3:19" x14ac:dyDescent="0.15">
      <c r="C36" s="178"/>
      <c r="D36" s="181"/>
      <c r="E36" s="181"/>
      <c r="F36" s="181"/>
      <c r="G36" s="182"/>
      <c r="H36" s="136"/>
      <c r="I36" s="178"/>
      <c r="J36" s="116"/>
      <c r="K36" s="73"/>
      <c r="L36" s="73"/>
      <c r="M36" s="73"/>
      <c r="N36" s="73"/>
      <c r="O36" s="73"/>
      <c r="P36" s="69"/>
      <c r="Q36" s="69"/>
      <c r="R36" s="70"/>
      <c r="S36" s="70"/>
    </row>
    <row r="37" spans="3:19" x14ac:dyDescent="0.15">
      <c r="C37" s="178"/>
      <c r="D37" s="61"/>
      <c r="E37" s="61"/>
      <c r="F37" s="61"/>
      <c r="G37" s="183"/>
      <c r="H37" s="137"/>
      <c r="I37" s="178"/>
      <c r="J37" s="117"/>
      <c r="K37" s="69"/>
      <c r="L37" s="69"/>
      <c r="M37" s="69"/>
      <c r="N37" s="69"/>
      <c r="O37" s="69"/>
      <c r="P37" s="69"/>
      <c r="Q37" s="69"/>
      <c r="R37" s="70"/>
      <c r="S37" s="70"/>
    </row>
    <row r="38" spans="3:19" ht="19.5" customHeight="1" x14ac:dyDescent="0.15">
      <c r="C38" s="59"/>
      <c r="D38" s="62"/>
      <c r="E38" s="62"/>
      <c r="F38" s="62"/>
      <c r="G38" s="62"/>
      <c r="H38" s="62"/>
      <c r="I38" s="62"/>
      <c r="J38" s="118"/>
      <c r="K38" s="69"/>
      <c r="L38" s="69"/>
      <c r="M38" s="69"/>
      <c r="N38" s="69"/>
      <c r="O38" s="69"/>
      <c r="P38" s="69"/>
      <c r="Q38" s="69"/>
      <c r="R38" s="70"/>
      <c r="S38" s="70"/>
    </row>
    <row r="39" spans="3:19" ht="19.5" customHeight="1" x14ac:dyDescent="0.15">
      <c r="C39" s="59"/>
      <c r="D39" s="62"/>
      <c r="E39" s="62"/>
      <c r="F39" s="62"/>
      <c r="G39" s="62"/>
      <c r="H39" s="62"/>
      <c r="I39" s="62"/>
      <c r="J39" s="118"/>
      <c r="K39" s="69"/>
      <c r="L39" s="69"/>
      <c r="M39" s="69"/>
      <c r="N39" s="69"/>
      <c r="O39" s="69"/>
      <c r="P39" s="69"/>
      <c r="Q39" s="69"/>
      <c r="R39" s="70"/>
      <c r="S39" s="70"/>
    </row>
    <row r="40" spans="3:19" ht="19.5" customHeight="1" x14ac:dyDescent="0.15">
      <c r="C40" s="59"/>
      <c r="D40" s="62"/>
      <c r="E40" s="62"/>
      <c r="F40" s="62"/>
      <c r="G40" s="62"/>
      <c r="H40" s="62"/>
      <c r="I40" s="62"/>
      <c r="J40" s="118"/>
      <c r="K40" s="69"/>
      <c r="L40" s="69"/>
      <c r="M40" s="69"/>
      <c r="N40" s="69"/>
      <c r="O40" s="69"/>
      <c r="P40" s="69"/>
      <c r="Q40" s="69"/>
      <c r="R40" s="70"/>
      <c r="S40" s="70"/>
    </row>
    <row r="41" spans="3:19" ht="19.5" customHeight="1" x14ac:dyDescent="0.15">
      <c r="C41" s="59"/>
      <c r="D41" s="62"/>
      <c r="E41" s="62"/>
      <c r="F41" s="62"/>
      <c r="G41" s="62"/>
      <c r="H41" s="62"/>
      <c r="I41" s="62"/>
      <c r="J41" s="118"/>
      <c r="K41" s="69"/>
      <c r="L41" s="69"/>
      <c r="M41" s="69"/>
      <c r="N41" s="69"/>
      <c r="O41" s="69"/>
      <c r="P41" s="69"/>
      <c r="Q41" s="69"/>
      <c r="R41" s="70"/>
      <c r="S41" s="70"/>
    </row>
    <row r="42" spans="3:19" ht="19.5" customHeight="1" x14ac:dyDescent="0.15">
      <c r="C42" s="59"/>
      <c r="D42" s="62"/>
      <c r="E42" s="62"/>
      <c r="F42" s="62"/>
      <c r="G42" s="62"/>
      <c r="H42" s="62"/>
      <c r="I42" s="62"/>
      <c r="J42" s="118"/>
      <c r="K42" s="69"/>
      <c r="L42" s="69"/>
      <c r="M42" s="69"/>
      <c r="N42" s="69"/>
      <c r="O42" s="69"/>
      <c r="P42" s="69"/>
      <c r="Q42" s="69"/>
      <c r="R42" s="70"/>
      <c r="S42" s="70"/>
    </row>
    <row r="43" spans="3:19" ht="19.5" customHeight="1" x14ac:dyDescent="0.15">
      <c r="C43" s="59"/>
      <c r="D43" s="62"/>
      <c r="E43" s="62"/>
      <c r="F43" s="62"/>
      <c r="G43" s="62"/>
      <c r="H43" s="62"/>
      <c r="I43" s="62"/>
      <c r="J43" s="118"/>
      <c r="K43" s="69"/>
      <c r="L43" s="69"/>
      <c r="M43" s="69"/>
      <c r="N43" s="69"/>
      <c r="O43" s="69"/>
      <c r="P43" s="69"/>
      <c r="Q43" s="69"/>
      <c r="R43" s="70"/>
      <c r="S43" s="70"/>
    </row>
    <row r="44" spans="3:19" ht="19.5" customHeight="1" x14ac:dyDescent="0.15">
      <c r="C44" s="59"/>
      <c r="D44" s="62"/>
      <c r="E44" s="62"/>
      <c r="F44" s="62"/>
      <c r="G44" s="62"/>
      <c r="H44" s="62"/>
      <c r="I44" s="62"/>
      <c r="J44" s="118"/>
      <c r="K44" s="69"/>
      <c r="L44" s="69"/>
      <c r="M44" s="69"/>
      <c r="N44" s="69"/>
      <c r="O44" s="69"/>
      <c r="P44" s="69"/>
      <c r="Q44" s="69"/>
      <c r="R44" s="70"/>
      <c r="S44" s="70"/>
    </row>
    <row r="45" spans="3:19" ht="19.5" customHeight="1" x14ac:dyDescent="0.15">
      <c r="C45" s="63"/>
      <c r="D45" s="62"/>
      <c r="E45" s="62"/>
      <c r="F45" s="62"/>
      <c r="G45" s="62"/>
      <c r="H45" s="62"/>
      <c r="I45" s="62"/>
      <c r="J45" s="69"/>
      <c r="K45" s="69"/>
      <c r="L45" s="69"/>
      <c r="M45" s="69"/>
      <c r="N45" s="69"/>
      <c r="O45" s="69"/>
      <c r="P45" s="69"/>
      <c r="Q45" s="69"/>
      <c r="R45" s="70"/>
      <c r="S45" s="70"/>
    </row>
    <row r="46" spans="3:19" ht="19.5" customHeight="1" x14ac:dyDescent="0.15">
      <c r="C46" s="63"/>
      <c r="D46" s="59"/>
      <c r="E46" s="59"/>
      <c r="F46" s="59"/>
      <c r="G46" s="59"/>
      <c r="H46" s="59"/>
      <c r="I46" s="59"/>
      <c r="J46" s="73"/>
      <c r="K46" s="73"/>
      <c r="L46" s="73"/>
      <c r="M46" s="73"/>
      <c r="N46" s="73"/>
    </row>
    <row r="47" spans="3:19" x14ac:dyDescent="0.15">
      <c r="C47" s="59"/>
      <c r="D47" s="59"/>
      <c r="E47" s="59"/>
      <c r="F47" s="59"/>
      <c r="G47" s="59"/>
      <c r="H47" s="59"/>
      <c r="I47" s="59"/>
      <c r="J47" s="69"/>
      <c r="K47" s="69"/>
      <c r="L47" s="69"/>
      <c r="M47" s="69"/>
      <c r="N47" s="69"/>
      <c r="O47" s="69"/>
      <c r="P47" s="69"/>
      <c r="Q47" s="69"/>
      <c r="R47" s="70"/>
      <c r="S47" s="70"/>
    </row>
    <row r="48" spans="3:19" x14ac:dyDescent="0.15">
      <c r="C48" s="177"/>
      <c r="D48" s="177"/>
      <c r="E48" s="178"/>
      <c r="F48" s="179"/>
      <c r="G48" s="179"/>
      <c r="H48" s="135"/>
      <c r="I48" s="59"/>
      <c r="J48" s="69"/>
      <c r="K48" s="118"/>
      <c r="L48" s="118"/>
      <c r="M48" s="118"/>
      <c r="N48" s="118"/>
      <c r="O48" s="118"/>
      <c r="P48" s="118"/>
      <c r="Q48" s="69"/>
      <c r="R48" s="70"/>
      <c r="S48" s="70"/>
    </row>
    <row r="49" spans="1:19" x14ac:dyDescent="0.15">
      <c r="C49" s="177"/>
      <c r="D49" s="177"/>
      <c r="E49" s="178"/>
      <c r="F49" s="179"/>
      <c r="G49" s="179"/>
      <c r="H49" s="135"/>
      <c r="I49" s="59"/>
      <c r="J49" s="69"/>
      <c r="K49" s="118"/>
      <c r="L49" s="118"/>
      <c r="M49" s="118"/>
      <c r="N49" s="118"/>
      <c r="O49" s="118"/>
      <c r="P49" s="118"/>
      <c r="Q49" s="69"/>
      <c r="R49" s="70"/>
      <c r="S49" s="70"/>
    </row>
    <row r="50" spans="1:19" x14ac:dyDescent="0.15">
      <c r="C50" s="59"/>
      <c r="D50" s="59"/>
      <c r="E50" s="59"/>
      <c r="F50" s="59"/>
      <c r="G50" s="59"/>
      <c r="H50" s="59"/>
      <c r="I50" s="59"/>
      <c r="J50" s="69"/>
      <c r="K50" s="119"/>
      <c r="L50" s="120"/>
      <c r="M50" s="118"/>
      <c r="N50" s="118"/>
      <c r="O50" s="118"/>
      <c r="P50" s="118"/>
      <c r="Q50" s="69"/>
      <c r="R50" s="70"/>
      <c r="S50" s="70"/>
    </row>
    <row r="51" spans="1:19" x14ac:dyDescent="0.15">
      <c r="C51" s="59"/>
      <c r="D51" s="59"/>
      <c r="E51" s="59"/>
      <c r="F51" s="62"/>
      <c r="G51" s="59"/>
      <c r="H51" s="59"/>
      <c r="I51" s="59"/>
      <c r="J51" s="69"/>
      <c r="K51" s="118"/>
      <c r="L51" s="118"/>
      <c r="M51" s="118"/>
      <c r="N51" s="118"/>
      <c r="O51" s="118"/>
      <c r="P51" s="118"/>
      <c r="Q51" s="69"/>
      <c r="R51" s="70"/>
      <c r="S51" s="70"/>
    </row>
    <row r="52" spans="1:19" x14ac:dyDescent="0.15">
      <c r="J52" s="69"/>
      <c r="K52" s="118"/>
      <c r="L52" s="118"/>
      <c r="M52" s="118"/>
      <c r="N52" s="118"/>
      <c r="O52" s="118"/>
      <c r="P52" s="118"/>
      <c r="Q52" s="69"/>
      <c r="R52" s="70"/>
      <c r="S52" s="70"/>
    </row>
    <row r="53" spans="1:19" ht="28.5" customHeight="1" x14ac:dyDescent="0.15">
      <c r="C53" s="186"/>
      <c r="D53" s="186"/>
      <c r="E53" s="186"/>
      <c r="F53" s="186"/>
      <c r="G53" s="186"/>
      <c r="H53" s="186"/>
      <c r="I53" s="186"/>
      <c r="J53" s="121"/>
    </row>
    <row r="54" spans="1:19" ht="28.5" customHeight="1" x14ac:dyDescent="0.15">
      <c r="C54" s="184"/>
      <c r="D54" s="184"/>
      <c r="E54" s="184"/>
      <c r="F54" s="184"/>
      <c r="G54" s="184"/>
      <c r="H54" s="184"/>
      <c r="I54" s="184"/>
      <c r="J54" s="121"/>
    </row>
    <row r="55" spans="1:19" ht="28.5" customHeight="1" x14ac:dyDescent="0.15">
      <c r="C55" s="184"/>
      <c r="D55" s="184"/>
      <c r="E55" s="184"/>
      <c r="F55" s="184"/>
      <c r="G55" s="184"/>
      <c r="H55" s="184"/>
      <c r="I55" s="184"/>
      <c r="J55" s="121"/>
    </row>
    <row r="56" spans="1:19" x14ac:dyDescent="0.15">
      <c r="J56" s="69"/>
    </row>
    <row r="57" spans="1:19" x14ac:dyDescent="0.15">
      <c r="A57" s="66"/>
      <c r="B57" s="66"/>
      <c r="C57" s="66"/>
      <c r="D57" s="66"/>
      <c r="E57" s="66"/>
      <c r="F57" s="66"/>
      <c r="G57" s="66"/>
      <c r="H57" s="66"/>
      <c r="I57" s="66"/>
      <c r="J57" s="69"/>
    </row>
    <row r="58" spans="1:19" x14ac:dyDescent="0.15">
      <c r="A58" s="66"/>
      <c r="B58" s="66"/>
      <c r="C58" s="66"/>
      <c r="D58" s="66"/>
      <c r="E58" s="66"/>
      <c r="F58" s="66"/>
      <c r="G58" s="66"/>
      <c r="H58" s="66"/>
      <c r="I58" s="66"/>
    </row>
    <row r="59" spans="1:19" x14ac:dyDescent="0.15">
      <c r="A59" s="66"/>
      <c r="B59" s="66"/>
      <c r="C59" s="66"/>
      <c r="D59" s="66"/>
      <c r="E59" s="66"/>
      <c r="F59" s="66"/>
      <c r="G59" s="66"/>
      <c r="H59" s="66"/>
      <c r="I59" s="66"/>
    </row>
    <row r="60" spans="1:19" x14ac:dyDescent="0.15">
      <c r="A60" s="66"/>
      <c r="B60" s="66"/>
      <c r="C60" s="66"/>
      <c r="D60" s="66"/>
      <c r="E60" s="66"/>
      <c r="F60" s="66"/>
      <c r="G60" s="66"/>
      <c r="H60" s="66"/>
      <c r="I60" s="66"/>
    </row>
    <row r="61" spans="1:19" x14ac:dyDescent="0.15">
      <c r="A61" s="66"/>
      <c r="B61" s="66"/>
      <c r="C61" s="66"/>
      <c r="D61" s="66"/>
      <c r="E61" s="66"/>
      <c r="F61" s="66"/>
      <c r="G61" s="66"/>
      <c r="H61" s="66"/>
      <c r="I61" s="66"/>
    </row>
    <row r="62" spans="1:19" s="66" customFormat="1" x14ac:dyDescent="0.15">
      <c r="R62" s="48"/>
      <c r="S62" s="48"/>
    </row>
    <row r="63" spans="1:19" s="66" customFormat="1" x14ac:dyDescent="0.15">
      <c r="R63" s="48"/>
      <c r="S63" s="48"/>
    </row>
    <row r="64" spans="1:19" s="66" customFormat="1" x14ac:dyDescent="0.15">
      <c r="R64" s="48"/>
      <c r="S64" s="48"/>
    </row>
    <row r="65" spans="18:19" s="66" customFormat="1" x14ac:dyDescent="0.15">
      <c r="R65" s="48"/>
      <c r="S65" s="48"/>
    </row>
    <row r="66" spans="18:19" s="66" customFormat="1" x14ac:dyDescent="0.15">
      <c r="R66" s="48"/>
      <c r="S66" s="48"/>
    </row>
    <row r="67" spans="18:19" s="66" customFormat="1" x14ac:dyDescent="0.15">
      <c r="R67" s="48"/>
      <c r="S67" s="48"/>
    </row>
    <row r="68" spans="18:19" s="66" customFormat="1" x14ac:dyDescent="0.15">
      <c r="R68" s="48"/>
      <c r="S68" s="48"/>
    </row>
    <row r="69" spans="18:19" s="66" customFormat="1" x14ac:dyDescent="0.15">
      <c r="R69" s="48"/>
      <c r="S69" s="48"/>
    </row>
  </sheetData>
  <mergeCells count="12">
    <mergeCell ref="C53:I53"/>
    <mergeCell ref="C54:I54"/>
    <mergeCell ref="C55:I55"/>
    <mergeCell ref="A1:I1"/>
    <mergeCell ref="C36:C37"/>
    <mergeCell ref="D36:F36"/>
    <mergeCell ref="G36:G37"/>
    <mergeCell ref="I36:I37"/>
    <mergeCell ref="C48:D48"/>
    <mergeCell ref="E48:E49"/>
    <mergeCell ref="F48:G49"/>
    <mergeCell ref="C49:D49"/>
  </mergeCells>
  <phoneticPr fontId="3"/>
  <conditionalFormatting sqref="C5:C6 B4:C4">
    <cfRule type="cellIs" dxfId="6" priority="8" stopIfTrue="1" operator="equal">
      <formula>""""""</formula>
    </cfRule>
    <cfRule type="expression" dxfId="5" priority="9">
      <formula>""</formula>
    </cfRule>
  </conditionalFormatting>
  <conditionalFormatting sqref="C8:C10">
    <cfRule type="cellIs" dxfId="4" priority="7" stopIfTrue="1" operator="equal">
      <formula>""""""</formula>
    </cfRule>
  </conditionalFormatting>
  <conditionalFormatting sqref="C12">
    <cfRule type="expression" dxfId="3" priority="4" stopIfTrue="1">
      <formula>$C$12=" "</formula>
    </cfRule>
  </conditionalFormatting>
  <conditionalFormatting sqref="C20">
    <cfRule type="expression" dxfId="2" priority="2" stopIfTrue="1">
      <formula>$C$20=" "</formula>
    </cfRule>
  </conditionalFormatting>
  <conditionalFormatting sqref="C4">
    <cfRule type="expression" dxfId="1" priority="5" stopIfTrue="1">
      <formula>$C4=" "</formula>
    </cfRule>
  </conditionalFormatting>
  <conditionalFormatting sqref="C8">
    <cfRule type="expression" dxfId="0" priority="6" stopIfTrue="1">
      <formula>$C$8=" "</formula>
    </cfRule>
  </conditionalFormatting>
  <dataValidations count="1">
    <dataValidation type="list" allowBlank="1" showInputMessage="1" showErrorMessage="1" sqref="WVK983061:WVQ983063 B65557:I65559 IY65557:JE65559 SU65557:TA65559 ACQ65557:ACW65559 AMM65557:AMS65559 AWI65557:AWO65559 BGE65557:BGK65559 BQA65557:BQG65559 BZW65557:CAC65559 CJS65557:CJY65559 CTO65557:CTU65559 DDK65557:DDQ65559 DNG65557:DNM65559 DXC65557:DXI65559 EGY65557:EHE65559 EQU65557:ERA65559 FAQ65557:FAW65559 FKM65557:FKS65559 FUI65557:FUO65559 GEE65557:GEK65559 GOA65557:GOG65559 GXW65557:GYC65559 HHS65557:HHY65559 HRO65557:HRU65559 IBK65557:IBQ65559 ILG65557:ILM65559 IVC65557:IVI65559 JEY65557:JFE65559 JOU65557:JPA65559 JYQ65557:JYW65559 KIM65557:KIS65559 KSI65557:KSO65559 LCE65557:LCK65559 LMA65557:LMG65559 LVW65557:LWC65559 MFS65557:MFY65559 MPO65557:MPU65559 MZK65557:MZQ65559 NJG65557:NJM65559 NTC65557:NTI65559 OCY65557:ODE65559 OMU65557:ONA65559 OWQ65557:OWW65559 PGM65557:PGS65559 PQI65557:PQO65559 QAE65557:QAK65559 QKA65557:QKG65559 QTW65557:QUC65559 RDS65557:RDY65559 RNO65557:RNU65559 RXK65557:RXQ65559 SHG65557:SHM65559 SRC65557:SRI65559 TAY65557:TBE65559 TKU65557:TLA65559 TUQ65557:TUW65559 UEM65557:UES65559 UOI65557:UOO65559 UYE65557:UYK65559 VIA65557:VIG65559 VRW65557:VSC65559 WBS65557:WBY65559 WLO65557:WLU65559 WVK65557:WVQ65559 B131093:I131095 IY131093:JE131095 SU131093:TA131095 ACQ131093:ACW131095 AMM131093:AMS131095 AWI131093:AWO131095 BGE131093:BGK131095 BQA131093:BQG131095 BZW131093:CAC131095 CJS131093:CJY131095 CTO131093:CTU131095 DDK131093:DDQ131095 DNG131093:DNM131095 DXC131093:DXI131095 EGY131093:EHE131095 EQU131093:ERA131095 FAQ131093:FAW131095 FKM131093:FKS131095 FUI131093:FUO131095 GEE131093:GEK131095 GOA131093:GOG131095 GXW131093:GYC131095 HHS131093:HHY131095 HRO131093:HRU131095 IBK131093:IBQ131095 ILG131093:ILM131095 IVC131093:IVI131095 JEY131093:JFE131095 JOU131093:JPA131095 JYQ131093:JYW131095 KIM131093:KIS131095 KSI131093:KSO131095 LCE131093:LCK131095 LMA131093:LMG131095 LVW131093:LWC131095 MFS131093:MFY131095 MPO131093:MPU131095 MZK131093:MZQ131095 NJG131093:NJM131095 NTC131093:NTI131095 OCY131093:ODE131095 OMU131093:ONA131095 OWQ131093:OWW131095 PGM131093:PGS131095 PQI131093:PQO131095 QAE131093:QAK131095 QKA131093:QKG131095 QTW131093:QUC131095 RDS131093:RDY131095 RNO131093:RNU131095 RXK131093:RXQ131095 SHG131093:SHM131095 SRC131093:SRI131095 TAY131093:TBE131095 TKU131093:TLA131095 TUQ131093:TUW131095 UEM131093:UES131095 UOI131093:UOO131095 UYE131093:UYK131095 VIA131093:VIG131095 VRW131093:VSC131095 WBS131093:WBY131095 WLO131093:WLU131095 WVK131093:WVQ131095 B196629:I196631 IY196629:JE196631 SU196629:TA196631 ACQ196629:ACW196631 AMM196629:AMS196631 AWI196629:AWO196631 BGE196629:BGK196631 BQA196629:BQG196631 BZW196629:CAC196631 CJS196629:CJY196631 CTO196629:CTU196631 DDK196629:DDQ196631 DNG196629:DNM196631 DXC196629:DXI196631 EGY196629:EHE196631 EQU196629:ERA196631 FAQ196629:FAW196631 FKM196629:FKS196631 FUI196629:FUO196631 GEE196629:GEK196631 GOA196629:GOG196631 GXW196629:GYC196631 HHS196629:HHY196631 HRO196629:HRU196631 IBK196629:IBQ196631 ILG196629:ILM196631 IVC196629:IVI196631 JEY196629:JFE196631 JOU196629:JPA196631 JYQ196629:JYW196631 KIM196629:KIS196631 KSI196629:KSO196631 LCE196629:LCK196631 LMA196629:LMG196631 LVW196629:LWC196631 MFS196629:MFY196631 MPO196629:MPU196631 MZK196629:MZQ196631 NJG196629:NJM196631 NTC196629:NTI196631 OCY196629:ODE196631 OMU196629:ONA196631 OWQ196629:OWW196631 PGM196629:PGS196631 PQI196629:PQO196631 QAE196629:QAK196631 QKA196629:QKG196631 QTW196629:QUC196631 RDS196629:RDY196631 RNO196629:RNU196631 RXK196629:RXQ196631 SHG196629:SHM196631 SRC196629:SRI196631 TAY196629:TBE196631 TKU196629:TLA196631 TUQ196629:TUW196631 UEM196629:UES196631 UOI196629:UOO196631 UYE196629:UYK196631 VIA196629:VIG196631 VRW196629:VSC196631 WBS196629:WBY196631 WLO196629:WLU196631 WVK196629:WVQ196631 B262165:I262167 IY262165:JE262167 SU262165:TA262167 ACQ262165:ACW262167 AMM262165:AMS262167 AWI262165:AWO262167 BGE262165:BGK262167 BQA262165:BQG262167 BZW262165:CAC262167 CJS262165:CJY262167 CTO262165:CTU262167 DDK262165:DDQ262167 DNG262165:DNM262167 DXC262165:DXI262167 EGY262165:EHE262167 EQU262165:ERA262167 FAQ262165:FAW262167 FKM262165:FKS262167 FUI262165:FUO262167 GEE262165:GEK262167 GOA262165:GOG262167 GXW262165:GYC262167 HHS262165:HHY262167 HRO262165:HRU262167 IBK262165:IBQ262167 ILG262165:ILM262167 IVC262165:IVI262167 JEY262165:JFE262167 JOU262165:JPA262167 JYQ262165:JYW262167 KIM262165:KIS262167 KSI262165:KSO262167 LCE262165:LCK262167 LMA262165:LMG262167 LVW262165:LWC262167 MFS262165:MFY262167 MPO262165:MPU262167 MZK262165:MZQ262167 NJG262165:NJM262167 NTC262165:NTI262167 OCY262165:ODE262167 OMU262165:ONA262167 OWQ262165:OWW262167 PGM262165:PGS262167 PQI262165:PQO262167 QAE262165:QAK262167 QKA262165:QKG262167 QTW262165:QUC262167 RDS262165:RDY262167 RNO262165:RNU262167 RXK262165:RXQ262167 SHG262165:SHM262167 SRC262165:SRI262167 TAY262165:TBE262167 TKU262165:TLA262167 TUQ262165:TUW262167 UEM262165:UES262167 UOI262165:UOO262167 UYE262165:UYK262167 VIA262165:VIG262167 VRW262165:VSC262167 WBS262165:WBY262167 WLO262165:WLU262167 WVK262165:WVQ262167 B327701:I327703 IY327701:JE327703 SU327701:TA327703 ACQ327701:ACW327703 AMM327701:AMS327703 AWI327701:AWO327703 BGE327701:BGK327703 BQA327701:BQG327703 BZW327701:CAC327703 CJS327701:CJY327703 CTO327701:CTU327703 DDK327701:DDQ327703 DNG327701:DNM327703 DXC327701:DXI327703 EGY327701:EHE327703 EQU327701:ERA327703 FAQ327701:FAW327703 FKM327701:FKS327703 FUI327701:FUO327703 GEE327701:GEK327703 GOA327701:GOG327703 GXW327701:GYC327703 HHS327701:HHY327703 HRO327701:HRU327703 IBK327701:IBQ327703 ILG327701:ILM327703 IVC327701:IVI327703 JEY327701:JFE327703 JOU327701:JPA327703 JYQ327701:JYW327703 KIM327701:KIS327703 KSI327701:KSO327703 LCE327701:LCK327703 LMA327701:LMG327703 LVW327701:LWC327703 MFS327701:MFY327703 MPO327701:MPU327703 MZK327701:MZQ327703 NJG327701:NJM327703 NTC327701:NTI327703 OCY327701:ODE327703 OMU327701:ONA327703 OWQ327701:OWW327703 PGM327701:PGS327703 PQI327701:PQO327703 QAE327701:QAK327703 QKA327701:QKG327703 QTW327701:QUC327703 RDS327701:RDY327703 RNO327701:RNU327703 RXK327701:RXQ327703 SHG327701:SHM327703 SRC327701:SRI327703 TAY327701:TBE327703 TKU327701:TLA327703 TUQ327701:TUW327703 UEM327701:UES327703 UOI327701:UOO327703 UYE327701:UYK327703 VIA327701:VIG327703 VRW327701:VSC327703 WBS327701:WBY327703 WLO327701:WLU327703 WVK327701:WVQ327703 B393237:I393239 IY393237:JE393239 SU393237:TA393239 ACQ393237:ACW393239 AMM393237:AMS393239 AWI393237:AWO393239 BGE393237:BGK393239 BQA393237:BQG393239 BZW393237:CAC393239 CJS393237:CJY393239 CTO393237:CTU393239 DDK393237:DDQ393239 DNG393237:DNM393239 DXC393237:DXI393239 EGY393237:EHE393239 EQU393237:ERA393239 FAQ393237:FAW393239 FKM393237:FKS393239 FUI393237:FUO393239 GEE393237:GEK393239 GOA393237:GOG393239 GXW393237:GYC393239 HHS393237:HHY393239 HRO393237:HRU393239 IBK393237:IBQ393239 ILG393237:ILM393239 IVC393237:IVI393239 JEY393237:JFE393239 JOU393237:JPA393239 JYQ393237:JYW393239 KIM393237:KIS393239 KSI393237:KSO393239 LCE393237:LCK393239 LMA393237:LMG393239 LVW393237:LWC393239 MFS393237:MFY393239 MPO393237:MPU393239 MZK393237:MZQ393239 NJG393237:NJM393239 NTC393237:NTI393239 OCY393237:ODE393239 OMU393237:ONA393239 OWQ393237:OWW393239 PGM393237:PGS393239 PQI393237:PQO393239 QAE393237:QAK393239 QKA393237:QKG393239 QTW393237:QUC393239 RDS393237:RDY393239 RNO393237:RNU393239 RXK393237:RXQ393239 SHG393237:SHM393239 SRC393237:SRI393239 TAY393237:TBE393239 TKU393237:TLA393239 TUQ393237:TUW393239 UEM393237:UES393239 UOI393237:UOO393239 UYE393237:UYK393239 VIA393237:VIG393239 VRW393237:VSC393239 WBS393237:WBY393239 WLO393237:WLU393239 WVK393237:WVQ393239 B458773:I458775 IY458773:JE458775 SU458773:TA458775 ACQ458773:ACW458775 AMM458773:AMS458775 AWI458773:AWO458775 BGE458773:BGK458775 BQA458773:BQG458775 BZW458773:CAC458775 CJS458773:CJY458775 CTO458773:CTU458775 DDK458773:DDQ458775 DNG458773:DNM458775 DXC458773:DXI458775 EGY458773:EHE458775 EQU458773:ERA458775 FAQ458773:FAW458775 FKM458773:FKS458775 FUI458773:FUO458775 GEE458773:GEK458775 GOA458773:GOG458775 GXW458773:GYC458775 HHS458773:HHY458775 HRO458773:HRU458775 IBK458773:IBQ458775 ILG458773:ILM458775 IVC458773:IVI458775 JEY458773:JFE458775 JOU458773:JPA458775 JYQ458773:JYW458775 KIM458773:KIS458775 KSI458773:KSO458775 LCE458773:LCK458775 LMA458773:LMG458775 LVW458773:LWC458775 MFS458773:MFY458775 MPO458773:MPU458775 MZK458773:MZQ458775 NJG458773:NJM458775 NTC458773:NTI458775 OCY458773:ODE458775 OMU458773:ONA458775 OWQ458773:OWW458775 PGM458773:PGS458775 PQI458773:PQO458775 QAE458773:QAK458775 QKA458773:QKG458775 QTW458773:QUC458775 RDS458773:RDY458775 RNO458773:RNU458775 RXK458773:RXQ458775 SHG458773:SHM458775 SRC458773:SRI458775 TAY458773:TBE458775 TKU458773:TLA458775 TUQ458773:TUW458775 UEM458773:UES458775 UOI458773:UOO458775 UYE458773:UYK458775 VIA458773:VIG458775 VRW458773:VSC458775 WBS458773:WBY458775 WLO458773:WLU458775 WVK458773:WVQ458775 B524309:I524311 IY524309:JE524311 SU524309:TA524311 ACQ524309:ACW524311 AMM524309:AMS524311 AWI524309:AWO524311 BGE524309:BGK524311 BQA524309:BQG524311 BZW524309:CAC524311 CJS524309:CJY524311 CTO524309:CTU524311 DDK524309:DDQ524311 DNG524309:DNM524311 DXC524309:DXI524311 EGY524309:EHE524311 EQU524309:ERA524311 FAQ524309:FAW524311 FKM524309:FKS524311 FUI524309:FUO524311 GEE524309:GEK524311 GOA524309:GOG524311 GXW524309:GYC524311 HHS524309:HHY524311 HRO524309:HRU524311 IBK524309:IBQ524311 ILG524309:ILM524311 IVC524309:IVI524311 JEY524309:JFE524311 JOU524309:JPA524311 JYQ524309:JYW524311 KIM524309:KIS524311 KSI524309:KSO524311 LCE524309:LCK524311 LMA524309:LMG524311 LVW524309:LWC524311 MFS524309:MFY524311 MPO524309:MPU524311 MZK524309:MZQ524311 NJG524309:NJM524311 NTC524309:NTI524311 OCY524309:ODE524311 OMU524309:ONA524311 OWQ524309:OWW524311 PGM524309:PGS524311 PQI524309:PQO524311 QAE524309:QAK524311 QKA524309:QKG524311 QTW524309:QUC524311 RDS524309:RDY524311 RNO524309:RNU524311 RXK524309:RXQ524311 SHG524309:SHM524311 SRC524309:SRI524311 TAY524309:TBE524311 TKU524309:TLA524311 TUQ524309:TUW524311 UEM524309:UES524311 UOI524309:UOO524311 UYE524309:UYK524311 VIA524309:VIG524311 VRW524309:VSC524311 WBS524309:WBY524311 WLO524309:WLU524311 WVK524309:WVQ524311 B589845:I589847 IY589845:JE589847 SU589845:TA589847 ACQ589845:ACW589847 AMM589845:AMS589847 AWI589845:AWO589847 BGE589845:BGK589847 BQA589845:BQG589847 BZW589845:CAC589847 CJS589845:CJY589847 CTO589845:CTU589847 DDK589845:DDQ589847 DNG589845:DNM589847 DXC589845:DXI589847 EGY589845:EHE589847 EQU589845:ERA589847 FAQ589845:FAW589847 FKM589845:FKS589847 FUI589845:FUO589847 GEE589845:GEK589847 GOA589845:GOG589847 GXW589845:GYC589847 HHS589845:HHY589847 HRO589845:HRU589847 IBK589845:IBQ589847 ILG589845:ILM589847 IVC589845:IVI589847 JEY589845:JFE589847 JOU589845:JPA589847 JYQ589845:JYW589847 KIM589845:KIS589847 KSI589845:KSO589847 LCE589845:LCK589847 LMA589845:LMG589847 LVW589845:LWC589847 MFS589845:MFY589847 MPO589845:MPU589847 MZK589845:MZQ589847 NJG589845:NJM589847 NTC589845:NTI589847 OCY589845:ODE589847 OMU589845:ONA589847 OWQ589845:OWW589847 PGM589845:PGS589847 PQI589845:PQO589847 QAE589845:QAK589847 QKA589845:QKG589847 QTW589845:QUC589847 RDS589845:RDY589847 RNO589845:RNU589847 RXK589845:RXQ589847 SHG589845:SHM589847 SRC589845:SRI589847 TAY589845:TBE589847 TKU589845:TLA589847 TUQ589845:TUW589847 UEM589845:UES589847 UOI589845:UOO589847 UYE589845:UYK589847 VIA589845:VIG589847 VRW589845:VSC589847 WBS589845:WBY589847 WLO589845:WLU589847 WVK589845:WVQ589847 B655381:I655383 IY655381:JE655383 SU655381:TA655383 ACQ655381:ACW655383 AMM655381:AMS655383 AWI655381:AWO655383 BGE655381:BGK655383 BQA655381:BQG655383 BZW655381:CAC655383 CJS655381:CJY655383 CTO655381:CTU655383 DDK655381:DDQ655383 DNG655381:DNM655383 DXC655381:DXI655383 EGY655381:EHE655383 EQU655381:ERA655383 FAQ655381:FAW655383 FKM655381:FKS655383 FUI655381:FUO655383 GEE655381:GEK655383 GOA655381:GOG655383 GXW655381:GYC655383 HHS655381:HHY655383 HRO655381:HRU655383 IBK655381:IBQ655383 ILG655381:ILM655383 IVC655381:IVI655383 JEY655381:JFE655383 JOU655381:JPA655383 JYQ655381:JYW655383 KIM655381:KIS655383 KSI655381:KSO655383 LCE655381:LCK655383 LMA655381:LMG655383 LVW655381:LWC655383 MFS655381:MFY655383 MPO655381:MPU655383 MZK655381:MZQ655383 NJG655381:NJM655383 NTC655381:NTI655383 OCY655381:ODE655383 OMU655381:ONA655383 OWQ655381:OWW655383 PGM655381:PGS655383 PQI655381:PQO655383 QAE655381:QAK655383 QKA655381:QKG655383 QTW655381:QUC655383 RDS655381:RDY655383 RNO655381:RNU655383 RXK655381:RXQ655383 SHG655381:SHM655383 SRC655381:SRI655383 TAY655381:TBE655383 TKU655381:TLA655383 TUQ655381:TUW655383 UEM655381:UES655383 UOI655381:UOO655383 UYE655381:UYK655383 VIA655381:VIG655383 VRW655381:VSC655383 WBS655381:WBY655383 WLO655381:WLU655383 WVK655381:WVQ655383 B720917:I720919 IY720917:JE720919 SU720917:TA720919 ACQ720917:ACW720919 AMM720917:AMS720919 AWI720917:AWO720919 BGE720917:BGK720919 BQA720917:BQG720919 BZW720917:CAC720919 CJS720917:CJY720919 CTO720917:CTU720919 DDK720917:DDQ720919 DNG720917:DNM720919 DXC720917:DXI720919 EGY720917:EHE720919 EQU720917:ERA720919 FAQ720917:FAW720919 FKM720917:FKS720919 FUI720917:FUO720919 GEE720917:GEK720919 GOA720917:GOG720919 GXW720917:GYC720919 HHS720917:HHY720919 HRO720917:HRU720919 IBK720917:IBQ720919 ILG720917:ILM720919 IVC720917:IVI720919 JEY720917:JFE720919 JOU720917:JPA720919 JYQ720917:JYW720919 KIM720917:KIS720919 KSI720917:KSO720919 LCE720917:LCK720919 LMA720917:LMG720919 LVW720917:LWC720919 MFS720917:MFY720919 MPO720917:MPU720919 MZK720917:MZQ720919 NJG720917:NJM720919 NTC720917:NTI720919 OCY720917:ODE720919 OMU720917:ONA720919 OWQ720917:OWW720919 PGM720917:PGS720919 PQI720917:PQO720919 QAE720917:QAK720919 QKA720917:QKG720919 QTW720917:QUC720919 RDS720917:RDY720919 RNO720917:RNU720919 RXK720917:RXQ720919 SHG720917:SHM720919 SRC720917:SRI720919 TAY720917:TBE720919 TKU720917:TLA720919 TUQ720917:TUW720919 UEM720917:UES720919 UOI720917:UOO720919 UYE720917:UYK720919 VIA720917:VIG720919 VRW720917:VSC720919 WBS720917:WBY720919 WLO720917:WLU720919 WVK720917:WVQ720919 B786453:I786455 IY786453:JE786455 SU786453:TA786455 ACQ786453:ACW786455 AMM786453:AMS786455 AWI786453:AWO786455 BGE786453:BGK786455 BQA786453:BQG786455 BZW786453:CAC786455 CJS786453:CJY786455 CTO786453:CTU786455 DDK786453:DDQ786455 DNG786453:DNM786455 DXC786453:DXI786455 EGY786453:EHE786455 EQU786453:ERA786455 FAQ786453:FAW786455 FKM786453:FKS786455 FUI786453:FUO786455 GEE786453:GEK786455 GOA786453:GOG786455 GXW786453:GYC786455 HHS786453:HHY786455 HRO786453:HRU786455 IBK786453:IBQ786455 ILG786453:ILM786455 IVC786453:IVI786455 JEY786453:JFE786455 JOU786453:JPA786455 JYQ786453:JYW786455 KIM786453:KIS786455 KSI786453:KSO786455 LCE786453:LCK786455 LMA786453:LMG786455 LVW786453:LWC786455 MFS786453:MFY786455 MPO786453:MPU786455 MZK786453:MZQ786455 NJG786453:NJM786455 NTC786453:NTI786455 OCY786453:ODE786455 OMU786453:ONA786455 OWQ786453:OWW786455 PGM786453:PGS786455 PQI786453:PQO786455 QAE786453:QAK786455 QKA786453:QKG786455 QTW786453:QUC786455 RDS786453:RDY786455 RNO786453:RNU786455 RXK786453:RXQ786455 SHG786453:SHM786455 SRC786453:SRI786455 TAY786453:TBE786455 TKU786453:TLA786455 TUQ786453:TUW786455 UEM786453:UES786455 UOI786453:UOO786455 UYE786453:UYK786455 VIA786453:VIG786455 VRW786453:VSC786455 WBS786453:WBY786455 WLO786453:WLU786455 WVK786453:WVQ786455 B851989:I851991 IY851989:JE851991 SU851989:TA851991 ACQ851989:ACW851991 AMM851989:AMS851991 AWI851989:AWO851991 BGE851989:BGK851991 BQA851989:BQG851991 BZW851989:CAC851991 CJS851989:CJY851991 CTO851989:CTU851991 DDK851989:DDQ851991 DNG851989:DNM851991 DXC851989:DXI851991 EGY851989:EHE851991 EQU851989:ERA851991 FAQ851989:FAW851991 FKM851989:FKS851991 FUI851989:FUO851991 GEE851989:GEK851991 GOA851989:GOG851991 GXW851989:GYC851991 HHS851989:HHY851991 HRO851989:HRU851991 IBK851989:IBQ851991 ILG851989:ILM851991 IVC851989:IVI851991 JEY851989:JFE851991 JOU851989:JPA851991 JYQ851989:JYW851991 KIM851989:KIS851991 KSI851989:KSO851991 LCE851989:LCK851991 LMA851989:LMG851991 LVW851989:LWC851991 MFS851989:MFY851991 MPO851989:MPU851991 MZK851989:MZQ851991 NJG851989:NJM851991 NTC851989:NTI851991 OCY851989:ODE851991 OMU851989:ONA851991 OWQ851989:OWW851991 PGM851989:PGS851991 PQI851989:PQO851991 QAE851989:QAK851991 QKA851989:QKG851991 QTW851989:QUC851991 RDS851989:RDY851991 RNO851989:RNU851991 RXK851989:RXQ851991 SHG851989:SHM851991 SRC851989:SRI851991 TAY851989:TBE851991 TKU851989:TLA851991 TUQ851989:TUW851991 UEM851989:UES851991 UOI851989:UOO851991 UYE851989:UYK851991 VIA851989:VIG851991 VRW851989:VSC851991 WBS851989:WBY851991 WLO851989:WLU851991 WVK851989:WVQ851991 B917525:I917527 IY917525:JE917527 SU917525:TA917527 ACQ917525:ACW917527 AMM917525:AMS917527 AWI917525:AWO917527 BGE917525:BGK917527 BQA917525:BQG917527 BZW917525:CAC917527 CJS917525:CJY917527 CTO917525:CTU917527 DDK917525:DDQ917527 DNG917525:DNM917527 DXC917525:DXI917527 EGY917525:EHE917527 EQU917525:ERA917527 FAQ917525:FAW917527 FKM917525:FKS917527 FUI917525:FUO917527 GEE917525:GEK917527 GOA917525:GOG917527 GXW917525:GYC917527 HHS917525:HHY917527 HRO917525:HRU917527 IBK917525:IBQ917527 ILG917525:ILM917527 IVC917525:IVI917527 JEY917525:JFE917527 JOU917525:JPA917527 JYQ917525:JYW917527 KIM917525:KIS917527 KSI917525:KSO917527 LCE917525:LCK917527 LMA917525:LMG917527 LVW917525:LWC917527 MFS917525:MFY917527 MPO917525:MPU917527 MZK917525:MZQ917527 NJG917525:NJM917527 NTC917525:NTI917527 OCY917525:ODE917527 OMU917525:ONA917527 OWQ917525:OWW917527 PGM917525:PGS917527 PQI917525:PQO917527 QAE917525:QAK917527 QKA917525:QKG917527 QTW917525:QUC917527 RDS917525:RDY917527 RNO917525:RNU917527 RXK917525:RXQ917527 SHG917525:SHM917527 SRC917525:SRI917527 TAY917525:TBE917527 TKU917525:TLA917527 TUQ917525:TUW917527 UEM917525:UES917527 UOI917525:UOO917527 UYE917525:UYK917527 VIA917525:VIG917527 VRW917525:VSC917527 WBS917525:WBY917527 WLO917525:WLU917527 WVK917525:WVQ917527 B983061:I983063 IY983061:JE983063 SU983061:TA983063 ACQ983061:ACW983063 AMM983061:AMS983063 AWI983061:AWO983063 BGE983061:BGK983063 BQA983061:BQG983063 BZW983061:CAC983063 CJS983061:CJY983063 CTO983061:CTU983063 DDK983061:DDQ983063 DNG983061:DNM983063 DXC983061:DXI983063 EGY983061:EHE983063 EQU983061:ERA983063 FAQ983061:FAW983063 FKM983061:FKS983063 FUI983061:FUO983063 GEE983061:GEK983063 GOA983061:GOG983063 GXW983061:GYC983063 HHS983061:HHY983063 HRO983061:HRU983063 IBK983061:IBQ983063 ILG983061:ILM983063 IVC983061:IVI983063 JEY983061:JFE983063 JOU983061:JPA983063 JYQ983061:JYW983063 KIM983061:KIS983063 KSI983061:KSO983063 LCE983061:LCK983063 LMA983061:LMG983063 LVW983061:LWC983063 MFS983061:MFY983063 MPO983061:MPU983063 MZK983061:MZQ983063 NJG983061:NJM983063 NTC983061:NTI983063 OCY983061:ODE983063 OMU983061:ONA983063 OWQ983061:OWW983063 PGM983061:PGS983063 PQI983061:PQO983063 QAE983061:QAK983063 QKA983061:QKG983063 QTW983061:QUC983063 RDS983061:RDY983063 RNO983061:RNU983063 RXK983061:RXQ983063 SHG983061:SHM983063 SRC983061:SRI983063 TAY983061:TBE983063 TKU983061:TLA983063 TUQ983061:TUW983063 UEM983061:UES983063 UOI983061:UOO983063 UYE983061:UYK983063 VIA983061:VIG983063 VRW983061:VSC983063 WBS983061:WBY983063 WLO983061:WLU983063">
      <formula1>#REF!</formula1>
    </dataValidation>
  </dataValidation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view="pageBreakPreview" zoomScale="60" zoomScaleNormal="100" workbookViewId="0">
      <selection activeCell="P22" sqref="P22"/>
    </sheetView>
  </sheetViews>
  <sheetFormatPr defaultRowHeight="18.75" x14ac:dyDescent="0.4"/>
  <cols>
    <col min="18" max="18" width="14.625" customWidth="1"/>
  </cols>
  <sheetData>
    <row r="1" spans="1:1" x14ac:dyDescent="0.4">
      <c r="A1" t="s">
        <v>79</v>
      </c>
    </row>
    <row r="2" spans="1:1" x14ac:dyDescent="0.4">
      <c r="A2" t="s">
        <v>86</v>
      </c>
    </row>
    <row r="3" spans="1:1" x14ac:dyDescent="0.4">
      <c r="A3" t="s">
        <v>87</v>
      </c>
    </row>
    <row r="4" spans="1:1" x14ac:dyDescent="0.4">
      <c r="A4" t="s">
        <v>88</v>
      </c>
    </row>
    <row r="5" spans="1:1" x14ac:dyDescent="0.4">
      <c r="A5" t="s">
        <v>89</v>
      </c>
    </row>
    <row r="6" spans="1:1" x14ac:dyDescent="0.4">
      <c r="A6" t="s">
        <v>90</v>
      </c>
    </row>
    <row r="8" spans="1:1" x14ac:dyDescent="0.4">
      <c r="A8" t="s">
        <v>79</v>
      </c>
    </row>
    <row r="9" spans="1:1" x14ac:dyDescent="0.4">
      <c r="A9" t="s">
        <v>77</v>
      </c>
    </row>
    <row r="10" spans="1:1" x14ac:dyDescent="0.4">
      <c r="A10" t="s">
        <v>78</v>
      </c>
    </row>
  </sheetData>
  <phoneticPr fontId="3"/>
  <pageMargins left="0.7" right="0.7" top="0.75" bottom="0.75" header="0.3" footer="0.3"/>
  <pageSetup paperSize="9" scale="4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4</vt:i4>
      </vt:variant>
    </vt:vector>
  </HeadingPairs>
  <TitlesOfParts>
    <vt:vector size="11" baseType="lpstr">
      <vt:lpstr>事務処理方法</vt:lpstr>
      <vt:lpstr>入力シート</vt:lpstr>
      <vt:lpstr>別紙様式第８号</vt:lpstr>
      <vt:lpstr>【別紙概要】仕入控除税額がない場合</vt:lpstr>
      <vt:lpstr>【別紙概要】課税売上割合95%未満</vt:lpstr>
      <vt:lpstr>【別紙概要】課税売上割合95%以上</vt:lpstr>
      <vt:lpstr>プルダウン</vt:lpstr>
      <vt:lpstr>'【別紙概要】課税売上割合95%以上'!Print_Area</vt:lpstr>
      <vt:lpstr>'【別紙概要】課税売上割合95%未満'!Print_Area</vt:lpstr>
      <vt:lpstr>【別紙概要】仕入控除税額がない場合!Print_Area</vt:lpstr>
      <vt:lpstr>別紙様式第８号!Print_Area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2021-06-24T06:54:26Z</dcterms:created>
  <dcterms:modified xsi:type="dcterms:W3CDTF">2021-07-02T01:53:22Z</dcterms:modified>
</cp:coreProperties>
</file>