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4\総務ｇ\河野⇤→船津さん\あいち小児保健医療総合センター\公告\"/>
    </mc:Choice>
  </mc:AlternateContent>
  <bookViews>
    <workbookView xWindow="0" yWindow="0" windowWidth="10530" windowHeight="7305"/>
  </bookViews>
  <sheets>
    <sheet name="要件書" sheetId="2" r:id="rId1"/>
  </sheets>
  <definedNames>
    <definedName name="_xlnm._FilterDatabase" localSheetId="0" hidden="1">要件書!$A$4:$F$65</definedName>
    <definedName name="_xlnm.Print_Area" localSheetId="0">要件書!$A$1:$F$65</definedName>
    <definedName name="_xlnm.Print_Titles" localSheetId="0">要件書!$1:$5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 l="1"/>
  <c r="B8" i="2" l="1"/>
  <c r="B9" i="2" s="1"/>
  <c r="B10" i="2" s="1"/>
  <c r="B11" i="2" s="1"/>
  <c r="B12" i="2" s="1"/>
  <c r="B13" i="2" l="1"/>
  <c r="B14" i="2" s="1"/>
  <c r="B15" i="2" s="1"/>
  <c r="B16" i="2" s="1"/>
  <c r="B17" i="2" l="1"/>
  <c r="B18" i="2" s="1"/>
  <c r="B19" i="2" s="1"/>
  <c r="B20" i="2" s="1"/>
  <c r="B21" i="2" l="1"/>
  <c r="B22" i="2" s="1"/>
  <c r="B23" i="2" s="1"/>
  <c r="B24" i="2" s="1"/>
  <c r="B25" i="2" s="1"/>
  <c r="B26" i="2" l="1"/>
  <c r="B27" i="2" s="1"/>
  <c r="B28" i="2" s="1"/>
  <c r="B29" i="2" l="1"/>
  <c r="B30" i="2" s="1"/>
  <c r="B31" i="2" l="1"/>
  <c r="B32" i="2" s="1"/>
  <c r="B33" i="2" s="1"/>
  <c r="B34" i="2" s="1"/>
  <c r="B35" i="2" s="1"/>
  <c r="B36" i="2" s="1"/>
  <c r="B37" i="2" s="1"/>
  <c r="B38" i="2" s="1"/>
  <c r="B39" i="2" s="1"/>
  <c r="B46" i="2" s="1"/>
  <c r="B47" i="2" l="1"/>
  <c r="B48" i="2" s="1"/>
  <c r="B49" i="2" s="1"/>
  <c r="B50" i="2" l="1"/>
  <c r="B51" i="2" s="1"/>
  <c r="B52" i="2" s="1"/>
  <c r="B53" i="2" l="1"/>
  <c r="B54" i="2" s="1"/>
  <c r="B55" i="2" s="1"/>
  <c r="B56" i="2" s="1"/>
  <c r="B57" i="2" l="1"/>
  <c r="B58" i="2" s="1"/>
  <c r="B59" i="2" s="1"/>
  <c r="B60" i="2" s="1"/>
  <c r="B61" i="2" s="1"/>
  <c r="B62" i="2" s="1"/>
  <c r="B63" i="2" s="1"/>
  <c r="B64" i="2" s="1"/>
  <c r="B65" i="2" s="1"/>
</calcChain>
</file>

<file path=xl/sharedStrings.xml><?xml version="1.0" encoding="utf-8"?>
<sst xmlns="http://schemas.openxmlformats.org/spreadsheetml/2006/main" count="85" uniqueCount="85">
  <si>
    <t>№</t>
    <phoneticPr fontId="1"/>
  </si>
  <si>
    <t>機能</t>
    <rPh sb="0" eb="2">
      <t>キノウ</t>
    </rPh>
    <phoneticPr fontId="1"/>
  </si>
  <si>
    <t>備考</t>
    <rPh sb="0" eb="2">
      <t>ビコウ</t>
    </rPh>
    <phoneticPr fontId="1"/>
  </si>
  <si>
    <t>連携</t>
    <rPh sb="0" eb="2">
      <t>レンケイ</t>
    </rPh>
    <phoneticPr fontId="1"/>
  </si>
  <si>
    <t>保守</t>
    <rPh sb="0" eb="2">
      <t>ホシュ</t>
    </rPh>
    <phoneticPr fontId="1"/>
  </si>
  <si>
    <t>時間外申請に残業理由等を入力表示させる機能を有すること。</t>
    <phoneticPr fontId="1"/>
  </si>
  <si>
    <t>２４時間３６５日稼動可能なシステムであること。ただし、バックアップやサーバー再起動等に係る時間は除く。</t>
  </si>
  <si>
    <t>承認者は、一括で承認する機能を有すること。</t>
  </si>
  <si>
    <t>週休日・休日勤務時の振替・代休管理ができること。振替・代休は１日・４時間単位でパターンを選択できること。</t>
    <phoneticPr fontId="1"/>
  </si>
  <si>
    <t>各種申請時に職員の勤務パターンを基に時間計算ができること。</t>
    <phoneticPr fontId="1"/>
  </si>
  <si>
    <t>休暇・休業</t>
    <rPh sb="0" eb="2">
      <t>キュウカ</t>
    </rPh>
    <rPh sb="3" eb="5">
      <t>キュウギョウ</t>
    </rPh>
    <phoneticPr fontId="1"/>
  </si>
  <si>
    <t>承認者は申請を差し戻す機能を有すること。このとき、差し戻し先（申請者又は他の承認者）を指定できること。</t>
    <rPh sb="0" eb="3">
      <t>ショウニンシャ</t>
    </rPh>
    <rPh sb="4" eb="6">
      <t>シンセイ</t>
    </rPh>
    <rPh sb="7" eb="8">
      <t>サ</t>
    </rPh>
    <rPh sb="9" eb="10">
      <t>モド</t>
    </rPh>
    <rPh sb="11" eb="13">
      <t>キノウ</t>
    </rPh>
    <rPh sb="14" eb="15">
      <t>ユウ</t>
    </rPh>
    <rPh sb="25" eb="26">
      <t>サ</t>
    </rPh>
    <rPh sb="27" eb="28">
      <t>モド</t>
    </rPh>
    <rPh sb="29" eb="30">
      <t>サキ</t>
    </rPh>
    <rPh sb="31" eb="33">
      <t>シンセイ</t>
    </rPh>
    <rPh sb="33" eb="34">
      <t>シャ</t>
    </rPh>
    <rPh sb="34" eb="35">
      <t>マタ</t>
    </rPh>
    <rPh sb="36" eb="37">
      <t>タ</t>
    </rPh>
    <rPh sb="38" eb="41">
      <t>ショウニンシャ</t>
    </rPh>
    <rPh sb="43" eb="45">
      <t>シテイ</t>
    </rPh>
    <phoneticPr fontId="1"/>
  </si>
  <si>
    <t>申請者は承認済みの申請について、修正の申請をすることができる機能を有すること。このとき、前回申請は破棄する機能とすること。</t>
    <rPh sb="0" eb="3">
      <t>シンセイシャ</t>
    </rPh>
    <rPh sb="4" eb="6">
      <t>ショウニン</t>
    </rPh>
    <rPh sb="6" eb="7">
      <t>ズ</t>
    </rPh>
    <rPh sb="9" eb="11">
      <t>シンセイ</t>
    </rPh>
    <rPh sb="16" eb="18">
      <t>シュウセイ</t>
    </rPh>
    <rPh sb="19" eb="21">
      <t>シンセイ</t>
    </rPh>
    <rPh sb="30" eb="32">
      <t>キノウ</t>
    </rPh>
    <rPh sb="33" eb="34">
      <t>ユウ</t>
    </rPh>
    <rPh sb="44" eb="46">
      <t>ゼンカイ</t>
    </rPh>
    <rPh sb="46" eb="48">
      <t>シンセイ</t>
    </rPh>
    <rPh sb="49" eb="51">
      <t>ハキ</t>
    </rPh>
    <rPh sb="53" eb="55">
      <t>キノウ</t>
    </rPh>
    <phoneticPr fontId="1"/>
  </si>
  <si>
    <t>所属単位、職員単位で勤務パターンを設定できること。</t>
    <phoneticPr fontId="1"/>
  </si>
  <si>
    <t>年次有給休暇の付与及び繰越が自動管理及び修正ができること。</t>
    <phoneticPr fontId="1"/>
  </si>
  <si>
    <t>既存ＩＣタイムレコーダー（アマノ㈱製ＳＸ－２５０Ａ）から出力されるデータを取り込み打刻データとして取り扱う機能を有すること。必要に応じてアマノ社と調整すること。</t>
    <rPh sb="62" eb="64">
      <t>ヒツヨウ</t>
    </rPh>
    <rPh sb="65" eb="66">
      <t>オウ</t>
    </rPh>
    <rPh sb="71" eb="72">
      <t>シャ</t>
    </rPh>
    <rPh sb="73" eb="75">
      <t>チョウセイ</t>
    </rPh>
    <phoneticPr fontId="1"/>
  </si>
  <si>
    <t>各種システムからデータを取り込む場合には、職員IDを適切に連携させること。</t>
    <phoneticPr fontId="1"/>
  </si>
  <si>
    <t>勤怠締め処理は締日だけではなく、指定日でも処理が可能なこと。（指定日から締日までの勤怠入力は可能なこと）</t>
    <phoneticPr fontId="1"/>
  </si>
  <si>
    <t>各休暇については、取得可能な日数又は時間を設定できること。</t>
    <phoneticPr fontId="1"/>
  </si>
  <si>
    <t>勤務シフト：病棟やグループ単位で各職員の割り当てられた勤務パターンが確認できるもの
勤務パターン：勤務の割り振りパターン（何時から何時の勤務で休憩が何時から何時という種別）</t>
    <phoneticPr fontId="1"/>
  </si>
  <si>
    <t>所属：診療部、病棟、科、グループ等</t>
    <rPh sb="0" eb="2">
      <t>ショゾク</t>
    </rPh>
    <rPh sb="3" eb="6">
      <t>シンリョウブ</t>
    </rPh>
    <rPh sb="7" eb="9">
      <t>ビョウトウ</t>
    </rPh>
    <rPh sb="10" eb="11">
      <t>カ</t>
    </rPh>
    <rPh sb="16" eb="17">
      <t>トウ</t>
    </rPh>
    <phoneticPr fontId="1"/>
  </si>
  <si>
    <t>宿日直勤務の設定・管理ができること。</t>
    <phoneticPr fontId="1"/>
  </si>
  <si>
    <t>集計結果を次の帳票（EXCEL又はCSV）として、出力機能を有すること。</t>
    <phoneticPr fontId="1"/>
  </si>
  <si>
    <t>(1) 勤務管理表：個人別、月別に勤務日、割り振られた正規の勤務時間、宿日直勤務、休暇、時間外勤務手当区分毎の勤務時間、振替の状況及びこれらの合計</t>
    <phoneticPr fontId="1"/>
  </si>
  <si>
    <t>(2) 時間外勤務一覧：任意の期間で、所属別、個人別に時間外勤務状況を出力</t>
    <phoneticPr fontId="1"/>
  </si>
  <si>
    <t>(4) 勤務状況一覧：任意の期間で、所属別、個人別に指定する休暇、休業・休職の状況を出力。</t>
    <phoneticPr fontId="1"/>
  </si>
  <si>
    <t>(5) 時間外上限規制抵触者リスト</t>
    <phoneticPr fontId="1"/>
  </si>
  <si>
    <t>(3) 有休取得率一覧：任意の期間で、所属別、個人別に有給休暇取得状況及び取得率を出力。</t>
    <phoneticPr fontId="1"/>
  </si>
  <si>
    <t>(6) 勤務時間インターバル制度該当者リスト</t>
    <phoneticPr fontId="1"/>
  </si>
  <si>
    <t>看護支援システムから勤務予定・実績のデータを取り込む機能を有すること。このとき、看護支援システム上の勤務種別・実績内容を全て正確に取り込むこと。</t>
    <rPh sb="0" eb="2">
      <t>カンゴ</t>
    </rPh>
    <rPh sb="2" eb="4">
      <t>シエン</t>
    </rPh>
    <rPh sb="10" eb="12">
      <t>キンム</t>
    </rPh>
    <rPh sb="12" eb="14">
      <t>ヨテイ</t>
    </rPh>
    <rPh sb="15" eb="17">
      <t>ジッセキ</t>
    </rPh>
    <rPh sb="22" eb="23">
      <t>ト</t>
    </rPh>
    <rPh sb="24" eb="25">
      <t>コ</t>
    </rPh>
    <rPh sb="26" eb="28">
      <t>キノウ</t>
    </rPh>
    <rPh sb="29" eb="30">
      <t>ユウ</t>
    </rPh>
    <rPh sb="40" eb="42">
      <t>カンゴ</t>
    </rPh>
    <rPh sb="42" eb="44">
      <t>シエン</t>
    </rPh>
    <rPh sb="48" eb="49">
      <t>ジョウ</t>
    </rPh>
    <rPh sb="50" eb="52">
      <t>キンム</t>
    </rPh>
    <rPh sb="52" eb="54">
      <t>シュベツ</t>
    </rPh>
    <rPh sb="55" eb="57">
      <t>ジッセキ</t>
    </rPh>
    <rPh sb="57" eb="59">
      <t>ナイヨウ</t>
    </rPh>
    <rPh sb="60" eb="61">
      <t>スベ</t>
    </rPh>
    <rPh sb="62" eb="64">
      <t>セイカク</t>
    </rPh>
    <rPh sb="65" eb="66">
      <t>ト</t>
    </rPh>
    <rPh sb="67" eb="68">
      <t>コ</t>
    </rPh>
    <phoneticPr fontId="1"/>
  </si>
  <si>
    <t>各個人が承認（時間外勤務、休暇、手当等の申請）の進捗状況を画面上で確認できる機能を有すること。</t>
    <phoneticPr fontId="1"/>
  </si>
  <si>
    <t>承認者は、所属内の職員に対して代理入力ができる機能を有すること。
※管理者権限のみ所属外も可能</t>
    <phoneticPr fontId="1"/>
  </si>
  <si>
    <t>公休日の判断は勤務カレンダーの設定で自動判定入力できる機能を有すること。</t>
    <phoneticPr fontId="1"/>
  </si>
  <si>
    <t>機能要件内容</t>
    <rPh sb="0" eb="2">
      <t>キノウ</t>
    </rPh>
    <rPh sb="2" eb="4">
      <t>ヨウケン</t>
    </rPh>
    <rPh sb="4" eb="6">
      <t>ナイヨウ</t>
    </rPh>
    <phoneticPr fontId="1"/>
  </si>
  <si>
    <t>勤怠等管理システム機能要件書</t>
    <rPh sb="0" eb="2">
      <t>キンタイ</t>
    </rPh>
    <rPh sb="2" eb="3">
      <t>トウ</t>
    </rPh>
    <rPh sb="3" eb="5">
      <t>カンリ</t>
    </rPh>
    <rPh sb="9" eb="11">
      <t>キノウ</t>
    </rPh>
    <rPh sb="11" eb="14">
      <t>ヨウケンショ</t>
    </rPh>
    <phoneticPr fontId="1"/>
  </si>
  <si>
    <t>「勤務管理表」という</t>
    <phoneticPr fontId="1"/>
  </si>
  <si>
    <t>人事給与システムと連携する際に合計時間の丸め処理（0分～29分＝0分、30分～60分＝60分）の機能を有すること。</t>
    <phoneticPr fontId="1"/>
  </si>
  <si>
    <t>日常業務から発生する質問、操作説明、運用助言等のサポート受付窓口を有すること。</t>
    <phoneticPr fontId="1"/>
  </si>
  <si>
    <t>任意の手当の申請及び承認できる機能を有すること。</t>
    <rPh sb="0" eb="2">
      <t>ニンイ</t>
    </rPh>
    <phoneticPr fontId="1"/>
  </si>
  <si>
    <t>時間外勤務手当の申請及び承認できる機能を有すること。</t>
    <phoneticPr fontId="1"/>
  </si>
  <si>
    <t>打刻時間と時間外申請時間に乖離がある場合には理由申請及び承認できる機能を有すること。</t>
    <phoneticPr fontId="1"/>
  </si>
  <si>
    <t>休暇の申請及び承認できる機能を有すること。</t>
    <phoneticPr fontId="1"/>
  </si>
  <si>
    <t>申請時に他の職員が同一職員のデータを参照する場合は、排他制御がされること。</t>
    <rPh sb="9" eb="11">
      <t>ドウイツ</t>
    </rPh>
    <rPh sb="11" eb="13">
      <t>ショクイン</t>
    </rPh>
    <rPh sb="22" eb="24">
      <t>バアイ</t>
    </rPh>
    <rPh sb="26" eb="28">
      <t>ハイタ</t>
    </rPh>
    <rPh sb="28" eb="30">
      <t>セイギョ</t>
    </rPh>
    <phoneticPr fontId="1"/>
  </si>
  <si>
    <t>管理者がパスワードを変更できる機能を有すること。</t>
    <rPh sb="0" eb="3">
      <t>カンリシャ</t>
    </rPh>
    <rPh sb="15" eb="17">
      <t>キノウ</t>
    </rPh>
    <rPh sb="18" eb="19">
      <t>ユウ</t>
    </rPh>
    <phoneticPr fontId="1"/>
  </si>
  <si>
    <t>ユーザＩＤ・パスワードによる認証機能を有すること。</t>
    <rPh sb="16" eb="18">
      <t>キノウ</t>
    </rPh>
    <rPh sb="19" eb="20">
      <t>ユウ</t>
    </rPh>
    <phoneticPr fontId="1"/>
  </si>
  <si>
    <t>帳票</t>
    <rPh sb="0" eb="2">
      <t>チョウヒョウ</t>
    </rPh>
    <phoneticPr fontId="1"/>
  </si>
  <si>
    <t>勤務予定時間と打刻時間との乖離があった場合、チェックする機能を有すること。</t>
    <phoneticPr fontId="1"/>
  </si>
  <si>
    <t>給与確定までは、遡及処理できる機能を有すること。
給与確定後に遡及処理する場合は、未確定状態に戻し、再度遡及処理が可能なこと。</t>
    <phoneticPr fontId="1"/>
  </si>
  <si>
    <t>就業時間、時間外時間を1分単位で入力できる機能を有すること。</t>
    <phoneticPr fontId="1"/>
  </si>
  <si>
    <t>給与確定後に遡及処理した場合は、遡及処理分であることが判別できること。</t>
    <rPh sb="27" eb="29">
      <t>ハンベツ</t>
    </rPh>
    <phoneticPr fontId="1"/>
  </si>
  <si>
    <t>日に複数の出退勤を登録する機能を有すること。</t>
    <rPh sb="0" eb="1">
      <t>ヒ</t>
    </rPh>
    <rPh sb="2" eb="4">
      <t>フクスウ</t>
    </rPh>
    <rPh sb="5" eb="8">
      <t>シュッタイキン</t>
    </rPh>
    <rPh sb="9" eb="11">
      <t>トウロク</t>
    </rPh>
    <rPh sb="13" eb="15">
      <t>キノウ</t>
    </rPh>
    <rPh sb="16" eb="17">
      <t>ユウ</t>
    </rPh>
    <phoneticPr fontId="1"/>
  </si>
  <si>
    <t>時間外勤務手当区分は「時間外の業務開始～終了時刻」を入力することにより、自動判定する機能を有すること。</t>
    <phoneticPr fontId="1"/>
  </si>
  <si>
    <t>登録されたデータは利用している限り5年間保存でき、随時参照することできる機能を有すること。</t>
    <rPh sb="9" eb="11">
      <t>リヨウ</t>
    </rPh>
    <rPh sb="15" eb="16">
      <t>カギ</t>
    </rPh>
    <rPh sb="18" eb="20">
      <t>ネンカン</t>
    </rPh>
    <phoneticPr fontId="1"/>
  </si>
  <si>
    <t>所属長等＝師長、科長、グループ班長等の上司</t>
    <phoneticPr fontId="1"/>
  </si>
  <si>
    <t>所属長等権限の設定人数に制限はないこと。</t>
    <phoneticPr fontId="1"/>
  </si>
  <si>
    <t>勤務シフトが作成できること。交替制勤務等の変則勤務を含め、勤務パターンを設定できること。</t>
    <phoneticPr fontId="1"/>
  </si>
  <si>
    <t>職員毎に割り振られた正規の勤務時間、休暇、時間外、振替等の月間の勤務状況の一覧が確認及び出力できる機能を有すること。この時、勤務日数、正規の勤務時間数、時間外勤務手当区分ごとの時間数、宿日直回数の合計を表示すること。</t>
    <phoneticPr fontId="1"/>
  </si>
  <si>
    <t>同一週（日～土）内で振替ができなかった場合の代休の休日労働に対する割増（25%）集計できること。または、週の勤務時間（日～土）が38時間45分超えた場合に対象者の洗い出しが行えること。</t>
    <phoneticPr fontId="1"/>
  </si>
  <si>
    <t>所属長等は、現時点の出勤（在席）状況が画面で確認できる機能を有すること。</t>
    <phoneticPr fontId="1"/>
  </si>
  <si>
    <t>特別休暇として、任意の休暇を、30個以上設定することができること。また、各種休業・休職については、10個以上設定することができること。</t>
    <phoneticPr fontId="1"/>
  </si>
  <si>
    <t>各休暇については、１日・半日・１時間・分単位での取得が可能であること。またその実績の集計が可能であること。</t>
    <phoneticPr fontId="1"/>
  </si>
  <si>
    <t>休業・休職を１０個以上設定することができ、時間・期間管理ができ、月ごとの休業時間の集計ができること。</t>
    <rPh sb="0" eb="2">
      <t>キュウギョウ</t>
    </rPh>
    <rPh sb="3" eb="5">
      <t>キュウショク</t>
    </rPh>
    <rPh sb="8" eb="11">
      <t>コイジョウ</t>
    </rPh>
    <rPh sb="11" eb="13">
      <t>セッテイ</t>
    </rPh>
    <rPh sb="21" eb="23">
      <t>ジカン</t>
    </rPh>
    <rPh sb="24" eb="26">
      <t>キカン</t>
    </rPh>
    <rPh sb="26" eb="28">
      <t>カンリ</t>
    </rPh>
    <rPh sb="32" eb="33">
      <t>ツキ</t>
    </rPh>
    <rPh sb="36" eb="38">
      <t>キュウギョウ</t>
    </rPh>
    <rPh sb="38" eb="40">
      <t>ジカン</t>
    </rPh>
    <rPh sb="41" eb="43">
      <t>シュウケイ</t>
    </rPh>
    <phoneticPr fontId="1"/>
  </si>
  <si>
    <t>診療情報システム環境を使用する場合には、電子カルテの業務メニューから直接起動できる機能を有すること。（その際、電子カルテでログインしたID、パスワードを引き継いで使用可能なこと）</t>
    <rPh sb="0" eb="2">
      <t>シンリョウ</t>
    </rPh>
    <rPh sb="2" eb="4">
      <t>ジョウホウ</t>
    </rPh>
    <rPh sb="8" eb="10">
      <t>カンキョウ</t>
    </rPh>
    <rPh sb="11" eb="13">
      <t>シヨウ</t>
    </rPh>
    <rPh sb="15" eb="17">
      <t>バアイ</t>
    </rPh>
    <phoneticPr fontId="1"/>
  </si>
  <si>
    <t>管理者＝総務部門責任者
権限：管理者権限＞所属長等権限＞職員個人</t>
    <phoneticPr fontId="1"/>
  </si>
  <si>
    <t>管理者権限で承認者としての所属長等権限を設定できる機能を有すること。</t>
    <rPh sb="0" eb="3">
      <t>カンリシャ</t>
    </rPh>
    <rPh sb="3" eb="5">
      <t>ケンゲン</t>
    </rPh>
    <rPh sb="6" eb="8">
      <t>ショウニン</t>
    </rPh>
    <rPh sb="8" eb="9">
      <t>シャ</t>
    </rPh>
    <rPh sb="13" eb="17">
      <t>ショゾクチョウナド</t>
    </rPh>
    <rPh sb="17" eb="19">
      <t>ケンゲン</t>
    </rPh>
    <rPh sb="20" eb="22">
      <t>セッテイ</t>
    </rPh>
    <rPh sb="25" eb="27">
      <t>キノウ</t>
    </rPh>
    <rPh sb="28" eb="29">
      <t>ユウ</t>
    </rPh>
    <phoneticPr fontId="1"/>
  </si>
  <si>
    <t>管理者権限で職員ごとに使用する業務を制限する機能を有すること。</t>
    <rPh sb="0" eb="3">
      <t>カンリシャ</t>
    </rPh>
    <rPh sb="3" eb="5">
      <t>ケンゲン</t>
    </rPh>
    <rPh sb="6" eb="8">
      <t>ショクイン</t>
    </rPh>
    <rPh sb="11" eb="13">
      <t>シヨウ</t>
    </rPh>
    <rPh sb="15" eb="17">
      <t>ギョウム</t>
    </rPh>
    <rPh sb="18" eb="20">
      <t>セイゲン</t>
    </rPh>
    <rPh sb="22" eb="24">
      <t>キノウ</t>
    </rPh>
    <rPh sb="25" eb="26">
      <t>ユウ</t>
    </rPh>
    <phoneticPr fontId="1"/>
  </si>
  <si>
    <t>提案・説明・補足等</t>
    <rPh sb="0" eb="2">
      <t>テイアン</t>
    </rPh>
    <rPh sb="3" eb="5">
      <t>セツメイ</t>
    </rPh>
    <rPh sb="6" eb="8">
      <t>ホソク</t>
    </rPh>
    <rPh sb="8" eb="9">
      <t>トウ</t>
    </rPh>
    <phoneticPr fontId="1"/>
  </si>
  <si>
    <t>回答（提案者記入欄）</t>
    <rPh sb="0" eb="2">
      <t>カイトウ</t>
    </rPh>
    <rPh sb="3" eb="6">
      <t>テイアンシャ</t>
    </rPh>
    <rPh sb="6" eb="9">
      <t>キニュウラン</t>
    </rPh>
    <phoneticPr fontId="1"/>
  </si>
  <si>
    <t>※対応</t>
    <rPh sb="1" eb="3">
      <t>タイオウ</t>
    </rPh>
    <phoneticPr fontId="1"/>
  </si>
  <si>
    <t>導入システムは、パッケージシステムとしてあらかじめ製品化されているものとし、オンプレミス型（自社設置型）とする。</t>
    <phoneticPr fontId="1"/>
  </si>
  <si>
    <t>※対応欄：｢○｣パッケージ対応及び契約期間内(令和4年3月31日までに)にカスタマイズ対応、｢☓｣対応不可。</t>
    <rPh sb="15" eb="16">
      <t>オヨ</t>
    </rPh>
    <rPh sb="49" eb="51">
      <t>タイオウ</t>
    </rPh>
    <rPh sb="51" eb="53">
      <t>フカ</t>
    </rPh>
    <phoneticPr fontId="1"/>
  </si>
  <si>
    <t>基本
概要</t>
    <phoneticPr fontId="1"/>
  </si>
  <si>
    <t>セキュ
リティ</t>
    <phoneticPr fontId="1"/>
  </si>
  <si>
    <t>勤怠
管理</t>
    <phoneticPr fontId="1"/>
  </si>
  <si>
    <t xml:space="preserve">勤怠
管理
</t>
    <rPh sb="0" eb="2">
      <t>キンタイ</t>
    </rPh>
    <rPh sb="3" eb="5">
      <t>カンリ</t>
    </rPh>
    <phoneticPr fontId="1"/>
  </si>
  <si>
    <t>ワーク
フロー</t>
    <phoneticPr fontId="1"/>
  </si>
  <si>
    <t>勤怠
管理</t>
    <rPh sb="0" eb="2">
      <t>キンタイ</t>
    </rPh>
    <rPh sb="3" eb="5">
      <t>カンリ</t>
    </rPh>
    <phoneticPr fontId="1"/>
  </si>
  <si>
    <t>（様式第４号）</t>
    <rPh sb="1" eb="3">
      <t>ヨウシキ</t>
    </rPh>
    <rPh sb="3" eb="4">
      <t>ダイ</t>
    </rPh>
    <rPh sb="5" eb="6">
      <t>ゴウ</t>
    </rPh>
    <phoneticPr fontId="1"/>
  </si>
  <si>
    <t>ICタイムレコーダより登録された打刻データは、管理者（所属長等）のみが修正できる機能を有することとし、職員本人は修正できないこと。</t>
    <rPh sb="27" eb="30">
      <t>ショゾクチョウ</t>
    </rPh>
    <rPh sb="30" eb="31">
      <t>トウ</t>
    </rPh>
    <phoneticPr fontId="1"/>
  </si>
  <si>
    <t>管理者（所属長等）は、ICタイムレコーダを使わずに勤怠システムから勤務形態/出退勤時間の登録が可能。</t>
    <rPh sb="4" eb="7">
      <t>ショゾクチョウ</t>
    </rPh>
    <rPh sb="7" eb="8">
      <t>トウ</t>
    </rPh>
    <phoneticPr fontId="1"/>
  </si>
  <si>
    <t>申請（修正申請を含む）があった場合、承認者へ通知する機能を有すること。また、通知を受けた対象メニュー画面に容易に遷移できること。</t>
    <rPh sb="3" eb="5">
      <t>シュウセイ</t>
    </rPh>
    <rPh sb="5" eb="7">
      <t>シンセイ</t>
    </rPh>
    <rPh sb="8" eb="9">
      <t>フク</t>
    </rPh>
    <rPh sb="38" eb="40">
      <t>ツウチ</t>
    </rPh>
    <rPh sb="41" eb="42">
      <t>ウ</t>
    </rPh>
    <rPh sb="53" eb="55">
      <t>ヨウイ</t>
    </rPh>
    <phoneticPr fontId="1"/>
  </si>
  <si>
    <t>承認者より、申請の差し戻しがあった場合、申請者へ通知する機能を有すること。また、通知を受けた対象メニュー画面に容易に遷移できること。</t>
    <rPh sb="40" eb="42">
      <t>ツウチ</t>
    </rPh>
    <rPh sb="43" eb="44">
      <t>ウ</t>
    </rPh>
    <rPh sb="55" eb="57">
      <t>ヨウイ</t>
    </rPh>
    <phoneticPr fontId="1"/>
  </si>
  <si>
    <t xml:space="preserve">月途中で人事給与システムに連携できるCSVデータが出力可能なこと。
</t>
    <phoneticPr fontId="1"/>
  </si>
  <si>
    <t>例月処理として、前月末までの時間外勤務手当区分毎の合計時間数等を人事給与システムに取り込めるＣＳＶデータとして出力できる機能を有すること。
※別添「ファイル設計書」参照</t>
    <rPh sb="0" eb="2">
      <t>レイゲツ</t>
    </rPh>
    <rPh sb="2" eb="4">
      <t>ショリ</t>
    </rPh>
    <rPh sb="8" eb="11">
      <t>ゼンゲツマツ</t>
    </rPh>
    <rPh sb="14" eb="17">
      <t>ジカンガイ</t>
    </rPh>
    <rPh sb="17" eb="19">
      <t>キンム</t>
    </rPh>
    <rPh sb="19" eb="21">
      <t>テアテ</t>
    </rPh>
    <rPh sb="21" eb="23">
      <t>クブン</t>
    </rPh>
    <rPh sb="23" eb="24">
      <t>ゴト</t>
    </rPh>
    <rPh sb="25" eb="27">
      <t>ゴウケイ</t>
    </rPh>
    <rPh sb="27" eb="30">
      <t>ジカンスウ</t>
    </rPh>
    <rPh sb="30" eb="31">
      <t>トウ</t>
    </rPh>
    <rPh sb="32" eb="34">
      <t>ジンジ</t>
    </rPh>
    <rPh sb="34" eb="36">
      <t>キュウヨ</t>
    </rPh>
    <rPh sb="41" eb="42">
      <t>ト</t>
    </rPh>
    <rPh sb="43" eb="44">
      <t>コ</t>
    </rPh>
    <rPh sb="55" eb="57">
      <t>シュツリョク</t>
    </rPh>
    <rPh sb="60" eb="62">
      <t>キノウ</t>
    </rPh>
    <rPh sb="63" eb="64">
      <t>ユウ</t>
    </rPh>
    <phoneticPr fontId="1"/>
  </si>
  <si>
    <t>法改正に対するシステム変更は、法施行日時点で対応可能であること。制度新設等の大規模改正や県独自の条例改正等の対応については別途協議すること。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</si>
</sst>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9.6"/>
      <name val="ＭＳ 明朝"/>
      <family val="1"/>
      <charset val="128"/>
    </font>
    <font>
      <u/>
      <sz val="11"/>
      <color theme="10"/>
      <name val="ＭＳ Ｐゴシック"/>
      <family val="3"/>
      <charset val="128"/>
    </font>
    <font>
      <sz val="16"/>
      <name val="ＭＳ Ｐゴシック"/>
      <family val="3"/>
      <charset val="128"/>
    </font>
    <font>
      <sz val="16"/>
      <name val="ＭＳ ゴシック"/>
      <family val="3"/>
      <charset val="128"/>
    </font>
    <font>
      <b/>
      <sz val="16"/>
      <name val="ＭＳ ゴシック"/>
      <family val="3"/>
      <charset val="128"/>
    </font>
    <font>
      <sz val="16"/>
      <color rgb="FFFF0000"/>
      <name val="ＭＳ ゴシック"/>
      <family val="3"/>
      <charset val="128"/>
    </font>
    <font>
      <sz val="12"/>
      <name val="ＭＳ ゴシック"/>
      <family val="3"/>
      <charset val="128"/>
    </font>
    <font>
      <sz val="11"/>
      <name val="ＭＳ ゴシック"/>
      <family val="3"/>
      <charset val="128"/>
    </font>
    <font>
      <u/>
      <sz val="11"/>
      <color theme="10"/>
      <name val="ＭＳ ゴシック"/>
      <family val="3"/>
      <charset val="128"/>
    </font>
    <font>
      <sz val="20"/>
      <name val="ＭＳ ゴシック"/>
      <family val="3"/>
      <charset val="128"/>
    </font>
    <font>
      <sz val="1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90">
    <xf numFmtId="0" fontId="0" fillId="0" borderId="0" xfId="0"/>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top" wrapText="1"/>
    </xf>
    <xf numFmtId="0" fontId="5" fillId="0" borderId="8" xfId="0" applyFont="1" applyFill="1" applyBorder="1" applyAlignment="1">
      <alignment horizontal="center" vertical="center"/>
    </xf>
    <xf numFmtId="0" fontId="5" fillId="0" borderId="8" xfId="0" applyFont="1" applyFill="1" applyBorder="1" applyAlignment="1">
      <alignment vertical="top" wrapText="1"/>
    </xf>
    <xf numFmtId="0" fontId="5" fillId="0" borderId="10" xfId="0" applyFont="1" applyFill="1" applyBorder="1" applyAlignment="1">
      <alignment horizontal="center" vertical="center"/>
    </xf>
    <xf numFmtId="0" fontId="5" fillId="0" borderId="10" xfId="0" applyFont="1" applyFill="1" applyBorder="1" applyAlignment="1">
      <alignment vertical="top" wrapText="1"/>
    </xf>
    <xf numFmtId="0" fontId="5" fillId="0" borderId="8" xfId="0" applyFont="1" applyFill="1" applyBorder="1" applyAlignment="1">
      <alignment vertical="center" wrapText="1"/>
    </xf>
    <xf numFmtId="0" fontId="5" fillId="0" borderId="11" xfId="0" applyFont="1" applyFill="1" applyBorder="1" applyAlignment="1">
      <alignment vertical="top" wrapText="1"/>
    </xf>
    <xf numFmtId="0" fontId="5" fillId="0" borderId="9" xfId="0" applyFont="1" applyFill="1" applyBorder="1" applyAlignment="1">
      <alignment horizontal="center" vertical="center"/>
    </xf>
    <xf numFmtId="0" fontId="5" fillId="0" borderId="8" xfId="0" applyFont="1" applyBorder="1" applyAlignment="1">
      <alignment horizontal="left" vertical="center" wrapText="1"/>
    </xf>
    <xf numFmtId="0" fontId="5" fillId="0" borderId="2" xfId="0" applyFont="1" applyFill="1" applyBorder="1" applyAlignment="1">
      <alignment horizontal="center" vertical="center"/>
    </xf>
    <xf numFmtId="0" fontId="5" fillId="0" borderId="9" xfId="0" applyFont="1" applyBorder="1" applyAlignment="1">
      <alignment horizontal="left" vertical="center" wrapText="1"/>
    </xf>
    <xf numFmtId="0" fontId="7"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3" borderId="8"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Fill="1" applyBorder="1" applyAlignment="1">
      <alignment horizontal="center" vertical="center"/>
    </xf>
    <xf numFmtId="0" fontId="5" fillId="0" borderId="7" xfId="0" applyFont="1" applyBorder="1" applyAlignment="1">
      <alignment horizontal="left" vertical="center" wrapText="1"/>
    </xf>
    <xf numFmtId="0" fontId="9" fillId="0" borderId="3" xfId="0" applyFont="1" applyBorder="1" applyAlignment="1"/>
    <xf numFmtId="0" fontId="9" fillId="0" borderId="8" xfId="0" applyFont="1" applyBorder="1" applyAlignment="1"/>
    <xf numFmtId="0" fontId="9" fillId="0" borderId="10" xfId="0" applyFont="1" applyBorder="1" applyAlignment="1"/>
    <xf numFmtId="0" fontId="5" fillId="0" borderId="8" xfId="0" applyFont="1" applyBorder="1" applyAlignment="1">
      <alignment vertical="center" wrapText="1"/>
    </xf>
    <xf numFmtId="0" fontId="9" fillId="0" borderId="0" xfId="0" applyFont="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9" fillId="0" borderId="18" xfId="0" applyFont="1" applyBorder="1"/>
    <xf numFmtId="0" fontId="9" fillId="0" borderId="19" xfId="0" applyFont="1" applyBorder="1"/>
    <xf numFmtId="0" fontId="5" fillId="0" borderId="9" xfId="0" applyFont="1" applyFill="1" applyBorder="1" applyAlignment="1">
      <alignment vertical="top" wrapText="1"/>
    </xf>
    <xf numFmtId="0" fontId="9" fillId="0" borderId="12" xfId="0" applyFont="1" applyBorder="1"/>
    <xf numFmtId="0" fontId="9" fillId="0" borderId="13" xfId="0" applyFont="1" applyBorder="1"/>
    <xf numFmtId="0" fontId="5" fillId="0" borderId="7" xfId="0" applyFont="1" applyFill="1" applyBorder="1" applyAlignment="1">
      <alignment vertical="center" wrapTex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5" fillId="0" borderId="10" xfId="0" applyFont="1" applyBorder="1" applyAlignment="1">
      <alignment horizontal="left" vertical="center" wrapText="1" indent="1"/>
    </xf>
    <xf numFmtId="0" fontId="5" fillId="3" borderId="9"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5" fillId="0" borderId="8" xfId="1" applyFont="1" applyFill="1" applyBorder="1" applyAlignment="1">
      <alignment horizontal="left" vertical="center" wrapText="1" indent="1"/>
    </xf>
    <xf numFmtId="0" fontId="5" fillId="0" borderId="11" xfId="1" applyFont="1" applyFill="1" applyBorder="1" applyAlignment="1">
      <alignment horizontal="left" vertical="center" wrapText="1" indent="1"/>
    </xf>
    <xf numFmtId="0" fontId="5" fillId="3" borderId="10" xfId="1"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0" borderId="9"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Fill="1" applyBorder="1" applyAlignment="1">
      <alignment horizontal="left" vertical="center" wrapText="1" indent="1"/>
    </xf>
    <xf numFmtId="0" fontId="5" fillId="3" borderId="11"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0" borderId="11" xfId="0" applyFont="1" applyBorder="1" applyAlignment="1">
      <alignment horizontal="left" vertical="center" wrapText="1" indent="1"/>
    </xf>
    <xf numFmtId="0" fontId="8" fillId="0" borderId="7" xfId="0" applyFont="1" applyBorder="1" applyAlignment="1">
      <alignment vertical="center" wrapText="1"/>
    </xf>
    <xf numFmtId="0" fontId="10" fillId="0" borderId="9" xfId="2" applyFont="1" applyFill="1" applyBorder="1" applyAlignment="1">
      <alignment vertical="top" wrapText="1"/>
    </xf>
    <xf numFmtId="0" fontId="9" fillId="0" borderId="9" xfId="0" applyFont="1" applyBorder="1" applyAlignment="1"/>
    <xf numFmtId="0" fontId="12" fillId="0" borderId="0" xfId="0" applyFont="1" applyAlignment="1">
      <alignment horizontal="right" vertical="top"/>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6" fillId="2" borderId="6" xfId="0" applyFont="1" applyFill="1" applyBorder="1" applyAlignment="1">
      <alignment horizontal="center" vertical="center"/>
    </xf>
    <xf numFmtId="0" fontId="6" fillId="0" borderId="4"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left" vertical="center"/>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cellXfs>
  <cellStyles count="3">
    <cellStyle name="ハイパーリンク" xfId="2" builtinId="8"/>
    <cellStyle name="標準" xfId="0" builtinId="0"/>
    <cellStyle name="標準_技術審査" xfId="1"/>
  </cellStyles>
  <dxfs count="0"/>
  <tableStyles count="0" defaultTableStyle="TableStyleMedium2" defaultPivotStyle="PivotStyleLight16"/>
  <colors>
    <mruColors>
      <color rgb="FFCC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view="pageBreakPreview" zoomScaleNormal="100" zoomScaleSheetLayoutView="100" workbookViewId="0">
      <pane ySplit="5" topLeftCell="A63" activePane="bottomLeft" state="frozen"/>
      <selection activeCell="I73" sqref="I73"/>
      <selection pane="bottomLeft" activeCell="D64" sqref="D64"/>
    </sheetView>
  </sheetViews>
  <sheetFormatPr defaultColWidth="9" defaultRowHeight="18.75" x14ac:dyDescent="0.15"/>
  <cols>
    <col min="1" max="1" width="11.75" style="3" customWidth="1"/>
    <col min="2" max="2" width="4.625" style="4" customWidth="1"/>
    <col min="3" max="3" width="52.625" style="4" customWidth="1"/>
    <col min="4" max="4" width="41.75" style="5" customWidth="1"/>
    <col min="5" max="5" width="8.875" style="30" customWidth="1"/>
    <col min="6" max="6" width="51.875" style="30" customWidth="1"/>
    <col min="7" max="16384" width="9" style="2"/>
  </cols>
  <sheetData>
    <row r="1" spans="1:6" ht="21" x14ac:dyDescent="0.15">
      <c r="F1" s="67" t="s">
        <v>77</v>
      </c>
    </row>
    <row r="2" spans="1:6" ht="51" customHeight="1" x14ac:dyDescent="0.15">
      <c r="A2" s="84" t="s">
        <v>34</v>
      </c>
      <c r="B2" s="84"/>
      <c r="C2" s="84"/>
      <c r="D2" s="84"/>
      <c r="E2" s="84"/>
      <c r="F2" s="84"/>
    </row>
    <row r="3" spans="1:6" ht="46.5" customHeight="1" x14ac:dyDescent="0.15">
      <c r="A3" s="85" t="s">
        <v>70</v>
      </c>
      <c r="B3" s="85"/>
      <c r="C3" s="85"/>
      <c r="D3" s="85"/>
      <c r="E3" s="85"/>
      <c r="F3" s="85"/>
    </row>
    <row r="4" spans="1:6" s="1" customFormat="1" ht="24.75" customHeight="1" x14ac:dyDescent="0.15">
      <c r="A4" s="70" t="s">
        <v>1</v>
      </c>
      <c r="B4" s="72" t="s">
        <v>0</v>
      </c>
      <c r="C4" s="88" t="s">
        <v>33</v>
      </c>
      <c r="D4" s="86" t="s">
        <v>2</v>
      </c>
      <c r="E4" s="82" t="s">
        <v>67</v>
      </c>
      <c r="F4" s="83"/>
    </row>
    <row r="5" spans="1:6" s="1" customFormat="1" ht="24.75" customHeight="1" x14ac:dyDescent="0.15">
      <c r="A5" s="71"/>
      <c r="B5" s="73"/>
      <c r="C5" s="89"/>
      <c r="D5" s="87"/>
      <c r="E5" s="43" t="s">
        <v>68</v>
      </c>
      <c r="F5" s="44" t="s">
        <v>66</v>
      </c>
    </row>
    <row r="6" spans="1:6" s="1" customFormat="1" ht="106.5" customHeight="1" x14ac:dyDescent="0.15">
      <c r="A6" s="75" t="s">
        <v>71</v>
      </c>
      <c r="B6" s="14">
        <v>1</v>
      </c>
      <c r="C6" s="46" t="s">
        <v>69</v>
      </c>
      <c r="D6" s="37"/>
      <c r="E6" s="35"/>
      <c r="F6" s="36"/>
    </row>
    <row r="7" spans="1:6" s="1" customFormat="1" ht="106.5" customHeight="1" x14ac:dyDescent="0.15">
      <c r="A7" s="75"/>
      <c r="B7" s="8">
        <f>B6+1</f>
        <v>2</v>
      </c>
      <c r="C7" s="47" t="s">
        <v>6</v>
      </c>
      <c r="D7" s="9"/>
      <c r="E7" s="31"/>
      <c r="F7" s="32"/>
    </row>
    <row r="8" spans="1:6" s="1" customFormat="1" ht="96" customHeight="1" x14ac:dyDescent="0.15">
      <c r="A8" s="76"/>
      <c r="B8" s="10">
        <f t="shared" ref="B8:B39" si="0">B7+1</f>
        <v>3</v>
      </c>
      <c r="C8" s="48" t="s">
        <v>52</v>
      </c>
      <c r="D8" s="11"/>
      <c r="E8" s="33"/>
      <c r="F8" s="34"/>
    </row>
    <row r="9" spans="1:6" s="1" customFormat="1" ht="70.5" customHeight="1" x14ac:dyDescent="0.15">
      <c r="A9" s="74" t="s">
        <v>72</v>
      </c>
      <c r="B9" s="6">
        <f t="shared" si="0"/>
        <v>4</v>
      </c>
      <c r="C9" s="49" t="s">
        <v>44</v>
      </c>
      <c r="D9" s="7"/>
      <c r="E9" s="35"/>
      <c r="F9" s="36"/>
    </row>
    <row r="10" spans="1:6" s="1" customFormat="1" ht="95.25" customHeight="1" x14ac:dyDescent="0.15">
      <c r="A10" s="75"/>
      <c r="B10" s="8">
        <f t="shared" si="0"/>
        <v>5</v>
      </c>
      <c r="C10" s="50" t="s">
        <v>43</v>
      </c>
      <c r="D10" s="12" t="s">
        <v>63</v>
      </c>
      <c r="E10" s="31"/>
      <c r="F10" s="32"/>
    </row>
    <row r="11" spans="1:6" s="1" customFormat="1" ht="69" customHeight="1" x14ac:dyDescent="0.15">
      <c r="A11" s="75"/>
      <c r="B11" s="8">
        <f t="shared" si="0"/>
        <v>6</v>
      </c>
      <c r="C11" s="51" t="s">
        <v>64</v>
      </c>
      <c r="D11" s="29" t="s">
        <v>53</v>
      </c>
      <c r="E11" s="31"/>
      <c r="F11" s="32"/>
    </row>
    <row r="12" spans="1:6" s="1" customFormat="1" ht="69" customHeight="1" x14ac:dyDescent="0.15">
      <c r="A12" s="75"/>
      <c r="B12" s="8">
        <f t="shared" si="0"/>
        <v>7</v>
      </c>
      <c r="C12" s="52" t="s">
        <v>65</v>
      </c>
      <c r="D12" s="13"/>
      <c r="E12" s="31"/>
      <c r="F12" s="32"/>
    </row>
    <row r="13" spans="1:6" s="1" customFormat="1" ht="69" customHeight="1" x14ac:dyDescent="0.15">
      <c r="A13" s="75"/>
      <c r="B13" s="8">
        <f>B12+1</f>
        <v>8</v>
      </c>
      <c r="C13" s="52" t="s">
        <v>54</v>
      </c>
      <c r="D13" s="13"/>
      <c r="E13" s="31"/>
      <c r="F13" s="32"/>
    </row>
    <row r="14" spans="1:6" s="1" customFormat="1" ht="95.25" customHeight="1" x14ac:dyDescent="0.15">
      <c r="A14" s="76"/>
      <c r="B14" s="10">
        <f t="shared" si="0"/>
        <v>9</v>
      </c>
      <c r="C14" s="53" t="s">
        <v>42</v>
      </c>
      <c r="D14" s="11"/>
      <c r="E14" s="33"/>
      <c r="F14" s="34"/>
    </row>
    <row r="15" spans="1:6" s="1" customFormat="1" ht="123" customHeight="1" x14ac:dyDescent="0.15">
      <c r="A15" s="74" t="s">
        <v>73</v>
      </c>
      <c r="B15" s="6">
        <f>B14+1</f>
        <v>10</v>
      </c>
      <c r="C15" s="49" t="s">
        <v>55</v>
      </c>
      <c r="D15" s="64" t="s">
        <v>19</v>
      </c>
      <c r="E15" s="38"/>
      <c r="F15" s="39"/>
    </row>
    <row r="16" spans="1:6" s="1" customFormat="1" ht="70.5" customHeight="1" x14ac:dyDescent="0.15">
      <c r="A16" s="75"/>
      <c r="B16" s="8">
        <f t="shared" si="0"/>
        <v>11</v>
      </c>
      <c r="C16" s="54" t="s">
        <v>13</v>
      </c>
      <c r="D16" s="12" t="s">
        <v>20</v>
      </c>
      <c r="E16" s="31"/>
      <c r="F16" s="32"/>
    </row>
    <row r="17" spans="1:6" s="1" customFormat="1" ht="72" customHeight="1" x14ac:dyDescent="0.15">
      <c r="A17" s="75"/>
      <c r="B17" s="8">
        <f>B16+1</f>
        <v>12</v>
      </c>
      <c r="C17" s="54" t="s">
        <v>9</v>
      </c>
      <c r="D17" s="9"/>
      <c r="E17" s="31"/>
      <c r="F17" s="32"/>
    </row>
    <row r="18" spans="1:6" s="1" customFormat="1" ht="106.5" customHeight="1" x14ac:dyDescent="0.15">
      <c r="A18" s="75"/>
      <c r="B18" s="8">
        <f t="shared" si="0"/>
        <v>13</v>
      </c>
      <c r="C18" s="54" t="s">
        <v>8</v>
      </c>
      <c r="D18" s="12"/>
      <c r="E18" s="31"/>
      <c r="F18" s="32"/>
    </row>
    <row r="19" spans="1:6" s="1" customFormat="1" ht="67.5" customHeight="1" x14ac:dyDescent="0.15">
      <c r="A19" s="76"/>
      <c r="B19" s="10">
        <f t="shared" si="0"/>
        <v>14</v>
      </c>
      <c r="C19" s="56" t="s">
        <v>21</v>
      </c>
      <c r="D19" s="11"/>
      <c r="E19" s="33"/>
      <c r="F19" s="34"/>
    </row>
    <row r="20" spans="1:6" s="1" customFormat="1" ht="195" customHeight="1" x14ac:dyDescent="0.15">
      <c r="A20" s="74" t="s">
        <v>74</v>
      </c>
      <c r="B20" s="6">
        <f>B19+1</f>
        <v>15</v>
      </c>
      <c r="C20" s="49" t="s">
        <v>56</v>
      </c>
      <c r="D20" s="40" t="s">
        <v>35</v>
      </c>
      <c r="E20" s="38"/>
      <c r="F20" s="39"/>
    </row>
    <row r="21" spans="1:6" s="1" customFormat="1" ht="70.5" customHeight="1" x14ac:dyDescent="0.15">
      <c r="A21" s="75"/>
      <c r="B21" s="8">
        <f>B20+1</f>
        <v>16</v>
      </c>
      <c r="C21" s="47" t="s">
        <v>48</v>
      </c>
      <c r="D21" s="9"/>
      <c r="E21" s="31"/>
      <c r="F21" s="32"/>
    </row>
    <row r="22" spans="1:6" s="1" customFormat="1" ht="137.25" customHeight="1" x14ac:dyDescent="0.15">
      <c r="A22" s="75"/>
      <c r="B22" s="8">
        <f>B21+1</f>
        <v>17</v>
      </c>
      <c r="C22" s="47" t="s">
        <v>47</v>
      </c>
      <c r="D22" s="26"/>
      <c r="E22" s="31"/>
      <c r="F22" s="32"/>
    </row>
    <row r="23" spans="1:6" s="1" customFormat="1" ht="96" customHeight="1" x14ac:dyDescent="0.15">
      <c r="A23" s="75"/>
      <c r="B23" s="8">
        <f t="shared" si="0"/>
        <v>18</v>
      </c>
      <c r="C23" s="47" t="s">
        <v>49</v>
      </c>
      <c r="D23" s="9"/>
      <c r="E23" s="31"/>
      <c r="F23" s="32"/>
    </row>
    <row r="24" spans="1:6" s="1" customFormat="1" ht="106.5" customHeight="1" x14ac:dyDescent="0.15">
      <c r="A24" s="75"/>
      <c r="B24" s="8">
        <f t="shared" si="0"/>
        <v>19</v>
      </c>
      <c r="C24" s="47" t="s">
        <v>17</v>
      </c>
      <c r="D24" s="9"/>
      <c r="E24" s="31"/>
      <c r="F24" s="32"/>
    </row>
    <row r="25" spans="1:6" s="1" customFormat="1" ht="69" customHeight="1" x14ac:dyDescent="0.15">
      <c r="A25" s="75"/>
      <c r="B25" s="8">
        <f t="shared" si="0"/>
        <v>20</v>
      </c>
      <c r="C25" s="47" t="s">
        <v>50</v>
      </c>
      <c r="D25" s="9"/>
      <c r="E25" s="31"/>
      <c r="F25" s="32"/>
    </row>
    <row r="26" spans="1:6" s="1" customFormat="1" ht="93.75" customHeight="1" x14ac:dyDescent="0.15">
      <c r="A26" s="75"/>
      <c r="B26" s="8">
        <f>B25+1</f>
        <v>21</v>
      </c>
      <c r="C26" s="47" t="s">
        <v>51</v>
      </c>
      <c r="D26" s="9"/>
      <c r="E26" s="31"/>
      <c r="F26" s="32"/>
    </row>
    <row r="27" spans="1:6" s="1" customFormat="1" ht="152.25" customHeight="1" x14ac:dyDescent="0.15">
      <c r="A27" s="75"/>
      <c r="B27" s="14">
        <f t="shared" si="0"/>
        <v>22</v>
      </c>
      <c r="C27" s="54" t="s">
        <v>57</v>
      </c>
      <c r="D27" s="65"/>
      <c r="E27" s="35"/>
      <c r="F27" s="36"/>
    </row>
    <row r="28" spans="1:6" s="1" customFormat="1" ht="95.25" customHeight="1" x14ac:dyDescent="0.15">
      <c r="A28" s="75"/>
      <c r="B28" s="8">
        <f t="shared" si="0"/>
        <v>23</v>
      </c>
      <c r="C28" s="47" t="s">
        <v>46</v>
      </c>
      <c r="D28" s="9"/>
      <c r="E28" s="31"/>
      <c r="F28" s="32"/>
    </row>
    <row r="29" spans="1:6" s="1" customFormat="1" ht="70.5" customHeight="1" x14ac:dyDescent="0.15">
      <c r="A29" s="75"/>
      <c r="B29" s="8">
        <f>B28+1</f>
        <v>24</v>
      </c>
      <c r="C29" s="47" t="s">
        <v>5</v>
      </c>
      <c r="D29" s="26"/>
      <c r="E29" s="31"/>
      <c r="F29" s="32"/>
    </row>
    <row r="30" spans="1:6" s="1" customFormat="1" ht="96" customHeight="1" x14ac:dyDescent="0.15">
      <c r="A30" s="75"/>
      <c r="B30" s="8">
        <f t="shared" si="0"/>
        <v>25</v>
      </c>
      <c r="C30" s="47" t="s">
        <v>32</v>
      </c>
      <c r="D30" s="15"/>
      <c r="E30" s="31"/>
      <c r="F30" s="32"/>
    </row>
    <row r="31" spans="1:6" s="1" customFormat="1" ht="137.25" customHeight="1" x14ac:dyDescent="0.15">
      <c r="A31" s="76"/>
      <c r="B31" s="10">
        <f>B30+1</f>
        <v>26</v>
      </c>
      <c r="C31" s="48" t="s">
        <v>78</v>
      </c>
      <c r="D31" s="28"/>
      <c r="E31" s="33"/>
      <c r="F31" s="34"/>
    </row>
    <row r="32" spans="1:6" s="1" customFormat="1" ht="109.5" customHeight="1" x14ac:dyDescent="0.15">
      <c r="A32" s="74" t="s">
        <v>76</v>
      </c>
      <c r="B32" s="14">
        <f>B31+1</f>
        <v>27</v>
      </c>
      <c r="C32" s="54" t="s">
        <v>79</v>
      </c>
      <c r="D32" s="66"/>
      <c r="E32" s="35"/>
      <c r="F32" s="36"/>
    </row>
    <row r="33" spans="1:6" s="1" customFormat="1" ht="96" customHeight="1" x14ac:dyDescent="0.15">
      <c r="A33" s="76"/>
      <c r="B33" s="16">
        <f t="shared" si="0"/>
        <v>28</v>
      </c>
      <c r="C33" s="56" t="s">
        <v>58</v>
      </c>
      <c r="D33" s="28"/>
      <c r="E33" s="33"/>
      <c r="F33" s="34"/>
    </row>
    <row r="34" spans="1:6" s="1" customFormat="1" ht="70.5" customHeight="1" x14ac:dyDescent="0.15">
      <c r="A34" s="74" t="s">
        <v>10</v>
      </c>
      <c r="B34" s="6">
        <f t="shared" si="0"/>
        <v>29</v>
      </c>
      <c r="C34" s="57" t="s">
        <v>14</v>
      </c>
      <c r="D34" s="25"/>
      <c r="E34" s="38"/>
      <c r="F34" s="39"/>
    </row>
    <row r="35" spans="1:6" s="1" customFormat="1" ht="133.5" customHeight="1" x14ac:dyDescent="0.15">
      <c r="A35" s="75"/>
      <c r="B35" s="8">
        <f t="shared" si="0"/>
        <v>30</v>
      </c>
      <c r="C35" s="50" t="s">
        <v>59</v>
      </c>
      <c r="D35" s="15"/>
      <c r="E35" s="31"/>
      <c r="F35" s="32"/>
    </row>
    <row r="36" spans="1:6" s="1" customFormat="1" ht="106.5" customHeight="1" x14ac:dyDescent="0.15">
      <c r="A36" s="75"/>
      <c r="B36" s="8">
        <f t="shared" si="0"/>
        <v>31</v>
      </c>
      <c r="C36" s="50" t="s">
        <v>60</v>
      </c>
      <c r="D36" s="18"/>
      <c r="E36" s="31"/>
      <c r="F36" s="32"/>
    </row>
    <row r="37" spans="1:6" s="1" customFormat="1" ht="70.5" customHeight="1" x14ac:dyDescent="0.15">
      <c r="A37" s="75"/>
      <c r="B37" s="8">
        <f t="shared" si="0"/>
        <v>32</v>
      </c>
      <c r="C37" s="50" t="s">
        <v>18</v>
      </c>
      <c r="D37" s="15"/>
      <c r="E37" s="31"/>
      <c r="F37" s="32"/>
    </row>
    <row r="38" spans="1:6" s="1" customFormat="1" ht="105.75" customHeight="1" x14ac:dyDescent="0.15">
      <c r="A38" s="76"/>
      <c r="B38" s="10">
        <f t="shared" si="0"/>
        <v>33</v>
      </c>
      <c r="C38" s="45" t="s">
        <v>61</v>
      </c>
      <c r="D38" s="23"/>
      <c r="E38" s="33"/>
      <c r="F38" s="34"/>
    </row>
    <row r="39" spans="1:6" s="1" customFormat="1" ht="96" customHeight="1" x14ac:dyDescent="0.15">
      <c r="A39" s="75" t="s">
        <v>45</v>
      </c>
      <c r="B39" s="80">
        <f t="shared" si="0"/>
        <v>34</v>
      </c>
      <c r="C39" s="58" t="s">
        <v>22</v>
      </c>
      <c r="D39" s="17"/>
      <c r="E39" s="35"/>
      <c r="F39" s="36"/>
    </row>
    <row r="40" spans="1:6" s="1" customFormat="1" ht="135" customHeight="1" x14ac:dyDescent="0.15">
      <c r="A40" s="75"/>
      <c r="B40" s="80"/>
      <c r="C40" s="58" t="s">
        <v>23</v>
      </c>
      <c r="D40" s="17"/>
      <c r="E40" s="31"/>
      <c r="F40" s="32"/>
    </row>
    <row r="41" spans="1:6" s="1" customFormat="1" ht="94.5" customHeight="1" x14ac:dyDescent="0.15">
      <c r="A41" s="75"/>
      <c r="B41" s="80"/>
      <c r="C41" s="58" t="s">
        <v>24</v>
      </c>
      <c r="D41" s="17"/>
      <c r="E41" s="31"/>
      <c r="F41" s="32"/>
    </row>
    <row r="42" spans="1:6" s="1" customFormat="1" ht="95.25" customHeight="1" x14ac:dyDescent="0.15">
      <c r="A42" s="75"/>
      <c r="B42" s="80"/>
      <c r="C42" s="58" t="s">
        <v>27</v>
      </c>
      <c r="D42" s="17"/>
      <c r="E42" s="31"/>
      <c r="F42" s="32"/>
    </row>
    <row r="43" spans="1:6" s="1" customFormat="1" ht="93.75" customHeight="1" x14ac:dyDescent="0.15">
      <c r="A43" s="75"/>
      <c r="B43" s="80"/>
      <c r="C43" s="58" t="s">
        <v>25</v>
      </c>
      <c r="D43" s="17"/>
      <c r="E43" s="31"/>
      <c r="F43" s="32"/>
    </row>
    <row r="44" spans="1:6" s="1" customFormat="1" ht="45.75" customHeight="1" x14ac:dyDescent="0.15">
      <c r="A44" s="75"/>
      <c r="B44" s="80"/>
      <c r="C44" s="58" t="s">
        <v>26</v>
      </c>
      <c r="D44" s="17"/>
      <c r="E44" s="31"/>
      <c r="F44" s="32"/>
    </row>
    <row r="45" spans="1:6" s="1" customFormat="1" ht="70.5" customHeight="1" x14ac:dyDescent="0.15">
      <c r="A45" s="76"/>
      <c r="B45" s="81"/>
      <c r="C45" s="59" t="s">
        <v>28</v>
      </c>
      <c r="D45" s="19"/>
      <c r="E45" s="33"/>
      <c r="F45" s="34"/>
    </row>
    <row r="46" spans="1:6" s="1" customFormat="1" ht="70.5" customHeight="1" x14ac:dyDescent="0.15">
      <c r="A46" s="74" t="s">
        <v>75</v>
      </c>
      <c r="B46" s="14">
        <f>B39+1</f>
        <v>35</v>
      </c>
      <c r="C46" s="60" t="s">
        <v>41</v>
      </c>
      <c r="D46" s="20"/>
      <c r="E46" s="35"/>
      <c r="F46" s="36"/>
    </row>
    <row r="47" spans="1:6" s="1" customFormat="1" ht="96.75" customHeight="1" x14ac:dyDescent="0.15">
      <c r="A47" s="75"/>
      <c r="B47" s="8">
        <f t="shared" ref="B47:B65" si="1">B46+1</f>
        <v>36</v>
      </c>
      <c r="C47" s="55" t="s">
        <v>40</v>
      </c>
      <c r="D47" s="21"/>
      <c r="E47" s="31"/>
      <c r="F47" s="32"/>
    </row>
    <row r="48" spans="1:6" s="1" customFormat="1" ht="75" customHeight="1" x14ac:dyDescent="0.15">
      <c r="A48" s="75"/>
      <c r="B48" s="8">
        <f t="shared" si="1"/>
        <v>37</v>
      </c>
      <c r="C48" s="55" t="s">
        <v>39</v>
      </c>
      <c r="D48" s="15"/>
      <c r="E48" s="31"/>
      <c r="F48" s="32"/>
    </row>
    <row r="49" spans="1:6" s="1" customFormat="1" ht="73.5" customHeight="1" x14ac:dyDescent="0.15">
      <c r="A49" s="75"/>
      <c r="B49" s="8">
        <f t="shared" si="1"/>
        <v>38</v>
      </c>
      <c r="C49" s="55" t="s">
        <v>38</v>
      </c>
      <c r="D49" s="21"/>
      <c r="E49" s="31"/>
      <c r="F49" s="32"/>
    </row>
    <row r="50" spans="1:6" s="1" customFormat="1" ht="105.75" customHeight="1" x14ac:dyDescent="0.15">
      <c r="A50" s="75"/>
      <c r="B50" s="8">
        <f>B49+1</f>
        <v>39</v>
      </c>
      <c r="C50" s="61" t="s">
        <v>11</v>
      </c>
      <c r="D50" s="22"/>
      <c r="E50" s="31"/>
      <c r="F50" s="32"/>
    </row>
    <row r="51" spans="1:6" s="1" customFormat="1" ht="76.5" customHeight="1" x14ac:dyDescent="0.15">
      <c r="A51" s="75"/>
      <c r="B51" s="8">
        <f t="shared" si="1"/>
        <v>40</v>
      </c>
      <c r="C51" s="47" t="s">
        <v>7</v>
      </c>
      <c r="D51" s="27"/>
      <c r="E51" s="31"/>
      <c r="F51" s="32"/>
    </row>
    <row r="52" spans="1:6" s="1" customFormat="1" ht="105" customHeight="1" x14ac:dyDescent="0.15">
      <c r="A52" s="75"/>
      <c r="B52" s="8">
        <f t="shared" si="1"/>
        <v>41</v>
      </c>
      <c r="C52" s="62" t="s">
        <v>12</v>
      </c>
      <c r="D52" s="27"/>
      <c r="E52" s="31"/>
      <c r="F52" s="32"/>
    </row>
    <row r="53" spans="1:6" s="1" customFormat="1" ht="146.25" customHeight="1" x14ac:dyDescent="0.15">
      <c r="A53" s="75"/>
      <c r="B53" s="14">
        <f>B52+1</f>
        <v>42</v>
      </c>
      <c r="C53" s="54" t="s">
        <v>80</v>
      </c>
      <c r="D53" s="17"/>
      <c r="E53" s="35"/>
      <c r="F53" s="36"/>
    </row>
    <row r="54" spans="1:6" s="1" customFormat="1" ht="159.75" customHeight="1" x14ac:dyDescent="0.15">
      <c r="A54" s="75"/>
      <c r="B54" s="8">
        <f t="shared" si="1"/>
        <v>43</v>
      </c>
      <c r="C54" s="47" t="s">
        <v>81</v>
      </c>
      <c r="D54" s="15"/>
      <c r="E54" s="31"/>
      <c r="F54" s="32"/>
    </row>
    <row r="55" spans="1:6" s="1" customFormat="1" ht="98.25" customHeight="1" x14ac:dyDescent="0.15">
      <c r="A55" s="75"/>
      <c r="B55" s="8">
        <f t="shared" si="1"/>
        <v>44</v>
      </c>
      <c r="C55" s="50" t="s">
        <v>30</v>
      </c>
      <c r="D55" s="15"/>
      <c r="E55" s="31"/>
      <c r="F55" s="32"/>
    </row>
    <row r="56" spans="1:6" s="1" customFormat="1" ht="95.25" customHeight="1" x14ac:dyDescent="0.15">
      <c r="A56" s="76"/>
      <c r="B56" s="10">
        <f t="shared" si="1"/>
        <v>45</v>
      </c>
      <c r="C56" s="48" t="s">
        <v>31</v>
      </c>
      <c r="D56" s="23"/>
      <c r="E56" s="33"/>
      <c r="F56" s="34"/>
    </row>
    <row r="57" spans="1:6" ht="141.75" customHeight="1" x14ac:dyDescent="0.15">
      <c r="A57" s="77" t="s">
        <v>3</v>
      </c>
      <c r="B57" s="14">
        <f>B56+1</f>
        <v>46</v>
      </c>
      <c r="C57" s="17" t="s">
        <v>29</v>
      </c>
      <c r="D57" s="17"/>
      <c r="E57" s="35"/>
      <c r="F57" s="36"/>
    </row>
    <row r="58" spans="1:6" ht="155.25" customHeight="1" x14ac:dyDescent="0.15">
      <c r="A58" s="78"/>
      <c r="B58" s="8">
        <f>B57+1</f>
        <v>47</v>
      </c>
      <c r="C58" s="47" t="s">
        <v>62</v>
      </c>
      <c r="D58" s="15"/>
      <c r="E58" s="31"/>
      <c r="F58" s="32"/>
    </row>
    <row r="59" spans="1:6" ht="144.75" customHeight="1" x14ac:dyDescent="0.15">
      <c r="A59" s="78"/>
      <c r="B59" s="8">
        <f t="shared" si="1"/>
        <v>48</v>
      </c>
      <c r="C59" s="62" t="s">
        <v>15</v>
      </c>
      <c r="D59" s="15"/>
      <c r="E59" s="31"/>
      <c r="F59" s="32"/>
    </row>
    <row r="60" spans="1:6" ht="105" customHeight="1" x14ac:dyDescent="0.15">
      <c r="A60" s="78"/>
      <c r="B60" s="24">
        <f t="shared" si="1"/>
        <v>49</v>
      </c>
      <c r="C60" s="62" t="s">
        <v>16</v>
      </c>
      <c r="D60" s="21"/>
      <c r="E60" s="31"/>
      <c r="F60" s="32"/>
    </row>
    <row r="61" spans="1:6" ht="146.25" customHeight="1" x14ac:dyDescent="0.15">
      <c r="A61" s="78"/>
      <c r="B61" s="24">
        <f t="shared" si="1"/>
        <v>50</v>
      </c>
      <c r="C61" s="63" t="s">
        <v>83</v>
      </c>
      <c r="D61" s="21"/>
      <c r="E61" s="31"/>
      <c r="F61" s="32"/>
    </row>
    <row r="62" spans="1:6" ht="93.75" customHeight="1" x14ac:dyDescent="0.15">
      <c r="A62" s="78"/>
      <c r="B62" s="24">
        <f t="shared" si="1"/>
        <v>51</v>
      </c>
      <c r="C62" s="62" t="s">
        <v>82</v>
      </c>
      <c r="D62" s="21"/>
      <c r="E62" s="31"/>
      <c r="F62" s="32"/>
    </row>
    <row r="63" spans="1:6" ht="106.5" customHeight="1" x14ac:dyDescent="0.15">
      <c r="A63" s="79"/>
      <c r="B63" s="10">
        <f t="shared" si="1"/>
        <v>52</v>
      </c>
      <c r="C63" s="45" t="s">
        <v>36</v>
      </c>
      <c r="D63" s="23"/>
      <c r="E63" s="33"/>
      <c r="F63" s="34"/>
    </row>
    <row r="64" spans="1:6" ht="104.25" customHeight="1" x14ac:dyDescent="0.15">
      <c r="A64" s="68" t="s">
        <v>4</v>
      </c>
      <c r="B64" s="41">
        <f t="shared" si="1"/>
        <v>53</v>
      </c>
      <c r="C64" s="58" t="s">
        <v>37</v>
      </c>
      <c r="D64" s="25"/>
      <c r="E64" s="35"/>
      <c r="F64" s="36"/>
    </row>
    <row r="65" spans="1:6" ht="140.25" customHeight="1" x14ac:dyDescent="0.15">
      <c r="A65" s="69"/>
      <c r="B65" s="42">
        <f t="shared" si="1"/>
        <v>54</v>
      </c>
      <c r="C65" s="45" t="s">
        <v>84</v>
      </c>
      <c r="D65" s="23"/>
      <c r="E65" s="33"/>
      <c r="F65" s="34"/>
    </row>
  </sheetData>
  <mergeCells count="18">
    <mergeCell ref="E4:F4"/>
    <mergeCell ref="A2:F2"/>
    <mergeCell ref="A3:F3"/>
    <mergeCell ref="D4:D5"/>
    <mergeCell ref="C4:C5"/>
    <mergeCell ref="A64:A65"/>
    <mergeCell ref="A4:A5"/>
    <mergeCell ref="B4:B5"/>
    <mergeCell ref="A46:A56"/>
    <mergeCell ref="A39:A45"/>
    <mergeCell ref="A34:A38"/>
    <mergeCell ref="A57:A63"/>
    <mergeCell ref="B39:B45"/>
    <mergeCell ref="A15:A19"/>
    <mergeCell ref="A20:A31"/>
    <mergeCell ref="A32:A33"/>
    <mergeCell ref="A6:A8"/>
    <mergeCell ref="A9:A14"/>
  </mergeCells>
  <phoneticPr fontId="1"/>
  <pageMargins left="0.51181102362204722" right="0.11811023622047245" top="0.55118110236220474" bottom="0.55118110236220474" header="0.31496062992125984" footer="0.31496062992125984"/>
  <pageSetup paperSize="9" scale="55" fitToHeight="0" orientation="portrait" r:id="rId1"/>
  <headerFooter>
    <oddFooter>&amp;C&amp;14&amp;P</oddFooter>
  </headerFooter>
  <rowBreaks count="3" manualBreakCount="3">
    <brk id="31" max="5" man="1"/>
    <brk id="45" max="5" man="1"/>
    <brk id="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要件書</vt:lpstr>
      <vt:lpstr>要件書!Print_Area</vt:lpstr>
      <vt:lpstr>要件書!Print_Titles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2021-09-16T00:56:41Z</cp:lastPrinted>
  <dcterms:created xsi:type="dcterms:W3CDTF">2021-01-16T03:10:19Z</dcterms:created>
  <dcterms:modified xsi:type="dcterms:W3CDTF">2021-09-16T09:14:30Z</dcterms:modified>
</cp:coreProperties>
</file>