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1.32.81\kikaku\企画第三\○スーパーシティ構想\R3\スーパーシティ・ネットワーク\08技能・ノウハウ一覧表\221208まで\"/>
    </mc:Choice>
  </mc:AlternateContent>
  <xr:revisionPtr revIDLastSave="0" documentId="13_ncr:1_{DA723882-431B-4B72-9368-1102A9288AE4}" xr6:coauthVersionLast="47" xr6:coauthVersionMax="47" xr10:uidLastSave="{00000000-0000-0000-0000-000000000000}"/>
  <bookViews>
    <workbookView xWindow="-108" yWindow="-108" windowWidth="23256" windowHeight="12576" xr2:uid="{00000000-000D-0000-FFFF-FFFF00000000}"/>
  </bookViews>
  <sheets>
    <sheet name="一覧表" sheetId="1" r:id="rId1"/>
  </sheets>
  <definedNames>
    <definedName name="_xlnm._FilterDatabase" localSheetId="0" hidden="1">一覧表!$A$2:$G$54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E2" authorId="0" shapeId="0" xr:uid="{00000000-0006-0000-0000-000001000000}">
      <text>
        <r>
          <rPr>
            <b/>
            <sz val="12"/>
            <color indexed="81"/>
            <rFont val="MS P ゴシック"/>
            <family val="3"/>
            <charset val="128"/>
          </rPr>
          <t>※分野について（提案書にある先端的サービスにより分類）</t>
        </r>
        <r>
          <rPr>
            <sz val="12"/>
            <color indexed="81"/>
            <rFont val="MS P ゴシック"/>
            <family val="3"/>
            <charset val="128"/>
          </rPr>
          <t xml:space="preserve">
</t>
        </r>
        <r>
          <rPr>
            <sz val="6"/>
            <color indexed="81"/>
            <rFont val="MS P ゴシック"/>
            <family val="3"/>
            <charset val="128"/>
          </rPr>
          <t xml:space="preserve">　
</t>
        </r>
        <r>
          <rPr>
            <sz val="12"/>
            <color indexed="81"/>
            <rFont val="MS P ゴシック"/>
            <family val="3"/>
            <charset val="128"/>
          </rPr>
          <t xml:space="preserve">1：未来を先取りする移動・物流システム
</t>
        </r>
        <r>
          <rPr>
            <sz val="6"/>
            <color indexed="81"/>
            <rFont val="MS P ゴシック"/>
            <family val="3"/>
            <charset val="128"/>
          </rPr>
          <t xml:space="preserve">　
</t>
        </r>
        <r>
          <rPr>
            <sz val="12"/>
            <color indexed="81"/>
            <rFont val="MS P ゴシック"/>
            <family val="3"/>
            <charset val="128"/>
          </rPr>
          <t xml:space="preserve">2：すべての人々に満足を届ける最先端おもてなしサービス　
</t>
        </r>
        <r>
          <rPr>
            <sz val="6"/>
            <color indexed="81"/>
            <rFont val="MS P ゴシック"/>
            <family val="3"/>
            <charset val="128"/>
          </rPr>
          <t xml:space="preserve">
</t>
        </r>
        <r>
          <rPr>
            <sz val="12"/>
            <color indexed="81"/>
            <rFont val="MS P ゴシック"/>
            <family val="3"/>
            <charset val="128"/>
          </rPr>
          <t xml:space="preserve">3：ゼロ･カーボンで世界最高水準のレジリエンス機能の実現　
</t>
        </r>
        <r>
          <rPr>
            <sz val="6"/>
            <color indexed="81"/>
            <rFont val="MS P ゴシック"/>
            <family val="3"/>
            <charset val="128"/>
          </rPr>
          <t xml:space="preserve">
</t>
        </r>
        <r>
          <rPr>
            <sz val="12"/>
            <color indexed="81"/>
            <rFont val="MS P ゴシック"/>
            <family val="3"/>
            <charset val="128"/>
          </rPr>
          <t xml:space="preserve">4：人口減少社会にふさわしい人に優しい社会の実現　
</t>
        </r>
        <r>
          <rPr>
            <sz val="6"/>
            <color indexed="81"/>
            <rFont val="MS P ゴシック"/>
            <family val="3"/>
            <charset val="128"/>
          </rPr>
          <t xml:space="preserve">
</t>
        </r>
        <r>
          <rPr>
            <sz val="12"/>
            <color indexed="81"/>
            <rFont val="MS P ゴシック"/>
            <family val="3"/>
            <charset val="128"/>
          </rPr>
          <t>5：世界最先端を創り続けるイノベーションエコシステムの構築</t>
        </r>
      </text>
    </comment>
  </commentList>
</comments>
</file>

<file path=xl/sharedStrings.xml><?xml version="1.0" encoding="utf-8"?>
<sst xmlns="http://schemas.openxmlformats.org/spreadsheetml/2006/main" count="329" uniqueCount="258">
  <si>
    <t>tsubouchi-r@alsok.co.jp</t>
  </si>
  <si>
    <t>綜合警備保障株式会社</t>
  </si>
  <si>
    <t>壷内</t>
  </si>
  <si>
    <t>052-261-8728</t>
  </si>
  <si>
    <t>1、4</t>
  </si>
  <si>
    <t>ドローンによる監視力向上と省人効率化＋防災への活用。災害時における避難状況/通行困難なエリアの状況確認/行方不明者の捜索/防犯パトロール用途(平時/有事)として活用を想定。</t>
  </si>
  <si>
    <t>平時における「みまもり」+災害時における「避難支援」から地域住民の安全安心を提供。ALSOKみまもりサポートによる１ライフリズム監視、２認知症徘徊等の外出検知、３熱中症見守り、４地域見守り網構築支援、５安否確認、６災害発生時の避難支援</t>
  </si>
  <si>
    <t>これまでにない新たなイノベーションを提供できる魅せる警備ロボット「REBORG-Z」を活用。社会的課題である人不足を補完し、地域の付加価値を向上。１液晶表示で施設案内や観光場所の紹介、２トイレや各種窓口等へのエスコート（先導走行）、３カメラ映像や異常音（悲鳴）・ガス検知による異常事態の通報と遠隔での現地確認、４災害時の避難誘導や事案発生時のお知らせ、５顔認証によるホワイト・ブラックリスト照合等。_x000D_
また、ALSOKドローンと組み合わせることにより、省人化・効率化を図る。</t>
  </si>
  <si>
    <t>自動運転モビリティの監視･統制管理による安全確保。弊社機械警備システムのインフラを生かした車両内の治安維持や現場への駆け付けによる緊急対応で安心安全な運用をサポート。これまで日本全国の警備状況を監視してきたノウハウ及びおぺーレーション力が最大の強み。_x000D_
※ドローン自動運行にも応用展開を検討中。</t>
  </si>
  <si>
    <t>株式会社日立製作所</t>
  </si>
  <si>
    <t>中島</t>
  </si>
  <si>
    <t>daisuke.nakashima.fy@hitachi.com</t>
  </si>
  <si>
    <t>・在宅ケアサービス等のサービサーの作業負荷軽減を支援することに、自治体が保有するデータを活用し、効率化と多職種間の情報連携を促進するソリューションの提供。_x000D_
・ブロックチェーンを活用した情報連携技術で利用者の意思に基づく企業間のデータ連携及び匿名化を実現する技術。</t>
  </si>
  <si>
    <t>・各事業者の既存ID・媒体を権利流通基盤上の共通IDに統合し、横断的に繋げることが可能な「デジタルチケッティングソリューション」「IoT決済プラットフォームサービス」の提供。_x000D_
・マルチモーダルな生体認証と電子署名の技術を融合し、手ぶらで様々なサービスが利用可能な「生体認証統合基盤サービス」の提供。_x000D_
・カメラ画像を解析し、駅やイベント会場等のエリアにおける混雑状況を可視化する「人流可視化ソリューション」の提供。</t>
  </si>
  <si>
    <t>空飛ぶクルマや複数のドローンサービスのように、異なるドローン事業者が同じ空域を安全に飛行できる運行管理の導入実績をもっており、ソリューションの提供が可能です。</t>
  </si>
  <si>
    <t>toshima.akira@jp.fujitsu.com</t>
  </si>
  <si>
    <t>富士通Japan株式会社</t>
  </si>
  <si>
    <t>戸嶋</t>
  </si>
  <si>
    <t>052-756-3716</t>
  </si>
  <si>
    <t>■万引き抑止ソリューション_x000D_
・万引きGメンのノウハウをAI化_x000D_
・不審者発見と自動声かけで万引きを抑止</t>
  </si>
  <si>
    <t>■GREENAGES Citywide Surveillance _x000D_
・既設のカメラを活用可能_x000D_
・経験や勘のみに頼らない、定量的なデータに基づく施策の検討・実行が可能</t>
  </si>
  <si>
    <t>2、4</t>
  </si>
  <si>
    <t>■健康情報管理 Healthcare Personal service Platform_x000D_
・個人の健康医療情報を取り扱う各種アプリケーションの開発からサービス提供までを統合的にサポート_x000D_
・健康医療情報を本人の意志により共有することにより新たな価値を創出</t>
  </si>
  <si>
    <t>■Finplex　eXcloser　オンライン接客サービス_x000D_
・ブラウザのみで簡単にオンラインコミュニケーションが始められ、幅広い年齢層の人に対して非対面で商品説明や契約確認などが行えるサービス_x000D_
・アプリ不要で誰でも簡単に接続可能_x000D_
・誰でも直感的に操作可能_x000D_
・オンライン上で契約まで完結</t>
  </si>
  <si>
    <t>◇概要：オンラインコミュニケーションサービス（https://pr.fujitsu.com/jp/news/2021/03/8.html）</t>
  </si>
  <si>
    <t>1、2、4</t>
  </si>
  <si>
    <t>■オンデマンド交通サービス_x000D_
・交通手段と利用目的を統合したコンシェルジェサービスとして交通ＤＸを実現_x000D_
・高度な乗合率を実現するアルゴリズムを実装_x000D_
・自動運転車両の予約/配車にも対応可能_x000D_
・スマホ予約にも対応</t>
  </si>
  <si>
    <t>■Wifiパケットセンサー_x000D_
・特別な機器・アプリを要せず、人の流動を計測・可視化が可能_x000D_
・データ通信は3G、4G(LTE)を使用するため回線工事は不要</t>
  </si>
  <si>
    <t>■手のひら静脈認証 PalmSecure_x000D_
・手のひら静脈認証非接触で衛生的であり、誰でも抵抗なく使えるという受容性_x000D_
・金銭のやりとりを行うシーンなど、偽造が困難な認証精度</t>
  </si>
  <si>
    <t>sato-clm@tohogas.co.jp</t>
  </si>
  <si>
    <t>東邦ガス株式会社</t>
  </si>
  <si>
    <t>佐藤</t>
  </si>
  <si>
    <t>052-872-9697</t>
  </si>
  <si>
    <t>・名古屋市港区のスマートタウン「みなとアクルス」において、総合効率が高いガスコージェネレーション、再生可能エネルギー、蓄電池などの分散型電源に加え、発電時の排熱や未利用エネルギーとして運河水を活用し、CEMS（コミュニティ・エネルギー・マネジメント・システム）でまち全体のエネルギーを最適化。_x000D_
・国内6ヶ所の水素供給インフラを整備・運用中。加えて、水素バーナー等の水素利用技術の開発、燃焼排ガス等からのCO2分離・回収や、CO2を活用したメタネーションなどの調査・研究を推進中。</t>
  </si>
  <si>
    <t xml:space="preserve">https://www.tohogas.co.jp/_x000D_
</t>
  </si>
  <si>
    <t>ＫＤＤＩ株式会社</t>
  </si>
  <si>
    <t>唐戸</t>
  </si>
  <si>
    <t>080-5069-9604</t>
  </si>
  <si>
    <t>gb-3@kddi.com</t>
  </si>
  <si>
    <t>1、2、4、5</t>
  </si>
  <si>
    <t>・スマートドローンにより、物流、建設、農業、災害状況のリアルタイム把握など多様なサービスを提供_x000D_
・バーチャル空間上に現実都市を完全再現した「ミラーワールド」を構築。実績として渋谷区公認の配信プラットフォーム「バーチャル渋谷」を2020年5月19日よりオープン_x000D_
・”移動”と連携したシームレスな購買を支えるモバイルオーダー/キャッシュレス決済、自動化による「省人店舗」展開などを支援_x000D_
・2011年よりスタートアップ企業とKDDI ∞ Laboへ参画された大企業連携による事業共創を実践。イノベーティブ大企業ランキングにて2018年より3年連続第1位。</t>
  </si>
  <si>
    <t>NK_ss_info@n-koei.co.jp</t>
  </si>
  <si>
    <t>日本工営株式会社　名古屋支店</t>
  </si>
  <si>
    <t>052-559-7300</t>
  </si>
  <si>
    <t>1、3</t>
  </si>
  <si>
    <t>yec-supercity@yachiyo-eng.co.jp</t>
  </si>
  <si>
    <t>八千代エンジニヤリング株式会社名古屋支店</t>
  </si>
  <si>
    <t>03-5822-6213</t>
  </si>
  <si>
    <t>【次世代アセットマネジメント：道路橋デジタル点検・構造モニタリング技術】_x000D_
複数の車載センサーを用いて、車両と橋梁本体の振動を計測することで、橋梁の定期点検の効率化と、予防保全のための構造的な変化を認識するデジタル点検・構造モニタリング技術を開発中。現在、筑波大学と連携し、異なる橋齢・構造形式の道路橋を対象に、現場実証に取組んでいる。</t>
  </si>
  <si>
    <t>https://tsukuba.repo.nii.ac.jp/records/50858#.YNkeu-j7REY</t>
  </si>
  <si>
    <t>ネットワンシステムズ株式会社</t>
  </si>
  <si>
    <t>山本</t>
  </si>
  <si>
    <t>052-223-7676</t>
  </si>
  <si>
    <t>aichi-supercity-Gr@netone.co.jp</t>
  </si>
  <si>
    <t>・世界の最先端技術を取り入れた情報インフラ構築とそれらに関連したサービスの提供_x000D_
・戦略的なICT利活用を実現するノウハウの提供</t>
  </si>
  <si>
    <t>https://www.netone.co.jp/</t>
  </si>
  <si>
    <t>橋口</t>
  </si>
  <si>
    <t>03-5822-2441</t>
  </si>
  <si>
    <t>【次世代エネルギーマネジメントシステム：VPP】_x000D_
経済産業省の「需要家側エネルギーリソースを活用したバーチャルパワープラント（VPP）」の実証事業にリソースアグリゲーターとして参画。太陽光発電システムや蓄電池を活用した制御を試み、将来における多様なリソース（再エネ発電所、需要家等）を統合して制御する技術の実証を行う予定。</t>
  </si>
  <si>
    <t>https://www.yachiyo-eng.co.jp/news/2020/06/post_481.html</t>
  </si>
  <si>
    <t>戸谷</t>
  </si>
  <si>
    <t>03-5822-6034</t>
  </si>
  <si>
    <t>【スマートモビリティサービス：車種別交通量計測システム】_x000D_
市販の機材を用いて路側から撮影した交通流の動画をAIで車種判別（自動車類6車種）し、車種別の交通量を計測できるシステム「TRAVIC」を開発。_x000D_
※「第3回OpenVINO(TM)ツールキットによる開発コンテスト」において「AI 即戦力賞 」を受賞</t>
  </si>
  <si>
    <t>t-shibata@shcl.co.jp</t>
  </si>
  <si>
    <t>株式会社シンテックホズミ</t>
  </si>
  <si>
    <t>柴田</t>
  </si>
  <si>
    <t>0561-35-5747</t>
  </si>
  <si>
    <t>ホームページ_x000D_
　https://www.shcl.co.jp/_x000D_
_x000D_
公式YouTube（シンテックホズミ チャンネル）_x000D_
　https://www.youtube.com/channel/UCrYf9b5DMkJcpsz1sG3W42w_x000D_
_x000D_
公式Twitter_x000D_
　https://twitter.com/shcl_official</t>
  </si>
  <si>
    <t>ソフトバンク株式会社</t>
  </si>
  <si>
    <t>SBMGRP-tokai_iot_b@g.softbank.co.jp</t>
  </si>
  <si>
    <t>次世代通信技術(5G)を体験するための展示・体験ルーム、および検証ラボを東京都と大阪府で運営。_x000D_
“HANEDA INNOVATION CITY BUSINESS BUILD”に実装パートナーとして参画。</t>
  </si>
  <si>
    <t>https://www.softbank.jp/corp/news/press/sbkk/2018/20181130_03/_x000D_
https://www.softbank.jp/corp/news/press/sbkk/2020/20200930_01/_x000D_
https://eiicon.net/about/haneda-innovationcity-bb2019/</t>
  </si>
  <si>
    <t>1、2、3</t>
  </si>
  <si>
    <t>https://www.softbank.jp/corp/news/press/sbkk/2019/20190709_02/_x000D_
https://www.softbank.jp/corp/news/press/sbkk/2020/20200717_02/</t>
  </si>
  <si>
    <t>https://www.softbank.jp/corp/news/press/sbkk/2018/20180426_02/_x000D_
https://www.softbank.jp/corp/news/press/sbkk/2018/20180928_01/</t>
  </si>
  <si>
    <t>arakawa@adinte.co.jp</t>
  </si>
  <si>
    <t>株式会社アドインテ</t>
  </si>
  <si>
    <t>荒川</t>
  </si>
  <si>
    <t>075-342-0255</t>
  </si>
  <si>
    <t>1、2</t>
  </si>
  <si>
    <t>https://adinte.co.jp/</t>
  </si>
  <si>
    <t>ttomaru@ntp-g.com</t>
  </si>
  <si>
    <t>052-350-3535</t>
  </si>
  <si>
    <t>■全てのお客様ニーズに応じた最先端のおもてなしサービスを提供　_x000D_
・海外からのお客様のニーズ・予算に応じたアテンド～手配までの一連のサポート_x000D_
・海外VIP客の高級高額プラン提供（含むガイド・通訳・車）　_x000D_
・愛知県国際展示場との業務提携による商用関連_x000D_
_x000D_
■NTPグループのネットワークを最大限に活用した独自のサービスを提供_x000D_
・りんくうマリーナ：クルージングプラン等、立地を活かし観光都市としての魅力向上策の提案_x000D_
・ドローンスクール：尾頭橋スクールでの体験から養老レース場での本格レースまで体感可能_x000D_
・レンタカー：りんくう常滑駅前の店舗立地を活かし、多種多様な車両ニーズをサポート。</t>
  </si>
  <si>
    <t>kai_ito@fgl.co.jp</t>
  </si>
  <si>
    <t>芙蓉総合リース株式会社</t>
  </si>
  <si>
    <t>伊藤</t>
  </si>
  <si>
    <t>052-687-2461</t>
  </si>
  <si>
    <t>1、2、3、4、5</t>
  </si>
  <si>
    <t>https://www.fgl.co.jp</t>
  </si>
  <si>
    <t>KPMGコンサルティング株式会社</t>
  </si>
  <si>
    <t>kc@jp.kpmg.com</t>
  </si>
  <si>
    <t>株式会社テルミック</t>
  </si>
  <si>
    <t>筧</t>
  </si>
  <si>
    <t>0566-82-8222</t>
  </si>
  <si>
    <t>kakehi@tel-mic.co.jp</t>
  </si>
  <si>
    <t>1、3、5</t>
  </si>
  <si>
    <t>プロジェクトに関わる、製品・機械・設備で使用される部品のスピーディーな製作を行います。_x000D_
多品種小ロットの製作を得意としていますので、様々な試作品へも対応します。_x000D_
金属、非鉄、切削、プレス、溶接、組付</t>
  </si>
  <si>
    <t>【サービスサイト】　https://tel-mic.com/_x000D_
【コーポレートサイト】　https://www.tel-mic.co.jp/_x000D_
【Twitter】https://twitter.com/tel_mic_x000D_
【YouTube】https://www.youtube.com/channel/UCpABr9QkE-OCP-FgW3PwBYA/videos</t>
  </si>
  <si>
    <t>taji.daisuke@takenaka.co.jp</t>
  </si>
  <si>
    <t>株式会社竹中工務店</t>
  </si>
  <si>
    <t>080-1500-0677</t>
  </si>
  <si>
    <t>■V2B等_x000D_
https://www.takenaka.co.jp/news/2019/02/01/index.html_x000D_
https://www.takenaka.co.jp/news/2020/10/06/index.html_x000D_
■ロボット建設MaaS等_x000D_
https://www.takenaka.co.jp/news/2019/12/03/index.html_x000D_
https://www.takenaka.co.jp/news/2020/11/01/pdf/20201105.pdf_x000D_
https://www.takenaka.co.jp/news/2021/05/02/index.html</t>
  </si>
  <si>
    <t>hatanaka-kousuke@mdis.co.jp</t>
  </si>
  <si>
    <t>三菱電機インフォメーションシステムズ株式会社</t>
  </si>
  <si>
    <t>畑中</t>
  </si>
  <si>
    <t>052-212-1679</t>
  </si>
  <si>
    <t>紙やタブレット不要で、ペンだけあれば申し込みを受け付けられるソリューション。ユーザーの利便性が向上し、窓口担当者や事務員の業務効率化が可能。</t>
  </si>
  <si>
    <t>https://www.mdis.co.jp/service/rakukakekun/</t>
  </si>
  <si>
    <t>AI・ディープラーニングによる映像解析技術によりさまざまな特徴をリアルタイムに検知し通知。人が見ているだけでは気づかなかったことへの対応や未来予測への支援が可能。</t>
  </si>
  <si>
    <t>https://www.mdis.co.jp/service/kizkia/</t>
  </si>
  <si>
    <t>株式会社豊田自動織機</t>
  </si>
  <si>
    <t>鈴木</t>
  </si>
  <si>
    <t>0566-53-7258</t>
  </si>
  <si>
    <t>・次世代物流車両・機器とその統合制御システムの開発_x000D_
・水素燃料電池システムのパッケージング、モジュール化技術_x000D_
・物流車両・機器へのLiB、FC搭載による低エミッション化</t>
  </si>
  <si>
    <t>https://www.toyota-shokki.co.jp/index.html_x000D_
https://www.toyota-shokki.co.jp/csr/reports/index.html</t>
  </si>
  <si>
    <t>otake.shigeyuki@aj.mitsubishielectric.co.jp</t>
  </si>
  <si>
    <t>三菱電機株式会社　中部支社</t>
  </si>
  <si>
    <t>大竹</t>
  </si>
  <si>
    <t>052-565-3179</t>
  </si>
  <si>
    <t>スマートシティの構築に貢献するエネルギー関連の各種製品・ソリューションの開発･提供_x000D_
・分散化する発電、蓄電設備を効率的に活用し、エリア全体での最適な発電運用を実現。</t>
  </si>
  <si>
    <t>自動走行車両に対応したダイヤ型オンデマンド運行管制システムを開発_x000D_
・管制システムからの複数の自動走行車両への運行指示や、停留所端末への配車情報配信を全自動化。_x000D_
・利用者の乗車申込数や目的地などの状況に応じ、リアルタイムな運行便数の増減や運行ルートの柔軟な変更を実現。</t>
  </si>
  <si>
    <t xml:space="preserve">https://www.mitsubishielectric.co.jp/news/2021/0318.html_x000D_
</t>
  </si>
  <si>
    <t>workman@daiwalease.jp</t>
  </si>
  <si>
    <t>大和リース株式会社</t>
  </si>
  <si>
    <t>06-6942-8009</t>
  </si>
  <si>
    <t>以下の基礎事業を中心に各々を複合化する事業を行っています。_x000D_
■建築事業（工業化建築用工場および仮設用資材物流施設保有）■不動産開発デベロッパー事業（商業施設を中心とした施設保有、運営）■環境緑化事業（再生可能エネルギー施設の保有・運営および施設緑化事業、公園PFI）■リース事業（自動車、ロボット、環境機器等のファイナンス・メンテナンスリース）■駐車場建設、運営、■前記のリソースを活用した公民連携事業（PFI、PPP）_x000D_
公民連携によるスーパーシティ（まちづくり）を進めるリソースを有しています。</t>
  </si>
  <si>
    <t xml:space="preserve">https://www.daiwalease.co.jp/_x000D_
https://www.daiwalease.co.jp/about/_x000D_
https://www.daiwalease.co.jp/service/prefab/_x000D_
https://www.daiwalease.co.jp/service/ppp/_x000D_
https://www.daiwalease.co.jp/service/landusage/_x000D_
https://www.daiwalease.co.jp/service/ecologreen/_x000D_
https://www.daiwalease.co.jp/service/ict/_x000D_
</t>
  </si>
  <si>
    <t>y.yamazaki@aisantec.co.jp</t>
  </si>
  <si>
    <t>アイサンテクノロジー株式会社</t>
  </si>
  <si>
    <t>052-950-7500</t>
  </si>
  <si>
    <t>常滑市を含む県内20自治体下での自動運転実証実験を無事故で進めて参りました。実証などで培った自動運転走行術やノウハウを生かし自動運転走行の実用化をご提案致します。</t>
  </si>
  <si>
    <t>http://www.aisan-its.com/business/car.html</t>
  </si>
  <si>
    <t>日本電気株式会社</t>
  </si>
  <si>
    <t>052-222-2164</t>
  </si>
  <si>
    <t>弊社の生体認証は、約70の国と地域1000システム以上の導入実績を誇ります。なかでも顔認証は入出国管理や国民IDなど国家レベルでのセキュリティのほか、企業での入退管理や端末ログイン、決済など、様々な用途で使われています。</t>
  </si>
  <si>
    <t>munemasa-ta@ej-hds.co.jp</t>
  </si>
  <si>
    <t>株式会社エイト日本技術開発</t>
  </si>
  <si>
    <t>宗政</t>
  </si>
  <si>
    <t>052-855-2261</t>
  </si>
  <si>
    <t>ＡＳＶ（自律型無人艇）：ＩＣＴを積極活用し、スピーディーかつ高品質な新しい水中調査を行います。_x000D_
ＡＵＶ（自律型無人潜水機）：ＩＣＴを積極活用し、スピーディーかつ高品質な新しい水中調査を行います。_x000D_
ＢＯＳＳ：災害対応工程管理システムを用いた各種防災計画の可視化・クラウド集約化するサービスを提供します。_x000D_
ＳＨＩＦＴ：災害時人員配置支援システムを用いた実効性の高いＢＣＰ（業務継続計画）の策定を支援します。</t>
  </si>
  <si>
    <t>株式会社大林組</t>
  </si>
  <si>
    <t>052-961-5115</t>
  </si>
  <si>
    <t>supercity_aichi@ml.obayashi.co.jp</t>
  </si>
  <si>
    <t>1、3、4、5</t>
  </si>
  <si>
    <t>・ＥＶの走行中給電システムの開発_x000D_
・人と車が安全に共存できる道路空間の創出_x000D_
・水素需給量、搬送状況を考慮した最適運用管理システムの構築_x000D_
・スマートエネルギーＥＭＳの開発_x000D_
・ウェアラブルセンサを用いた体調管理の運用_x000D_
・ＢＩＭデータを核とした情報プラットフォームの構築</t>
  </si>
  <si>
    <t>https://www.obayashi.co.jp/solution_technology/</t>
  </si>
  <si>
    <t>info@powerwave.co.jp</t>
  </si>
  <si>
    <t>株式会社パワーウェーブ</t>
  </si>
  <si>
    <t>0532-81-5201</t>
  </si>
  <si>
    <t>大学研究室で培ったワイヤレス給電技術を活用し, モビリティなどへの走行中給電を開発中. 高周波パワエレ回路や電界結合ワイヤレス結合器が強み.</t>
  </si>
  <si>
    <t>http://powerwave.co.jp</t>
  </si>
  <si>
    <t>tasuku.date@rakuten.com</t>
  </si>
  <si>
    <t>楽天グループ株式会社</t>
  </si>
  <si>
    <t>050-5432-2463</t>
  </si>
  <si>
    <t>物流ドローンを活用した無人配送ソリューションの提供</t>
  </si>
  <si>
    <t>https://drone.rakuten.co.jp/</t>
  </si>
  <si>
    <t>kura@fujita-hu.ac.jp</t>
  </si>
  <si>
    <t>藤田医科大学・倉橋研究室</t>
  </si>
  <si>
    <t>倉橋</t>
  </si>
  <si>
    <t>0562-93-9391</t>
  </si>
  <si>
    <t>次世代シークエンサーを利用した網羅的遺伝子解析技術を用いた、疾病予防・健康増進に向けた新しい遺伝子・染色体診断法の開発。</t>
  </si>
  <si>
    <t>http://molgen.icms.fujita-hu.ac.jp</t>
  </si>
  <si>
    <t>太治
（たじ）</t>
    <phoneticPr fontId="18"/>
  </si>
  <si>
    <t>https://home.kpmg/jp/ja/home/about/kc/kc-sectors/gie/smartcity-advisory.html</t>
    <phoneticPr fontId="18"/>
  </si>
  <si>
    <t>事業者名</t>
    <rPh sb="0" eb="3">
      <t>ジギョウシャ</t>
    </rPh>
    <rPh sb="3" eb="4">
      <t>メイ</t>
    </rPh>
    <phoneticPr fontId="1"/>
  </si>
  <si>
    <t>担当者名</t>
    <rPh sb="0" eb="3">
      <t>タントウシャ</t>
    </rPh>
    <rPh sb="3" eb="4">
      <t>メイ</t>
    </rPh>
    <phoneticPr fontId="1"/>
  </si>
  <si>
    <t>電話番号</t>
    <rPh sb="0" eb="2">
      <t>デンワ</t>
    </rPh>
    <rPh sb="2" eb="4">
      <t>バンゴウ</t>
    </rPh>
    <phoneticPr fontId="1"/>
  </si>
  <si>
    <t>メールアドレス</t>
  </si>
  <si>
    <t>ノウハウ・知見</t>
    <rPh sb="5" eb="7">
      <t>チケン</t>
    </rPh>
    <phoneticPr fontId="1"/>
  </si>
  <si>
    <t>参考URL</t>
    <rPh sb="0" eb="2">
      <t>サンコウ</t>
    </rPh>
    <phoneticPr fontId="1"/>
  </si>
  <si>
    <t xml:space="preserve">https://www.alsok.co.jp/company/news/news_details.htm?cat=6&amp;id2=1050_x000D_
https://www.alsok.co.jp/corporate/robot/drone_surveying/_x000D_
</t>
    <phoneticPr fontId="18"/>
  </si>
  <si>
    <t>https://www.alsok.co.jp/person/mimamori/</t>
    <phoneticPr fontId="18"/>
  </si>
  <si>
    <t>https://www.alsok.co.jp/corporate/robot/reborg-x/_x000D_
https://www.youtube.com/watch?v=ZVPNzZUPVYY_x000D_
https://www.alsok.co.jp/company/news/news_details.htm?cat=2&amp;id2=1039</t>
    <phoneticPr fontId="18"/>
  </si>
  <si>
    <t>https://www.alsok.co.jp/corporate/alsok_guardsystem/</t>
    <phoneticPr fontId="18"/>
  </si>
  <si>
    <t>https://www.hitachi.co.jp/Prod/comp/app/chiiki_care/_x000D_
https://www.hitachi.co.jp/products/it/blockchain/case/index.html#case_01</t>
    <phoneticPr fontId="18"/>
  </si>
  <si>
    <t xml:space="preserve">https://social-innovation.hitachi/ja-jp/case_studies/smartcity_kashiwanoha/_x000D_
https://www.hitachi.co.jp/New/cnews/month/2021/02/0225/20210225_02_rd_presentation_ja.pdf_x000D_
</t>
    <phoneticPr fontId="18"/>
  </si>
  <si>
    <t xml:space="preserve">https://www.hitachi.co.jp/New/cnews/month/2021/05/0520.pdf_x000D_
https://www.hitachi.co.jp/products/it/society/product_solution/mobility/human_flow_cctv/_x000D_
https://www.hitachi.co.jp/products/it/finance/solutions/platform/environment/iBioAuthPF/index.html_x000D_
</t>
    <phoneticPr fontId="18"/>
  </si>
  <si>
    <t>https://www.hitachi.co.jp/New/cnews/month/2019/10/1030c.pdf</t>
    <phoneticPr fontId="18"/>
  </si>
  <si>
    <t>◇概要：AIによる万引き防止サービス（https://www.fujitsu.com/jp/group/frontech/services/business/business-process-service/teammanage/shoplifting/）</t>
    <phoneticPr fontId="18"/>
  </si>
  <si>
    <t>◇概要：カメラ映像から、プライバシーに配慮して、リアル空間の人物行動や属性情報、車両情報などをデジタルに把握する技術（https://www.fujitsu.com/jp/solutions/business-technology/tc/sol/greenages-cs/）</t>
    <phoneticPr fontId="18"/>
  </si>
  <si>
    <t>◇概要：健康医療情報管理基盤 (https://www.fujitsu.com/jp/solutions/industry/healthcare/products/hpp/)</t>
    <phoneticPr fontId="18"/>
  </si>
  <si>
    <t>◇概要：移動サービス提供者に必要な予約受付、運行管理などの業務を支援する機能をクラウドで一貫して提供するサービス（https://www.fujitsu.com/jp/solutions/business-technology/future-mobility-accelerator/on-demand-traffic/）</t>
    <phoneticPr fontId="18"/>
  </si>
  <si>
    <t>◇概要：スマートフォンが発信するWi-Fiパケットを収集するセンサーを活用した人流の把握（https://pr.fujitsu.com/jp/news/2019/12/10.html）</t>
    <phoneticPr fontId="18"/>
  </si>
  <si>
    <t>◇概要：高精度な認証率を誇る手のひら静脈を活用した認証技術（https://www.fujitsu.com/jp/services/auth/）</t>
    <phoneticPr fontId="18"/>
  </si>
  <si>
    <t>https://smartdrone.kddi.com/_x000D_
https://shibuya5g.org/_x000D_
https://news.kddi.com/kddi/corporate/newsrelease/2020/05/15/4437.html_x000D_
https://www.kddi.com/open-innovation-program/</t>
    <phoneticPr fontId="18"/>
  </si>
  <si>
    <t>https://www.n-koei.co.jp/profile/_x000D_
https://www.bdp.com/en/_x000D_
https://humanspace.global/_x000D_
https://www.n-koei.co.jp/business/p-engineering/energy-management/</t>
    <phoneticPr fontId="18"/>
  </si>
  <si>
    <t>https://www.yachiyo-eng.co.jp/news/2021/03/post_538.html</t>
    <phoneticPr fontId="18"/>
  </si>
  <si>
    <t xml:space="preserve">https://www.mitsubishielectric.co.jp/eig/energysystems/keyword/?category=ICTを活用したエネルギーソリューション_x000D_
</t>
    <phoneticPr fontId="18"/>
  </si>
  <si>
    <t>【 顔認証 】_x000D_
https://jpn.nec.com/biometrics/face/index.html?nid=jpntop204002_x000D_
【 business leaders square wisdom 】_x000D_
https://wisdom.nec.com/</t>
    <phoneticPr fontId="18"/>
  </si>
  <si>
    <t>https://www.ejec.ej-hds.co.jp/all/topics/supercity_aichi_tokoname/_x000D_
https://www.ejec.ej-hds.co.jp/</t>
    <phoneticPr fontId="18"/>
  </si>
  <si>
    <t>スマートシティ構築プロジェクトオーナー（地方自治体やデベロッパー等）を、構想検討・計画策定から運用まで一気通貫で支援するとともに、スマートシティ関連サービスを展開する事業者を、新規ビジネスの検討からサービスの展開まで、さまざまな分野の専門家で構成されたチームで支援します。_x000D_
最近では、実証から実装へという視点で、自治体、事業者・団体、住民によるSPC（特別目的会社）を組成し、意思決定の迅速化を図るとともに、スマートシティ推進の核となる人材とノウハウを蓄積し、官民の多様な資金調達手法によって持続的な取組みを可能にする「デジタルPPP」をベースとしたエコシステムの構築に着目しています。</t>
    <phoneticPr fontId="18"/>
  </si>
  <si>
    <t>戸嶋</t>
    <phoneticPr fontId="18"/>
  </si>
  <si>
    <t>辻村</t>
    <phoneticPr fontId="18"/>
  </si>
  <si>
    <t>川西</t>
    <phoneticPr fontId="18"/>
  </si>
  <si>
    <t>河江</t>
    <phoneticPr fontId="18"/>
  </si>
  <si>
    <t>小林</t>
    <phoneticPr fontId="18"/>
  </si>
  <si>
    <t>山崎</t>
    <phoneticPr fontId="18"/>
  </si>
  <si>
    <t>寺本
河野</t>
    <phoneticPr fontId="18"/>
  </si>
  <si>
    <t>阿部</t>
    <phoneticPr fontId="18"/>
  </si>
  <si>
    <t>伊達</t>
    <phoneticPr fontId="18"/>
  </si>
  <si>
    <t>分野</t>
    <rPh sb="0" eb="2">
      <t>ブンヤ</t>
    </rPh>
    <phoneticPr fontId="1"/>
  </si>
  <si>
    <t>LPWA 通信サービスを 2018 年 4 月より開始し、またよりセキュアな通信を提供するため、世界で初めてIP アドレスを使わない NIDD(3GPP*規格)技術を使用した商用環境での試験サービスを実施(今後、商用化予定)。_x000D_
国土交通省の「スマートシティモデル事業」において藤枝市様と AI による河川の水位予測や、ソフトバンクグループ内企業の取組として電力の需給予測や興行チケットのダイナミックプライシングなどに AI 技術の活用実績有り。_x000D_</t>
    <phoneticPr fontId="18"/>
  </si>
  <si>
    <t>大手総合リース会社として、これまでにリース・ファイナンスで培った金融ノウハウ以外にも、各種ビジネスをお取引先各社とのアライアンスにより、自ら事業者として取組む等、“事業領域の拡大”を志向して参りました。本ネットワークでも、各社様との協業・共創を通じて、事業推進の一助になればと存じます。_x000D_</t>
    <phoneticPr fontId="18"/>
  </si>
  <si>
    <t>地域のエネルギーを一元管理することにより、地域エネルギの最大活用を支援可能です。エネルギーの利用を最適化し、事業者間で融通することで電力のピークカットやCO2削減、災害などの非常時にも事業継続をサポート可能です。</t>
    <phoneticPr fontId="18"/>
  </si>
  <si>
    <t>自動搬送ロボット、付帯機器、モニタリングシステムなどの企画、開発、製作、およびそれらの導入サポート、ビジネスソリューションを展開。ヒト、モノ、情報、ロボティクスをつなぎ、ヒトが働きやすく、暮らしやすい社会を目指して推進中。_x000D__x000D_
・自動車生産工場、自動車部品製造工場、物流倉庫などにおける搬送システムソリューション_x000D_
_x000D_・ホテルなど、ヒトと協働するサービスロボットによる公共空間でのRaaSの実現_x000D_（荷物搬送、施設案内、UV照射による除菌など）</t>
    <phoneticPr fontId="18"/>
  </si>
  <si>
    <t>1）人流観測に用いるIoTセンサ機器の開発運用技術_x000D_
2）センサーから収集等されるデータを蓄積し分析をするクラウドプラットフォーム開発運用技術_x000D_
3）上記2.の分析結果等を用いスマートフォンアプリと連携し社会課題解決型サービスを展開する知見と実績_x000D_
4）上記、1）2）3）の技術を応用した無人店舗型スマート自動販売機の開発運用_x000D_
5）デジタルサイネージ及びサイネージに広告等を配信する技術の開発と運用_x000D_</t>
    <phoneticPr fontId="18"/>
  </si>
  <si>
    <t>【ゼロ･カーボンで世界最高水準のレジリエンス機能の実現】_x000D_
・再生可能エネルギー、蓄電設備、EV充放電装置、水素供給設備等を統合制御し、アグリゲーターからの要請に対してVPP対応も可能なエネルギーマネジメントシステムを搭載したスマートビルを整備可能。_x000D_
_x000D_
【未来を先取りする移動・物流システム】_x000D_
・街区レベルのBIMモデルベースのデジタルツインにより、人車流分析・シミュレーションやオンデマンド移動・自動自律搬送で、島内及び周辺地域内の「ヒトの移動」「モノの搬送」を最適・円滑化する事の技術支援が可能。</t>
    <phoneticPr fontId="18"/>
  </si>
  <si>
    <t>【未来を先取りする移動・物流システム】
・自動運転システム導入、空飛ぶクルマの実装や実証実験、路車協調システムの検討・設計、交通結節点整備やMaaS導入、カーボンニュートラルの 建築、交通結節施設の設計及び人とモビリティが共存する空間計画に関するコンサルティン_x000D_グ事業_x000D_
_x000D_
【ゼロ･カーボンで世界最高水準のレジリエンス機能の実現】_x000D_
・EMS、蓄電池、水力発電事業、再エネ設備のEPCやESCO事業等のコンサルティング事業_x000D_
・衛星データ、カメラ画像処理車載器、ドローンAI管制システム、ネットワーク管理システムを活用した、インフラ点検及びアセットマネジメント事業</t>
    <phoneticPr fontId="18"/>
  </si>
  <si>
    <t>竹芝地区において収集した人流データや訪問者の属性データ、道路状況、交通状況、水位などの_x000D_データをリアルタイムにさまざまな事業者が活用し、分野を横断したサービスの提供により回遊性の向_x000D_上や混雑の緩和、防災の強化、地区の経済的発展と付加価値の創出などを実現できるようにするため、本イベントドリブン型アーキテクチャ技術を活用して推進。</t>
    <phoneticPr fontId="18"/>
  </si>
  <si>
    <t>新明工業株式会社</t>
  </si>
  <si>
    <t>城山</t>
  </si>
  <si>
    <t>0565-36-2538</t>
  </si>
  <si>
    <t>shiroyamay@shinmei.co.jp</t>
  </si>
  <si>
    <t>車両改造技術を利用した自動運転車両の提供と自動運転システムの提供。_x000D_
市販車両のステアリング・ブレーキ・シフトを電動化、センサーなど自動運転用機器を装着、自動運転車両に改造可能。_x000D_
自動運転車両に対してMAP及び経路作成、自己位置推定等の自動運転システムの付与をし自動運転が可能。</t>
  </si>
  <si>
    <t xml:space="preserve">http://www.shinmei.co.jp/_x000D_
</t>
  </si>
  <si>
    <t>NTPホールディングス株式会社</t>
  </si>
  <si>
    <t>都丸（事務局：株式会社NTセブンス）</t>
  </si>
  <si>
    <t>NTPグループ：https://www.ntpgroup.jp/_x000D_
NTPファーストラウンジ：https://www.nt7.co.jp/1stlounge/_x000D_
ドローンスクールジャパン愛知名古屋校：https://www.nt7.co.jp/drone/dsj.html?dt=20200616_x000D_
NTPマリン：https://www.ntp.co.jp/marina/_x000D_
トヨタレンタリース名古屋：https://www.trl-nagoya.co.jp/</t>
  </si>
  <si>
    <t>株式会社CANARY</t>
  </si>
  <si>
    <t>村</t>
  </si>
  <si>
    <t>090-9892-3213</t>
  </si>
  <si>
    <t>ando.shinako@canary-x.co.jp</t>
  </si>
  <si>
    <t>https://canary-x.co.jp_x000D_
https://m.facebook.com/canary.canary.x/</t>
  </si>
  <si>
    <t>・人々の豊かな暮らしの基盤となる「健康」を「家族」単位に拡張する技術。_x000D_
・「家族の健康」から生活の多様なシーン「食事」「医療」「運動」「通勤・通学」「防災」を、シームレスにつなげるためのデジタルプラットフォーム構築のノウハウ。</t>
    <phoneticPr fontId="18"/>
  </si>
  <si>
    <t>株式会社氷感サプライズ</t>
  </si>
  <si>
    <t>榊原</t>
  </si>
  <si>
    <t>0569-44-1711</t>
  </si>
  <si>
    <t>hyokan.s@gmail.com</t>
  </si>
  <si>
    <t>【氷感技術を活用した『フードロス0（ゼロ）』を実現するシステム構築】_x000D_
氷感技術とは、従来の冷蔵技術に「高電圧」「低電流」「一定周波数の電気エネルギー」を安全・安定して加える技術です。電圧付加により氷点下付近でも凍りにくく、酸化防止や静菌作用により、野菜や果物、肉、魚、花の鮮度保持を可能とする技術です。1次～6次産業に氷感技術を導入し、大幅なフードロス削減を目指します（氷感コールドチェーン）。_x000D_
【デジタル＋アナログの融合】_x000D_
精魂込めて生産された農産品を氷感コールドチェーンにより保存物流し、最終目的地まで産地そのままに届けます。</t>
  </si>
  <si>
    <t>https://www.hyokan-supply.com/_x000D_
https://www.facebook.com/hyokan.surprise/</t>
  </si>
  <si>
    <t>前田建設工業株式会社</t>
  </si>
  <si>
    <t>山田</t>
  </si>
  <si>
    <t>yamada.ko@jcity.maeda.co.jp</t>
  </si>
  <si>
    <t>　有料道路等の道路インフラ運営ノウハウ及び運営システムを保有。PAを含めた有料道路等事業運営技術、道路構造物の維持管理・劣化診断技術、及びこれら得られたデータを統合的に管理・運用可能なシステムを開発。_x000D_
　愛知県有料道路運営等事業を担う愛知道路コンセッション株式会社（前田建設工業株式会社の連結子会社）にて、これら技術・システム等を現在運用中。本技術等は空港島等の一般道にも適用可能である。_x000D_
　また、愛知県道路公社と共に「愛知アクセラレートフィールド」を構築し、道路運営事業における社会的課題の解決に向けた技術の社会実装を支援している。</t>
  </si>
  <si>
    <t>【愛知県有料道路運営等事業の実施契約締結】_x000D_
https://www.maeda.co.jp/news/2016/08/31/1614.html_x000D_
【愛知道路コンセッション株式会社　会社概要】_x000D_
https://www.arcc.jp/company/outline.html_x000D_
愛知アクセラレートフィールド_x000D_
https://www.acceleratefield.com/</t>
  </si>
  <si>
    <t>株式会社電通中部支社</t>
  </si>
  <si>
    <t>052-756-2100</t>
  </si>
  <si>
    <t>k.hishida@dentsu.co.jp</t>
  </si>
  <si>
    <t>4、5</t>
  </si>
  <si>
    <t>スマートシティの実現で最も重要なのは、住民が自ら未来像の実現に合意し参画していくことです。弊社グループは、合意形成プロセスデザインの確立と有用性の検証を目指すソリューションとして、既に欧州で実績のあるツールである「Decidim」を日本市場向けローカライズし実証実験を進めています。これにより、エンゲージメント領域を拡張することで、住民の思いとスマートシティつなぐための住民合意形成プラットフォームを提供します。</t>
  </si>
  <si>
    <t>菱田</t>
    <phoneticPr fontId="18"/>
  </si>
  <si>
    <t>https://www.isid.co.jp/news/release/2020/1225.html</t>
    <phoneticPr fontId="18"/>
  </si>
  <si>
    <t>白井</t>
    <phoneticPr fontId="18"/>
  </si>
  <si>
    <t>nshirai@nec.com</t>
    <phoneticPr fontId="18"/>
  </si>
  <si>
    <t>テクノホライゾン株式会社</t>
  </si>
  <si>
    <t>柏田</t>
  </si>
  <si>
    <t>03-3471-4577</t>
  </si>
  <si>
    <t>kashiwada-ju@th-grp.jp</t>
  </si>
  <si>
    <t>http://www.technohorizon.co.jp/_x000D_
https://www.elmo.co.jp/product/robot/_x000D_
https://www.technohorizon.co.jp/products/ebiss/_x000D_
https://www.technohorizon.co.jp/products/eeiss/</t>
  </si>
  <si>
    <t>1、2</t>
    <phoneticPr fontId="18"/>
  </si>
  <si>
    <t>■サービスロボット_x000D_
・長年、決済端末やセキュリティーカメラを通じて飲食店などの店舗のIT化を支えてきており、セキュリティーや各種決済、サービスロボットによるサービスを連携させソリューション化することができる_x000D_
_x000D_
■デジタルホワイトボードを中心としたハイブリッド会議システム_x000D_
・コロナ禍、リアル（オフィス勤務者）とリモート（遠隔地参加者）が同じ会議室で会議をやっているように円滑なコミュニケーションができる会議室のDX化を行うことが可能。_x000D_
・企業に留まらず（企業以上に）、学校教育のDX化の国内最大手として教育分野のDX化を実現することができる。</t>
    <phoneticPr fontId="18"/>
  </si>
  <si>
    <t>弊社は中部国際空港の開港以来、ターミナルビルの清掃等維持管理業務及び空港島内の廃棄物リサイクル事業を受託、また、愛知県国際展示場の施設維持管理業務を受託し、事業を展開しております。
上記事業では、カーペット清掃ロボット及び床面洗浄ロボット10台以上導入やトイレ利用状況システム活用による清掃人員配置の効率化等、本業界ではいち早く先進的な技術を採用しております。
本構想でも各社様の最先端技術を活用させていただくユーザー及びオペレーションの立場として本構想に寄与できると考えております。</t>
    <phoneticPr fontId="18"/>
  </si>
  <si>
    <t>https://www.san-ei-kk.co.jp/index.html
https://www.san-ei-kk.co.jp/business/business_serv.html</t>
    <phoneticPr fontId="18"/>
  </si>
  <si>
    <t>yasunori_kodama@san-ei-kk.co.jp</t>
    <phoneticPr fontId="18"/>
  </si>
  <si>
    <t>サンエイ株式会社</t>
    <phoneticPr fontId="18"/>
  </si>
  <si>
    <t>児玉</t>
    <phoneticPr fontId="18"/>
  </si>
  <si>
    <t>0566-22-5949</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</si>
</sst>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indexed="81"/>
      <name val="MS P ゴシック"/>
      <family val="3"/>
      <charset val="128"/>
    </font>
    <font>
      <sz val="6"/>
      <color indexed="81"/>
      <name val="MS P ゴシック"/>
      <family val="3"/>
      <charset val="128"/>
    </font>
    <font>
      <b/>
      <sz val="12"/>
      <color indexed="81"/>
      <name val="MS P ゴシック"/>
      <family val="3"/>
      <charset val="128"/>
    </font>
    <font>
      <b/>
      <sz val="11"/>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
    <xf numFmtId="0" fontId="0" fillId="0" borderId="0" xfId="0">
      <alignment vertical="center"/>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lignment vertical="center"/>
    </xf>
    <xf numFmtId="0" fontId="0" fillId="0" borderId="10" xfId="0" applyBorder="1" applyAlignment="1">
      <alignment horizontal="right" vertical="center"/>
    </xf>
    <xf numFmtId="0" fontId="0" fillId="0" borderId="0" xfId="0" applyAlignment="1">
      <alignment horizontal="left" vertical="center"/>
    </xf>
    <xf numFmtId="0" fontId="22" fillId="0" borderId="0" xfId="0" applyFont="1" applyAlignment="1">
      <alignment horizontal="right" vertical="center" wrapText="1"/>
    </xf>
    <xf numFmtId="0" fontId="0" fillId="0" borderId="10" xfId="0" applyFill="1"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7">
    <dxf>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alignment horizontal="right" vertical="center" textRotation="0" wrapText="0" indent="0" justifyLastLine="0" shrinkToFit="0" readingOrder="0"/>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2:G54" totalsRowShown="0">
  <autoFilter ref="A2:G54" xr:uid="{00000000-0009-0000-0100-000001000000}"/>
  <tableColumns count="7">
    <tableColumn id="2" xr3:uid="{00000000-0010-0000-0000-000002000000}" name="事業者名" dataDxfId="6"/>
    <tableColumn id="3" xr3:uid="{00000000-0010-0000-0000-000003000000}" name="担当者名" dataDxfId="5"/>
    <tableColumn id="4" xr3:uid="{00000000-0010-0000-0000-000004000000}" name="電話番号" dataDxfId="4"/>
    <tableColumn id="5" xr3:uid="{00000000-0010-0000-0000-000005000000}" name="メールアドレス" dataDxfId="3"/>
    <tableColumn id="6" xr3:uid="{00000000-0010-0000-0000-000006000000}" name="分野" dataDxfId="2"/>
    <tableColumn id="7" xr3:uid="{00000000-0010-0000-0000-000007000000}" name="ノウハウ・知見" dataDxfId="1"/>
    <tableColumn id="8" xr3:uid="{00000000-0010-0000-0000-000008000000}" name="参考URL" dataDxfId="0"/>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tabSelected="1" zoomScale="70" zoomScaleNormal="70" workbookViewId="0">
      <selection activeCell="H3" sqref="H3"/>
    </sheetView>
  </sheetViews>
  <sheetFormatPr defaultRowHeight="18"/>
  <cols>
    <col min="1" max="1" width="24.59765625" style="1" customWidth="1"/>
    <col min="2" max="2" width="10.19921875" customWidth="1"/>
    <col min="3" max="3" width="15.59765625" customWidth="1"/>
    <col min="4" max="4" width="30.59765625" customWidth="1"/>
    <col min="5" max="5" width="15.59765625" style="2" customWidth="1"/>
    <col min="6" max="7" width="64.59765625" style="1" customWidth="1"/>
  </cols>
  <sheetData>
    <row r="1" spans="1:7">
      <c r="G1" s="7" t="str">
        <f>"技能・ノウハウ数："&amp;COUNTA(A3:A207)&amp;"　　事業者数："&amp;SUMPRODUCT((A3:A207&lt;&gt;"")/COUNTIF(A3:A207,A3:A207&amp;""))</f>
        <v>技能・ノウハウ数：52　　事業者数：34</v>
      </c>
    </row>
    <row r="2" spans="1:7">
      <c r="A2" s="1" t="s">
        <v>165</v>
      </c>
      <c r="B2" t="s">
        <v>166</v>
      </c>
      <c r="C2" t="s">
        <v>167</v>
      </c>
      <c r="D2" t="s">
        <v>168</v>
      </c>
      <c r="E2" s="6" t="s">
        <v>201</v>
      </c>
      <c r="F2" s="1" t="s">
        <v>169</v>
      </c>
      <c r="G2" s="1" t="s">
        <v>170</v>
      </c>
    </row>
    <row r="3" spans="1:7" ht="54">
      <c r="A3" s="3" t="s">
        <v>129</v>
      </c>
      <c r="B3" s="4" t="s">
        <v>197</v>
      </c>
      <c r="C3" s="4" t="s">
        <v>130</v>
      </c>
      <c r="D3" s="4" t="s">
        <v>128</v>
      </c>
      <c r="E3" s="5">
        <v>1</v>
      </c>
      <c r="F3" s="3" t="s">
        <v>131</v>
      </c>
      <c r="G3" s="1" t="s">
        <v>132</v>
      </c>
    </row>
    <row r="4" spans="1:7" ht="144">
      <c r="A4" s="3" t="s">
        <v>76</v>
      </c>
      <c r="B4" s="4" t="s">
        <v>77</v>
      </c>
      <c r="C4" s="4" t="s">
        <v>78</v>
      </c>
      <c r="D4" s="4" t="s">
        <v>75</v>
      </c>
      <c r="E4" s="5" t="s">
        <v>79</v>
      </c>
      <c r="F4" s="3" t="s">
        <v>206</v>
      </c>
      <c r="G4" s="1" t="s">
        <v>80</v>
      </c>
    </row>
    <row r="5" spans="1:7" ht="144">
      <c r="A5" s="3" t="s">
        <v>137</v>
      </c>
      <c r="B5" s="4" t="s">
        <v>138</v>
      </c>
      <c r="C5" s="4" t="s">
        <v>139</v>
      </c>
      <c r="D5" s="4" t="s">
        <v>136</v>
      </c>
      <c r="E5" s="5">
        <v>3</v>
      </c>
      <c r="F5" s="3" t="s">
        <v>140</v>
      </c>
      <c r="G5" s="1" t="s">
        <v>190</v>
      </c>
    </row>
    <row r="6" spans="1:7" ht="234">
      <c r="A6" s="3" t="s">
        <v>216</v>
      </c>
      <c r="B6" s="4" t="s">
        <v>217</v>
      </c>
      <c r="C6" s="4" t="s">
        <v>82</v>
      </c>
      <c r="D6" s="4" t="s">
        <v>81</v>
      </c>
      <c r="E6" s="5">
        <v>2</v>
      </c>
      <c r="F6" s="3" t="s">
        <v>83</v>
      </c>
      <c r="G6" s="1" t="s">
        <v>218</v>
      </c>
    </row>
    <row r="7" spans="1:7" ht="108">
      <c r="A7" s="3" t="s">
        <v>141</v>
      </c>
      <c r="B7" s="3" t="s">
        <v>198</v>
      </c>
      <c r="C7" s="4" t="s">
        <v>142</v>
      </c>
      <c r="D7" s="4" t="s">
        <v>143</v>
      </c>
      <c r="E7" s="5" t="s">
        <v>144</v>
      </c>
      <c r="F7" s="3" t="s">
        <v>145</v>
      </c>
      <c r="G7" s="1" t="s">
        <v>146</v>
      </c>
    </row>
    <row r="8" spans="1:7" ht="72">
      <c r="A8" s="3" t="s">
        <v>219</v>
      </c>
      <c r="B8" s="4" t="s">
        <v>220</v>
      </c>
      <c r="C8" s="4" t="s">
        <v>221</v>
      </c>
      <c r="D8" s="4" t="s">
        <v>222</v>
      </c>
      <c r="E8" s="5">
        <v>4</v>
      </c>
      <c r="F8" s="3" t="s">
        <v>224</v>
      </c>
      <c r="G8" s="1" t="s">
        <v>223</v>
      </c>
    </row>
    <row r="9" spans="1:7" ht="180">
      <c r="A9" s="3" t="s">
        <v>35</v>
      </c>
      <c r="B9" s="4" t="s">
        <v>36</v>
      </c>
      <c r="C9" s="4" t="s">
        <v>37</v>
      </c>
      <c r="D9" s="4" t="s">
        <v>38</v>
      </c>
      <c r="E9" s="5" t="s">
        <v>39</v>
      </c>
      <c r="F9" s="3" t="s">
        <v>40</v>
      </c>
      <c r="G9" s="1" t="s">
        <v>185</v>
      </c>
    </row>
    <row r="10" spans="1:7" ht="162">
      <c r="A10" s="3" t="s">
        <v>90</v>
      </c>
      <c r="B10" s="4" t="s">
        <v>195</v>
      </c>
      <c r="C10" s="4"/>
      <c r="D10" s="4" t="s">
        <v>91</v>
      </c>
      <c r="E10" s="5" t="s">
        <v>88</v>
      </c>
      <c r="F10" s="3" t="s">
        <v>191</v>
      </c>
      <c r="G10" s="1" t="s">
        <v>164</v>
      </c>
    </row>
    <row r="11" spans="1:7" ht="161.4" customHeight="1">
      <c r="A11" s="3" t="s">
        <v>255</v>
      </c>
      <c r="B11" s="3" t="s">
        <v>256</v>
      </c>
      <c r="C11" s="3" t="s">
        <v>257</v>
      </c>
      <c r="D11" s="4" t="s">
        <v>254</v>
      </c>
      <c r="E11" s="5">
        <v>2</v>
      </c>
      <c r="F11" s="3" t="s">
        <v>252</v>
      </c>
      <c r="G11" s="1" t="s">
        <v>253</v>
      </c>
    </row>
    <row r="12" spans="1:7" ht="144">
      <c r="A12" s="3" t="s">
        <v>64</v>
      </c>
      <c r="B12" s="4" t="s">
        <v>65</v>
      </c>
      <c r="C12" s="4" t="s">
        <v>66</v>
      </c>
      <c r="D12" s="4" t="s">
        <v>63</v>
      </c>
      <c r="E12" s="5">
        <v>1</v>
      </c>
      <c r="F12" s="3" t="s">
        <v>205</v>
      </c>
      <c r="G12" s="1" t="s">
        <v>67</v>
      </c>
    </row>
    <row r="13" spans="1:7" ht="90">
      <c r="A13" s="3" t="s">
        <v>210</v>
      </c>
      <c r="B13" s="4" t="s">
        <v>211</v>
      </c>
      <c r="C13" s="4" t="s">
        <v>212</v>
      </c>
      <c r="D13" s="4" t="s">
        <v>213</v>
      </c>
      <c r="E13" s="5">
        <v>1</v>
      </c>
      <c r="F13" s="3" t="s">
        <v>214</v>
      </c>
      <c r="G13" s="1" t="s">
        <v>215</v>
      </c>
    </row>
    <row r="14" spans="1:7" ht="54">
      <c r="A14" s="3" t="s">
        <v>1</v>
      </c>
      <c r="B14" s="4" t="s">
        <v>2</v>
      </c>
      <c r="C14" s="4" t="s">
        <v>3</v>
      </c>
      <c r="D14" s="4" t="s">
        <v>0</v>
      </c>
      <c r="E14" s="5" t="s">
        <v>4</v>
      </c>
      <c r="F14" s="3" t="s">
        <v>5</v>
      </c>
      <c r="G14" s="1" t="s">
        <v>171</v>
      </c>
    </row>
    <row r="15" spans="1:7" ht="72">
      <c r="A15" s="3" t="s">
        <v>1</v>
      </c>
      <c r="B15" s="4" t="s">
        <v>2</v>
      </c>
      <c r="C15" s="4" t="s">
        <v>3</v>
      </c>
      <c r="D15" s="4" t="s">
        <v>0</v>
      </c>
      <c r="E15" s="5">
        <v>4</v>
      </c>
      <c r="F15" s="3" t="s">
        <v>6</v>
      </c>
      <c r="G15" s="1" t="s">
        <v>172</v>
      </c>
    </row>
    <row r="16" spans="1:7" ht="126">
      <c r="A16" s="3" t="s">
        <v>1</v>
      </c>
      <c r="B16" s="4" t="s">
        <v>2</v>
      </c>
      <c r="C16" s="4" t="s">
        <v>3</v>
      </c>
      <c r="D16" s="4" t="s">
        <v>0</v>
      </c>
      <c r="E16" s="5">
        <v>2</v>
      </c>
      <c r="F16" s="3" t="s">
        <v>7</v>
      </c>
      <c r="G16" s="1" t="s">
        <v>173</v>
      </c>
    </row>
    <row r="17" spans="1:7" ht="90">
      <c r="A17" s="3" t="s">
        <v>1</v>
      </c>
      <c r="B17" s="4" t="s">
        <v>2</v>
      </c>
      <c r="C17" s="4" t="s">
        <v>3</v>
      </c>
      <c r="D17" s="4" t="s">
        <v>0</v>
      </c>
      <c r="E17" s="5">
        <v>1</v>
      </c>
      <c r="F17" s="3" t="s">
        <v>8</v>
      </c>
      <c r="G17" s="1" t="s">
        <v>174</v>
      </c>
    </row>
    <row r="18" spans="1:7" ht="72">
      <c r="A18" s="3" t="s">
        <v>68</v>
      </c>
      <c r="B18" s="4" t="s">
        <v>194</v>
      </c>
      <c r="C18" s="4"/>
      <c r="D18" s="4" t="s">
        <v>69</v>
      </c>
      <c r="E18" s="5">
        <v>5</v>
      </c>
      <c r="F18" s="3" t="s">
        <v>70</v>
      </c>
      <c r="G18" s="1" t="s">
        <v>71</v>
      </c>
    </row>
    <row r="19" spans="1:7" ht="90">
      <c r="A19" s="3" t="s">
        <v>68</v>
      </c>
      <c r="B19" s="4" t="s">
        <v>194</v>
      </c>
      <c r="C19" s="4"/>
      <c r="D19" s="4" t="s">
        <v>69</v>
      </c>
      <c r="E19" s="5" t="s">
        <v>72</v>
      </c>
      <c r="F19" s="3" t="s">
        <v>209</v>
      </c>
      <c r="G19" s="1" t="s">
        <v>73</v>
      </c>
    </row>
    <row r="20" spans="1:7" ht="108">
      <c r="A20" s="3" t="s">
        <v>68</v>
      </c>
      <c r="B20" s="4" t="s">
        <v>194</v>
      </c>
      <c r="C20" s="4"/>
      <c r="D20" s="4" t="s">
        <v>69</v>
      </c>
      <c r="E20" s="5" t="s">
        <v>72</v>
      </c>
      <c r="F20" s="3" t="s">
        <v>202</v>
      </c>
      <c r="G20" s="1" t="s">
        <v>74</v>
      </c>
    </row>
    <row r="21" spans="1:7" ht="162">
      <c r="A21" s="3" t="s">
        <v>124</v>
      </c>
      <c r="B21" s="4" t="s">
        <v>196</v>
      </c>
      <c r="C21" s="4" t="s">
        <v>125</v>
      </c>
      <c r="D21" s="4" t="s">
        <v>123</v>
      </c>
      <c r="E21" s="5" t="s">
        <v>4</v>
      </c>
      <c r="F21" s="3" t="s">
        <v>126</v>
      </c>
      <c r="G21" s="1" t="s">
        <v>127</v>
      </c>
    </row>
    <row r="22" spans="1:7" ht="162">
      <c r="A22" s="3" t="s">
        <v>100</v>
      </c>
      <c r="B22" s="3" t="s">
        <v>163</v>
      </c>
      <c r="C22" s="4" t="s">
        <v>101</v>
      </c>
      <c r="D22" s="4" t="s">
        <v>99</v>
      </c>
      <c r="E22" s="5" t="s">
        <v>44</v>
      </c>
      <c r="F22" s="3" t="s">
        <v>207</v>
      </c>
      <c r="G22" s="1" t="s">
        <v>102</v>
      </c>
    </row>
    <row r="23" spans="1:7" ht="198">
      <c r="A23" s="3" t="s">
        <v>245</v>
      </c>
      <c r="B23" s="3" t="s">
        <v>246</v>
      </c>
      <c r="C23" s="4" t="s">
        <v>247</v>
      </c>
      <c r="D23" s="4" t="s">
        <v>248</v>
      </c>
      <c r="E23" s="5" t="s">
        <v>250</v>
      </c>
      <c r="F23" s="3" t="s">
        <v>251</v>
      </c>
      <c r="G23" s="1" t="s">
        <v>249</v>
      </c>
    </row>
    <row r="24" spans="1:7" ht="90">
      <c r="A24" s="3" t="s">
        <v>92</v>
      </c>
      <c r="B24" s="4" t="s">
        <v>93</v>
      </c>
      <c r="C24" s="4" t="s">
        <v>94</v>
      </c>
      <c r="D24" s="4" t="s">
        <v>95</v>
      </c>
      <c r="E24" s="5" t="s">
        <v>96</v>
      </c>
      <c r="F24" s="3" t="s">
        <v>97</v>
      </c>
      <c r="G24" s="1" t="s">
        <v>98</v>
      </c>
    </row>
    <row r="25" spans="1:7" ht="108">
      <c r="A25" s="3" t="s">
        <v>236</v>
      </c>
      <c r="B25" s="4" t="s">
        <v>241</v>
      </c>
      <c r="C25" s="4" t="s">
        <v>237</v>
      </c>
      <c r="D25" s="4" t="s">
        <v>238</v>
      </c>
      <c r="E25" s="5" t="s">
        <v>239</v>
      </c>
      <c r="F25" s="3" t="s">
        <v>240</v>
      </c>
      <c r="G25" s="1" t="s">
        <v>242</v>
      </c>
    </row>
    <row r="26" spans="1:7" ht="144">
      <c r="A26" s="3" t="s">
        <v>30</v>
      </c>
      <c r="B26" s="4" t="s">
        <v>31</v>
      </c>
      <c r="C26" s="4" t="s">
        <v>32</v>
      </c>
      <c r="D26" s="4" t="s">
        <v>29</v>
      </c>
      <c r="E26" s="5">
        <v>3</v>
      </c>
      <c r="F26" s="3" t="s">
        <v>33</v>
      </c>
      <c r="G26" s="1" t="s">
        <v>34</v>
      </c>
    </row>
    <row r="27" spans="1:7" ht="54">
      <c r="A27" s="3" t="s">
        <v>111</v>
      </c>
      <c r="B27" s="4" t="s">
        <v>112</v>
      </c>
      <c r="C27" s="4" t="s">
        <v>113</v>
      </c>
      <c r="D27" s="4"/>
      <c r="E27" s="5" t="s">
        <v>44</v>
      </c>
      <c r="F27" s="3" t="s">
        <v>114</v>
      </c>
      <c r="G27" s="1" t="s">
        <v>115</v>
      </c>
    </row>
    <row r="28" spans="1:7" ht="198">
      <c r="A28" s="3" t="s">
        <v>42</v>
      </c>
      <c r="B28" s="4" t="s">
        <v>193</v>
      </c>
      <c r="C28" s="4" t="s">
        <v>43</v>
      </c>
      <c r="D28" s="4" t="s">
        <v>41</v>
      </c>
      <c r="E28" s="5" t="s">
        <v>44</v>
      </c>
      <c r="F28" s="8" t="s">
        <v>208</v>
      </c>
      <c r="G28" s="1" t="s">
        <v>186</v>
      </c>
    </row>
    <row r="29" spans="1:7" ht="72">
      <c r="A29" s="3" t="s">
        <v>133</v>
      </c>
      <c r="B29" s="4" t="s">
        <v>243</v>
      </c>
      <c r="C29" s="4" t="s">
        <v>134</v>
      </c>
      <c r="D29" s="4" t="s">
        <v>244</v>
      </c>
      <c r="E29" s="5">
        <v>2</v>
      </c>
      <c r="F29" s="3" t="s">
        <v>135</v>
      </c>
      <c r="G29" s="1" t="s">
        <v>189</v>
      </c>
    </row>
    <row r="30" spans="1:7" ht="54">
      <c r="A30" s="3" t="s">
        <v>50</v>
      </c>
      <c r="B30" s="4" t="s">
        <v>51</v>
      </c>
      <c r="C30" s="4" t="s">
        <v>52</v>
      </c>
      <c r="D30" s="4" t="s">
        <v>53</v>
      </c>
      <c r="E30" s="5">
        <v>4</v>
      </c>
      <c r="F30" s="3" t="s">
        <v>54</v>
      </c>
      <c r="G30" s="1" t="s">
        <v>55</v>
      </c>
    </row>
    <row r="31" spans="1:7" ht="36">
      <c r="A31" s="3" t="s">
        <v>148</v>
      </c>
      <c r="B31" s="4" t="s">
        <v>199</v>
      </c>
      <c r="C31" s="4" t="s">
        <v>149</v>
      </c>
      <c r="D31" s="4" t="s">
        <v>147</v>
      </c>
      <c r="E31" s="5">
        <v>1</v>
      </c>
      <c r="F31" s="3" t="s">
        <v>150</v>
      </c>
      <c r="G31" s="1" t="s">
        <v>151</v>
      </c>
    </row>
    <row r="32" spans="1:7" ht="90">
      <c r="A32" s="3" t="s">
        <v>9</v>
      </c>
      <c r="B32" s="4" t="s">
        <v>10</v>
      </c>
      <c r="C32" s="4"/>
      <c r="D32" s="4" t="s">
        <v>11</v>
      </c>
      <c r="E32" s="5">
        <v>4</v>
      </c>
      <c r="F32" s="3" t="s">
        <v>12</v>
      </c>
      <c r="G32" s="1" t="s">
        <v>175</v>
      </c>
    </row>
    <row r="33" spans="1:7" ht="72">
      <c r="A33" s="3" t="s">
        <v>9</v>
      </c>
      <c r="B33" s="4" t="s">
        <v>10</v>
      </c>
      <c r="C33" s="4"/>
      <c r="D33" s="4" t="s">
        <v>11</v>
      </c>
      <c r="E33" s="5">
        <v>3</v>
      </c>
      <c r="F33" s="3" t="s">
        <v>204</v>
      </c>
      <c r="G33" s="1" t="s">
        <v>176</v>
      </c>
    </row>
    <row r="34" spans="1:7" ht="126">
      <c r="A34" s="3" t="s">
        <v>9</v>
      </c>
      <c r="B34" s="4" t="s">
        <v>10</v>
      </c>
      <c r="C34" s="4"/>
      <c r="D34" s="4" t="s">
        <v>11</v>
      </c>
      <c r="E34" s="5">
        <v>2</v>
      </c>
      <c r="F34" s="3" t="s">
        <v>13</v>
      </c>
      <c r="G34" s="1" t="s">
        <v>177</v>
      </c>
    </row>
    <row r="35" spans="1:7" ht="54">
      <c r="A35" s="3" t="s">
        <v>9</v>
      </c>
      <c r="B35" s="4" t="s">
        <v>10</v>
      </c>
      <c r="C35" s="4"/>
      <c r="D35" s="4" t="s">
        <v>11</v>
      </c>
      <c r="E35" s="5">
        <v>1</v>
      </c>
      <c r="F35" s="3" t="s">
        <v>14</v>
      </c>
      <c r="G35" s="1" t="s">
        <v>178</v>
      </c>
    </row>
    <row r="36" spans="1:7" ht="162">
      <c r="A36" s="3" t="s">
        <v>225</v>
      </c>
      <c r="B36" s="4" t="s">
        <v>226</v>
      </c>
      <c r="C36" s="4" t="s">
        <v>227</v>
      </c>
      <c r="D36" s="4" t="s">
        <v>228</v>
      </c>
      <c r="E36" s="5">
        <v>1</v>
      </c>
      <c r="F36" s="3" t="s">
        <v>229</v>
      </c>
      <c r="G36" s="1" t="s">
        <v>230</v>
      </c>
    </row>
    <row r="37" spans="1:7" ht="36">
      <c r="A37" s="3" t="s">
        <v>158</v>
      </c>
      <c r="B37" s="4" t="s">
        <v>159</v>
      </c>
      <c r="C37" s="4" t="s">
        <v>160</v>
      </c>
      <c r="D37" s="4" t="s">
        <v>157</v>
      </c>
      <c r="E37" s="5">
        <v>4</v>
      </c>
      <c r="F37" s="3" t="s">
        <v>161</v>
      </c>
      <c r="G37" s="1" t="s">
        <v>162</v>
      </c>
    </row>
    <row r="38" spans="1:7" ht="54">
      <c r="A38" s="3" t="s">
        <v>16</v>
      </c>
      <c r="B38" s="4" t="s">
        <v>17</v>
      </c>
      <c r="C38" s="4" t="s">
        <v>18</v>
      </c>
      <c r="D38" s="4" t="s">
        <v>15</v>
      </c>
      <c r="E38" s="5">
        <v>4</v>
      </c>
      <c r="F38" s="3" t="s">
        <v>19</v>
      </c>
      <c r="G38" s="1" t="s">
        <v>179</v>
      </c>
    </row>
    <row r="39" spans="1:7" ht="72">
      <c r="A39" s="3" t="s">
        <v>16</v>
      </c>
      <c r="B39" s="4" t="s">
        <v>17</v>
      </c>
      <c r="C39" s="4" t="s">
        <v>18</v>
      </c>
      <c r="D39" s="4" t="s">
        <v>15</v>
      </c>
      <c r="E39" s="5">
        <v>4</v>
      </c>
      <c r="F39" s="3" t="s">
        <v>20</v>
      </c>
      <c r="G39" s="1" t="s">
        <v>180</v>
      </c>
    </row>
    <row r="40" spans="1:7" ht="72">
      <c r="A40" s="3" t="s">
        <v>16</v>
      </c>
      <c r="B40" s="4" t="s">
        <v>192</v>
      </c>
      <c r="C40" s="4" t="s">
        <v>18</v>
      </c>
      <c r="D40" s="4" t="s">
        <v>15</v>
      </c>
      <c r="E40" s="5" t="s">
        <v>21</v>
      </c>
      <c r="F40" s="3" t="s">
        <v>22</v>
      </c>
      <c r="G40" s="1" t="s">
        <v>181</v>
      </c>
    </row>
    <row r="41" spans="1:7" ht="108">
      <c r="A41" s="3" t="s">
        <v>16</v>
      </c>
      <c r="B41" s="4" t="s">
        <v>17</v>
      </c>
      <c r="C41" s="4" t="s">
        <v>18</v>
      </c>
      <c r="D41" s="4" t="s">
        <v>15</v>
      </c>
      <c r="E41" s="5" t="s">
        <v>21</v>
      </c>
      <c r="F41" s="3" t="s">
        <v>23</v>
      </c>
      <c r="G41" s="1" t="s">
        <v>24</v>
      </c>
    </row>
    <row r="42" spans="1:7" ht="108">
      <c r="A42" s="3" t="s">
        <v>16</v>
      </c>
      <c r="B42" s="4" t="s">
        <v>192</v>
      </c>
      <c r="C42" s="4" t="s">
        <v>18</v>
      </c>
      <c r="D42" s="4" t="s">
        <v>15</v>
      </c>
      <c r="E42" s="5" t="s">
        <v>25</v>
      </c>
      <c r="F42" s="3" t="s">
        <v>26</v>
      </c>
      <c r="G42" s="1" t="s">
        <v>182</v>
      </c>
    </row>
    <row r="43" spans="1:7" ht="54">
      <c r="A43" s="3" t="s">
        <v>16</v>
      </c>
      <c r="B43" s="4" t="s">
        <v>17</v>
      </c>
      <c r="C43" s="4" t="s">
        <v>18</v>
      </c>
      <c r="D43" s="4" t="s">
        <v>15</v>
      </c>
      <c r="E43" s="5" t="s">
        <v>25</v>
      </c>
      <c r="F43" s="3" t="s">
        <v>27</v>
      </c>
      <c r="G43" s="1" t="s">
        <v>183</v>
      </c>
    </row>
    <row r="44" spans="1:7" ht="72">
      <c r="A44" s="3" t="s">
        <v>16</v>
      </c>
      <c r="B44" s="4" t="s">
        <v>192</v>
      </c>
      <c r="C44" s="4" t="s">
        <v>18</v>
      </c>
      <c r="D44" s="4" t="s">
        <v>15</v>
      </c>
      <c r="E44" s="5" t="s">
        <v>25</v>
      </c>
      <c r="F44" s="3" t="s">
        <v>28</v>
      </c>
      <c r="G44" s="1" t="s">
        <v>184</v>
      </c>
    </row>
    <row r="45" spans="1:7" ht="90">
      <c r="A45" s="3" t="s">
        <v>85</v>
      </c>
      <c r="B45" s="4" t="s">
        <v>86</v>
      </c>
      <c r="C45" s="4" t="s">
        <v>87</v>
      </c>
      <c r="D45" s="4" t="s">
        <v>84</v>
      </c>
      <c r="E45" s="5" t="s">
        <v>88</v>
      </c>
      <c r="F45" s="3" t="s">
        <v>203</v>
      </c>
      <c r="G45" s="1" t="s">
        <v>89</v>
      </c>
    </row>
    <row r="46" spans="1:7" ht="162">
      <c r="A46" s="3" t="s">
        <v>231</v>
      </c>
      <c r="B46" s="4" t="s">
        <v>232</v>
      </c>
      <c r="C46" s="4"/>
      <c r="D46" s="4" t="s">
        <v>233</v>
      </c>
      <c r="E46" s="5">
        <v>3</v>
      </c>
      <c r="F46" s="3" t="s">
        <v>234</v>
      </c>
      <c r="G46" s="1" t="s">
        <v>235</v>
      </c>
    </row>
    <row r="47" spans="1:7" ht="72">
      <c r="A47" s="3" t="s">
        <v>117</v>
      </c>
      <c r="B47" s="4" t="s">
        <v>118</v>
      </c>
      <c r="C47" s="4" t="s">
        <v>119</v>
      </c>
      <c r="D47" s="4" t="s">
        <v>116</v>
      </c>
      <c r="E47" s="5">
        <v>3</v>
      </c>
      <c r="F47" s="3" t="s">
        <v>120</v>
      </c>
      <c r="G47" s="1" t="s">
        <v>188</v>
      </c>
    </row>
    <row r="48" spans="1:7" ht="90">
      <c r="A48" s="3" t="s">
        <v>117</v>
      </c>
      <c r="B48" s="4" t="s">
        <v>118</v>
      </c>
      <c r="C48" s="4" t="s">
        <v>119</v>
      </c>
      <c r="D48" s="4" t="s">
        <v>116</v>
      </c>
      <c r="E48" s="5">
        <v>1</v>
      </c>
      <c r="F48" s="3" t="s">
        <v>121</v>
      </c>
      <c r="G48" s="1" t="s">
        <v>122</v>
      </c>
    </row>
    <row r="49" spans="1:7" ht="54">
      <c r="A49" s="3" t="s">
        <v>104</v>
      </c>
      <c r="B49" s="4" t="s">
        <v>105</v>
      </c>
      <c r="C49" s="4" t="s">
        <v>106</v>
      </c>
      <c r="D49" s="4" t="s">
        <v>103</v>
      </c>
      <c r="E49" s="5">
        <v>3</v>
      </c>
      <c r="F49" s="3" t="s">
        <v>107</v>
      </c>
      <c r="G49" s="1" t="s">
        <v>108</v>
      </c>
    </row>
    <row r="50" spans="1:7" ht="54">
      <c r="A50" s="3" t="s">
        <v>104</v>
      </c>
      <c r="B50" s="4" t="s">
        <v>105</v>
      </c>
      <c r="C50" s="4" t="s">
        <v>106</v>
      </c>
      <c r="D50" s="4" t="s">
        <v>103</v>
      </c>
      <c r="E50" s="5">
        <v>2</v>
      </c>
      <c r="F50" s="3" t="s">
        <v>109</v>
      </c>
      <c r="G50" s="1" t="s">
        <v>110</v>
      </c>
    </row>
    <row r="51" spans="1:7" ht="108">
      <c r="A51" s="3" t="s">
        <v>46</v>
      </c>
      <c r="B51" s="4" t="s">
        <v>10</v>
      </c>
      <c r="C51" s="4" t="s">
        <v>47</v>
      </c>
      <c r="D51" s="4" t="s">
        <v>45</v>
      </c>
      <c r="E51" s="5">
        <v>3</v>
      </c>
      <c r="F51" s="3" t="s">
        <v>48</v>
      </c>
      <c r="G51" s="1" t="s">
        <v>49</v>
      </c>
    </row>
    <row r="52" spans="1:7" ht="90">
      <c r="A52" s="3" t="s">
        <v>46</v>
      </c>
      <c r="B52" s="4" t="s">
        <v>56</v>
      </c>
      <c r="C52" s="4" t="s">
        <v>57</v>
      </c>
      <c r="D52" s="4" t="s">
        <v>45</v>
      </c>
      <c r="E52" s="5">
        <v>3</v>
      </c>
      <c r="F52" s="3" t="s">
        <v>58</v>
      </c>
      <c r="G52" s="1" t="s">
        <v>59</v>
      </c>
    </row>
    <row r="53" spans="1:7" ht="90">
      <c r="A53" s="3" t="s">
        <v>46</v>
      </c>
      <c r="B53" s="4" t="s">
        <v>60</v>
      </c>
      <c r="C53" s="4" t="s">
        <v>61</v>
      </c>
      <c r="D53" s="4" t="s">
        <v>45</v>
      </c>
      <c r="E53" s="5">
        <v>1</v>
      </c>
      <c r="F53" s="3" t="s">
        <v>62</v>
      </c>
      <c r="G53" s="1" t="s">
        <v>187</v>
      </c>
    </row>
    <row r="54" spans="1:7">
      <c r="A54" s="3" t="s">
        <v>153</v>
      </c>
      <c r="B54" s="4" t="s">
        <v>200</v>
      </c>
      <c r="C54" s="4" t="s">
        <v>154</v>
      </c>
      <c r="D54" s="4" t="s">
        <v>152</v>
      </c>
      <c r="E54" s="5">
        <v>1</v>
      </c>
      <c r="F54" s="3" t="s">
        <v>155</v>
      </c>
      <c r="G54" s="1" t="s">
        <v>156</v>
      </c>
    </row>
  </sheetData>
  <phoneticPr fontId="18"/>
  <pageMargins left="0.7" right="0.7" top="0.75" bottom="0.75" header="0.3" footer="0.3"/>
  <pageSetup paperSize="9" scale="53" fitToHeight="0" orientation="landscape" horizontalDpi="1200" verticalDpi="1200"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一覧表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2022-12-06T05:23:01Z</cp:lastPrinted>
  <dcterms:created xsi:type="dcterms:W3CDTF">2021-07-02T06:52:14Z</dcterms:created>
  <dcterms:modified xsi:type="dcterms:W3CDTF">2022-12-06T06:02:58Z</dcterms:modified>
</cp:coreProperties>
</file>