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愛知県 幼稚園・認定こども園総括表" sheetId="5" r:id="rId1"/>
    <sheet name="【記載例】" sheetId="6" r:id="rId2"/>
  </sheets>
  <definedNames>
    <definedName name="_xlnm.Print_Area" localSheetId="1">【記載例】!$A$1:$L$39</definedName>
    <definedName name="_xlnm.Print_Area" localSheetId="0">'愛知県 幼稚園・認定こども園総括表'!$A$1:$M$39</definedName>
    <definedName name="_xlnm.Print_Titles" localSheetId="0">'愛知県 幼稚園・認定こども園総括表'!$13:$14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6" l="1"/>
  <c r="J38" i="6"/>
  <c r="B38" i="6"/>
  <c r="K37" i="6"/>
  <c r="J37" i="6"/>
  <c r="B37" i="6"/>
  <c r="K36" i="6"/>
  <c r="J36" i="6"/>
  <c r="B36" i="6"/>
  <c r="K35" i="6"/>
  <c r="J35" i="6"/>
  <c r="B35" i="6"/>
  <c r="K34" i="6"/>
  <c r="J34" i="6"/>
  <c r="B34" i="6"/>
  <c r="K33" i="6"/>
  <c r="J33" i="6"/>
  <c r="B33" i="6"/>
  <c r="K32" i="6"/>
  <c r="J32" i="6"/>
  <c r="B32" i="6"/>
  <c r="K31" i="6"/>
  <c r="J31" i="6"/>
  <c r="B31" i="6"/>
  <c r="K30" i="6"/>
  <c r="J30" i="6"/>
  <c r="B30" i="6"/>
  <c r="K29" i="6"/>
  <c r="J29" i="6"/>
  <c r="K25" i="6"/>
  <c r="J25" i="6"/>
  <c r="B25" i="6"/>
  <c r="K24" i="6"/>
  <c r="J24" i="6"/>
  <c r="B24" i="6"/>
  <c r="K23" i="6"/>
  <c r="J23" i="6"/>
  <c r="B23" i="6"/>
  <c r="K22" i="6"/>
  <c r="J22" i="6"/>
  <c r="B22" i="6"/>
  <c r="K21" i="6"/>
  <c r="J21" i="6"/>
  <c r="B21" i="6"/>
  <c r="K20" i="6"/>
  <c r="J20" i="6"/>
  <c r="B20" i="6"/>
  <c r="K19" i="6"/>
  <c r="J19" i="6"/>
  <c r="B19" i="6"/>
  <c r="K18" i="6"/>
  <c r="J18" i="6"/>
  <c r="B18" i="6"/>
  <c r="K17" i="6"/>
  <c r="J17" i="6"/>
  <c r="B17" i="6"/>
  <c r="K16" i="6"/>
  <c r="J16" i="6"/>
  <c r="K15" i="6"/>
  <c r="J15" i="6"/>
  <c r="E10" i="6"/>
  <c r="E9" i="6"/>
  <c r="B38" i="5" l="1"/>
  <c r="E10" i="5"/>
  <c r="E9" i="5"/>
  <c r="B32" i="5"/>
  <c r="B33" i="5"/>
  <c r="B34" i="5"/>
  <c r="B35" i="5"/>
  <c r="B36" i="5"/>
  <c r="B37" i="5"/>
  <c r="B31" i="5"/>
  <c r="B30" i="5"/>
  <c r="K24" i="5"/>
  <c r="J24" i="5"/>
  <c r="B24" i="5"/>
  <c r="B18" i="5"/>
  <c r="B19" i="5"/>
  <c r="B20" i="5"/>
  <c r="B21" i="5"/>
  <c r="B22" i="5"/>
  <c r="B23" i="5"/>
  <c r="B25" i="5"/>
  <c r="B17" i="5"/>
  <c r="K38" i="5" l="1"/>
  <c r="J38" i="5"/>
  <c r="K37" i="5"/>
  <c r="J37" i="5"/>
  <c r="K36" i="5"/>
  <c r="J36" i="5"/>
  <c r="K35" i="5"/>
  <c r="J35" i="5"/>
  <c r="K34" i="5"/>
  <c r="J34" i="5"/>
  <c r="K33" i="5"/>
  <c r="J33" i="5"/>
  <c r="K32" i="5"/>
  <c r="J32" i="5"/>
  <c r="K31" i="5"/>
  <c r="J31" i="5"/>
  <c r="K30" i="5"/>
  <c r="J30" i="5"/>
  <c r="K25" i="5"/>
  <c r="J25" i="5"/>
  <c r="K23" i="5"/>
  <c r="J23" i="5"/>
  <c r="K22" i="5"/>
  <c r="J22" i="5"/>
  <c r="K21" i="5"/>
  <c r="J21" i="5"/>
  <c r="K20" i="5"/>
  <c r="J20" i="5"/>
  <c r="K19" i="5"/>
  <c r="J19" i="5"/>
  <c r="K18" i="5"/>
  <c r="J18" i="5"/>
  <c r="K17" i="5"/>
  <c r="J17" i="5"/>
  <c r="K29" i="5"/>
  <c r="J29" i="5"/>
  <c r="K16" i="5"/>
  <c r="J16" i="5"/>
  <c r="K15" i="5"/>
  <c r="J15" i="5"/>
</calcChain>
</file>

<file path=xl/sharedStrings.xml><?xml version="1.0" encoding="utf-8"?>
<sst xmlns="http://schemas.openxmlformats.org/spreadsheetml/2006/main" count="120" uniqueCount="43">
  <si>
    <t>市町村名</t>
    <rPh sb="0" eb="4">
      <t>シチョウソンメイ</t>
    </rPh>
    <phoneticPr fontId="1"/>
  </si>
  <si>
    <t>設置者名</t>
    <rPh sb="0" eb="3">
      <t>セッチシャ</t>
    </rPh>
    <rPh sb="3" eb="4">
      <t>メイ</t>
    </rPh>
    <phoneticPr fontId="1"/>
  </si>
  <si>
    <t>○○市</t>
    <rPh sb="2" eb="3">
      <t>シ</t>
    </rPh>
    <phoneticPr fontId="1"/>
  </si>
  <si>
    <t>番号</t>
    <rPh sb="0" eb="2">
      <t>バンゴウ</t>
    </rPh>
    <phoneticPr fontId="1"/>
  </si>
  <si>
    <t>氏名</t>
    <rPh sb="0" eb="2">
      <t>シメイ</t>
    </rPh>
    <phoneticPr fontId="1"/>
  </si>
  <si>
    <t>職名区分</t>
    <rPh sb="0" eb="2">
      <t>ショクメイ</t>
    </rPh>
    <rPh sb="2" eb="4">
      <t>クブン</t>
    </rPh>
    <phoneticPr fontId="1"/>
  </si>
  <si>
    <t>職種</t>
    <rPh sb="0" eb="2">
      <t>ショクシュ</t>
    </rPh>
    <phoneticPr fontId="1"/>
  </si>
  <si>
    <t>(例)</t>
    <rPh sb="1" eb="2">
      <t>レイ</t>
    </rPh>
    <phoneticPr fontId="2"/>
  </si>
  <si>
    <t>専門リーダー</t>
  </si>
  <si>
    <t>看護師</t>
    <rPh sb="0" eb="3">
      <t>カンゴシ</t>
    </rPh>
    <phoneticPr fontId="2"/>
  </si>
  <si>
    <t>調理員</t>
    <rPh sb="0" eb="3">
      <t>チョウリイン</t>
    </rPh>
    <phoneticPr fontId="2"/>
  </si>
  <si>
    <t>加算Ⅱ</t>
    <rPh sb="0" eb="2">
      <t>カサン</t>
    </rPh>
    <phoneticPr fontId="2"/>
  </si>
  <si>
    <t>○○こども園</t>
    <rPh sb="5" eb="6">
      <t>エン</t>
    </rPh>
    <phoneticPr fontId="1"/>
  </si>
  <si>
    <t>保育教諭</t>
    <rPh sb="0" eb="2">
      <t>ホイク</t>
    </rPh>
    <rPh sb="2" eb="4">
      <t>キョウユ</t>
    </rPh>
    <phoneticPr fontId="2"/>
  </si>
  <si>
    <t>中核リーダー</t>
  </si>
  <si>
    <t>若手リーダー</t>
  </si>
  <si>
    <t>総計②</t>
    <rPh sb="0" eb="2">
      <t>ソウケイ</t>
    </rPh>
    <phoneticPr fontId="2"/>
  </si>
  <si>
    <t>作成上の留意事項</t>
    <rPh sb="0" eb="3">
      <t>サクセイジョウ</t>
    </rPh>
    <rPh sb="4" eb="6">
      <t>リュウイ</t>
    </rPh>
    <rPh sb="6" eb="8">
      <t>ジコウ</t>
    </rPh>
    <phoneticPr fontId="2"/>
  </si>
  <si>
    <t>②－①</t>
    <phoneticPr fontId="2"/>
  </si>
  <si>
    <t>総計①</t>
    <rPh sb="0" eb="2">
      <t>ソウケイ</t>
    </rPh>
    <phoneticPr fontId="2"/>
  </si>
  <si>
    <t>うち
マネジメント</t>
    <phoneticPr fontId="2"/>
  </si>
  <si>
    <t>人数Ｂ(若手リーダー)</t>
    <rPh sb="0" eb="2">
      <t>ニンズ</t>
    </rPh>
    <rPh sb="4" eb="6">
      <t>ワカテ</t>
    </rPh>
    <phoneticPr fontId="2"/>
  </si>
  <si>
    <t>備考</t>
    <rPh sb="0" eb="2">
      <t>ビコウ</t>
    </rPh>
    <phoneticPr fontId="1"/>
  </si>
  <si>
    <t>処遇改善等加算Ⅱ　研修受講履歴総括表【幼稚園・認定こども園用】</t>
    <rPh sb="0" eb="2">
      <t>ショグウ</t>
    </rPh>
    <rPh sb="2" eb="4">
      <t>カイゼン</t>
    </rPh>
    <rPh sb="4" eb="5">
      <t>トウ</t>
    </rPh>
    <rPh sb="5" eb="7">
      <t>カサン</t>
    </rPh>
    <rPh sb="9" eb="11">
      <t>ケンシュウ</t>
    </rPh>
    <rPh sb="11" eb="13">
      <t>ジュコウ</t>
    </rPh>
    <rPh sb="13" eb="15">
      <t>リレキ</t>
    </rPh>
    <rPh sb="15" eb="17">
      <t>ソウカツ</t>
    </rPh>
    <rPh sb="17" eb="18">
      <t>ヒョウ</t>
    </rPh>
    <rPh sb="19" eb="22">
      <t>ヨウチエン</t>
    </rPh>
    <rPh sb="23" eb="25">
      <t>ニンテイ</t>
    </rPh>
    <rPh sb="28" eb="29">
      <t>エン</t>
    </rPh>
    <rPh sb="29" eb="30">
      <t>ヨウ</t>
    </rPh>
    <phoneticPr fontId="1"/>
  </si>
  <si>
    <r>
      <rPr>
        <b/>
        <sz val="10"/>
        <color theme="1"/>
        <rFont val="ＭＳ 明朝"/>
        <family val="1"/>
        <charset val="128"/>
      </rPr>
      <t>今回</t>
    </r>
    <r>
      <rPr>
        <sz val="10"/>
        <color theme="1"/>
        <rFont val="ＭＳ 明朝"/>
        <family val="1"/>
        <charset val="128"/>
      </rPr>
      <t>申請時点の研修修了時間数</t>
    </r>
    <rPh sb="0" eb="2">
      <t>コンカイ</t>
    </rPh>
    <rPh sb="2" eb="4">
      <t>シンセイ</t>
    </rPh>
    <rPh sb="4" eb="5">
      <t>ジ</t>
    </rPh>
    <rPh sb="5" eb="6">
      <t>テン</t>
    </rPh>
    <rPh sb="7" eb="9">
      <t>ケンシュウ</t>
    </rPh>
    <rPh sb="9" eb="11">
      <t>シュウリョウ</t>
    </rPh>
    <rPh sb="11" eb="13">
      <t>ジカン</t>
    </rPh>
    <rPh sb="13" eb="14">
      <t>スウ</t>
    </rPh>
    <phoneticPr fontId="1"/>
  </si>
  <si>
    <r>
      <rPr>
        <b/>
        <sz val="10"/>
        <color theme="1"/>
        <rFont val="ＭＳ 明朝"/>
        <family val="1"/>
        <charset val="128"/>
      </rPr>
      <t>前回</t>
    </r>
    <r>
      <rPr>
        <sz val="10"/>
        <color theme="1"/>
        <rFont val="ＭＳ 明朝"/>
        <family val="1"/>
        <charset val="128"/>
      </rPr>
      <t>申請時までの研修修了時間数</t>
    </r>
    <rPh sb="0" eb="2">
      <t>ゼンカイ</t>
    </rPh>
    <rPh sb="2" eb="4">
      <t>シンセイ</t>
    </rPh>
    <rPh sb="4" eb="5">
      <t>ジ</t>
    </rPh>
    <rPh sb="8" eb="10">
      <t>ケンシュウ</t>
    </rPh>
    <rPh sb="10" eb="12">
      <t>シュウリョウ</t>
    </rPh>
    <rPh sb="12" eb="14">
      <t>ジカン</t>
    </rPh>
    <rPh sb="14" eb="15">
      <t>スウ</t>
    </rPh>
    <phoneticPr fontId="1"/>
  </si>
  <si>
    <t>前回と今回の差(今回追加分)</t>
    <rPh sb="0" eb="2">
      <t>ゼンカイ</t>
    </rPh>
    <rPh sb="3" eb="5">
      <t>コンカイ</t>
    </rPh>
    <rPh sb="6" eb="7">
      <t>サ</t>
    </rPh>
    <rPh sb="8" eb="10">
      <t>コンカイ</t>
    </rPh>
    <rPh sb="10" eb="12">
      <t>ツイカ</t>
    </rPh>
    <rPh sb="12" eb="13">
      <t>ブン</t>
    </rPh>
    <phoneticPr fontId="1"/>
  </si>
  <si>
    <t>人数Ａ(中核リーダー・専門リーダー)</t>
    <rPh sb="0" eb="2">
      <t>ニンズウ</t>
    </rPh>
    <rPh sb="4" eb="6">
      <t>チュウカク</t>
    </rPh>
    <rPh sb="11" eb="13">
      <t>センモン</t>
    </rPh>
    <phoneticPr fontId="2"/>
  </si>
  <si>
    <t>幼保連携型認定こども園</t>
  </si>
  <si>
    <t>社会福祉法人　○○会　</t>
    <rPh sb="0" eb="6">
      <t>シャカイフクシホウジン</t>
    </rPh>
    <rPh sb="9" eb="10">
      <t>カイ</t>
    </rPh>
    <phoneticPr fontId="1"/>
  </si>
  <si>
    <r>
      <t>◎本総括表には</t>
    </r>
    <r>
      <rPr>
        <b/>
        <sz val="9"/>
        <color theme="1"/>
        <rFont val="ＭＳ ゴシック"/>
        <family val="3"/>
        <charset val="128"/>
      </rPr>
      <t>加算Ⅱの配分を受ける全職員（副園長・教頭・主幹保育教諭等除く）について記載してください。</t>
    </r>
    <r>
      <rPr>
        <sz val="9"/>
        <color theme="1"/>
        <rFont val="ＭＳ 明朝"/>
        <family val="1"/>
        <charset val="128"/>
      </rPr>
      <t xml:space="preserve">
◎個人作成用の履歴一覧表（様式３）を本総括表（様式２）に取りまとめのうえ提出してください。
◎県が認める研修実施年度から</t>
    </r>
    <r>
      <rPr>
        <b/>
        <sz val="9"/>
        <color theme="1"/>
        <rFont val="ＭＳ ゴシック"/>
        <family val="3"/>
        <charset val="128"/>
      </rPr>
      <t>処遇改善等加算Ⅱによる賃金改善を受ける月の前日までに研修の修了証明書等が発行されているものに限り記載してください。</t>
    </r>
    <r>
      <rPr>
        <sz val="9"/>
        <color theme="1"/>
        <rFont val="ＭＳ 明朝"/>
        <family val="1"/>
        <charset val="128"/>
      </rPr>
      <t>（受講中の研修については記載しないでください。）
◎本総括表は、毎年の加算Ⅱ認定申請時に使用するため、最新の情報に更新する際</t>
    </r>
    <r>
      <rPr>
        <b/>
        <sz val="9"/>
        <color theme="1"/>
        <rFont val="ＭＳ ゴシック"/>
        <family val="3"/>
        <charset val="128"/>
      </rPr>
      <t>「今回申請時点の研修修了時間数」欄には、前回申請時の時間数も含めた総計を記載</t>
    </r>
    <r>
      <rPr>
        <sz val="9"/>
        <color theme="1"/>
        <rFont val="ＭＳ 明朝"/>
        <family val="1"/>
        <charset val="128"/>
      </rPr>
      <t>してください。
◎行が足りない場合は、行ごとコピーして挿入する方法により適宜追加してください。
◎マネジメント分野に該当する研修は、受講時間数のうち、マネジメント分野に該当する時間数を記載してください。
※マネジメント分野：カリキュラムマネジメント、組織マネジメント、他機関との連携、リーダーシップ、人材育成・研修、働きやすい環境作りなど</t>
    </r>
    <rPh sb="17" eb="18">
      <t>ゼン</t>
    </rPh>
    <rPh sb="65" eb="67">
      <t>ヨウシキ</t>
    </rPh>
    <rPh sb="75" eb="77">
      <t>ヨウシキ</t>
    </rPh>
    <rPh sb="88" eb="90">
      <t>テイシュツ</t>
    </rPh>
    <rPh sb="112" eb="120">
      <t>ショグウカイゼントウカサン２</t>
    </rPh>
    <rPh sb="123" eb="127">
      <t>チンギンカイゼン</t>
    </rPh>
    <rPh sb="128" eb="129">
      <t>ウ</t>
    </rPh>
    <rPh sb="131" eb="132">
      <t>ツキ</t>
    </rPh>
    <rPh sb="133" eb="135">
      <t>ゼンジツ</t>
    </rPh>
    <rPh sb="138" eb="140">
      <t>ケンシュウ</t>
    </rPh>
    <rPh sb="170" eb="172">
      <t>ジュコウ</t>
    </rPh>
    <rPh sb="172" eb="173">
      <t>チュウ</t>
    </rPh>
    <rPh sb="174" eb="176">
      <t>ケンシュウ</t>
    </rPh>
    <rPh sb="181" eb="183">
      <t>キサイ</t>
    </rPh>
    <rPh sb="234" eb="236">
      <t>シンセイ</t>
    </rPh>
    <rPh sb="236" eb="237">
      <t>ジ</t>
    </rPh>
    <rPh sb="237" eb="238">
      <t>テン</t>
    </rPh>
    <rPh sb="239" eb="241">
      <t>ケンシュウ</t>
    </rPh>
    <rPh sb="241" eb="243">
      <t>シュウリョウ</t>
    </rPh>
    <rPh sb="245" eb="246">
      <t>スウ</t>
    </rPh>
    <phoneticPr fontId="2"/>
  </si>
  <si>
    <t>様式２</t>
    <rPh sb="0" eb="2">
      <t>ヨウシキ</t>
    </rPh>
    <phoneticPr fontId="1"/>
  </si>
  <si>
    <t>日付</t>
    <rPh sb="0" eb="2">
      <t>ヒヅケ</t>
    </rPh>
    <phoneticPr fontId="2"/>
  </si>
  <si>
    <t>施設名</t>
    <rPh sb="0" eb="2">
      <t>シセツ</t>
    </rPh>
    <rPh sb="2" eb="3">
      <t>メイ</t>
    </rPh>
    <phoneticPr fontId="1"/>
  </si>
  <si>
    <t>施設類型</t>
    <rPh sb="0" eb="2">
      <t>シセツ</t>
    </rPh>
    <rPh sb="2" eb="4">
      <t>ルイケイ</t>
    </rPh>
    <phoneticPr fontId="1"/>
  </si>
  <si>
    <t>愛知　花子</t>
    <rPh sb="0" eb="2">
      <t>アイチ</t>
    </rPh>
    <rPh sb="3" eb="5">
      <t>ハナコ</t>
    </rPh>
    <phoneticPr fontId="2"/>
  </si>
  <si>
    <t>尾張　一郎</t>
    <rPh sb="0" eb="2">
      <t>オワリ</t>
    </rPh>
    <rPh sb="3" eb="5">
      <t>イチロウ</t>
    </rPh>
    <phoneticPr fontId="2"/>
  </si>
  <si>
    <t>三河　次子</t>
    <rPh sb="0" eb="2">
      <t>ミカワ</t>
    </rPh>
    <rPh sb="3" eb="5">
      <t>ツギコ</t>
    </rPh>
    <phoneticPr fontId="2"/>
  </si>
  <si>
    <t>旧姓：名古屋</t>
    <rPh sb="0" eb="2">
      <t>キュウセイ</t>
    </rPh>
    <rPh sb="3" eb="6">
      <t>ナゴヤ</t>
    </rPh>
    <phoneticPr fontId="2"/>
  </si>
  <si>
    <t>〇〇　〇〇</t>
    <phoneticPr fontId="2"/>
  </si>
  <si>
    <t>△△　△△</t>
    <phoneticPr fontId="2"/>
  </si>
  <si>
    <t>〇〇　△△</t>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</si>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</sst>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quot;年&quot;m&quot;月&quot;d&quot;日&quot;;@"/>
    <numFmt numFmtId="178" formatCode="&quot;A&quot;#"/>
    <numFmt numFmtId="179" formatCode="&quot;B&quot;#"/>
  </numFmts>
  <fonts count="13"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b/>
      <sz val="14"/>
      <color theme="1"/>
      <name val="ＭＳ ゴシック"/>
      <family val="3"/>
      <charset val="128"/>
    </font>
    <font>
      <b/>
      <sz val="10"/>
      <color theme="1"/>
      <name val="ＭＳ ゴシック"/>
      <family val="3"/>
      <charset val="128"/>
    </font>
    <font>
      <b/>
      <sz val="11"/>
      <color theme="1"/>
      <name val="ＭＳ ゴシック"/>
      <family val="3"/>
      <charset val="128"/>
    </font>
    <font>
      <b/>
      <sz val="9"/>
      <color theme="1"/>
      <name val="ＭＳ ゴシック"/>
      <family val="3"/>
      <charset val="128"/>
    </font>
    <font>
      <b/>
      <sz val="10"/>
      <color theme="1"/>
      <name val="ＭＳ 明朝"/>
      <family val="1"/>
      <charset val="128"/>
    </font>
    <font>
      <b/>
      <sz val="12"/>
      <color theme="1"/>
      <name val="ＭＳ ゴシック"/>
      <family val="3"/>
      <charset val="128"/>
    </font>
    <font>
      <sz val="10"/>
      <color rgb="FFFF000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diagonal/>
    </border>
  </borders>
  <cellStyleXfs count="1">
    <xf numFmtId="0" fontId="0" fillId="0" borderId="0">
      <alignment vertical="center"/>
    </xf>
  </cellStyleXfs>
  <cellXfs count="75">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shrinkToFit="1"/>
    </xf>
    <xf numFmtId="0" fontId="3" fillId="0" borderId="1"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14" xfId="0" applyFont="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6" fillId="0" borderId="0" xfId="0" applyFont="1">
      <alignment vertical="center"/>
    </xf>
    <xf numFmtId="0" fontId="7" fillId="0" borderId="0" xfId="0" applyFont="1" applyAlignment="1">
      <alignment vertical="center"/>
    </xf>
    <xf numFmtId="0" fontId="4" fillId="0" borderId="27" xfId="0" applyFont="1" applyBorder="1" applyAlignment="1">
      <alignment horizontal="center" vertical="center" wrapText="1"/>
    </xf>
    <xf numFmtId="0" fontId="3" fillId="0" borderId="19" xfId="0" applyFont="1" applyBorder="1">
      <alignment vertical="center"/>
    </xf>
    <xf numFmtId="0" fontId="8" fillId="0" borderId="0" xfId="0" applyFont="1">
      <alignment vertical="center"/>
    </xf>
    <xf numFmtId="0" fontId="4" fillId="0" borderId="19" xfId="0" applyFont="1" applyBorder="1">
      <alignment vertical="center"/>
    </xf>
    <xf numFmtId="0" fontId="4" fillId="0" borderId="20" xfId="0" applyFont="1" applyBorder="1">
      <alignment vertical="center"/>
    </xf>
    <xf numFmtId="0" fontId="3" fillId="0" borderId="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4" fillId="0" borderId="29" xfId="0" applyFont="1" applyBorder="1" applyAlignment="1">
      <alignment horizontal="center" vertical="center" wrapText="1"/>
    </xf>
    <xf numFmtId="0" fontId="4" fillId="2" borderId="10"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6"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176" fontId="8" fillId="0" borderId="1" xfId="0" applyNumberFormat="1" applyFont="1" applyBorder="1">
      <alignment vertical="center"/>
    </xf>
    <xf numFmtId="178" fontId="4" fillId="0" borderId="11" xfId="0" applyNumberFormat="1" applyFont="1" applyBorder="1" applyAlignment="1">
      <alignment horizontal="center" vertical="center" shrinkToFit="1"/>
    </xf>
    <xf numFmtId="178" fontId="4" fillId="0" borderId="13" xfId="0" applyNumberFormat="1" applyFont="1" applyBorder="1" applyAlignment="1">
      <alignment horizontal="center" vertical="center" shrinkToFit="1"/>
    </xf>
    <xf numFmtId="179" fontId="4" fillId="0" borderId="11" xfId="0" applyNumberFormat="1" applyFont="1" applyBorder="1" applyAlignment="1">
      <alignment horizontal="center" vertical="center" shrinkToFit="1"/>
    </xf>
    <xf numFmtId="179" fontId="4" fillId="0" borderId="13" xfId="0" applyNumberFormat="1" applyFont="1" applyBorder="1" applyAlignment="1">
      <alignment horizontal="center" vertical="center" shrinkToFit="1"/>
    </xf>
    <xf numFmtId="178" fontId="4" fillId="0" borderId="38" xfId="0" applyNumberFormat="1" applyFont="1" applyBorder="1" applyAlignment="1">
      <alignment horizontal="center" vertical="center" shrinkToFit="1"/>
    </xf>
    <xf numFmtId="0" fontId="12" fillId="0" borderId="0" xfId="0" applyFont="1" applyAlignment="1">
      <alignment horizontal="center" vertical="center"/>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26" xfId="0" applyFont="1" applyBorder="1" applyAlignment="1">
      <alignment horizontal="center" vertical="center" shrinkToFit="1"/>
    </xf>
    <xf numFmtId="0" fontId="4" fillId="0" borderId="28" xfId="0" applyFont="1" applyBorder="1" applyAlignment="1">
      <alignment horizontal="center" vertical="center" shrinkToFit="1"/>
    </xf>
    <xf numFmtId="177" fontId="11" fillId="2" borderId="1"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5" fillId="0" borderId="21" xfId="0" applyFont="1" applyBorder="1" applyAlignment="1">
      <alignment vertical="center" wrapText="1"/>
    </xf>
    <xf numFmtId="0" fontId="5" fillId="0" borderId="0" xfId="0" applyFont="1" applyBorder="1" applyAlignment="1">
      <alignment vertical="center"/>
    </xf>
    <xf numFmtId="0" fontId="5" fillId="0" borderId="22" xfId="0" applyFont="1" applyBorder="1" applyAlignment="1">
      <alignment vertical="center"/>
    </xf>
    <xf numFmtId="0" fontId="5" fillId="0" borderId="21"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shrinkToFit="1"/>
    </xf>
    <xf numFmtId="0" fontId="4" fillId="0" borderId="37" xfId="0" applyFont="1" applyBorder="1" applyAlignment="1">
      <alignment horizontal="center" vertical="center" shrinkToFit="1"/>
    </xf>
    <xf numFmtId="0" fontId="3" fillId="2" borderId="2" xfId="0" applyFont="1" applyFill="1" applyBorder="1" applyAlignment="1">
      <alignment horizontal="left" vertical="center" shrinkToFit="1"/>
    </xf>
    <xf numFmtId="0" fontId="3" fillId="2" borderId="36"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9"/>
  <sheetViews>
    <sheetView tabSelected="1" view="pageBreakPreview" zoomScaleNormal="100" zoomScaleSheetLayoutView="100" workbookViewId="0">
      <selection activeCell="F4" sqref="F4"/>
    </sheetView>
  </sheetViews>
  <sheetFormatPr defaultRowHeight="12" x14ac:dyDescent="0.15"/>
  <cols>
    <col min="1" max="1" width="1.375" style="1" customWidth="1"/>
    <col min="2" max="2" width="5.375" style="1" customWidth="1"/>
    <col min="3" max="3" width="15.625" style="1" customWidth="1"/>
    <col min="4" max="4" width="20.625" style="1" customWidth="1"/>
    <col min="5" max="5" width="10.625" style="1" customWidth="1"/>
    <col min="6" max="11" width="14.625" style="1" customWidth="1"/>
    <col min="12" max="12" width="20.625" style="1" customWidth="1"/>
    <col min="13" max="13" width="1.375" style="1" customWidth="1"/>
    <col min="14" max="14" width="4.375" style="1" customWidth="1"/>
    <col min="15" max="16384" width="9" style="1"/>
  </cols>
  <sheetData>
    <row r="1" spans="2:13" ht="13.5" x14ac:dyDescent="0.15">
      <c r="B1" s="12" t="s">
        <v>31</v>
      </c>
      <c r="L1" s="9"/>
      <c r="M1" s="9"/>
    </row>
    <row r="2" spans="2:13" ht="17.25" x14ac:dyDescent="0.15">
      <c r="B2" s="8" t="s">
        <v>23</v>
      </c>
      <c r="J2" s="43" t="s">
        <v>32</v>
      </c>
      <c r="K2" s="57"/>
      <c r="L2" s="57"/>
      <c r="M2" s="9"/>
    </row>
    <row r="3" spans="2:13" ht="6.95" customHeight="1" thickBot="1" x14ac:dyDescent="0.2"/>
    <row r="4" spans="2:13" ht="18.95" customHeight="1" thickBot="1" x14ac:dyDescent="0.2">
      <c r="B4" s="60" t="s">
        <v>0</v>
      </c>
      <c r="C4" s="60"/>
      <c r="D4" s="73"/>
      <c r="E4" s="74"/>
      <c r="G4" s="61" t="s">
        <v>17</v>
      </c>
      <c r="H4" s="62"/>
      <c r="I4" s="11"/>
      <c r="J4" s="11"/>
      <c r="K4" s="13"/>
      <c r="L4" s="14"/>
    </row>
    <row r="5" spans="2:13" ht="18.95" customHeight="1" x14ac:dyDescent="0.15">
      <c r="B5" s="60" t="s">
        <v>33</v>
      </c>
      <c r="C5" s="60"/>
      <c r="D5" s="73"/>
      <c r="E5" s="74"/>
      <c r="G5" s="63" t="s">
        <v>30</v>
      </c>
      <c r="H5" s="64"/>
      <c r="I5" s="64"/>
      <c r="J5" s="64"/>
      <c r="K5" s="64"/>
      <c r="L5" s="65"/>
    </row>
    <row r="6" spans="2:13" ht="18.95" customHeight="1" x14ac:dyDescent="0.15">
      <c r="B6" s="60" t="s">
        <v>34</v>
      </c>
      <c r="C6" s="60"/>
      <c r="D6" s="73"/>
      <c r="E6" s="74"/>
      <c r="G6" s="66"/>
      <c r="H6" s="64"/>
      <c r="I6" s="64"/>
      <c r="J6" s="64"/>
      <c r="K6" s="64"/>
      <c r="L6" s="65"/>
    </row>
    <row r="7" spans="2:13" ht="18.95" customHeight="1" x14ac:dyDescent="0.15">
      <c r="B7" s="60" t="s">
        <v>1</v>
      </c>
      <c r="C7" s="60"/>
      <c r="D7" s="73"/>
      <c r="E7" s="74"/>
      <c r="G7" s="66"/>
      <c r="H7" s="64"/>
      <c r="I7" s="64"/>
      <c r="J7" s="64"/>
      <c r="K7" s="64"/>
      <c r="L7" s="65"/>
    </row>
    <row r="8" spans="2:13" ht="18.95" customHeight="1" x14ac:dyDescent="0.15">
      <c r="G8" s="66"/>
      <c r="H8" s="64"/>
      <c r="I8" s="64"/>
      <c r="J8" s="64"/>
      <c r="K8" s="64"/>
      <c r="L8" s="65"/>
    </row>
    <row r="9" spans="2:13" ht="18.95" customHeight="1" x14ac:dyDescent="0.15">
      <c r="B9" s="70" t="s">
        <v>11</v>
      </c>
      <c r="C9" s="71" t="s">
        <v>27</v>
      </c>
      <c r="D9" s="72"/>
      <c r="E9" s="44">
        <f>COUNTIF($D$17:$D$25,"中核リーダー")+COUNTIF($D$17:$D$25,"専門リーダー")</f>
        <v>0</v>
      </c>
      <c r="G9" s="66"/>
      <c r="H9" s="64"/>
      <c r="I9" s="64"/>
      <c r="J9" s="64"/>
      <c r="K9" s="64"/>
      <c r="L9" s="65"/>
    </row>
    <row r="10" spans="2:13" ht="18.95" customHeight="1" x14ac:dyDescent="0.15">
      <c r="B10" s="70"/>
      <c r="C10" s="71" t="s">
        <v>21</v>
      </c>
      <c r="D10" s="72"/>
      <c r="E10" s="44">
        <f>COUNTIF($D$30:$D$38,"若手リーダー")</f>
        <v>0</v>
      </c>
      <c r="G10" s="66"/>
      <c r="H10" s="64"/>
      <c r="I10" s="64"/>
      <c r="J10" s="64"/>
      <c r="K10" s="64"/>
      <c r="L10" s="65"/>
    </row>
    <row r="11" spans="2:13" ht="6.95" customHeight="1" thickBot="1" x14ac:dyDescent="0.2">
      <c r="G11" s="67"/>
      <c r="H11" s="68"/>
      <c r="I11" s="68"/>
      <c r="J11" s="68"/>
      <c r="K11" s="68"/>
      <c r="L11" s="69"/>
    </row>
    <row r="12" spans="2:13" ht="6.95" customHeight="1" thickBot="1" x14ac:dyDescent="0.2"/>
    <row r="13" spans="2:13" ht="18" customHeight="1" x14ac:dyDescent="0.15">
      <c r="B13" s="58" t="s">
        <v>3</v>
      </c>
      <c r="C13" s="53" t="s">
        <v>4</v>
      </c>
      <c r="D13" s="53" t="s">
        <v>5</v>
      </c>
      <c r="E13" s="53" t="s">
        <v>6</v>
      </c>
      <c r="F13" s="55" t="s">
        <v>25</v>
      </c>
      <c r="G13" s="56"/>
      <c r="H13" s="55" t="s">
        <v>24</v>
      </c>
      <c r="I13" s="56"/>
      <c r="J13" s="55" t="s">
        <v>26</v>
      </c>
      <c r="K13" s="56"/>
      <c r="L13" s="51" t="s">
        <v>22</v>
      </c>
    </row>
    <row r="14" spans="2:13" ht="30" customHeight="1" thickBot="1" x14ac:dyDescent="0.2">
      <c r="B14" s="59"/>
      <c r="C14" s="54"/>
      <c r="D14" s="54"/>
      <c r="E14" s="54"/>
      <c r="F14" s="10" t="s">
        <v>19</v>
      </c>
      <c r="G14" s="27" t="s">
        <v>20</v>
      </c>
      <c r="H14" s="10" t="s">
        <v>16</v>
      </c>
      <c r="I14" s="27" t="s">
        <v>20</v>
      </c>
      <c r="J14" s="10" t="s">
        <v>18</v>
      </c>
      <c r="K14" s="27" t="s">
        <v>20</v>
      </c>
      <c r="L14" s="52"/>
    </row>
    <row r="15" spans="2:13" ht="18.75" customHeight="1" x14ac:dyDescent="0.15">
      <c r="B15" s="4" t="s">
        <v>7</v>
      </c>
      <c r="C15" s="4" t="s">
        <v>35</v>
      </c>
      <c r="D15" s="6" t="s">
        <v>14</v>
      </c>
      <c r="E15" s="4" t="s">
        <v>13</v>
      </c>
      <c r="F15" s="15">
        <v>45</v>
      </c>
      <c r="G15" s="16">
        <v>15</v>
      </c>
      <c r="H15" s="15">
        <v>60</v>
      </c>
      <c r="I15" s="16">
        <v>15</v>
      </c>
      <c r="J15" s="15">
        <f t="shared" ref="J15:K38" si="0">H15-F15</f>
        <v>15</v>
      </c>
      <c r="K15" s="16">
        <f t="shared" si="0"/>
        <v>0</v>
      </c>
      <c r="L15" s="4" t="s">
        <v>38</v>
      </c>
    </row>
    <row r="16" spans="2:13" ht="18.75" customHeight="1" thickBot="1" x14ac:dyDescent="0.2">
      <c r="B16" s="2" t="s">
        <v>7</v>
      </c>
      <c r="C16" s="2" t="s">
        <v>36</v>
      </c>
      <c r="D16" s="3" t="s">
        <v>8</v>
      </c>
      <c r="E16" s="2" t="s">
        <v>9</v>
      </c>
      <c r="F16" s="17">
        <v>30</v>
      </c>
      <c r="G16" s="18">
        <v>0</v>
      </c>
      <c r="H16" s="17">
        <v>60</v>
      </c>
      <c r="I16" s="18">
        <v>0</v>
      </c>
      <c r="J16" s="17">
        <f t="shared" si="0"/>
        <v>30</v>
      </c>
      <c r="K16" s="18">
        <f t="shared" si="0"/>
        <v>0</v>
      </c>
      <c r="L16" s="2"/>
    </row>
    <row r="17" spans="2:12" ht="18.75" customHeight="1" thickTop="1" x14ac:dyDescent="0.15">
      <c r="B17" s="49">
        <f>ROW()-16</f>
        <v>1</v>
      </c>
      <c r="C17" s="37"/>
      <c r="D17" s="38"/>
      <c r="E17" s="37"/>
      <c r="F17" s="31"/>
      <c r="G17" s="32"/>
      <c r="H17" s="31"/>
      <c r="I17" s="32"/>
      <c r="J17" s="21">
        <f t="shared" si="0"/>
        <v>0</v>
      </c>
      <c r="K17" s="22">
        <f t="shared" si="0"/>
        <v>0</v>
      </c>
      <c r="L17" s="28"/>
    </row>
    <row r="18" spans="2:12" ht="18.75" customHeight="1" x14ac:dyDescent="0.15">
      <c r="B18" s="45">
        <f t="shared" ref="B18:B25" si="1">ROW()-16</f>
        <v>2</v>
      </c>
      <c r="C18" s="39"/>
      <c r="D18" s="40"/>
      <c r="E18" s="39"/>
      <c r="F18" s="33"/>
      <c r="G18" s="34"/>
      <c r="H18" s="33"/>
      <c r="I18" s="34"/>
      <c r="J18" s="23">
        <f t="shared" si="0"/>
        <v>0</v>
      </c>
      <c r="K18" s="24">
        <f t="shared" si="0"/>
        <v>0</v>
      </c>
      <c r="L18" s="29"/>
    </row>
    <row r="19" spans="2:12" ht="18.75" customHeight="1" x14ac:dyDescent="0.15">
      <c r="B19" s="45">
        <f t="shared" si="1"/>
        <v>3</v>
      </c>
      <c r="C19" s="39"/>
      <c r="D19" s="40"/>
      <c r="E19" s="39"/>
      <c r="F19" s="33"/>
      <c r="G19" s="34"/>
      <c r="H19" s="33"/>
      <c r="I19" s="34"/>
      <c r="J19" s="23">
        <f t="shared" si="0"/>
        <v>0</v>
      </c>
      <c r="K19" s="24">
        <f t="shared" si="0"/>
        <v>0</v>
      </c>
      <c r="L19" s="29"/>
    </row>
    <row r="20" spans="2:12" ht="18.75" customHeight="1" x14ac:dyDescent="0.15">
      <c r="B20" s="45">
        <f t="shared" si="1"/>
        <v>4</v>
      </c>
      <c r="C20" s="39"/>
      <c r="D20" s="40"/>
      <c r="E20" s="39"/>
      <c r="F20" s="33"/>
      <c r="G20" s="34"/>
      <c r="H20" s="33"/>
      <c r="I20" s="34"/>
      <c r="J20" s="23">
        <f t="shared" si="0"/>
        <v>0</v>
      </c>
      <c r="K20" s="24">
        <f t="shared" si="0"/>
        <v>0</v>
      </c>
      <c r="L20" s="29"/>
    </row>
    <row r="21" spans="2:12" ht="18.75" customHeight="1" x14ac:dyDescent="0.15">
      <c r="B21" s="45">
        <f t="shared" si="1"/>
        <v>5</v>
      </c>
      <c r="C21" s="39"/>
      <c r="D21" s="40"/>
      <c r="E21" s="39"/>
      <c r="F21" s="33"/>
      <c r="G21" s="34"/>
      <c r="H21" s="33"/>
      <c r="I21" s="34"/>
      <c r="J21" s="23">
        <f t="shared" si="0"/>
        <v>0</v>
      </c>
      <c r="K21" s="24">
        <f t="shared" si="0"/>
        <v>0</v>
      </c>
      <c r="L21" s="29"/>
    </row>
    <row r="22" spans="2:12" ht="18.75" customHeight="1" x14ac:dyDescent="0.15">
      <c r="B22" s="45">
        <f t="shared" si="1"/>
        <v>6</v>
      </c>
      <c r="C22" s="39"/>
      <c r="D22" s="40"/>
      <c r="E22" s="39"/>
      <c r="F22" s="33"/>
      <c r="G22" s="34"/>
      <c r="H22" s="33"/>
      <c r="I22" s="34"/>
      <c r="J22" s="23">
        <f t="shared" si="0"/>
        <v>0</v>
      </c>
      <c r="K22" s="24">
        <f t="shared" si="0"/>
        <v>0</v>
      </c>
      <c r="L22" s="29"/>
    </row>
    <row r="23" spans="2:12" ht="18.75" customHeight="1" x14ac:dyDescent="0.15">
      <c r="B23" s="45">
        <f t="shared" si="1"/>
        <v>7</v>
      </c>
      <c r="C23" s="39"/>
      <c r="D23" s="40"/>
      <c r="E23" s="39"/>
      <c r="F23" s="33"/>
      <c r="G23" s="34"/>
      <c r="H23" s="33"/>
      <c r="I23" s="34"/>
      <c r="J23" s="23">
        <f t="shared" si="0"/>
        <v>0</v>
      </c>
      <c r="K23" s="24">
        <f t="shared" si="0"/>
        <v>0</v>
      </c>
      <c r="L23" s="29"/>
    </row>
    <row r="24" spans="2:12" ht="18.75" customHeight="1" x14ac:dyDescent="0.15">
      <c r="B24" s="45">
        <f t="shared" si="1"/>
        <v>8</v>
      </c>
      <c r="C24" s="39"/>
      <c r="D24" s="40"/>
      <c r="E24" s="39"/>
      <c r="F24" s="33"/>
      <c r="G24" s="34"/>
      <c r="H24" s="33"/>
      <c r="I24" s="34"/>
      <c r="J24" s="23">
        <f t="shared" ref="J24" si="2">H24-F24</f>
        <v>0</v>
      </c>
      <c r="K24" s="24">
        <f t="shared" ref="K24" si="3">I24-G24</f>
        <v>0</v>
      </c>
      <c r="L24" s="29"/>
    </row>
    <row r="25" spans="2:12" ht="18.75" customHeight="1" thickBot="1" x14ac:dyDescent="0.2">
      <c r="B25" s="46">
        <f t="shared" si="1"/>
        <v>9</v>
      </c>
      <c r="C25" s="41"/>
      <c r="D25" s="42"/>
      <c r="E25" s="41"/>
      <c r="F25" s="35"/>
      <c r="G25" s="36"/>
      <c r="H25" s="35"/>
      <c r="I25" s="36"/>
      <c r="J25" s="25">
        <f t="shared" si="0"/>
        <v>0</v>
      </c>
      <c r="K25" s="26">
        <f t="shared" si="0"/>
        <v>0</v>
      </c>
      <c r="L25" s="30"/>
    </row>
    <row r="26" spans="2:12" ht="6.95" customHeight="1" thickTop="1" thickBot="1" x14ac:dyDescent="0.2"/>
    <row r="27" spans="2:12" ht="18" customHeight="1" x14ac:dyDescent="0.15">
      <c r="B27" s="58" t="s">
        <v>3</v>
      </c>
      <c r="C27" s="53" t="s">
        <v>4</v>
      </c>
      <c r="D27" s="53" t="s">
        <v>5</v>
      </c>
      <c r="E27" s="53" t="s">
        <v>6</v>
      </c>
      <c r="F27" s="55" t="s">
        <v>25</v>
      </c>
      <c r="G27" s="56"/>
      <c r="H27" s="55" t="s">
        <v>24</v>
      </c>
      <c r="I27" s="56"/>
      <c r="J27" s="55" t="s">
        <v>26</v>
      </c>
      <c r="K27" s="56"/>
      <c r="L27" s="51" t="s">
        <v>22</v>
      </c>
    </row>
    <row r="28" spans="2:12" ht="30" customHeight="1" thickBot="1" x14ac:dyDescent="0.2">
      <c r="B28" s="59"/>
      <c r="C28" s="54"/>
      <c r="D28" s="54"/>
      <c r="E28" s="54"/>
      <c r="F28" s="10" t="s">
        <v>19</v>
      </c>
      <c r="G28" s="27" t="s">
        <v>20</v>
      </c>
      <c r="H28" s="10" t="s">
        <v>16</v>
      </c>
      <c r="I28" s="27" t="s">
        <v>20</v>
      </c>
      <c r="J28" s="10" t="s">
        <v>18</v>
      </c>
      <c r="K28" s="27" t="s">
        <v>20</v>
      </c>
      <c r="L28" s="52"/>
    </row>
    <row r="29" spans="2:12" ht="18.75" customHeight="1" thickBot="1" x14ac:dyDescent="0.2">
      <c r="B29" s="5" t="s">
        <v>7</v>
      </c>
      <c r="C29" s="5" t="s">
        <v>37</v>
      </c>
      <c r="D29" s="7" t="s">
        <v>15</v>
      </c>
      <c r="E29" s="5" t="s">
        <v>10</v>
      </c>
      <c r="F29" s="19">
        <v>0</v>
      </c>
      <c r="G29" s="20">
        <v>0</v>
      </c>
      <c r="H29" s="19">
        <v>15</v>
      </c>
      <c r="I29" s="20">
        <v>0</v>
      </c>
      <c r="J29" s="19">
        <f>H29-F29</f>
        <v>15</v>
      </c>
      <c r="K29" s="20">
        <f>I29-G29</f>
        <v>0</v>
      </c>
      <c r="L29" s="5"/>
    </row>
    <row r="30" spans="2:12" ht="18.75" customHeight="1" thickTop="1" x14ac:dyDescent="0.15">
      <c r="B30" s="47">
        <f>ROW()-29</f>
        <v>1</v>
      </c>
      <c r="C30" s="39"/>
      <c r="D30" s="40"/>
      <c r="E30" s="39"/>
      <c r="F30" s="33"/>
      <c r="G30" s="34"/>
      <c r="H30" s="33"/>
      <c r="I30" s="34"/>
      <c r="J30" s="23">
        <f t="shared" si="0"/>
        <v>0</v>
      </c>
      <c r="K30" s="24">
        <f t="shared" si="0"/>
        <v>0</v>
      </c>
      <c r="L30" s="29"/>
    </row>
    <row r="31" spans="2:12" ht="18.75" customHeight="1" x14ac:dyDescent="0.15">
      <c r="B31" s="47">
        <f>ROW()-29</f>
        <v>2</v>
      </c>
      <c r="C31" s="39"/>
      <c r="D31" s="40"/>
      <c r="E31" s="39"/>
      <c r="F31" s="33"/>
      <c r="G31" s="34"/>
      <c r="H31" s="33"/>
      <c r="I31" s="34"/>
      <c r="J31" s="23">
        <f t="shared" si="0"/>
        <v>0</v>
      </c>
      <c r="K31" s="24">
        <f t="shared" si="0"/>
        <v>0</v>
      </c>
      <c r="L31" s="29"/>
    </row>
    <row r="32" spans="2:12" ht="18.75" customHeight="1" x14ac:dyDescent="0.15">
      <c r="B32" s="47">
        <f t="shared" ref="B32:B37" si="4">ROW()-29</f>
        <v>3</v>
      </c>
      <c r="C32" s="39"/>
      <c r="D32" s="40"/>
      <c r="E32" s="39"/>
      <c r="F32" s="33"/>
      <c r="G32" s="34"/>
      <c r="H32" s="33"/>
      <c r="I32" s="34"/>
      <c r="J32" s="23">
        <f t="shared" si="0"/>
        <v>0</v>
      </c>
      <c r="K32" s="24">
        <f t="shared" si="0"/>
        <v>0</v>
      </c>
      <c r="L32" s="29"/>
    </row>
    <row r="33" spans="2:12" ht="18.75" customHeight="1" x14ac:dyDescent="0.15">
      <c r="B33" s="47">
        <f t="shared" si="4"/>
        <v>4</v>
      </c>
      <c r="C33" s="39"/>
      <c r="D33" s="40"/>
      <c r="E33" s="39"/>
      <c r="F33" s="33"/>
      <c r="G33" s="34"/>
      <c r="H33" s="33"/>
      <c r="I33" s="34"/>
      <c r="J33" s="23">
        <f t="shared" si="0"/>
        <v>0</v>
      </c>
      <c r="K33" s="24">
        <f t="shared" si="0"/>
        <v>0</v>
      </c>
      <c r="L33" s="29"/>
    </row>
    <row r="34" spans="2:12" ht="18.75" customHeight="1" x14ac:dyDescent="0.15">
      <c r="B34" s="47">
        <f t="shared" si="4"/>
        <v>5</v>
      </c>
      <c r="C34" s="39"/>
      <c r="D34" s="40"/>
      <c r="E34" s="39"/>
      <c r="F34" s="33"/>
      <c r="G34" s="34"/>
      <c r="H34" s="33"/>
      <c r="I34" s="34"/>
      <c r="J34" s="23">
        <f t="shared" si="0"/>
        <v>0</v>
      </c>
      <c r="K34" s="24">
        <f t="shared" si="0"/>
        <v>0</v>
      </c>
      <c r="L34" s="29"/>
    </row>
    <row r="35" spans="2:12" ht="18.75" customHeight="1" x14ac:dyDescent="0.15">
      <c r="B35" s="47">
        <f t="shared" si="4"/>
        <v>6</v>
      </c>
      <c r="C35" s="39"/>
      <c r="D35" s="40"/>
      <c r="E35" s="39"/>
      <c r="F35" s="33"/>
      <c r="G35" s="34"/>
      <c r="H35" s="33"/>
      <c r="I35" s="34"/>
      <c r="J35" s="23">
        <f t="shared" si="0"/>
        <v>0</v>
      </c>
      <c r="K35" s="24">
        <f t="shared" si="0"/>
        <v>0</v>
      </c>
      <c r="L35" s="29"/>
    </row>
    <row r="36" spans="2:12" ht="18.75" customHeight="1" x14ac:dyDescent="0.15">
      <c r="B36" s="47">
        <f t="shared" si="4"/>
        <v>7</v>
      </c>
      <c r="C36" s="39"/>
      <c r="D36" s="40"/>
      <c r="E36" s="39"/>
      <c r="F36" s="33"/>
      <c r="G36" s="34"/>
      <c r="H36" s="33"/>
      <c r="I36" s="34"/>
      <c r="J36" s="23">
        <f t="shared" si="0"/>
        <v>0</v>
      </c>
      <c r="K36" s="24">
        <f t="shared" si="0"/>
        <v>0</v>
      </c>
      <c r="L36" s="29"/>
    </row>
    <row r="37" spans="2:12" ht="18.75" customHeight="1" x14ac:dyDescent="0.15">
      <c r="B37" s="47">
        <f t="shared" si="4"/>
        <v>8</v>
      </c>
      <c r="C37" s="39"/>
      <c r="D37" s="40"/>
      <c r="E37" s="39"/>
      <c r="F37" s="33"/>
      <c r="G37" s="34"/>
      <c r="H37" s="33"/>
      <c r="I37" s="34"/>
      <c r="J37" s="23">
        <f t="shared" si="0"/>
        <v>0</v>
      </c>
      <c r="K37" s="24">
        <f t="shared" si="0"/>
        <v>0</v>
      </c>
      <c r="L37" s="29"/>
    </row>
    <row r="38" spans="2:12" ht="18.75" customHeight="1" thickBot="1" x14ac:dyDescent="0.2">
      <c r="B38" s="48">
        <f>ROW()-29</f>
        <v>9</v>
      </c>
      <c r="C38" s="41"/>
      <c r="D38" s="42"/>
      <c r="E38" s="41"/>
      <c r="F38" s="35"/>
      <c r="G38" s="36"/>
      <c r="H38" s="35"/>
      <c r="I38" s="36"/>
      <c r="J38" s="25">
        <f t="shared" si="0"/>
        <v>0</v>
      </c>
      <c r="K38" s="26">
        <f t="shared" si="0"/>
        <v>0</v>
      </c>
      <c r="L38" s="30"/>
    </row>
    <row r="39" spans="2:12" ht="7.5" customHeight="1" thickTop="1" x14ac:dyDescent="0.15"/>
  </sheetData>
  <mergeCells count="30">
    <mergeCell ref="H27:I27"/>
    <mergeCell ref="J27:K27"/>
    <mergeCell ref="L27:L28"/>
    <mergeCell ref="B27:B28"/>
    <mergeCell ref="C27:C28"/>
    <mergeCell ref="D27:D28"/>
    <mergeCell ref="E27:E28"/>
    <mergeCell ref="F27:G27"/>
    <mergeCell ref="K2:L2"/>
    <mergeCell ref="B13:B14"/>
    <mergeCell ref="C13:C14"/>
    <mergeCell ref="B5:C5"/>
    <mergeCell ref="B6:C6"/>
    <mergeCell ref="G4:H4"/>
    <mergeCell ref="B4:C4"/>
    <mergeCell ref="G5:L11"/>
    <mergeCell ref="B9:B10"/>
    <mergeCell ref="B7:C7"/>
    <mergeCell ref="C9:D9"/>
    <mergeCell ref="C10:D10"/>
    <mergeCell ref="D4:E4"/>
    <mergeCell ref="D5:E5"/>
    <mergeCell ref="D6:E6"/>
    <mergeCell ref="D7:E7"/>
    <mergeCell ref="L13:L14"/>
    <mergeCell ref="D13:D14"/>
    <mergeCell ref="E13:E14"/>
    <mergeCell ref="J13:K13"/>
    <mergeCell ref="F13:G13"/>
    <mergeCell ref="H13:I13"/>
  </mergeCells>
  <phoneticPr fontId="2"/>
  <dataValidations count="3">
    <dataValidation type="list" allowBlank="1" showInputMessage="1" showErrorMessage="1" sqref="D29:D38">
      <formula1>"若手リーダー"</formula1>
    </dataValidation>
    <dataValidation type="list" allowBlank="1" showInputMessage="1" showErrorMessage="1" sqref="D6:E6">
      <formula1>"幼稚園,幼保連携型認定こども園,幼稚園型認定こども園,保育所型認定こども園,地方裁量型認定こども園"</formula1>
    </dataValidation>
    <dataValidation type="list" allowBlank="1" showInputMessage="1" showErrorMessage="1" sqref="D15:D25">
      <formula1>"中核リーダー,専門リーダー"</formula1>
    </dataValidation>
  </dataValidations>
  <printOptions horizontalCentered="1"/>
  <pageMargins left="0.51181102362204722" right="0.51181102362204722" top="0.51181102362204722" bottom="0.3937007874015748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9"/>
  <sheetViews>
    <sheetView zoomScaleNormal="100" workbookViewId="0">
      <selection activeCell="D11" sqref="D11"/>
    </sheetView>
  </sheetViews>
  <sheetFormatPr defaultRowHeight="12" x14ac:dyDescent="0.15"/>
  <cols>
    <col min="1" max="1" width="1.375" style="1" customWidth="1"/>
    <col min="2" max="2" width="5.375" style="1" customWidth="1"/>
    <col min="3" max="3" width="15.625" style="1" customWidth="1"/>
    <col min="4" max="4" width="20.625" style="1" customWidth="1"/>
    <col min="5" max="5" width="10.625" style="1" customWidth="1"/>
    <col min="6" max="11" width="14.625" style="1" customWidth="1"/>
    <col min="12" max="12" width="20.625" style="1" customWidth="1"/>
    <col min="13" max="13" width="1.375" style="1" customWidth="1"/>
    <col min="14" max="14" width="4.375" style="1" customWidth="1"/>
    <col min="15" max="16384" width="9" style="1"/>
  </cols>
  <sheetData>
    <row r="1" spans="2:13" ht="13.5" x14ac:dyDescent="0.15">
      <c r="B1" s="12" t="s">
        <v>31</v>
      </c>
      <c r="L1" s="9"/>
      <c r="M1" s="9"/>
    </row>
    <row r="2" spans="2:13" ht="17.25" x14ac:dyDescent="0.15">
      <c r="B2" s="8" t="s">
        <v>23</v>
      </c>
      <c r="H2" s="50" t="s">
        <v>42</v>
      </c>
      <c r="J2" s="43" t="s">
        <v>32</v>
      </c>
      <c r="K2" s="57">
        <v>45017</v>
      </c>
      <c r="L2" s="57"/>
      <c r="M2" s="9"/>
    </row>
    <row r="3" spans="2:13" ht="6.95" customHeight="1" thickBot="1" x14ac:dyDescent="0.2"/>
    <row r="4" spans="2:13" ht="18.95" customHeight="1" thickBot="1" x14ac:dyDescent="0.2">
      <c r="B4" s="60" t="s">
        <v>0</v>
      </c>
      <c r="C4" s="60"/>
      <c r="D4" s="73" t="s">
        <v>2</v>
      </c>
      <c r="E4" s="74"/>
      <c r="G4" s="61" t="s">
        <v>17</v>
      </c>
      <c r="H4" s="62"/>
      <c r="I4" s="11"/>
      <c r="J4" s="11"/>
      <c r="K4" s="13"/>
      <c r="L4" s="14"/>
    </row>
    <row r="5" spans="2:13" ht="18.95" customHeight="1" x14ac:dyDescent="0.15">
      <c r="B5" s="60" t="s">
        <v>33</v>
      </c>
      <c r="C5" s="60"/>
      <c r="D5" s="73" t="s">
        <v>12</v>
      </c>
      <c r="E5" s="74"/>
      <c r="G5" s="63" t="s">
        <v>30</v>
      </c>
      <c r="H5" s="64"/>
      <c r="I5" s="64"/>
      <c r="J5" s="64"/>
      <c r="K5" s="64"/>
      <c r="L5" s="65"/>
    </row>
    <row r="6" spans="2:13" ht="18.95" customHeight="1" x14ac:dyDescent="0.15">
      <c r="B6" s="60" t="s">
        <v>34</v>
      </c>
      <c r="C6" s="60"/>
      <c r="D6" s="73" t="s">
        <v>28</v>
      </c>
      <c r="E6" s="74"/>
      <c r="G6" s="66"/>
      <c r="H6" s="64"/>
      <c r="I6" s="64"/>
      <c r="J6" s="64"/>
      <c r="K6" s="64"/>
      <c r="L6" s="65"/>
    </row>
    <row r="7" spans="2:13" ht="18.95" customHeight="1" x14ac:dyDescent="0.15">
      <c r="B7" s="60" t="s">
        <v>1</v>
      </c>
      <c r="C7" s="60"/>
      <c r="D7" s="73" t="s">
        <v>29</v>
      </c>
      <c r="E7" s="74"/>
      <c r="G7" s="66"/>
      <c r="H7" s="64"/>
      <c r="I7" s="64"/>
      <c r="J7" s="64"/>
      <c r="K7" s="64"/>
      <c r="L7" s="65"/>
    </row>
    <row r="8" spans="2:13" ht="18.95" customHeight="1" x14ac:dyDescent="0.15">
      <c r="G8" s="66"/>
      <c r="H8" s="64"/>
      <c r="I8" s="64"/>
      <c r="J8" s="64"/>
      <c r="K8" s="64"/>
      <c r="L8" s="65"/>
    </row>
    <row r="9" spans="2:13" ht="18.95" customHeight="1" x14ac:dyDescent="0.15">
      <c r="B9" s="70" t="s">
        <v>11</v>
      </c>
      <c r="C9" s="71" t="s">
        <v>27</v>
      </c>
      <c r="D9" s="72"/>
      <c r="E9" s="44">
        <f>COUNTIF($D$17:$D$25,"中核リーダー")+COUNTIF($D$17:$D$25,"専門リーダー")</f>
        <v>2</v>
      </c>
      <c r="G9" s="66"/>
      <c r="H9" s="64"/>
      <c r="I9" s="64"/>
      <c r="J9" s="64"/>
      <c r="K9" s="64"/>
      <c r="L9" s="65"/>
    </row>
    <row r="10" spans="2:13" ht="18.95" customHeight="1" x14ac:dyDescent="0.15">
      <c r="B10" s="70"/>
      <c r="C10" s="71" t="s">
        <v>21</v>
      </c>
      <c r="D10" s="72"/>
      <c r="E10" s="44">
        <f>COUNTIF($D$30:$D$38,"若手リーダー")</f>
        <v>1</v>
      </c>
      <c r="G10" s="66"/>
      <c r="H10" s="64"/>
      <c r="I10" s="64"/>
      <c r="J10" s="64"/>
      <c r="K10" s="64"/>
      <c r="L10" s="65"/>
    </row>
    <row r="11" spans="2:13" ht="6.95" customHeight="1" thickBot="1" x14ac:dyDescent="0.2">
      <c r="G11" s="67"/>
      <c r="H11" s="68"/>
      <c r="I11" s="68"/>
      <c r="J11" s="68"/>
      <c r="K11" s="68"/>
      <c r="L11" s="69"/>
    </row>
    <row r="12" spans="2:13" ht="6.95" customHeight="1" thickBot="1" x14ac:dyDescent="0.2"/>
    <row r="13" spans="2:13" ht="18" customHeight="1" x14ac:dyDescent="0.15">
      <c r="B13" s="58" t="s">
        <v>3</v>
      </c>
      <c r="C13" s="53" t="s">
        <v>4</v>
      </c>
      <c r="D13" s="53" t="s">
        <v>5</v>
      </c>
      <c r="E13" s="53" t="s">
        <v>6</v>
      </c>
      <c r="F13" s="55" t="s">
        <v>25</v>
      </c>
      <c r="G13" s="56"/>
      <c r="H13" s="55" t="s">
        <v>24</v>
      </c>
      <c r="I13" s="56"/>
      <c r="J13" s="55" t="s">
        <v>26</v>
      </c>
      <c r="K13" s="56"/>
      <c r="L13" s="51" t="s">
        <v>22</v>
      </c>
    </row>
    <row r="14" spans="2:13" ht="30" customHeight="1" thickBot="1" x14ac:dyDescent="0.2">
      <c r="B14" s="59"/>
      <c r="C14" s="54"/>
      <c r="D14" s="54"/>
      <c r="E14" s="54"/>
      <c r="F14" s="10" t="s">
        <v>19</v>
      </c>
      <c r="G14" s="27" t="s">
        <v>20</v>
      </c>
      <c r="H14" s="10" t="s">
        <v>16</v>
      </c>
      <c r="I14" s="27" t="s">
        <v>20</v>
      </c>
      <c r="J14" s="10" t="s">
        <v>18</v>
      </c>
      <c r="K14" s="27" t="s">
        <v>20</v>
      </c>
      <c r="L14" s="52"/>
    </row>
    <row r="15" spans="2:13" ht="18.75" customHeight="1" x14ac:dyDescent="0.15">
      <c r="B15" s="4" t="s">
        <v>7</v>
      </c>
      <c r="C15" s="4" t="s">
        <v>35</v>
      </c>
      <c r="D15" s="6" t="s">
        <v>14</v>
      </c>
      <c r="E15" s="4" t="s">
        <v>13</v>
      </c>
      <c r="F15" s="15">
        <v>45</v>
      </c>
      <c r="G15" s="16">
        <v>15</v>
      </c>
      <c r="H15" s="15">
        <v>60</v>
      </c>
      <c r="I15" s="16">
        <v>15</v>
      </c>
      <c r="J15" s="15">
        <f t="shared" ref="J15:K38" si="0">H15-F15</f>
        <v>15</v>
      </c>
      <c r="K15" s="16">
        <f t="shared" si="0"/>
        <v>0</v>
      </c>
      <c r="L15" s="4" t="s">
        <v>38</v>
      </c>
    </row>
    <row r="16" spans="2:13" ht="18.75" customHeight="1" thickBot="1" x14ac:dyDescent="0.2">
      <c r="B16" s="2" t="s">
        <v>7</v>
      </c>
      <c r="C16" s="2" t="s">
        <v>36</v>
      </c>
      <c r="D16" s="3" t="s">
        <v>8</v>
      </c>
      <c r="E16" s="2" t="s">
        <v>9</v>
      </c>
      <c r="F16" s="17">
        <v>30</v>
      </c>
      <c r="G16" s="18">
        <v>0</v>
      </c>
      <c r="H16" s="17">
        <v>60</v>
      </c>
      <c r="I16" s="18">
        <v>0</v>
      </c>
      <c r="J16" s="17">
        <f t="shared" si="0"/>
        <v>30</v>
      </c>
      <c r="K16" s="18">
        <f t="shared" si="0"/>
        <v>0</v>
      </c>
      <c r="L16" s="2"/>
    </row>
    <row r="17" spans="2:12" ht="18.75" customHeight="1" thickTop="1" x14ac:dyDescent="0.15">
      <c r="B17" s="49">
        <f>ROW()-16</f>
        <v>1</v>
      </c>
      <c r="C17" s="37" t="s">
        <v>39</v>
      </c>
      <c r="D17" s="38" t="s">
        <v>14</v>
      </c>
      <c r="E17" s="37" t="s">
        <v>13</v>
      </c>
      <c r="F17" s="31">
        <v>0</v>
      </c>
      <c r="G17" s="32">
        <v>0</v>
      </c>
      <c r="H17" s="31">
        <v>15</v>
      </c>
      <c r="I17" s="32">
        <v>0</v>
      </c>
      <c r="J17" s="21">
        <f t="shared" si="0"/>
        <v>15</v>
      </c>
      <c r="K17" s="22">
        <f t="shared" si="0"/>
        <v>0</v>
      </c>
      <c r="L17" s="28"/>
    </row>
    <row r="18" spans="2:12" ht="18.75" customHeight="1" x14ac:dyDescent="0.15">
      <c r="B18" s="45">
        <f t="shared" ref="B18:B25" si="1">ROW()-16</f>
        <v>2</v>
      </c>
      <c r="C18" s="39" t="s">
        <v>40</v>
      </c>
      <c r="D18" s="40" t="s">
        <v>8</v>
      </c>
      <c r="E18" s="39" t="s">
        <v>13</v>
      </c>
      <c r="F18" s="33">
        <v>0</v>
      </c>
      <c r="G18" s="34">
        <v>0</v>
      </c>
      <c r="H18" s="33">
        <v>15</v>
      </c>
      <c r="I18" s="34">
        <v>0</v>
      </c>
      <c r="J18" s="23">
        <f t="shared" si="0"/>
        <v>15</v>
      </c>
      <c r="K18" s="24">
        <f t="shared" si="0"/>
        <v>0</v>
      </c>
      <c r="L18" s="29"/>
    </row>
    <row r="19" spans="2:12" ht="18.75" customHeight="1" x14ac:dyDescent="0.15">
      <c r="B19" s="45">
        <f t="shared" si="1"/>
        <v>3</v>
      </c>
      <c r="C19" s="39"/>
      <c r="D19" s="40"/>
      <c r="E19" s="39"/>
      <c r="F19" s="33"/>
      <c r="G19" s="34"/>
      <c r="H19" s="33"/>
      <c r="I19" s="34"/>
      <c r="J19" s="23">
        <f t="shared" si="0"/>
        <v>0</v>
      </c>
      <c r="K19" s="24">
        <f t="shared" si="0"/>
        <v>0</v>
      </c>
      <c r="L19" s="29"/>
    </row>
    <row r="20" spans="2:12" ht="18.75" customHeight="1" x14ac:dyDescent="0.15">
      <c r="B20" s="45">
        <f t="shared" si="1"/>
        <v>4</v>
      </c>
      <c r="C20" s="39"/>
      <c r="D20" s="40"/>
      <c r="E20" s="39"/>
      <c r="F20" s="33"/>
      <c r="G20" s="34"/>
      <c r="H20" s="33"/>
      <c r="I20" s="34"/>
      <c r="J20" s="23">
        <f t="shared" si="0"/>
        <v>0</v>
      </c>
      <c r="K20" s="24">
        <f t="shared" si="0"/>
        <v>0</v>
      </c>
      <c r="L20" s="29"/>
    </row>
    <row r="21" spans="2:12" ht="18.75" customHeight="1" x14ac:dyDescent="0.15">
      <c r="B21" s="45">
        <f t="shared" si="1"/>
        <v>5</v>
      </c>
      <c r="C21" s="39"/>
      <c r="D21" s="40"/>
      <c r="E21" s="39"/>
      <c r="F21" s="33"/>
      <c r="G21" s="34"/>
      <c r="H21" s="33"/>
      <c r="I21" s="34"/>
      <c r="J21" s="23">
        <f t="shared" si="0"/>
        <v>0</v>
      </c>
      <c r="K21" s="24">
        <f t="shared" si="0"/>
        <v>0</v>
      </c>
      <c r="L21" s="29"/>
    </row>
    <row r="22" spans="2:12" ht="18.75" customHeight="1" x14ac:dyDescent="0.15">
      <c r="B22" s="45">
        <f t="shared" si="1"/>
        <v>6</v>
      </c>
      <c r="C22" s="39"/>
      <c r="D22" s="40"/>
      <c r="E22" s="39"/>
      <c r="F22" s="33"/>
      <c r="G22" s="34"/>
      <c r="H22" s="33"/>
      <c r="I22" s="34"/>
      <c r="J22" s="23">
        <f t="shared" si="0"/>
        <v>0</v>
      </c>
      <c r="K22" s="24">
        <f t="shared" si="0"/>
        <v>0</v>
      </c>
      <c r="L22" s="29"/>
    </row>
    <row r="23" spans="2:12" ht="18.75" customHeight="1" x14ac:dyDescent="0.15">
      <c r="B23" s="45">
        <f t="shared" si="1"/>
        <v>7</v>
      </c>
      <c r="C23" s="39"/>
      <c r="D23" s="40"/>
      <c r="E23" s="39"/>
      <c r="F23" s="33"/>
      <c r="G23" s="34"/>
      <c r="H23" s="33"/>
      <c r="I23" s="34"/>
      <c r="J23" s="23">
        <f t="shared" si="0"/>
        <v>0</v>
      </c>
      <c r="K23" s="24">
        <f t="shared" si="0"/>
        <v>0</v>
      </c>
      <c r="L23" s="29"/>
    </row>
    <row r="24" spans="2:12" ht="18.75" customHeight="1" x14ac:dyDescent="0.15">
      <c r="B24" s="45">
        <f t="shared" si="1"/>
        <v>8</v>
      </c>
      <c r="C24" s="39"/>
      <c r="D24" s="40"/>
      <c r="E24" s="39"/>
      <c r="F24" s="33"/>
      <c r="G24" s="34"/>
      <c r="H24" s="33"/>
      <c r="I24" s="34"/>
      <c r="J24" s="23">
        <f t="shared" si="0"/>
        <v>0</v>
      </c>
      <c r="K24" s="24">
        <f t="shared" si="0"/>
        <v>0</v>
      </c>
      <c r="L24" s="29"/>
    </row>
    <row r="25" spans="2:12" ht="18.75" customHeight="1" thickBot="1" x14ac:dyDescent="0.2">
      <c r="B25" s="46">
        <f t="shared" si="1"/>
        <v>9</v>
      </c>
      <c r="C25" s="41"/>
      <c r="D25" s="42"/>
      <c r="E25" s="41"/>
      <c r="F25" s="35"/>
      <c r="G25" s="36"/>
      <c r="H25" s="35"/>
      <c r="I25" s="36"/>
      <c r="J25" s="25">
        <f t="shared" si="0"/>
        <v>0</v>
      </c>
      <c r="K25" s="26">
        <f t="shared" si="0"/>
        <v>0</v>
      </c>
      <c r="L25" s="30"/>
    </row>
    <row r="26" spans="2:12" ht="6.95" customHeight="1" thickTop="1" thickBot="1" x14ac:dyDescent="0.2"/>
    <row r="27" spans="2:12" ht="18" customHeight="1" x14ac:dyDescent="0.15">
      <c r="B27" s="58" t="s">
        <v>3</v>
      </c>
      <c r="C27" s="53" t="s">
        <v>4</v>
      </c>
      <c r="D27" s="53" t="s">
        <v>5</v>
      </c>
      <c r="E27" s="53" t="s">
        <v>6</v>
      </c>
      <c r="F27" s="55" t="s">
        <v>25</v>
      </c>
      <c r="G27" s="56"/>
      <c r="H27" s="55" t="s">
        <v>24</v>
      </c>
      <c r="I27" s="56"/>
      <c r="J27" s="55" t="s">
        <v>26</v>
      </c>
      <c r="K27" s="56"/>
      <c r="L27" s="51" t="s">
        <v>22</v>
      </c>
    </row>
    <row r="28" spans="2:12" ht="30" customHeight="1" thickBot="1" x14ac:dyDescent="0.2">
      <c r="B28" s="59"/>
      <c r="C28" s="54"/>
      <c r="D28" s="54"/>
      <c r="E28" s="54"/>
      <c r="F28" s="10" t="s">
        <v>19</v>
      </c>
      <c r="G28" s="27" t="s">
        <v>20</v>
      </c>
      <c r="H28" s="10" t="s">
        <v>16</v>
      </c>
      <c r="I28" s="27" t="s">
        <v>20</v>
      </c>
      <c r="J28" s="10" t="s">
        <v>18</v>
      </c>
      <c r="K28" s="27" t="s">
        <v>20</v>
      </c>
      <c r="L28" s="52"/>
    </row>
    <row r="29" spans="2:12" ht="18.75" customHeight="1" thickBot="1" x14ac:dyDescent="0.2">
      <c r="B29" s="5" t="s">
        <v>7</v>
      </c>
      <c r="C29" s="5" t="s">
        <v>37</v>
      </c>
      <c r="D29" s="7" t="s">
        <v>15</v>
      </c>
      <c r="E29" s="5" t="s">
        <v>10</v>
      </c>
      <c r="F29" s="19">
        <v>0</v>
      </c>
      <c r="G29" s="20">
        <v>0</v>
      </c>
      <c r="H29" s="19">
        <v>15</v>
      </c>
      <c r="I29" s="20">
        <v>0</v>
      </c>
      <c r="J29" s="19">
        <f>H29-F29</f>
        <v>15</v>
      </c>
      <c r="K29" s="20">
        <f>I29-G29</f>
        <v>0</v>
      </c>
      <c r="L29" s="5"/>
    </row>
    <row r="30" spans="2:12" ht="18.75" customHeight="1" thickTop="1" x14ac:dyDescent="0.15">
      <c r="B30" s="47">
        <f>ROW()-29</f>
        <v>1</v>
      </c>
      <c r="C30" s="39" t="s">
        <v>41</v>
      </c>
      <c r="D30" s="40" t="s">
        <v>15</v>
      </c>
      <c r="E30" s="39" t="s">
        <v>13</v>
      </c>
      <c r="F30" s="33">
        <v>0</v>
      </c>
      <c r="G30" s="34">
        <v>0</v>
      </c>
      <c r="H30" s="33">
        <v>15</v>
      </c>
      <c r="I30" s="34">
        <v>0</v>
      </c>
      <c r="J30" s="23">
        <f t="shared" si="0"/>
        <v>15</v>
      </c>
      <c r="K30" s="24">
        <f t="shared" si="0"/>
        <v>0</v>
      </c>
      <c r="L30" s="29"/>
    </row>
    <row r="31" spans="2:12" ht="18.75" customHeight="1" x14ac:dyDescent="0.15">
      <c r="B31" s="47">
        <f>ROW()-29</f>
        <v>2</v>
      </c>
      <c r="C31" s="39"/>
      <c r="D31" s="40"/>
      <c r="E31" s="39"/>
      <c r="F31" s="33"/>
      <c r="G31" s="34"/>
      <c r="H31" s="33"/>
      <c r="I31" s="34"/>
      <c r="J31" s="23">
        <f t="shared" si="0"/>
        <v>0</v>
      </c>
      <c r="K31" s="24">
        <f t="shared" si="0"/>
        <v>0</v>
      </c>
      <c r="L31" s="29"/>
    </row>
    <row r="32" spans="2:12" ht="18.75" customHeight="1" x14ac:dyDescent="0.15">
      <c r="B32" s="47">
        <f t="shared" ref="B32:B37" si="2">ROW()-29</f>
        <v>3</v>
      </c>
      <c r="C32" s="39"/>
      <c r="D32" s="40"/>
      <c r="E32" s="39"/>
      <c r="F32" s="33"/>
      <c r="G32" s="34"/>
      <c r="H32" s="33"/>
      <c r="I32" s="34"/>
      <c r="J32" s="23">
        <f t="shared" si="0"/>
        <v>0</v>
      </c>
      <c r="K32" s="24">
        <f t="shared" si="0"/>
        <v>0</v>
      </c>
      <c r="L32" s="29"/>
    </row>
    <row r="33" spans="2:12" ht="18.75" customHeight="1" x14ac:dyDescent="0.15">
      <c r="B33" s="47">
        <f t="shared" si="2"/>
        <v>4</v>
      </c>
      <c r="C33" s="39"/>
      <c r="D33" s="40"/>
      <c r="E33" s="39"/>
      <c r="F33" s="33"/>
      <c r="G33" s="34"/>
      <c r="H33" s="33"/>
      <c r="I33" s="34"/>
      <c r="J33" s="23">
        <f t="shared" si="0"/>
        <v>0</v>
      </c>
      <c r="K33" s="24">
        <f t="shared" si="0"/>
        <v>0</v>
      </c>
      <c r="L33" s="29"/>
    </row>
    <row r="34" spans="2:12" ht="18.75" customHeight="1" x14ac:dyDescent="0.15">
      <c r="B34" s="47">
        <f t="shared" si="2"/>
        <v>5</v>
      </c>
      <c r="C34" s="39"/>
      <c r="D34" s="40"/>
      <c r="E34" s="39"/>
      <c r="F34" s="33"/>
      <c r="G34" s="34"/>
      <c r="H34" s="33"/>
      <c r="I34" s="34"/>
      <c r="J34" s="23">
        <f t="shared" si="0"/>
        <v>0</v>
      </c>
      <c r="K34" s="24">
        <f t="shared" si="0"/>
        <v>0</v>
      </c>
      <c r="L34" s="29"/>
    </row>
    <row r="35" spans="2:12" ht="18.75" customHeight="1" x14ac:dyDescent="0.15">
      <c r="B35" s="47">
        <f t="shared" si="2"/>
        <v>6</v>
      </c>
      <c r="C35" s="39"/>
      <c r="D35" s="40"/>
      <c r="E35" s="39"/>
      <c r="F35" s="33"/>
      <c r="G35" s="34"/>
      <c r="H35" s="33"/>
      <c r="I35" s="34"/>
      <c r="J35" s="23">
        <f t="shared" si="0"/>
        <v>0</v>
      </c>
      <c r="K35" s="24">
        <f t="shared" si="0"/>
        <v>0</v>
      </c>
      <c r="L35" s="29"/>
    </row>
    <row r="36" spans="2:12" ht="18.75" customHeight="1" x14ac:dyDescent="0.15">
      <c r="B36" s="47">
        <f t="shared" si="2"/>
        <v>7</v>
      </c>
      <c r="C36" s="39"/>
      <c r="D36" s="40"/>
      <c r="E36" s="39"/>
      <c r="F36" s="33"/>
      <c r="G36" s="34"/>
      <c r="H36" s="33"/>
      <c r="I36" s="34"/>
      <c r="J36" s="23">
        <f t="shared" si="0"/>
        <v>0</v>
      </c>
      <c r="K36" s="24">
        <f t="shared" si="0"/>
        <v>0</v>
      </c>
      <c r="L36" s="29"/>
    </row>
    <row r="37" spans="2:12" ht="18.75" customHeight="1" x14ac:dyDescent="0.15">
      <c r="B37" s="47">
        <f t="shared" si="2"/>
        <v>8</v>
      </c>
      <c r="C37" s="39"/>
      <c r="D37" s="40"/>
      <c r="E37" s="39"/>
      <c r="F37" s="33"/>
      <c r="G37" s="34"/>
      <c r="H37" s="33"/>
      <c r="I37" s="34"/>
      <c r="J37" s="23">
        <f t="shared" si="0"/>
        <v>0</v>
      </c>
      <c r="K37" s="24">
        <f t="shared" si="0"/>
        <v>0</v>
      </c>
      <c r="L37" s="29"/>
    </row>
    <row r="38" spans="2:12" ht="18.75" customHeight="1" thickBot="1" x14ac:dyDescent="0.2">
      <c r="B38" s="48">
        <f>ROW()-29</f>
        <v>9</v>
      </c>
      <c r="C38" s="41"/>
      <c r="D38" s="42"/>
      <c r="E38" s="41"/>
      <c r="F38" s="35"/>
      <c r="G38" s="36"/>
      <c r="H38" s="35"/>
      <c r="I38" s="36"/>
      <c r="J38" s="25">
        <f t="shared" si="0"/>
        <v>0</v>
      </c>
      <c r="K38" s="26">
        <f t="shared" si="0"/>
        <v>0</v>
      </c>
      <c r="L38" s="30"/>
    </row>
    <row r="39" spans="2:12" ht="7.5" customHeight="1" thickTop="1" x14ac:dyDescent="0.15"/>
  </sheetData>
  <mergeCells count="30">
    <mergeCell ref="F27:G27"/>
    <mergeCell ref="J27:K27"/>
    <mergeCell ref="L27:L28"/>
    <mergeCell ref="F13:G13"/>
    <mergeCell ref="H13:I13"/>
    <mergeCell ref="J13:K13"/>
    <mergeCell ref="L13:L14"/>
    <mergeCell ref="H27:I27"/>
    <mergeCell ref="B13:B14"/>
    <mergeCell ref="C13:C14"/>
    <mergeCell ref="D13:D14"/>
    <mergeCell ref="E13:E14"/>
    <mergeCell ref="B27:B28"/>
    <mergeCell ref="C27:C28"/>
    <mergeCell ref="D27:D28"/>
    <mergeCell ref="E27:E28"/>
    <mergeCell ref="K2:L2"/>
    <mergeCell ref="B4:C4"/>
    <mergeCell ref="D4:E4"/>
    <mergeCell ref="G4:H4"/>
    <mergeCell ref="B5:C5"/>
    <mergeCell ref="D5:E5"/>
    <mergeCell ref="G5:L11"/>
    <mergeCell ref="B6:C6"/>
    <mergeCell ref="D6:E6"/>
    <mergeCell ref="B7:C7"/>
    <mergeCell ref="D7:E7"/>
    <mergeCell ref="B9:B10"/>
    <mergeCell ref="C9:D9"/>
    <mergeCell ref="C10:D10"/>
  </mergeCells>
  <phoneticPr fontId="2"/>
  <dataValidations count="3">
    <dataValidation type="list" allowBlank="1" showInputMessage="1" showErrorMessage="1" sqref="D15:D25">
      <formula1>"中核リーダー,専門リーダー"</formula1>
    </dataValidation>
    <dataValidation type="list" allowBlank="1" showInputMessage="1" showErrorMessage="1" sqref="D6:E6">
      <formula1>"幼稚園,幼保連携型認定こども園,幼稚園型認定こども園,保育所型認定こども園,地方裁量型認定こども園"</formula1>
    </dataValidation>
    <dataValidation type="list" allowBlank="1" showInputMessage="1" showErrorMessage="1" sqref="D29:D38">
      <formula1>"若手リーダー"</formula1>
    </dataValidation>
  </dataValidations>
  <printOptions horizontalCentered="1"/>
  <pageMargins left="0.51181102362204722" right="0.51181102362204722" top="0.51181102362204722" bottom="0.3937007874015748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愛知県 幼稚園・認定こども園総括表</vt:lpstr>
      <vt:lpstr>【記載例】</vt:lpstr>
      <vt:lpstr>【記載例】!Print_Area</vt:lpstr>
      <vt:lpstr>'愛知県 幼稚園・認定こども園総括表'!Print_Area</vt:lpstr>
      <vt:lpstr>'愛知県 幼稚園・認定こども園総括表'!Print_Titles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2023-01-27T09:19:46Z</dcterms:created>
  <dcterms:modified xsi:type="dcterms:W3CDTF">2023-01-27T09:20:03Z</dcterms:modified>
</cp:coreProperties>
</file>