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8_{45ED3686-93D7-49BE-8DD5-6323EC56BD7E}" xr6:coauthVersionLast="36" xr6:coauthVersionMax="36" xr10:uidLastSave="{00000000-0000-0000-0000-000000000000}"/>
  <bookViews>
    <workbookView xWindow="0" yWindow="0" windowWidth="17100" windowHeight="5640" xr2:uid="{00000000-000D-0000-FFFF-FFFF00000000}"/>
  </bookViews>
  <sheets>
    <sheet name="回答" sheetId="1" r:id="rId1"/>
  </sheets>
  <definedNames>
    <definedName name="_xlnm.Print_Area" localSheetId="0">回答!$A$1:$AW$48</definedName>
    <definedName name="_xlnm.Print_Titles" localSheetId="0">回答!$A:$B</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G15" i="1"/>
  <c r="G6" i="1" s="1"/>
  <c r="N15" i="1" l="1"/>
  <c r="M15" i="1"/>
  <c r="M6" i="1" s="1"/>
  <c r="R15" i="1" l="1"/>
  <c r="Q15" i="1"/>
  <c r="Q6" i="1"/>
  <c r="AS31" i="1" l="1"/>
  <c r="AT15" i="1"/>
  <c r="AS6" i="1" s="1"/>
  <c r="AS15" i="1"/>
  <c r="AQ31" i="1" l="1"/>
  <c r="AR15" i="1"/>
  <c r="AQ15" i="1"/>
  <c r="AQ6" i="1" s="1"/>
  <c r="L15" i="1" l="1"/>
  <c r="K15" i="1"/>
  <c r="K6" i="1"/>
  <c r="T15" i="1" l="1"/>
  <c r="S15" i="1"/>
  <c r="S6" i="1"/>
  <c r="D15" i="1" l="1"/>
  <c r="C15" i="1"/>
  <c r="C6" i="1" s="1"/>
  <c r="AD15" i="1" l="1"/>
  <c r="AC15" i="1"/>
  <c r="AC6" i="1" s="1"/>
  <c r="AB15" i="1" l="1"/>
  <c r="AA15" i="1"/>
  <c r="AA6" i="1" l="1"/>
  <c r="AU31" i="1"/>
  <c r="AV15" i="1"/>
  <c r="AU15" i="1"/>
  <c r="AU6" i="1" s="1"/>
  <c r="Z15" i="1" l="1"/>
  <c r="Y15" i="1"/>
  <c r="Y6" i="1"/>
  <c r="AK31" i="1" l="1"/>
  <c r="AL15" i="1"/>
  <c r="AK15" i="1"/>
  <c r="AK6" i="1"/>
  <c r="I25" i="1" l="1"/>
  <c r="J15" i="1"/>
  <c r="I15" i="1"/>
  <c r="I6" i="1"/>
  <c r="U15" i="1" l="1"/>
  <c r="AO31" i="1" l="1"/>
  <c r="AM31" i="1"/>
  <c r="AI31" i="1"/>
  <c r="AG31" i="1"/>
  <c r="AE31" i="1"/>
  <c r="AP15" i="1"/>
  <c r="AO6" i="1" s="1"/>
  <c r="AO15" i="1"/>
  <c r="AN15" i="1"/>
  <c r="AM6" i="1" s="1"/>
  <c r="AM15" i="1"/>
  <c r="AJ15" i="1"/>
  <c r="AI15" i="1"/>
  <c r="AI6" i="1" s="1"/>
  <c r="AH15" i="1"/>
  <c r="AG6" i="1" s="1"/>
  <c r="AG15" i="1"/>
  <c r="AF15" i="1"/>
  <c r="AE6" i="1" s="1"/>
  <c r="AE15" i="1"/>
  <c r="X15" i="1"/>
  <c r="W6" i="1" s="1"/>
  <c r="W15" i="1"/>
  <c r="V15" i="1"/>
  <c r="P15" i="1"/>
  <c r="O6" i="1" s="1"/>
  <c r="O15" i="1"/>
  <c r="F15" i="1"/>
  <c r="E15" i="1"/>
  <c r="E6" i="1" s="1"/>
  <c r="U6" i="1" l="1"/>
</calcChain>
</file>

<file path=xl/sharedStrings.xml><?xml version="1.0" encoding="utf-8"?>
<sst xmlns="http://schemas.openxmlformats.org/spreadsheetml/2006/main" count="453" uniqueCount="256">
  <si>
    <t>豊橋市所管の幼保連携型認定こども園一覧表</t>
    <rPh sb="0" eb="3">
      <t>トヨハシシ</t>
    </rPh>
    <rPh sb="3" eb="5">
      <t>ショカン</t>
    </rPh>
    <rPh sb="6" eb="17">
      <t>ヨウホ</t>
    </rPh>
    <phoneticPr fontId="2"/>
  </si>
  <si>
    <t>設置者</t>
  </si>
  <si>
    <t>学校法人　蝉川学園</t>
  </si>
  <si>
    <t>学校法人　明睦学園</t>
  </si>
  <si>
    <t>社会福祉法人　緑が丘福祉会</t>
    <rPh sb="0" eb="2">
      <t>シャカイ</t>
    </rPh>
    <rPh sb="2" eb="4">
      <t>フクシ</t>
    </rPh>
    <rPh sb="4" eb="6">
      <t>ホウジン</t>
    </rPh>
    <rPh sb="7" eb="8">
      <t>ミドリ</t>
    </rPh>
    <rPh sb="9" eb="10">
      <t>オカ</t>
    </rPh>
    <rPh sb="10" eb="12">
      <t>フクシ</t>
    </rPh>
    <rPh sb="12" eb="13">
      <t>カイ</t>
    </rPh>
    <phoneticPr fontId="2"/>
  </si>
  <si>
    <t>社会福祉法人　明照保育園</t>
    <rPh sb="0" eb="2">
      <t>シャカイ</t>
    </rPh>
    <rPh sb="2" eb="4">
      <t>フクシ</t>
    </rPh>
    <rPh sb="4" eb="6">
      <t>ホウジン</t>
    </rPh>
    <rPh sb="7" eb="8">
      <t>アキラ</t>
    </rPh>
    <rPh sb="8" eb="9">
      <t>テル</t>
    </rPh>
    <rPh sb="9" eb="12">
      <t>ホイクエン</t>
    </rPh>
    <phoneticPr fontId="2"/>
  </si>
  <si>
    <t>社会福祉法人　大崎保育園</t>
    <rPh sb="0" eb="2">
      <t>シャカイ</t>
    </rPh>
    <rPh sb="2" eb="4">
      <t>フクシ</t>
    </rPh>
    <rPh sb="4" eb="6">
      <t>ホウジン</t>
    </rPh>
    <rPh sb="7" eb="9">
      <t>オオサキ</t>
    </rPh>
    <rPh sb="9" eb="12">
      <t>ホイクエン</t>
    </rPh>
    <phoneticPr fontId="2"/>
  </si>
  <si>
    <t>社会福祉法人　三宝厚生会</t>
    <rPh sb="0" eb="2">
      <t>シャカイ</t>
    </rPh>
    <rPh sb="2" eb="4">
      <t>フクシ</t>
    </rPh>
    <rPh sb="4" eb="6">
      <t>ホウジン</t>
    </rPh>
    <rPh sb="7" eb="9">
      <t>サンポウ</t>
    </rPh>
    <rPh sb="9" eb="11">
      <t>コウセイ</t>
    </rPh>
    <rPh sb="11" eb="12">
      <t>カイ</t>
    </rPh>
    <phoneticPr fontId="2"/>
  </si>
  <si>
    <t>社会福祉法人　向山保育園</t>
    <rPh sb="0" eb="2">
      <t>シャカイ</t>
    </rPh>
    <rPh sb="2" eb="4">
      <t>フクシ</t>
    </rPh>
    <rPh sb="4" eb="6">
      <t>ホウジン</t>
    </rPh>
    <rPh sb="7" eb="9">
      <t>ムカイヤマ</t>
    </rPh>
    <rPh sb="9" eb="12">
      <t>ホイクエン</t>
    </rPh>
    <phoneticPr fontId="2"/>
  </si>
  <si>
    <t>社会福祉法人　豊橋市南部保育事業会</t>
    <rPh sb="0" eb="2">
      <t>シャカイ</t>
    </rPh>
    <rPh sb="2" eb="4">
      <t>フクシ</t>
    </rPh>
    <rPh sb="4" eb="6">
      <t>ホウジン</t>
    </rPh>
    <rPh sb="7" eb="10">
      <t>トヨハシシ</t>
    </rPh>
    <rPh sb="10" eb="12">
      <t>ナンブ</t>
    </rPh>
    <rPh sb="12" eb="14">
      <t>ホイク</t>
    </rPh>
    <rPh sb="14" eb="16">
      <t>ジギョウ</t>
    </rPh>
    <rPh sb="16" eb="17">
      <t>カイ</t>
    </rPh>
    <phoneticPr fontId="2"/>
  </si>
  <si>
    <t>社会福祉法人　正林寺福祉事業会</t>
    <phoneticPr fontId="2"/>
  </si>
  <si>
    <t>社会福祉法人　高師東保育園</t>
    <phoneticPr fontId="2"/>
  </si>
  <si>
    <t>学校法人　二川学園</t>
    <phoneticPr fontId="2"/>
  </si>
  <si>
    <t>学校法人　正円寺学園</t>
    <phoneticPr fontId="2"/>
  </si>
  <si>
    <t>豊橋市</t>
    <rPh sb="0" eb="3">
      <t>トヨハシシ</t>
    </rPh>
    <phoneticPr fontId="2"/>
  </si>
  <si>
    <t>社会福祉法人　清山会</t>
    <rPh sb="7" eb="9">
      <t>セイザン</t>
    </rPh>
    <rPh sb="9" eb="10">
      <t>カイ</t>
    </rPh>
    <phoneticPr fontId="2"/>
  </si>
  <si>
    <t>社会福祉法人豊橋市西部保育事業会</t>
    <rPh sb="0" eb="6">
      <t>シャカイフクシホウジン</t>
    </rPh>
    <rPh sb="6" eb="13">
      <t>トヨハシシセイブホイク</t>
    </rPh>
    <rPh sb="13" eb="15">
      <t>ジギョウ</t>
    </rPh>
    <rPh sb="15" eb="16">
      <t>カイ</t>
    </rPh>
    <phoneticPr fontId="2"/>
  </si>
  <si>
    <t>学校法人　明睦学園</t>
    <rPh sb="0" eb="4">
      <t>ガッコウホウジン</t>
    </rPh>
    <rPh sb="5" eb="6">
      <t>メイ</t>
    </rPh>
    <rPh sb="6" eb="7">
      <t>ボク</t>
    </rPh>
    <rPh sb="7" eb="9">
      <t>ガクエン</t>
    </rPh>
    <phoneticPr fontId="2"/>
  </si>
  <si>
    <t>学校法人　臨済寺学園</t>
    <rPh sb="0" eb="4">
      <t>ガッコウホウジン</t>
    </rPh>
    <rPh sb="5" eb="10">
      <t>リンザイジガクエン</t>
    </rPh>
    <phoneticPr fontId="2"/>
  </si>
  <si>
    <t>学校法人　向山学園</t>
    <rPh sb="0" eb="2">
      <t>ガッコウ</t>
    </rPh>
    <rPh sb="2" eb="4">
      <t>ホウジン</t>
    </rPh>
    <rPh sb="5" eb="7">
      <t>ムカイヤマ</t>
    </rPh>
    <rPh sb="7" eb="9">
      <t>ガクエン</t>
    </rPh>
    <phoneticPr fontId="2"/>
  </si>
  <si>
    <t>社会福祉法人　太蓮寺福祉会</t>
    <rPh sb="0" eb="6">
      <t>シャカイフクシホウジン</t>
    </rPh>
    <rPh sb="7" eb="8">
      <t>タイ</t>
    </rPh>
    <rPh sb="8" eb="9">
      <t>レン</t>
    </rPh>
    <rPh sb="9" eb="10">
      <t>ジ</t>
    </rPh>
    <rPh sb="10" eb="12">
      <t>フクシ</t>
    </rPh>
    <rPh sb="12" eb="13">
      <t>カイ</t>
    </rPh>
    <phoneticPr fontId="2"/>
  </si>
  <si>
    <t>社会福祉法人　東部保育園</t>
    <rPh sb="0" eb="6">
      <t>シャカイフクシホウジン</t>
    </rPh>
    <rPh sb="7" eb="12">
      <t>トウブホイクエン</t>
    </rPh>
    <phoneticPr fontId="2"/>
  </si>
  <si>
    <t>学校法人　悟真寺幼稚園</t>
    <rPh sb="0" eb="4">
      <t>ガッコウホウジン</t>
    </rPh>
    <rPh sb="5" eb="11">
      <t>ゴシンジヨウチエン</t>
    </rPh>
    <phoneticPr fontId="2"/>
  </si>
  <si>
    <t>学校法人　小鳩学園</t>
    <rPh sb="0" eb="4">
      <t>ガッコウホウジン</t>
    </rPh>
    <rPh sb="5" eb="7">
      <t>コバト</t>
    </rPh>
    <rPh sb="7" eb="9">
      <t>ガクエン</t>
    </rPh>
    <phoneticPr fontId="2"/>
  </si>
  <si>
    <t>設置者住所</t>
  </si>
  <si>
    <t>豊橋市東小鷹野一丁目15番地8</t>
    <phoneticPr fontId="2"/>
  </si>
  <si>
    <t>豊橋市大岩町字大穴117番地3</t>
    <phoneticPr fontId="2"/>
  </si>
  <si>
    <t>豊橋市中岩田一丁目14番地23</t>
    <rPh sb="3" eb="4">
      <t>ナカ</t>
    </rPh>
    <rPh sb="4" eb="6">
      <t>イワタ</t>
    </rPh>
    <rPh sb="6" eb="9">
      <t>１チョウメ</t>
    </rPh>
    <rPh sb="11" eb="13">
      <t>バンチ</t>
    </rPh>
    <phoneticPr fontId="2"/>
  </si>
  <si>
    <t>豊橋市細谷町字荒神松9番地</t>
    <rPh sb="3" eb="5">
      <t>ホソタニ</t>
    </rPh>
    <rPh sb="5" eb="6">
      <t>チョウ</t>
    </rPh>
    <rPh sb="6" eb="7">
      <t>アザ</t>
    </rPh>
    <rPh sb="7" eb="8">
      <t>アラ</t>
    </rPh>
    <rPh sb="8" eb="9">
      <t>カミ</t>
    </rPh>
    <rPh sb="9" eb="10">
      <t>マツ</t>
    </rPh>
    <rPh sb="11" eb="13">
      <t>バンチ</t>
    </rPh>
    <phoneticPr fontId="2"/>
  </si>
  <si>
    <t>豊橋市牟呂中村町6番地1</t>
    <phoneticPr fontId="2"/>
  </si>
  <si>
    <t>豊橋市大崎町字平地23番地</t>
    <rPh sb="3" eb="6">
      <t>オオサキチョウ</t>
    </rPh>
    <rPh sb="6" eb="7">
      <t>アザ</t>
    </rPh>
    <rPh sb="7" eb="9">
      <t>ヒラチ</t>
    </rPh>
    <rPh sb="11" eb="13">
      <t>バンチ</t>
    </rPh>
    <phoneticPr fontId="2"/>
  </si>
  <si>
    <t>豊橋市下地町三丁目3番地1</t>
    <rPh sb="3" eb="5">
      <t>シモジ</t>
    </rPh>
    <rPh sb="5" eb="6">
      <t>チョウ</t>
    </rPh>
    <rPh sb="6" eb="9">
      <t>３チョウメ</t>
    </rPh>
    <rPh sb="10" eb="12">
      <t>バンチ</t>
    </rPh>
    <phoneticPr fontId="2"/>
  </si>
  <si>
    <t>豊橋市向山町字庚申下1番地1</t>
    <rPh sb="3" eb="5">
      <t>ムカイヤマ</t>
    </rPh>
    <rPh sb="5" eb="6">
      <t>マチ</t>
    </rPh>
    <rPh sb="6" eb="7">
      <t>アザ</t>
    </rPh>
    <rPh sb="7" eb="9">
      <t>コウシン</t>
    </rPh>
    <rPh sb="9" eb="10">
      <t>シタ</t>
    </rPh>
    <rPh sb="11" eb="13">
      <t>バンチ</t>
    </rPh>
    <phoneticPr fontId="2"/>
  </si>
  <si>
    <t>豊橋市野依町字八幡2番地19</t>
    <rPh sb="3" eb="5">
      <t>ノヨリ</t>
    </rPh>
    <rPh sb="5" eb="6">
      <t>マチ</t>
    </rPh>
    <rPh sb="6" eb="7">
      <t>アザ</t>
    </rPh>
    <rPh sb="7" eb="9">
      <t>ヤワタ</t>
    </rPh>
    <rPh sb="10" eb="12">
      <t>バンチ</t>
    </rPh>
    <phoneticPr fontId="2"/>
  </si>
  <si>
    <t>豊橋市南松山町104番地</t>
    <rPh sb="10" eb="12">
      <t>バンチ</t>
    </rPh>
    <phoneticPr fontId="2"/>
  </si>
  <si>
    <t>豊橋市西幸町字古並51番地6</t>
    <rPh sb="11" eb="13">
      <t>バンチ</t>
    </rPh>
    <phoneticPr fontId="2"/>
  </si>
  <si>
    <t>豊橋市牛川町字浪ノ上10番地</t>
    <phoneticPr fontId="2"/>
  </si>
  <si>
    <t>豊橋市今橋町1番地</t>
    <rPh sb="0" eb="3">
      <t>トヨハシシ</t>
    </rPh>
    <rPh sb="3" eb="5">
      <t>イマバシ</t>
    </rPh>
    <rPh sb="5" eb="6">
      <t>マチ</t>
    </rPh>
    <rPh sb="7" eb="9">
      <t>バンチ</t>
    </rPh>
    <phoneticPr fontId="2"/>
  </si>
  <si>
    <t>豊橋市上野町字上原１０１番地１</t>
    <rPh sb="0" eb="3">
      <t>トヨハシシ</t>
    </rPh>
    <rPh sb="3" eb="6">
      <t>ウエノチョウ</t>
    </rPh>
    <rPh sb="6" eb="7">
      <t>アザ</t>
    </rPh>
    <rPh sb="7" eb="9">
      <t>ウエハラ</t>
    </rPh>
    <rPh sb="12" eb="14">
      <t>バンチ</t>
    </rPh>
    <phoneticPr fontId="2"/>
  </si>
  <si>
    <t>豊橋市往完町字郷社東３４番地</t>
    <rPh sb="0" eb="3">
      <t>トヨハシシ</t>
    </rPh>
    <rPh sb="3" eb="6">
      <t>オウカンチョウ</t>
    </rPh>
    <rPh sb="6" eb="7">
      <t>アザ</t>
    </rPh>
    <rPh sb="7" eb="8">
      <t>ゴウ</t>
    </rPh>
    <rPh sb="8" eb="9">
      <t>シャ</t>
    </rPh>
    <rPh sb="9" eb="10">
      <t>ヒガシ</t>
    </rPh>
    <rPh sb="12" eb="14">
      <t>バンチ</t>
    </rPh>
    <phoneticPr fontId="2"/>
  </si>
  <si>
    <t>豊橋市大岩町字大穴１１７番地３</t>
    <rPh sb="0" eb="3">
      <t>トヨハシシ</t>
    </rPh>
    <rPh sb="3" eb="5">
      <t>オオイワ</t>
    </rPh>
    <rPh sb="5" eb="6">
      <t>チョウ</t>
    </rPh>
    <rPh sb="6" eb="7">
      <t>アザ</t>
    </rPh>
    <rPh sb="7" eb="9">
      <t>オオアナ</t>
    </rPh>
    <rPh sb="12" eb="14">
      <t>バンチ</t>
    </rPh>
    <phoneticPr fontId="2"/>
  </si>
  <si>
    <t>豊橋市東田町字西郷１１４番地２</t>
    <rPh sb="0" eb="9">
      <t>トヨハシシアズマダチョウアザサイゴウ</t>
    </rPh>
    <rPh sb="12" eb="14">
      <t>バンチ</t>
    </rPh>
    <phoneticPr fontId="2"/>
  </si>
  <si>
    <t>豊橋市向山町字七面89番地2</t>
    <rPh sb="0" eb="3">
      <t>トヨハシシ</t>
    </rPh>
    <rPh sb="3" eb="5">
      <t>ムカイヤマ</t>
    </rPh>
    <rPh sb="5" eb="6">
      <t>マチ</t>
    </rPh>
    <rPh sb="6" eb="7">
      <t>アザ</t>
    </rPh>
    <rPh sb="7" eb="8">
      <t>シチ</t>
    </rPh>
    <rPh sb="8" eb="9">
      <t>メン</t>
    </rPh>
    <rPh sb="11" eb="13">
      <t>バンチ</t>
    </rPh>
    <phoneticPr fontId="2"/>
  </si>
  <si>
    <t>豊橋市東田町字西脇102番地３</t>
    <rPh sb="0" eb="3">
      <t>トヨハシシ</t>
    </rPh>
    <rPh sb="3" eb="6">
      <t>アズマダチョウ</t>
    </rPh>
    <rPh sb="6" eb="7">
      <t>アザ</t>
    </rPh>
    <rPh sb="7" eb="9">
      <t>ニシワキ</t>
    </rPh>
    <rPh sb="12" eb="14">
      <t>バンチ</t>
    </rPh>
    <phoneticPr fontId="2"/>
  </si>
  <si>
    <t>豊橋市多米町字大門1番地２</t>
    <rPh sb="0" eb="3">
      <t>トヨハシシ</t>
    </rPh>
    <rPh sb="3" eb="6">
      <t>タメチョウ</t>
    </rPh>
    <rPh sb="6" eb="7">
      <t>アザ</t>
    </rPh>
    <rPh sb="7" eb="9">
      <t>オオモン</t>
    </rPh>
    <rPh sb="10" eb="12">
      <t>バンチ</t>
    </rPh>
    <phoneticPr fontId="2"/>
  </si>
  <si>
    <t>豊橋市関屋町２１３</t>
    <rPh sb="0" eb="3">
      <t>トヨハシシ</t>
    </rPh>
    <rPh sb="3" eb="6">
      <t>セキヤチョウ</t>
    </rPh>
    <phoneticPr fontId="2"/>
  </si>
  <si>
    <t>豊橋市牧野町１２５－１</t>
    <rPh sb="0" eb="3">
      <t>トヨハシシ</t>
    </rPh>
    <rPh sb="3" eb="6">
      <t>マキノチョウ</t>
    </rPh>
    <phoneticPr fontId="2"/>
  </si>
  <si>
    <t>認可日</t>
    <rPh sb="1" eb="2">
      <t>カ</t>
    </rPh>
    <phoneticPr fontId="2"/>
  </si>
  <si>
    <t>平成27年4月1日
（みなし）
（当初
平成22年4月1日）</t>
    <rPh sb="0" eb="2">
      <t>ヘイセイ</t>
    </rPh>
    <rPh sb="4" eb="5">
      <t>ネン</t>
    </rPh>
    <rPh sb="6" eb="7">
      <t>ガツ</t>
    </rPh>
    <rPh sb="8" eb="9">
      <t>ニチ</t>
    </rPh>
    <rPh sb="17" eb="19">
      <t>トウショ</t>
    </rPh>
    <rPh sb="20" eb="22">
      <t>ヘイセイ</t>
    </rPh>
    <rPh sb="24" eb="25">
      <t>ネン</t>
    </rPh>
    <rPh sb="26" eb="27">
      <t>ガツ</t>
    </rPh>
    <rPh sb="28" eb="29">
      <t>ニチ</t>
    </rPh>
    <phoneticPr fontId="2"/>
  </si>
  <si>
    <t>平成29年4月1日
（開設日）</t>
    <rPh sb="0" eb="2">
      <t>ヘイセイ</t>
    </rPh>
    <rPh sb="4" eb="5">
      <t>ネン</t>
    </rPh>
    <rPh sb="6" eb="7">
      <t>ガツ</t>
    </rPh>
    <rPh sb="8" eb="9">
      <t>ニチ</t>
    </rPh>
    <rPh sb="11" eb="13">
      <t>カイセツ</t>
    </rPh>
    <rPh sb="13" eb="14">
      <t>ビ</t>
    </rPh>
    <phoneticPr fontId="2"/>
  </si>
  <si>
    <t>入所定員</t>
    <phoneticPr fontId="2"/>
  </si>
  <si>
    <t>所在地</t>
  </si>
  <si>
    <t>豊橋市牟呂中村町6番地1</t>
    <rPh sb="3" eb="4">
      <t>ム</t>
    </rPh>
    <rPh sb="4" eb="5">
      <t>ロ</t>
    </rPh>
    <rPh sb="5" eb="8">
      <t>ナカムラチョウ</t>
    </rPh>
    <rPh sb="9" eb="11">
      <t>バンチ</t>
    </rPh>
    <phoneticPr fontId="2"/>
  </si>
  <si>
    <t>豊橋市老津町字宮脇8番地1</t>
    <rPh sb="3" eb="4">
      <t>オ</t>
    </rPh>
    <rPh sb="4" eb="5">
      <t>ツ</t>
    </rPh>
    <rPh sb="5" eb="6">
      <t>マチ</t>
    </rPh>
    <rPh sb="6" eb="7">
      <t>アザ</t>
    </rPh>
    <rPh sb="7" eb="9">
      <t>ミヤワキ</t>
    </rPh>
    <rPh sb="10" eb="12">
      <t>バンチ</t>
    </rPh>
    <phoneticPr fontId="2"/>
  </si>
  <si>
    <t>豊橋市大岩町字東郷内12番地1</t>
    <phoneticPr fontId="2"/>
  </si>
  <si>
    <t>豊橋市植田町字一本木116番地151</t>
    <rPh sb="13" eb="15">
      <t>バンチ</t>
    </rPh>
    <phoneticPr fontId="2"/>
  </si>
  <si>
    <t>豊橋市大村町字松ノ木田２番地２</t>
    <rPh sb="0" eb="3">
      <t>トヨハシシ</t>
    </rPh>
    <rPh sb="3" eb="6">
      <t>オオムラチョウ</t>
    </rPh>
    <rPh sb="6" eb="7">
      <t>アザ</t>
    </rPh>
    <rPh sb="7" eb="8">
      <t>マツ</t>
    </rPh>
    <rPh sb="9" eb="11">
      <t>キタ</t>
    </rPh>
    <rPh sb="12" eb="14">
      <t>バンチ</t>
    </rPh>
    <phoneticPr fontId="2"/>
  </si>
  <si>
    <t>豊橋市旭町１６４番地</t>
    <rPh sb="0" eb="4">
      <t>トヨハシシアサヒ</t>
    </rPh>
    <rPh sb="4" eb="5">
      <t>マチ</t>
    </rPh>
    <rPh sb="8" eb="10">
      <t>バンチ</t>
    </rPh>
    <phoneticPr fontId="2"/>
  </si>
  <si>
    <t>豊橋市牧野町１２５－１</t>
    <rPh sb="0" eb="2">
      <t>トヨハシ</t>
    </rPh>
    <rPh sb="2" eb="3">
      <t>シ</t>
    </rPh>
    <rPh sb="3" eb="6">
      <t>マキノチョウ</t>
    </rPh>
    <phoneticPr fontId="2"/>
  </si>
  <si>
    <t>認定こども園の名称</t>
  </si>
  <si>
    <t>豊橋才能教育こども園</t>
    <phoneticPr fontId="2"/>
  </si>
  <si>
    <t>希望が丘こども園</t>
    <phoneticPr fontId="2"/>
  </si>
  <si>
    <t>岩田こども園</t>
    <rPh sb="0" eb="2">
      <t>イワタ</t>
    </rPh>
    <rPh sb="5" eb="6">
      <t>エン</t>
    </rPh>
    <phoneticPr fontId="2"/>
  </si>
  <si>
    <t>緑が丘こども園</t>
    <rPh sb="0" eb="1">
      <t>ミドリ</t>
    </rPh>
    <rPh sb="2" eb="3">
      <t>オカ</t>
    </rPh>
    <rPh sb="6" eb="7">
      <t>エン</t>
    </rPh>
    <phoneticPr fontId="2"/>
  </si>
  <si>
    <t>幼保連携型こども園明照保育園</t>
    <rPh sb="0" eb="1">
      <t>ヨウ</t>
    </rPh>
    <rPh sb="1" eb="2">
      <t>ホ</t>
    </rPh>
    <rPh sb="2" eb="5">
      <t>レンケイガタ</t>
    </rPh>
    <rPh sb="8" eb="9">
      <t>エン</t>
    </rPh>
    <rPh sb="9" eb="10">
      <t>メイ</t>
    </rPh>
    <rPh sb="10" eb="11">
      <t>テル</t>
    </rPh>
    <rPh sb="11" eb="14">
      <t>ホイクエン</t>
    </rPh>
    <phoneticPr fontId="2"/>
  </si>
  <si>
    <t>おおさきこども園</t>
    <rPh sb="7" eb="8">
      <t>エン</t>
    </rPh>
    <phoneticPr fontId="2"/>
  </si>
  <si>
    <t>三宝こども園</t>
    <rPh sb="0" eb="2">
      <t>サンポウ</t>
    </rPh>
    <rPh sb="5" eb="6">
      <t>エン</t>
    </rPh>
    <phoneticPr fontId="2"/>
  </si>
  <si>
    <t>むかい山こども園</t>
    <rPh sb="3" eb="4">
      <t>ヤマ</t>
    </rPh>
    <rPh sb="7" eb="8">
      <t>エン</t>
    </rPh>
    <phoneticPr fontId="2"/>
  </si>
  <si>
    <t>認定こども園
老津保育園</t>
    <rPh sb="0" eb="2">
      <t>ニンテイ</t>
    </rPh>
    <rPh sb="5" eb="6">
      <t>エン</t>
    </rPh>
    <rPh sb="7" eb="8">
      <t>オ</t>
    </rPh>
    <rPh sb="8" eb="9">
      <t>ツ</t>
    </rPh>
    <rPh sb="9" eb="12">
      <t>ホイクエン</t>
    </rPh>
    <phoneticPr fontId="2"/>
  </si>
  <si>
    <t>幼保連携型認定こども園正林寺保育園</t>
    <phoneticPr fontId="2"/>
  </si>
  <si>
    <t>高師東こども園</t>
    <phoneticPr fontId="2"/>
  </si>
  <si>
    <t>幼保連携型認定こども園二川幼稚園</t>
    <phoneticPr fontId="2"/>
  </si>
  <si>
    <t>認定こども園牛川育英幼稚園</t>
    <phoneticPr fontId="2"/>
  </si>
  <si>
    <t>こじかこども園</t>
    <rPh sb="6" eb="7">
      <t>エン</t>
    </rPh>
    <phoneticPr fontId="2"/>
  </si>
  <si>
    <t>認定こども園円通寺保育園</t>
    <rPh sb="0" eb="2">
      <t>ニンテイ</t>
    </rPh>
    <rPh sb="5" eb="6">
      <t>エン</t>
    </rPh>
    <rPh sb="6" eb="12">
      <t>エンツウジホイクエン</t>
    </rPh>
    <phoneticPr fontId="2"/>
  </si>
  <si>
    <t>大村こども園</t>
    <rPh sb="0" eb="2">
      <t>オオムラ</t>
    </rPh>
    <rPh sb="5" eb="6">
      <t>エン</t>
    </rPh>
    <phoneticPr fontId="2"/>
  </si>
  <si>
    <t>希望が丘第二こども園</t>
    <rPh sb="0" eb="2">
      <t>キボウ</t>
    </rPh>
    <rPh sb="3" eb="6">
      <t>オカダイニ</t>
    </rPh>
    <rPh sb="9" eb="10">
      <t>エン</t>
    </rPh>
    <phoneticPr fontId="2"/>
  </si>
  <si>
    <t>恵日こども園</t>
    <rPh sb="0" eb="2">
      <t>エニチ</t>
    </rPh>
    <rPh sb="5" eb="6">
      <t>エン</t>
    </rPh>
    <phoneticPr fontId="2"/>
  </si>
  <si>
    <t>豊橋旭こども園</t>
    <rPh sb="0" eb="2">
      <t>トヨハシ</t>
    </rPh>
    <rPh sb="2" eb="3">
      <t>アサヒ</t>
    </rPh>
    <rPh sb="6" eb="7">
      <t>エン</t>
    </rPh>
    <phoneticPr fontId="2"/>
  </si>
  <si>
    <t>認定こども園昭和保育園</t>
    <rPh sb="0" eb="2">
      <t>ニンテイ</t>
    </rPh>
    <rPh sb="5" eb="6">
      <t>エン</t>
    </rPh>
    <rPh sb="6" eb="11">
      <t>ショウワホイクエン</t>
    </rPh>
    <phoneticPr fontId="2"/>
  </si>
  <si>
    <t>認定こども園　東部保育園</t>
    <rPh sb="0" eb="2">
      <t>ニンテイ</t>
    </rPh>
    <rPh sb="5" eb="6">
      <t>エン</t>
    </rPh>
    <rPh sb="7" eb="12">
      <t>トウブホイクエン</t>
    </rPh>
    <phoneticPr fontId="2"/>
  </si>
  <si>
    <t>幼保連携型認定こども園　悟真寺幼稚園</t>
    <rPh sb="0" eb="2">
      <t>ヨウホ</t>
    </rPh>
    <rPh sb="2" eb="5">
      <t>レンケイガタ</t>
    </rPh>
    <rPh sb="5" eb="7">
      <t>ニンテイ</t>
    </rPh>
    <rPh sb="10" eb="11">
      <t>エン</t>
    </rPh>
    <rPh sb="12" eb="18">
      <t>ゴシンジヨウチエン</t>
    </rPh>
    <phoneticPr fontId="2"/>
  </si>
  <si>
    <t>こばとこども園</t>
    <rPh sb="6" eb="7">
      <t>エン</t>
    </rPh>
    <phoneticPr fontId="2"/>
  </si>
  <si>
    <t>園長</t>
    <rPh sb="0" eb="2">
      <t>エンチョウ</t>
    </rPh>
    <phoneticPr fontId="2"/>
  </si>
  <si>
    <t>桐部　美絵</t>
    <rPh sb="0" eb="1">
      <t>キリ</t>
    </rPh>
    <rPh sb="1" eb="2">
      <t>ベ</t>
    </rPh>
    <rPh sb="3" eb="4">
      <t>ビ</t>
    </rPh>
    <rPh sb="4" eb="5">
      <t>エ</t>
    </rPh>
    <phoneticPr fontId="2"/>
  </si>
  <si>
    <t>藤城　民男</t>
  </si>
  <si>
    <t>恒川　元成</t>
    <rPh sb="0" eb="2">
      <t>ツネカワ</t>
    </rPh>
    <rPh sb="3" eb="5">
      <t>モトナリ</t>
    </rPh>
    <phoneticPr fontId="2"/>
  </si>
  <si>
    <t>中島　章裕</t>
    <rPh sb="0" eb="2">
      <t>ナカジマ</t>
    </rPh>
    <rPh sb="3" eb="5">
      <t>アキヒロ</t>
    </rPh>
    <phoneticPr fontId="2"/>
  </si>
  <si>
    <t>小野田　燎謙</t>
    <rPh sb="0" eb="3">
      <t>オノダ</t>
    </rPh>
    <rPh sb="4" eb="5">
      <t>リョウ</t>
    </rPh>
    <rPh sb="5" eb="6">
      <t>ケン</t>
    </rPh>
    <phoneticPr fontId="2"/>
  </si>
  <si>
    <t>今橋　厚麿</t>
    <rPh sb="0" eb="2">
      <t>イマハシ</t>
    </rPh>
    <rPh sb="3" eb="4">
      <t>アツ</t>
    </rPh>
    <rPh sb="4" eb="5">
      <t>マロ</t>
    </rPh>
    <phoneticPr fontId="2"/>
  </si>
  <si>
    <t>鈴木　素子</t>
    <rPh sb="0" eb="2">
      <t>スズキ</t>
    </rPh>
    <rPh sb="3" eb="5">
      <t>モトコ</t>
    </rPh>
    <phoneticPr fontId="2"/>
  </si>
  <si>
    <t>村田　周治郎</t>
    <rPh sb="0" eb="2">
      <t>ムラタ</t>
    </rPh>
    <rPh sb="3" eb="4">
      <t>シュウ</t>
    </rPh>
    <rPh sb="4" eb="6">
      <t>ジロウ</t>
    </rPh>
    <phoneticPr fontId="2"/>
  </si>
  <si>
    <t>伊與田　玲子</t>
    <rPh sb="0" eb="3">
      <t>イヨダ</t>
    </rPh>
    <rPh sb="4" eb="6">
      <t>レイコ</t>
    </rPh>
    <phoneticPr fontId="2"/>
  </si>
  <si>
    <t>朝倉　真弓</t>
    <rPh sb="0" eb="2">
      <t>アサクラ</t>
    </rPh>
    <rPh sb="3" eb="5">
      <t>マユミ</t>
    </rPh>
    <phoneticPr fontId="2"/>
  </si>
  <si>
    <t>金仙　昭子</t>
    <rPh sb="0" eb="1">
      <t>コン</t>
    </rPh>
    <rPh sb="1" eb="2">
      <t>セン</t>
    </rPh>
    <rPh sb="3" eb="5">
      <t>アキコ</t>
    </rPh>
    <phoneticPr fontId="2"/>
  </si>
  <si>
    <t>木下　初美</t>
    <rPh sb="0" eb="2">
      <t>キノシタ</t>
    </rPh>
    <rPh sb="3" eb="5">
      <t>ハツミ</t>
    </rPh>
    <phoneticPr fontId="2"/>
  </si>
  <si>
    <t>安食　木綿子</t>
    <rPh sb="0" eb="2">
      <t>アジキ</t>
    </rPh>
    <rPh sb="3" eb="6">
      <t>ユウコ</t>
    </rPh>
    <phoneticPr fontId="2"/>
  </si>
  <si>
    <t>高橋　敬子</t>
    <rPh sb="0" eb="2">
      <t>タカハシ</t>
    </rPh>
    <rPh sb="3" eb="5">
      <t>ケイコ</t>
    </rPh>
    <phoneticPr fontId="2"/>
  </si>
  <si>
    <t>大高　美奈子</t>
    <rPh sb="0" eb="2">
      <t>オオダカ</t>
    </rPh>
    <rPh sb="3" eb="6">
      <t>ミナコ</t>
    </rPh>
    <phoneticPr fontId="2"/>
  </si>
  <si>
    <t>富川　修子</t>
    <rPh sb="0" eb="2">
      <t>トミカワ</t>
    </rPh>
    <rPh sb="3" eb="5">
      <t>シュウコ</t>
    </rPh>
    <phoneticPr fontId="2"/>
  </si>
  <si>
    <t>花井　トモ子</t>
    <rPh sb="0" eb="2">
      <t>ハナイ</t>
    </rPh>
    <rPh sb="5" eb="6">
      <t>コ</t>
    </rPh>
    <phoneticPr fontId="2"/>
  </si>
  <si>
    <t>立松　敬康</t>
    <rPh sb="0" eb="2">
      <t>タテマツ</t>
    </rPh>
    <rPh sb="3" eb="4">
      <t>ケイ</t>
    </rPh>
    <rPh sb="4" eb="5">
      <t>コウ</t>
    </rPh>
    <phoneticPr fontId="2"/>
  </si>
  <si>
    <t>山田　貴子</t>
    <rPh sb="0" eb="2">
      <t>ヤマダ</t>
    </rPh>
    <rPh sb="3" eb="5">
      <t>タカコ</t>
    </rPh>
    <phoneticPr fontId="2"/>
  </si>
  <si>
    <t>対象年齢</t>
  </si>
  <si>
    <t>0歳から5歳まで</t>
  </si>
  <si>
    <t>0歳から5歳まで</t>
    <phoneticPr fontId="2"/>
  </si>
  <si>
    <t>定員</t>
    <rPh sb="0" eb="2">
      <t>テイイン</t>
    </rPh>
    <phoneticPr fontId="2"/>
  </si>
  <si>
    <t>年齢区分</t>
  </si>
  <si>
    <t>満3歳
以上</t>
  </si>
  <si>
    <t>満3歳
未満</t>
  </si>
  <si>
    <t>満3歳
以上</t>
    <phoneticPr fontId="2"/>
  </si>
  <si>
    <t>満3歳
未満</t>
    <phoneticPr fontId="2"/>
  </si>
  <si>
    <t>保育を必要とする子供の数</t>
    <rPh sb="0" eb="2">
      <t>ホイク</t>
    </rPh>
    <rPh sb="3" eb="5">
      <t>ヒツヨウ</t>
    </rPh>
    <rPh sb="8" eb="10">
      <t>コドモ</t>
    </rPh>
    <rPh sb="11" eb="12">
      <t>カズ</t>
    </rPh>
    <phoneticPr fontId="2"/>
  </si>
  <si>
    <t>保育を必要とする子供以外の子どもの数</t>
    <rPh sb="0" eb="2">
      <t>ホイク</t>
    </rPh>
    <rPh sb="3" eb="5">
      <t>ヒツヨウ</t>
    </rPh>
    <rPh sb="8" eb="10">
      <t>コドモ</t>
    </rPh>
    <rPh sb="10" eb="12">
      <t>イガイ</t>
    </rPh>
    <rPh sb="13" eb="14">
      <t>コ</t>
    </rPh>
    <rPh sb="17" eb="18">
      <t>カズ</t>
    </rPh>
    <phoneticPr fontId="2"/>
  </si>
  <si>
    <t>－</t>
  </si>
  <si>
    <t>-</t>
    <phoneticPr fontId="2"/>
  </si>
  <si>
    <t>計</t>
  </si>
  <si>
    <t>教育及び保育の目標</t>
    <phoneticPr fontId="2"/>
  </si>
  <si>
    <t>「心身ともに健康で明るく伸び伸びとした子ども達を育てる」を目標に、0歳児から就学前幼児までの一貫した教育・保育の中で、豊かな学びを通して自信をつけ、人間形成の基礎となる自尊感情と他者を思いやる心を育てる。</t>
  </si>
  <si>
    <t>幼稚園教育要領及び保育所保育指針（健康・人間関係・環境・言葉・表現）を基本とし、これに適切な環境を与えて、豊かな情緒とたくましい体力と愛情と道義とを育て、そして幼児の持つ無限の可能性を伸ばす。</t>
  </si>
  <si>
    <t>「明るく元気な子」、「がまん強い子」、「思いやりのある子」
子ども・子育て支援法に示す基本理念を踏まえつつ、就学前の子どもに関する教育、保育等の総合的な提供の推進に関する法律及び関係法令に基づき、教育・保育の提供を行う。また、幼保連携型認定こども園教育・保育要領並びに本園の保育・教育理念の下、子どもが集団生活・社会生活の場である本園で友達と様々な体験や遊びを通じ、多くのことを学び、情緒豊かで自律した人間に成長することを目的とする。</t>
    <rPh sb="1" eb="2">
      <t>アカ</t>
    </rPh>
    <rPh sb="4" eb="6">
      <t>ゲンキ</t>
    </rPh>
    <rPh sb="7" eb="8">
      <t>コ</t>
    </rPh>
    <rPh sb="14" eb="15">
      <t>ツヨ</t>
    </rPh>
    <rPh sb="16" eb="17">
      <t>コ</t>
    </rPh>
    <rPh sb="20" eb="21">
      <t>オモ</t>
    </rPh>
    <rPh sb="27" eb="28">
      <t>コ</t>
    </rPh>
    <rPh sb="30" eb="31">
      <t>コ</t>
    </rPh>
    <rPh sb="34" eb="36">
      <t>コソダ</t>
    </rPh>
    <rPh sb="37" eb="39">
      <t>シエン</t>
    </rPh>
    <rPh sb="39" eb="40">
      <t>ホウ</t>
    </rPh>
    <rPh sb="41" eb="42">
      <t>シメ</t>
    </rPh>
    <rPh sb="43" eb="45">
      <t>キホン</t>
    </rPh>
    <rPh sb="45" eb="47">
      <t>リネン</t>
    </rPh>
    <rPh sb="48" eb="49">
      <t>フ</t>
    </rPh>
    <rPh sb="54" eb="56">
      <t>シュウガク</t>
    </rPh>
    <rPh sb="56" eb="57">
      <t>マエ</t>
    </rPh>
    <rPh sb="58" eb="59">
      <t>コ</t>
    </rPh>
    <rPh sb="62" eb="63">
      <t>カン</t>
    </rPh>
    <rPh sb="65" eb="67">
      <t>キョウイク</t>
    </rPh>
    <rPh sb="68" eb="71">
      <t>ホイクトウ</t>
    </rPh>
    <rPh sb="72" eb="75">
      <t>ソウゴウテキ</t>
    </rPh>
    <rPh sb="76" eb="78">
      <t>テイキョウ</t>
    </rPh>
    <rPh sb="79" eb="81">
      <t>スイシン</t>
    </rPh>
    <rPh sb="82" eb="83">
      <t>カン</t>
    </rPh>
    <rPh sb="85" eb="87">
      <t>ホウリツ</t>
    </rPh>
    <rPh sb="87" eb="88">
      <t>オヨ</t>
    </rPh>
    <rPh sb="89" eb="91">
      <t>カンケイ</t>
    </rPh>
    <rPh sb="91" eb="93">
      <t>ホウレイ</t>
    </rPh>
    <rPh sb="94" eb="95">
      <t>モト</t>
    </rPh>
    <rPh sb="98" eb="100">
      <t>キョウイク</t>
    </rPh>
    <rPh sb="101" eb="103">
      <t>ホイク</t>
    </rPh>
    <rPh sb="104" eb="106">
      <t>テイキョウ</t>
    </rPh>
    <rPh sb="107" eb="108">
      <t>オコナ</t>
    </rPh>
    <rPh sb="113" eb="114">
      <t>ヨウ</t>
    </rPh>
    <rPh sb="114" eb="115">
      <t>ホ</t>
    </rPh>
    <rPh sb="115" eb="117">
      <t>レンケイ</t>
    </rPh>
    <rPh sb="117" eb="118">
      <t>カタ</t>
    </rPh>
    <rPh sb="118" eb="120">
      <t>ニンテイ</t>
    </rPh>
    <rPh sb="123" eb="124">
      <t>エン</t>
    </rPh>
    <rPh sb="124" eb="126">
      <t>キョウイク</t>
    </rPh>
    <rPh sb="127" eb="129">
      <t>ホイク</t>
    </rPh>
    <rPh sb="129" eb="131">
      <t>ヨウリョウ</t>
    </rPh>
    <rPh sb="131" eb="132">
      <t>ナラ</t>
    </rPh>
    <rPh sb="134" eb="135">
      <t>ホン</t>
    </rPh>
    <rPh sb="135" eb="136">
      <t>エン</t>
    </rPh>
    <rPh sb="197" eb="199">
      <t>ジリツ</t>
    </rPh>
    <phoneticPr fontId="2"/>
  </si>
  <si>
    <t>「心身ともにたくましく、よく遊び、思いやりのある子ども」
・安全でくつろいだ雰囲気の中で、生き生きと活動できるようにする。
・運動能力を養い、積極的に運動できるようにする。
・喜んで話したり、聞いたり、言葉の豊かさを養う。
・遊びや友達のふれあい、思いやり心を育てる。</t>
    <rPh sb="1" eb="3">
      <t>シンシン</t>
    </rPh>
    <rPh sb="14" eb="15">
      <t>アソ</t>
    </rPh>
    <rPh sb="17" eb="18">
      <t>オモ</t>
    </rPh>
    <rPh sb="24" eb="25">
      <t>コ</t>
    </rPh>
    <rPh sb="30" eb="32">
      <t>アンゼン</t>
    </rPh>
    <rPh sb="38" eb="41">
      <t>フンイキ</t>
    </rPh>
    <rPh sb="42" eb="43">
      <t>ナカ</t>
    </rPh>
    <rPh sb="45" eb="46">
      <t>イ</t>
    </rPh>
    <rPh sb="47" eb="48">
      <t>イ</t>
    </rPh>
    <rPh sb="50" eb="52">
      <t>カツドウ</t>
    </rPh>
    <rPh sb="63" eb="65">
      <t>ウンドウ</t>
    </rPh>
    <rPh sb="65" eb="67">
      <t>ノウリョク</t>
    </rPh>
    <rPh sb="68" eb="69">
      <t>ヤシナ</t>
    </rPh>
    <rPh sb="71" eb="74">
      <t>セッキョクテキ</t>
    </rPh>
    <rPh sb="75" eb="77">
      <t>ウンドウ</t>
    </rPh>
    <rPh sb="88" eb="89">
      <t>ヨロコ</t>
    </rPh>
    <rPh sb="91" eb="92">
      <t>ハナ</t>
    </rPh>
    <rPh sb="96" eb="97">
      <t>キ</t>
    </rPh>
    <rPh sb="101" eb="103">
      <t>コトバ</t>
    </rPh>
    <rPh sb="104" eb="105">
      <t>ユタ</t>
    </rPh>
    <rPh sb="108" eb="109">
      <t>ヤシナウ</t>
    </rPh>
    <rPh sb="113" eb="114">
      <t>アソ</t>
    </rPh>
    <rPh sb="116" eb="118">
      <t>トモダチ</t>
    </rPh>
    <rPh sb="124" eb="125">
      <t>オモ</t>
    </rPh>
    <rPh sb="128" eb="129">
      <t>ココロ</t>
    </rPh>
    <rPh sb="130" eb="131">
      <t>ソダ</t>
    </rPh>
    <phoneticPr fontId="2"/>
  </si>
  <si>
    <t>一人ひとりの個性を大切にし、よい環境のなかで、健康で情緒豊かな子どもに育てる。
「丈夫な体をつくる」
「明るく、のびのびとしたよい性格をつくる」
「よく見、よく考えて、行動する力をつける」
「みんなと一緒に協力して遊ぶ」</t>
    <rPh sb="0" eb="2">
      <t>ヒトリ</t>
    </rPh>
    <rPh sb="6" eb="8">
      <t>コセイ</t>
    </rPh>
    <rPh sb="9" eb="11">
      <t>タイセツ</t>
    </rPh>
    <rPh sb="16" eb="18">
      <t>カンキョウ</t>
    </rPh>
    <rPh sb="23" eb="25">
      <t>ケンコウ</t>
    </rPh>
    <rPh sb="26" eb="28">
      <t>ジョウチョ</t>
    </rPh>
    <rPh sb="28" eb="29">
      <t>ユタ</t>
    </rPh>
    <rPh sb="31" eb="32">
      <t>コ</t>
    </rPh>
    <rPh sb="35" eb="36">
      <t>ソダ</t>
    </rPh>
    <rPh sb="41" eb="43">
      <t>ジョウブ</t>
    </rPh>
    <rPh sb="44" eb="45">
      <t>カラダ</t>
    </rPh>
    <rPh sb="52" eb="53">
      <t>アカ</t>
    </rPh>
    <rPh sb="65" eb="67">
      <t>セイカク</t>
    </rPh>
    <rPh sb="76" eb="77">
      <t>ミ</t>
    </rPh>
    <rPh sb="80" eb="81">
      <t>カンガ</t>
    </rPh>
    <rPh sb="84" eb="86">
      <t>コウドウ</t>
    </rPh>
    <rPh sb="88" eb="89">
      <t>チカラ</t>
    </rPh>
    <rPh sb="100" eb="102">
      <t>イッショ</t>
    </rPh>
    <rPh sb="103" eb="105">
      <t>キョウリョク</t>
    </rPh>
    <rPh sb="107" eb="108">
      <t>アソ</t>
    </rPh>
    <phoneticPr fontId="2"/>
  </si>
  <si>
    <t>0歳から小学校就学前までの子どもの最善の利益を考慮しつつ、その生活を保障し、保護者と共に園児を心身ともに健やかに育成する。</t>
    <rPh sb="4" eb="7">
      <t>ショウガッコウ</t>
    </rPh>
    <rPh sb="7" eb="10">
      <t>シュウガクマエ</t>
    </rPh>
    <rPh sb="13" eb="14">
      <t>コ</t>
    </rPh>
    <rPh sb="17" eb="19">
      <t>サイゼン</t>
    </rPh>
    <rPh sb="20" eb="22">
      <t>リエキ</t>
    </rPh>
    <rPh sb="23" eb="25">
      <t>コウリョ</t>
    </rPh>
    <rPh sb="31" eb="33">
      <t>セイカツ</t>
    </rPh>
    <rPh sb="34" eb="36">
      <t>ホショウ</t>
    </rPh>
    <rPh sb="38" eb="41">
      <t>ホゴシャ</t>
    </rPh>
    <rPh sb="42" eb="43">
      <t>トモ</t>
    </rPh>
    <rPh sb="44" eb="46">
      <t>エンジ</t>
    </rPh>
    <rPh sb="47" eb="49">
      <t>シンシン</t>
    </rPh>
    <rPh sb="52" eb="53">
      <t>スコ</t>
    </rPh>
    <rPh sb="56" eb="58">
      <t>イクセイ</t>
    </rPh>
    <phoneticPr fontId="2"/>
  </si>
  <si>
    <t>身近な社会生活及び遊びを通して、生命及び自然に対する興味を養い、それらに対する正しい理解と態度、及び思考力の芽生えを養う。</t>
    <rPh sb="0" eb="2">
      <t>ミヂカ</t>
    </rPh>
    <rPh sb="3" eb="5">
      <t>シャカイ</t>
    </rPh>
    <rPh sb="5" eb="7">
      <t>セイカツ</t>
    </rPh>
    <rPh sb="7" eb="8">
      <t>オヨ</t>
    </rPh>
    <rPh sb="9" eb="10">
      <t>アソ</t>
    </rPh>
    <rPh sb="12" eb="13">
      <t>トオ</t>
    </rPh>
    <rPh sb="16" eb="18">
      <t>セイメイ</t>
    </rPh>
    <rPh sb="18" eb="19">
      <t>オヨ</t>
    </rPh>
    <rPh sb="20" eb="22">
      <t>シゼン</t>
    </rPh>
    <rPh sb="23" eb="24">
      <t>タイ</t>
    </rPh>
    <rPh sb="26" eb="28">
      <t>キョウミ</t>
    </rPh>
    <rPh sb="29" eb="30">
      <t>ヤシナ</t>
    </rPh>
    <rPh sb="36" eb="37">
      <t>タイ</t>
    </rPh>
    <rPh sb="39" eb="40">
      <t>タダ</t>
    </rPh>
    <rPh sb="42" eb="44">
      <t>リカイ</t>
    </rPh>
    <rPh sb="45" eb="47">
      <t>タイド</t>
    </rPh>
    <rPh sb="48" eb="49">
      <t>オヨ</t>
    </rPh>
    <rPh sb="50" eb="53">
      <t>シコウリョク</t>
    </rPh>
    <rPh sb="54" eb="56">
      <t>メバ</t>
    </rPh>
    <rPh sb="58" eb="59">
      <t>ヤシナウ</t>
    </rPh>
    <phoneticPr fontId="2"/>
  </si>
  <si>
    <t>「心身共にたくましく、よく遊ぶこども、思いやりのあるこども」を保育目標とし子どもたちの心と身体の自立を促す。</t>
    <rPh sb="1" eb="3">
      <t>シンシン</t>
    </rPh>
    <rPh sb="3" eb="4">
      <t>トモ</t>
    </rPh>
    <rPh sb="13" eb="14">
      <t>アソ</t>
    </rPh>
    <rPh sb="19" eb="20">
      <t>オモ</t>
    </rPh>
    <rPh sb="31" eb="33">
      <t>ホイク</t>
    </rPh>
    <rPh sb="33" eb="35">
      <t>モクヒョウ</t>
    </rPh>
    <rPh sb="37" eb="38">
      <t>コ</t>
    </rPh>
    <rPh sb="43" eb="44">
      <t>ココロ</t>
    </rPh>
    <rPh sb="45" eb="47">
      <t>シンタイ</t>
    </rPh>
    <rPh sb="48" eb="50">
      <t>ジリツ</t>
    </rPh>
    <rPh sb="51" eb="52">
      <t>ウナガ</t>
    </rPh>
    <phoneticPr fontId="2"/>
  </si>
  <si>
    <t>子ども一人ひとりのありのままの姿を受容し、すこやかなる成長と、子どもと保護者の安定した関係への配慮、支援に最善をつくす
あかるく　つよく　ただしく　心ゆたかに　すこやかに</t>
    <rPh sb="0" eb="1">
      <t>コ</t>
    </rPh>
    <rPh sb="3" eb="5">
      <t>ヒトリ</t>
    </rPh>
    <rPh sb="15" eb="16">
      <t>スガタ</t>
    </rPh>
    <rPh sb="17" eb="19">
      <t>ジュヨウ</t>
    </rPh>
    <rPh sb="27" eb="29">
      <t>セイチョウ</t>
    </rPh>
    <rPh sb="31" eb="32">
      <t>コ</t>
    </rPh>
    <rPh sb="35" eb="38">
      <t>ホゴシャ</t>
    </rPh>
    <rPh sb="39" eb="41">
      <t>アンテイ</t>
    </rPh>
    <rPh sb="43" eb="45">
      <t>カンケイ</t>
    </rPh>
    <rPh sb="47" eb="49">
      <t>ハイリョ</t>
    </rPh>
    <rPh sb="50" eb="52">
      <t>シエン</t>
    </rPh>
    <rPh sb="53" eb="55">
      <t>サイゼン</t>
    </rPh>
    <rPh sb="74" eb="75">
      <t>ココロ</t>
    </rPh>
    <phoneticPr fontId="2"/>
  </si>
  <si>
    <t>自己肯定感（ありのままの弱点も持ち味もいっぱい持っている自分をそのままでよいと感じる感情）と基本的安定感（大人の人に守られている感覚）を育成し、元気で思いやりがあり、何にでも好奇心を持てる子を育てる。園や家庭、すべてが学びの場となることを踏まえ、家庭と連携し、一人ひとりの子どもに合った幼児期にふさわしい成長ができる環境を創り出していく。</t>
    <rPh sb="0" eb="2">
      <t>ジコ</t>
    </rPh>
    <rPh sb="2" eb="4">
      <t>コウテイ</t>
    </rPh>
    <rPh sb="4" eb="5">
      <t>カン</t>
    </rPh>
    <rPh sb="12" eb="14">
      <t>ジャクテン</t>
    </rPh>
    <rPh sb="15" eb="16">
      <t>モ</t>
    </rPh>
    <rPh sb="17" eb="18">
      <t>アジ</t>
    </rPh>
    <rPh sb="23" eb="24">
      <t>モ</t>
    </rPh>
    <rPh sb="28" eb="30">
      <t>ジブン</t>
    </rPh>
    <rPh sb="39" eb="40">
      <t>カン</t>
    </rPh>
    <rPh sb="42" eb="44">
      <t>カンジョウ</t>
    </rPh>
    <rPh sb="46" eb="49">
      <t>キホンテキ</t>
    </rPh>
    <rPh sb="49" eb="52">
      <t>アンテイカン</t>
    </rPh>
    <rPh sb="53" eb="55">
      <t>オトナ</t>
    </rPh>
    <rPh sb="56" eb="57">
      <t>ヒト</t>
    </rPh>
    <rPh sb="58" eb="59">
      <t>マモ</t>
    </rPh>
    <rPh sb="64" eb="66">
      <t>カンカク</t>
    </rPh>
    <rPh sb="68" eb="70">
      <t>イクセイ</t>
    </rPh>
    <rPh sb="72" eb="74">
      <t>ゲンキ</t>
    </rPh>
    <rPh sb="75" eb="76">
      <t>オモ</t>
    </rPh>
    <rPh sb="83" eb="84">
      <t>ナン</t>
    </rPh>
    <rPh sb="87" eb="90">
      <t>コウキシン</t>
    </rPh>
    <rPh sb="91" eb="92">
      <t>モ</t>
    </rPh>
    <rPh sb="94" eb="95">
      <t>コ</t>
    </rPh>
    <rPh sb="96" eb="97">
      <t>ソダ</t>
    </rPh>
    <rPh sb="100" eb="101">
      <t>エン</t>
    </rPh>
    <rPh sb="102" eb="104">
      <t>カテイ</t>
    </rPh>
    <rPh sb="109" eb="110">
      <t>マナ</t>
    </rPh>
    <rPh sb="112" eb="113">
      <t>バ</t>
    </rPh>
    <rPh sb="119" eb="120">
      <t>フ</t>
    </rPh>
    <rPh sb="123" eb="125">
      <t>カテイ</t>
    </rPh>
    <rPh sb="126" eb="128">
      <t>レンケイ</t>
    </rPh>
    <rPh sb="130" eb="132">
      <t>ヒトリ</t>
    </rPh>
    <rPh sb="136" eb="137">
      <t>コ</t>
    </rPh>
    <rPh sb="140" eb="141">
      <t>ア</t>
    </rPh>
    <rPh sb="143" eb="146">
      <t>ヨウジキ</t>
    </rPh>
    <rPh sb="152" eb="154">
      <t>セイチョウ</t>
    </rPh>
    <rPh sb="158" eb="160">
      <t>カンキョウ</t>
    </rPh>
    <rPh sb="161" eb="162">
      <t>ツク</t>
    </rPh>
    <rPh sb="163" eb="164">
      <t>ダ</t>
    </rPh>
    <phoneticPr fontId="2"/>
  </si>
  <si>
    <t>１人ひとりが主体的に時間を過ごし、生きる力の基礎を育むことを目標とする。
「子どもたちは、それぞれ無限の可能性を秘めて、日ごと急速な成長を続けている。私たちは、子どものすぐれた能力をできるだけ早く見いだし、無理なく伸ばすとともに、自然の恵みの中で、情操としつけを養い調和のとれた全人教育を施すことに努める。」ことを教育理念とする。</t>
    <rPh sb="0" eb="2">
      <t>ヒトリ</t>
    </rPh>
    <rPh sb="6" eb="9">
      <t>シュタイテキ</t>
    </rPh>
    <rPh sb="10" eb="12">
      <t>ジカン</t>
    </rPh>
    <rPh sb="13" eb="14">
      <t>ス</t>
    </rPh>
    <rPh sb="17" eb="18">
      <t>イ</t>
    </rPh>
    <rPh sb="20" eb="21">
      <t>チカラ</t>
    </rPh>
    <rPh sb="22" eb="24">
      <t>キソ</t>
    </rPh>
    <rPh sb="25" eb="26">
      <t>ハグク</t>
    </rPh>
    <rPh sb="30" eb="32">
      <t>モクヒョウ</t>
    </rPh>
    <rPh sb="38" eb="39">
      <t>コ</t>
    </rPh>
    <rPh sb="49" eb="51">
      <t>ムゲン</t>
    </rPh>
    <rPh sb="52" eb="55">
      <t>カノウセイ</t>
    </rPh>
    <rPh sb="56" eb="57">
      <t>ヒ</t>
    </rPh>
    <rPh sb="60" eb="61">
      <t>ヒ</t>
    </rPh>
    <rPh sb="63" eb="65">
      <t>キュウソク</t>
    </rPh>
    <rPh sb="66" eb="68">
      <t>セイチョウ</t>
    </rPh>
    <rPh sb="69" eb="70">
      <t>ツヅ</t>
    </rPh>
    <rPh sb="75" eb="76">
      <t>ワタシ</t>
    </rPh>
    <rPh sb="80" eb="81">
      <t>コ</t>
    </rPh>
    <rPh sb="88" eb="90">
      <t>ノウリョク</t>
    </rPh>
    <rPh sb="96" eb="97">
      <t>ハヤ</t>
    </rPh>
    <rPh sb="98" eb="99">
      <t>ミ</t>
    </rPh>
    <rPh sb="103" eb="105">
      <t>ムリ</t>
    </rPh>
    <rPh sb="107" eb="108">
      <t>ノ</t>
    </rPh>
    <rPh sb="115" eb="117">
      <t>シゼン</t>
    </rPh>
    <rPh sb="118" eb="119">
      <t>メグ</t>
    </rPh>
    <rPh sb="121" eb="122">
      <t>ナカ</t>
    </rPh>
    <rPh sb="124" eb="126">
      <t>ジョウソウ</t>
    </rPh>
    <rPh sb="131" eb="132">
      <t>ヤシナ</t>
    </rPh>
    <rPh sb="133" eb="135">
      <t>チョウワ</t>
    </rPh>
    <rPh sb="139" eb="140">
      <t>ゼン</t>
    </rPh>
    <rPh sb="140" eb="141">
      <t>ジン</t>
    </rPh>
    <rPh sb="141" eb="143">
      <t>キョウイク</t>
    </rPh>
    <rPh sb="144" eb="145">
      <t>ホドコ</t>
    </rPh>
    <rPh sb="149" eb="150">
      <t>ツト</t>
    </rPh>
    <rPh sb="157" eb="159">
      <t>キョウイク</t>
    </rPh>
    <rPh sb="159" eb="161">
      <t>リネン</t>
    </rPh>
    <phoneticPr fontId="2"/>
  </si>
  <si>
    <t>幼保連携型認定こども園教育・保育要領並びに本園の保育・教育理念の下、視る・聴く・感じる力を大切にしながら、生きる力の基礎を育む。</t>
    <rPh sb="0" eb="1">
      <t>ヨウ</t>
    </rPh>
    <rPh sb="1" eb="2">
      <t>ホ</t>
    </rPh>
    <rPh sb="2" eb="4">
      <t>レンケイ</t>
    </rPh>
    <rPh sb="4" eb="5">
      <t>カタ</t>
    </rPh>
    <rPh sb="5" eb="7">
      <t>ニンテイ</t>
    </rPh>
    <rPh sb="10" eb="11">
      <t>エン</t>
    </rPh>
    <rPh sb="11" eb="13">
      <t>キョウイク</t>
    </rPh>
    <rPh sb="14" eb="16">
      <t>ホイク</t>
    </rPh>
    <rPh sb="16" eb="18">
      <t>ヨウリョウ</t>
    </rPh>
    <rPh sb="18" eb="19">
      <t>ナラ</t>
    </rPh>
    <rPh sb="21" eb="22">
      <t>ホン</t>
    </rPh>
    <rPh sb="22" eb="23">
      <t>エン</t>
    </rPh>
    <rPh sb="24" eb="26">
      <t>ホイク</t>
    </rPh>
    <rPh sb="27" eb="29">
      <t>キョウイク</t>
    </rPh>
    <rPh sb="29" eb="31">
      <t>リネン</t>
    </rPh>
    <rPh sb="32" eb="33">
      <t>シタ</t>
    </rPh>
    <rPh sb="34" eb="35">
      <t>ミ</t>
    </rPh>
    <rPh sb="37" eb="38">
      <t>キ</t>
    </rPh>
    <rPh sb="40" eb="41">
      <t>カン</t>
    </rPh>
    <rPh sb="43" eb="44">
      <t>チカラ</t>
    </rPh>
    <rPh sb="45" eb="47">
      <t>タイセツ</t>
    </rPh>
    <rPh sb="53" eb="54">
      <t>イ</t>
    </rPh>
    <rPh sb="56" eb="57">
      <t>チカラ</t>
    </rPh>
    <rPh sb="58" eb="60">
      <t>キソ</t>
    </rPh>
    <rPh sb="61" eb="62">
      <t>ハグク</t>
    </rPh>
    <phoneticPr fontId="2"/>
  </si>
  <si>
    <t xml:space="preserve">『勇気、元気、自信に満ち溢れた子』を理念とする。
「意欲、好奇心のある子ども」、「健康で心豊かな子ども」、「自分のことは自分でできる子ども」を目標とする。
</t>
    <rPh sb="18" eb="20">
      <t>リネン</t>
    </rPh>
    <rPh sb="71" eb="73">
      <t>モクヒョウ</t>
    </rPh>
    <phoneticPr fontId="2"/>
  </si>
  <si>
    <t xml:space="preserve">「生きる力の基礎を培い、心身ともに健やかで、心豊かな子どもを育てる」を理念とする。
「心身ともに　たくましく　よくあそぶ　子ども」
「よく見、よく聞き、よく考えて行動する子ども」を目標とする。
</t>
    <rPh sb="35" eb="37">
      <t>リネン</t>
    </rPh>
    <rPh sb="90" eb="92">
      <t>モクヒョウ</t>
    </rPh>
    <phoneticPr fontId="2"/>
  </si>
  <si>
    <t xml:space="preserve">幼保連携型認定こども園教育・保育要領（健康・人間関係・環境・言葉・表現）を基本とし、これに適切な環境を与えて、豊かな情緒とたくましい体力と愛情と道義とを育て、そして幼児の持つ無限の可能性を伸ばす。
・意欲のあるたくましい子に
・いきいきと自発的に遊べる子に
・思いやりのある感受性の豊かな子に
・創造力豊かで、知恵のだせる（知恵のある）子に
</t>
    <phoneticPr fontId="2"/>
  </si>
  <si>
    <t>0歳から小学校就学前までの子どもの最善の利益を考慮しつつ、その生活を保障し、保護者と共に園児を心身ともに健やかに育成する。</t>
    <phoneticPr fontId="2"/>
  </si>
  <si>
    <t>子どもが現在最もよく生き、望ましい未来を創り出す力の基礎を培うことを目標とし、家庭との連携を図りながら、教育及び保育を実施する。</t>
    <phoneticPr fontId="2"/>
  </si>
  <si>
    <t xml:space="preserve">人は誰もが「かけがえのない存在」。東部保育園はそんな「かけがえのない」一人ひとりの輝きを想いやりの心で見つめ、和（つながり）を結びます。
「自分色」～輝く瞬間を見逃しません～
子どもたち一人ひとりの輝く瞬間に気付き、大切に引き出していきます。
「つながり合う」～共に過ごす時間(とき)、想いに誠実に向き合います～
子どもたち、保護者の方一人ひとりの想いに耳を傾け、寄り添い、共に過ごす時間(とき)を丁寧に刻みます。
「一歩の輝き」～一歩を踏み出す力を育みます～
子どもたちの小さな一歩を応援し、笑顔で踏み出す勇気を後押しし、共に成長し続けます。
</t>
    <phoneticPr fontId="2"/>
  </si>
  <si>
    <t>あかるい子　げんきな子　がんばる子</t>
    <phoneticPr fontId="2"/>
  </si>
  <si>
    <t>子育て支援事業の内容</t>
  </si>
  <si>
    <t>・子育て交流</t>
  </si>
  <si>
    <t>・子育てサークルの育成</t>
  </si>
  <si>
    <t>・相談・カウンセリング</t>
  </si>
  <si>
    <t>育児相談、園庭開放他</t>
    <rPh sb="0" eb="2">
      <t>イクジ</t>
    </rPh>
    <rPh sb="2" eb="4">
      <t>ソウダン</t>
    </rPh>
    <rPh sb="5" eb="7">
      <t>エンテイ</t>
    </rPh>
    <rPh sb="7" eb="9">
      <t>カイホウ</t>
    </rPh>
    <rPh sb="9" eb="10">
      <t>ホカ</t>
    </rPh>
    <phoneticPr fontId="2"/>
  </si>
  <si>
    <t>・親子のつどいの広場事業</t>
    <rPh sb="1" eb="3">
      <t>オヤコ</t>
    </rPh>
    <rPh sb="8" eb="10">
      <t>ヒロバ</t>
    </rPh>
    <rPh sb="10" eb="12">
      <t>ジギョウ</t>
    </rPh>
    <phoneticPr fontId="2"/>
  </si>
  <si>
    <t>・相談事業</t>
    <rPh sb="1" eb="3">
      <t>ソウダン</t>
    </rPh>
    <rPh sb="3" eb="5">
      <t>ジギョウ</t>
    </rPh>
    <phoneticPr fontId="2"/>
  </si>
  <si>
    <t>・園庭開放</t>
    <rPh sb="1" eb="3">
      <t>エンテイ</t>
    </rPh>
    <rPh sb="3" eb="5">
      <t>カイホウ</t>
    </rPh>
    <phoneticPr fontId="2"/>
  </si>
  <si>
    <t>・子育て相談</t>
    <rPh sb="1" eb="3">
      <t>コソダ</t>
    </rPh>
    <rPh sb="4" eb="6">
      <t>ソウダン</t>
    </rPh>
    <phoneticPr fontId="2"/>
  </si>
  <si>
    <t>・相談事業</t>
    <rPh sb="1" eb="3">
      <t>ソウダン</t>
    </rPh>
    <rPh sb="3" eb="5">
      <t>ジギョウ</t>
    </rPh>
    <phoneticPr fontId="5"/>
  </si>
  <si>
    <t>・園庭開放</t>
    <rPh sb="1" eb="5">
      <t>エンテイカイホウ</t>
    </rPh>
    <phoneticPr fontId="6"/>
  </si>
  <si>
    <t>・子育て講演会</t>
  </si>
  <si>
    <t>・教育、保育相談事業</t>
    <rPh sb="1" eb="3">
      <t>キョウイク</t>
    </rPh>
    <rPh sb="4" eb="6">
      <t>ホイク</t>
    </rPh>
    <rPh sb="6" eb="8">
      <t>ソウダン</t>
    </rPh>
    <rPh sb="8" eb="10">
      <t>ジギョウ</t>
    </rPh>
    <phoneticPr fontId="2"/>
  </si>
  <si>
    <t>・情報提供事業</t>
    <rPh sb="1" eb="3">
      <t>ジョウホウ</t>
    </rPh>
    <rPh sb="3" eb="5">
      <t>テイキョウ</t>
    </rPh>
    <rPh sb="5" eb="7">
      <t>ジギョウ</t>
    </rPh>
    <phoneticPr fontId="2"/>
  </si>
  <si>
    <t>・子育て講演会</t>
    <rPh sb="1" eb="3">
      <t>コソダ</t>
    </rPh>
    <rPh sb="4" eb="7">
      <t>コウエンカイ</t>
    </rPh>
    <phoneticPr fontId="2"/>
  </si>
  <si>
    <t>・子育ての情報提供</t>
    <rPh sb="1" eb="3">
      <t>コソダ</t>
    </rPh>
    <rPh sb="5" eb="7">
      <t>ジョウホウ</t>
    </rPh>
    <rPh sb="7" eb="9">
      <t>テイキョウ</t>
    </rPh>
    <phoneticPr fontId="2"/>
  </si>
  <si>
    <t>・園舎、園庭開放</t>
    <rPh sb="1" eb="3">
      <t>エンシャ</t>
    </rPh>
    <rPh sb="4" eb="6">
      <t>エンテイ</t>
    </rPh>
    <rPh sb="6" eb="8">
      <t>カイホウ</t>
    </rPh>
    <phoneticPr fontId="5"/>
  </si>
  <si>
    <t>・園庭開放</t>
    <rPh sb="1" eb="3">
      <t>エンテイ</t>
    </rPh>
    <rPh sb="3" eb="5">
      <t>カイホウ</t>
    </rPh>
    <phoneticPr fontId="5"/>
  </si>
  <si>
    <t>・未就園児あそびの日</t>
    <rPh sb="1" eb="5">
      <t>ミシュウエンジ</t>
    </rPh>
    <rPh sb="9" eb="10">
      <t>ヒ</t>
    </rPh>
    <phoneticPr fontId="6"/>
  </si>
  <si>
    <t>・情報提供</t>
  </si>
  <si>
    <t>・一時預かり事業</t>
    <rPh sb="1" eb="3">
      <t>イチジ</t>
    </rPh>
    <rPh sb="3" eb="4">
      <t>アズ</t>
    </rPh>
    <rPh sb="6" eb="8">
      <t>ジギョウ</t>
    </rPh>
    <phoneticPr fontId="2"/>
  </si>
  <si>
    <t>・子育てひろば</t>
    <rPh sb="1" eb="3">
      <t>コソダ</t>
    </rPh>
    <phoneticPr fontId="2"/>
  </si>
  <si>
    <t>・子育て講演会</t>
    <phoneticPr fontId="2"/>
  </si>
  <si>
    <t>開園時間</t>
  </si>
  <si>
    <t>平日</t>
  </si>
  <si>
    <t>午前8時から午後6時まで</t>
  </si>
  <si>
    <t>午前8時から午後6時まで</t>
    <phoneticPr fontId="2"/>
  </si>
  <si>
    <t>午前7時30分から午後7時まで</t>
    <rPh sb="6" eb="7">
      <t>フン</t>
    </rPh>
    <phoneticPr fontId="2"/>
  </si>
  <si>
    <t>午前7時15分から午後7時00分まで</t>
    <rPh sb="6" eb="7">
      <t>フン</t>
    </rPh>
    <rPh sb="15" eb="16">
      <t>フン</t>
    </rPh>
    <phoneticPr fontId="2"/>
  </si>
  <si>
    <t>午前7時15分から午後6時45分まで</t>
    <rPh sb="6" eb="7">
      <t>フン</t>
    </rPh>
    <rPh sb="15" eb="16">
      <t>フン</t>
    </rPh>
    <phoneticPr fontId="2"/>
  </si>
  <si>
    <t>午前7時から午後6時30分まで</t>
    <rPh sb="12" eb="13">
      <t>フン</t>
    </rPh>
    <phoneticPr fontId="2"/>
  </si>
  <si>
    <t>午前7時30分から午後6時30分まで</t>
    <rPh sb="6" eb="7">
      <t>フン</t>
    </rPh>
    <rPh sb="15" eb="16">
      <t>フン</t>
    </rPh>
    <phoneticPr fontId="2"/>
  </si>
  <si>
    <t>午前7時30分から午後6時00分まで</t>
    <rPh sb="6" eb="7">
      <t>フン</t>
    </rPh>
    <rPh sb="15" eb="16">
      <t>フン</t>
    </rPh>
    <phoneticPr fontId="2"/>
  </si>
  <si>
    <t>午前7時30分から午後7時00分まで</t>
    <rPh sb="6" eb="7">
      <t>フン</t>
    </rPh>
    <rPh sb="15" eb="16">
      <t>フン</t>
    </rPh>
    <phoneticPr fontId="2"/>
  </si>
  <si>
    <t>午前7時45分から午後7時00分まで</t>
    <rPh sb="6" eb="7">
      <t>フン</t>
    </rPh>
    <rPh sb="15" eb="16">
      <t>フン</t>
    </rPh>
    <phoneticPr fontId="2"/>
  </si>
  <si>
    <t>午前7時20分から午後6時まで</t>
    <rPh sb="6" eb="7">
      <t>フン</t>
    </rPh>
    <phoneticPr fontId="2"/>
  </si>
  <si>
    <t>午前7時30分から午後6時まで</t>
    <rPh sb="6" eb="7">
      <t>フン</t>
    </rPh>
    <phoneticPr fontId="2"/>
  </si>
  <si>
    <t>午前7時30分から午後6時30分まで</t>
    <rPh sb="6" eb="7">
      <t>フン</t>
    </rPh>
    <phoneticPr fontId="2"/>
  </si>
  <si>
    <t>午前7時45分から午後6時まで</t>
    <rPh sb="6" eb="7">
      <t>フン</t>
    </rPh>
    <phoneticPr fontId="2"/>
  </si>
  <si>
    <t>土曜日</t>
  </si>
  <si>
    <t>午前8時から午後0時まで</t>
    <phoneticPr fontId="2"/>
  </si>
  <si>
    <t>午前8時から午後1時まで</t>
    <phoneticPr fontId="2"/>
  </si>
  <si>
    <t>午前7時45分から午後2時30分まで</t>
    <rPh sb="6" eb="7">
      <t>フン</t>
    </rPh>
    <rPh sb="15" eb="16">
      <t>フン</t>
    </rPh>
    <phoneticPr fontId="2"/>
  </si>
  <si>
    <t>午前8時00分から午後1時まで</t>
    <rPh sb="6" eb="7">
      <t>フン</t>
    </rPh>
    <phoneticPr fontId="2"/>
  </si>
  <si>
    <t>午前7時30分から午後1時15分まで</t>
    <rPh sb="6" eb="7">
      <t>フン</t>
    </rPh>
    <rPh sb="15" eb="16">
      <t>フン</t>
    </rPh>
    <phoneticPr fontId="2"/>
  </si>
  <si>
    <t>午前7時30分から午後3時まで</t>
    <rPh sb="6" eb="7">
      <t>フン</t>
    </rPh>
    <phoneticPr fontId="2"/>
  </si>
  <si>
    <t>午前7時から午後3時まで</t>
    <phoneticPr fontId="2"/>
  </si>
  <si>
    <t>午前7時30分から午後1時まで</t>
    <rPh sb="6" eb="7">
      <t>フン</t>
    </rPh>
    <phoneticPr fontId="2"/>
  </si>
  <si>
    <t>午前7時30分から午後2時00分まで</t>
    <rPh sb="6" eb="7">
      <t>フン</t>
    </rPh>
    <rPh sb="15" eb="16">
      <t>フン</t>
    </rPh>
    <phoneticPr fontId="2"/>
  </si>
  <si>
    <t>午前7時15分から午後1時45分まで</t>
    <rPh sb="6" eb="7">
      <t>フン</t>
    </rPh>
    <rPh sb="15" eb="16">
      <t>フン</t>
    </rPh>
    <phoneticPr fontId="2"/>
  </si>
  <si>
    <t>午前7時30分から午後1時30分まで</t>
    <rPh sb="6" eb="7">
      <t>フン</t>
    </rPh>
    <rPh sb="15" eb="16">
      <t>フン</t>
    </rPh>
    <phoneticPr fontId="2"/>
  </si>
  <si>
    <t>午前8時から午後1時00分まで</t>
    <rPh sb="12" eb="13">
      <t>フン</t>
    </rPh>
    <phoneticPr fontId="2"/>
  </si>
  <si>
    <t>午前7時45分から午後6時00分まで</t>
    <rPh sb="6" eb="7">
      <t>フン</t>
    </rPh>
    <rPh sb="15" eb="16">
      <t>フン</t>
    </rPh>
    <phoneticPr fontId="2"/>
  </si>
  <si>
    <t>午前7時20分から午後2時まで</t>
    <rPh sb="6" eb="7">
      <t>フン</t>
    </rPh>
    <phoneticPr fontId="2"/>
  </si>
  <si>
    <t>午前8時から午後0時まで</t>
    <rPh sb="6" eb="8">
      <t>ゴゴ</t>
    </rPh>
    <rPh sb="9" eb="10">
      <t>ジ</t>
    </rPh>
    <phoneticPr fontId="2"/>
  </si>
  <si>
    <t>午前7時30分から午後0時30分まで</t>
    <rPh sb="6" eb="7">
      <t>フン</t>
    </rPh>
    <rPh sb="15" eb="16">
      <t>フン</t>
    </rPh>
    <phoneticPr fontId="2"/>
  </si>
  <si>
    <t>午前7時15分から午後1時まで</t>
    <rPh sb="6" eb="7">
      <t>フン</t>
    </rPh>
    <phoneticPr fontId="2"/>
  </si>
  <si>
    <t>午前7時45分から午後0時まで</t>
    <rPh sb="6" eb="7">
      <t>フン</t>
    </rPh>
    <phoneticPr fontId="2"/>
  </si>
  <si>
    <t>学級数</t>
  </si>
  <si>
    <t>園舎面積</t>
    <rPh sb="0" eb="2">
      <t>エンシャ</t>
    </rPh>
    <phoneticPr fontId="2"/>
  </si>
  <si>
    <t>(平方メートル)</t>
  </si>
  <si>
    <t>園庭面積</t>
    <rPh sb="0" eb="2">
      <t>エンテイ</t>
    </rPh>
    <phoneticPr fontId="2"/>
  </si>
  <si>
    <t>問合わせ先</t>
  </si>
  <si>
    <t>豊橋市役所保育課</t>
  </si>
  <si>
    <t>電話0532-51-2316</t>
    <phoneticPr fontId="2"/>
  </si>
  <si>
    <t>電話 0532-51-2316</t>
    <phoneticPr fontId="2"/>
  </si>
  <si>
    <t>豊橋才能教育こども園</t>
    <rPh sb="4" eb="6">
      <t>キョウイク</t>
    </rPh>
    <rPh sb="9" eb="10">
      <t>エン</t>
    </rPh>
    <phoneticPr fontId="2"/>
  </si>
  <si>
    <t>幼保連携型こども園明照保育園</t>
    <rPh sb="0" eb="1">
      <t>ヨウ</t>
    </rPh>
    <rPh sb="1" eb="2">
      <t>ホ</t>
    </rPh>
    <rPh sb="2" eb="4">
      <t>レンケイ</t>
    </rPh>
    <rPh sb="4" eb="5">
      <t>カタ</t>
    </rPh>
    <rPh sb="8" eb="9">
      <t>エン</t>
    </rPh>
    <rPh sb="9" eb="11">
      <t>メイショウ</t>
    </rPh>
    <rPh sb="11" eb="14">
      <t>ホイクエン</t>
    </rPh>
    <phoneticPr fontId="2"/>
  </si>
  <si>
    <t>電話0532-61-8963</t>
  </si>
  <si>
    <t>電話0532-41-2392</t>
    <phoneticPr fontId="2"/>
  </si>
  <si>
    <t>電話0532-61-2753</t>
    <phoneticPr fontId="2"/>
  </si>
  <si>
    <t>電話0532-21-1120</t>
    <phoneticPr fontId="2"/>
  </si>
  <si>
    <t>電話0532-31-1419</t>
    <phoneticPr fontId="2"/>
  </si>
  <si>
    <t>電話0532-25-0918</t>
    <phoneticPr fontId="2"/>
  </si>
  <si>
    <t>電話0532-55-1990</t>
    <phoneticPr fontId="2"/>
  </si>
  <si>
    <t>電話 0532-53-5381</t>
    <phoneticPr fontId="2"/>
  </si>
  <si>
    <t>電話 0532-23-1329</t>
    <phoneticPr fontId="2"/>
  </si>
  <si>
    <t>電話 0532-55-5101</t>
    <phoneticPr fontId="2"/>
  </si>
  <si>
    <t>電話 0532-45-6715</t>
    <phoneticPr fontId="2"/>
  </si>
  <si>
    <t>電話 0532-41-0001</t>
    <phoneticPr fontId="2"/>
  </si>
  <si>
    <t>電話 0532-54-7967</t>
    <phoneticPr fontId="2"/>
  </si>
  <si>
    <t>電話 0532-25-3165</t>
    <phoneticPr fontId="2"/>
  </si>
  <si>
    <t>電話 0532-45-5256</t>
    <phoneticPr fontId="2"/>
  </si>
  <si>
    <t>電話 0532-53-1013</t>
    <phoneticPr fontId="2"/>
  </si>
  <si>
    <t>電話 0532-52-2093</t>
    <phoneticPr fontId="2"/>
  </si>
  <si>
    <t>電話 0532-52-7387</t>
    <phoneticPr fontId="2"/>
  </si>
  <si>
    <t>電話 0532-53-7765</t>
    <phoneticPr fontId="2"/>
  </si>
  <si>
    <t>電話 0532-55-3805</t>
    <phoneticPr fontId="2"/>
  </si>
  <si>
    <t>電話 0532-61-1410</t>
    <phoneticPr fontId="2"/>
  </si>
  <si>
    <t>電話 0532-55-0623</t>
    <phoneticPr fontId="2"/>
  </si>
  <si>
    <t>電話 0532-46-3030</t>
    <phoneticPr fontId="2"/>
  </si>
  <si>
    <t>お問い合わせ</t>
  </si>
  <si>
    <t>愛知県　福祉局　子育て支援課</t>
    <rPh sb="4" eb="7">
      <t>フクシキョク</t>
    </rPh>
    <phoneticPr fontId="2"/>
  </si>
  <si>
    <t>E-mail: kosodate@pref.aichi.lg.jp</t>
  </si>
  <si>
    <t>ページの先頭へ戻る</t>
  </si>
  <si>
    <t>サイト運用者情報など</t>
  </si>
  <si>
    <t>県機関の連絡先</t>
  </si>
  <si>
    <t>個人情報の取扱い</t>
  </si>
  <si>
    <t>Webページ作成方針</t>
  </si>
  <si>
    <t>リンク方針</t>
  </si>
  <si>
    <t>ネットあいちについて</t>
  </si>
  <si>
    <t>愛知県</t>
  </si>
  <si>
    <t>Copyright © 2007, Aichi Prefecture. All rights reserved.</t>
  </si>
  <si>
    <t>午前7時30分から午後0時30分まで</t>
    <rPh sb="15" eb="16">
      <t>プン</t>
    </rPh>
    <phoneticPr fontId="2"/>
  </si>
  <si>
    <t>市川　順敬</t>
    <phoneticPr fontId="2"/>
  </si>
  <si>
    <t>佐藤　俊介</t>
    <rPh sb="0" eb="2">
      <t>サトウ</t>
    </rPh>
    <rPh sb="3" eb="5">
      <t>シュンスケ</t>
    </rPh>
    <phoneticPr fontId="2"/>
  </si>
  <si>
    <t>・園庭開放</t>
    <rPh sb="1" eb="5">
      <t>エンテイカイホウ</t>
    </rPh>
    <phoneticPr fontId="2"/>
  </si>
  <si>
    <t>・子育て支援親子教室</t>
    <rPh sb="1" eb="3">
      <t>コソダ</t>
    </rPh>
    <rPh sb="4" eb="6">
      <t>シエン</t>
    </rPh>
    <rPh sb="6" eb="10">
      <t>オヤコキョウシツ</t>
    </rPh>
    <phoneticPr fontId="2"/>
  </si>
  <si>
    <t>・育児相談</t>
    <rPh sb="1" eb="5">
      <t>イクジソウダン</t>
    </rPh>
    <phoneticPr fontId="2"/>
  </si>
  <si>
    <t>亀山あけみ</t>
    <rPh sb="0" eb="2">
      <t>カメヤマ</t>
    </rPh>
    <phoneticPr fontId="2"/>
  </si>
  <si>
    <t>・心身ともに元気よく　　　　　　　　　　　　　・色々な活動に主体的に取り組む　　　　　　　・人との関りを楽しむ　　　　　　　　　　　を目標に、　　　　　（１)子どもの主体性を大切にする　　　　（２）動の活動と静の活動　　　　　　　　　　（３）人と関わる力の基礎を育てる　　　　　　ことを大切に、家庭との連携を測りながら教育・保育を実施する。</t>
    <rPh sb="1" eb="3">
      <t>シンシン</t>
    </rPh>
    <rPh sb="6" eb="8">
      <t>ゲンキ</t>
    </rPh>
    <rPh sb="24" eb="26">
      <t>イロイロ</t>
    </rPh>
    <rPh sb="27" eb="29">
      <t>カツドウ</t>
    </rPh>
    <rPh sb="30" eb="33">
      <t>シュタイテキ</t>
    </rPh>
    <rPh sb="34" eb="35">
      <t>ト</t>
    </rPh>
    <rPh sb="36" eb="37">
      <t>ク</t>
    </rPh>
    <rPh sb="46" eb="47">
      <t>ヒト</t>
    </rPh>
    <rPh sb="49" eb="50">
      <t>カカワ</t>
    </rPh>
    <rPh sb="52" eb="53">
      <t>タノ</t>
    </rPh>
    <rPh sb="67" eb="69">
      <t>モクヒョウ</t>
    </rPh>
    <rPh sb="79" eb="80">
      <t>コ</t>
    </rPh>
    <rPh sb="83" eb="86">
      <t>シュタイセイ</t>
    </rPh>
    <rPh sb="87" eb="89">
      <t>タイセツ</t>
    </rPh>
    <rPh sb="99" eb="100">
      <t>ドウ</t>
    </rPh>
    <rPh sb="101" eb="103">
      <t>カツドウ</t>
    </rPh>
    <rPh sb="104" eb="105">
      <t>セイ</t>
    </rPh>
    <rPh sb="106" eb="108">
      <t>カツドウ</t>
    </rPh>
    <rPh sb="121" eb="122">
      <t>ヒト</t>
    </rPh>
    <rPh sb="123" eb="124">
      <t>カカ</t>
    </rPh>
    <rPh sb="126" eb="127">
      <t>チカラ</t>
    </rPh>
    <rPh sb="128" eb="130">
      <t>キソ</t>
    </rPh>
    <rPh sb="131" eb="132">
      <t>ソダ</t>
    </rPh>
    <rPh sb="143" eb="145">
      <t>タイセツ</t>
    </rPh>
    <rPh sb="147" eb="149">
      <t>カテイ</t>
    </rPh>
    <rPh sb="151" eb="153">
      <t>レンケイ</t>
    </rPh>
    <rPh sb="154" eb="155">
      <t>ハカ</t>
    </rPh>
    <rPh sb="159" eb="161">
      <t>キョウイク</t>
    </rPh>
    <rPh sb="162" eb="164">
      <t>ホイク</t>
    </rPh>
    <rPh sb="165" eb="167">
      <t>ジッシ</t>
    </rPh>
    <phoneticPr fontId="2"/>
  </si>
  <si>
    <t>小柳津里美</t>
    <rPh sb="0" eb="3">
      <t>オヤイズ</t>
    </rPh>
    <rPh sb="3" eb="5">
      <t>サトミ</t>
    </rPh>
    <phoneticPr fontId="2"/>
  </si>
  <si>
    <t>・相談、情報提供事業</t>
    <rPh sb="1" eb="3">
      <t>ソウダン</t>
    </rPh>
    <rPh sb="4" eb="6">
      <t>ジョウホウ</t>
    </rPh>
    <rPh sb="6" eb="8">
      <t>テイキョウ</t>
    </rPh>
    <rPh sb="8" eb="10">
      <t>ジギョウ</t>
    </rPh>
    <phoneticPr fontId="2"/>
  </si>
  <si>
    <t>「心身ともにたくましく思いやりのある子ども」を目標に0歳児から就学前までの子どもの最善の利益を大切に保育を行う。衛生的かつ安心安全な環境で保育者や友達との様々な体験を通し、人格形成の基板を養う。</t>
    <rPh sb="1" eb="3">
      <t>シンシン</t>
    </rPh>
    <rPh sb="11" eb="12">
      <t>オモ</t>
    </rPh>
    <rPh sb="18" eb="19">
      <t>コ</t>
    </rPh>
    <rPh sb="23" eb="25">
      <t>モクヒョウ</t>
    </rPh>
    <rPh sb="27" eb="29">
      <t>サイジ</t>
    </rPh>
    <rPh sb="31" eb="34">
      <t>シュウガクマエ</t>
    </rPh>
    <rPh sb="37" eb="38">
      <t>コ</t>
    </rPh>
    <rPh sb="41" eb="43">
      <t>サイゼン</t>
    </rPh>
    <rPh sb="44" eb="46">
      <t>リエキ</t>
    </rPh>
    <rPh sb="47" eb="49">
      <t>タイセツ</t>
    </rPh>
    <rPh sb="50" eb="52">
      <t>ホイク</t>
    </rPh>
    <rPh sb="53" eb="54">
      <t>オコナ</t>
    </rPh>
    <rPh sb="56" eb="59">
      <t>エイセイテキ</t>
    </rPh>
    <rPh sb="61" eb="63">
      <t>アンシン</t>
    </rPh>
    <rPh sb="63" eb="65">
      <t>アンゼン</t>
    </rPh>
    <rPh sb="66" eb="68">
      <t>カンキョウ</t>
    </rPh>
    <rPh sb="69" eb="72">
      <t>ホイクシャ</t>
    </rPh>
    <rPh sb="73" eb="75">
      <t>トモダチ</t>
    </rPh>
    <rPh sb="77" eb="79">
      <t>サマザマ</t>
    </rPh>
    <rPh sb="80" eb="82">
      <t>タイケン</t>
    </rPh>
    <rPh sb="83" eb="84">
      <t>トオ</t>
    </rPh>
    <rPh sb="86" eb="88">
      <t>ジンカク</t>
    </rPh>
    <rPh sb="88" eb="90">
      <t>ケイセイ</t>
    </rPh>
    <rPh sb="91" eb="93">
      <t>キバン</t>
    </rPh>
    <rPh sb="94" eb="95">
      <t>ヤシナ</t>
    </rPh>
    <phoneticPr fontId="2"/>
  </si>
  <si>
    <t>１． 基本的な生活習慣の修得
日常生活、日常の保育の中で基本的な生活習慣の習得を職員が根気強く繰り返し行います。挨拶、返事、ありがとう、善悪の判断、お話しを聞く態度。毎月、園と家庭とが連携をとりながら毎月の目標を定め、しつけ教育を行っています。
２． 宗教情操教育
生命の大切さ、自分の生命だけでなく、生きとし生ける者すべて助け合って生きていることを体感させ、自然への畏敬の念を養います。毎朝の祈り、月２回の仏教保育を行っています。
３． 自主性のある子どもを育てる。
子供達の自主性、自信を持たせるために毎朝、全員で体育を行っています。繰り返し練習することによって達成感を味わいます。</t>
    <rPh sb="209" eb="210">
      <t>オコナ</t>
    </rPh>
    <phoneticPr fontId="2"/>
  </si>
  <si>
    <t>・子育て広場</t>
    <rPh sb="1" eb="3">
      <t>コソダ</t>
    </rPh>
    <rPh sb="4" eb="6">
      <t>ヒロバ</t>
    </rPh>
    <phoneticPr fontId="2"/>
  </si>
  <si>
    <t>社会福祉法人岩田幸善会</t>
    <rPh sb="0" eb="2">
      <t>シャカイ</t>
    </rPh>
    <rPh sb="2" eb="4">
      <t>フクシ</t>
    </rPh>
    <rPh sb="4" eb="6">
      <t>ホウジン</t>
    </rPh>
    <rPh sb="6" eb="8">
      <t>イワタ</t>
    </rPh>
    <rPh sb="8" eb="9">
      <t>サチ</t>
    </rPh>
    <rPh sb="9" eb="10">
      <t>ゼン</t>
    </rPh>
    <rPh sb="10" eb="11">
      <t>カイ</t>
    </rPh>
    <phoneticPr fontId="2"/>
  </si>
  <si>
    <t>豊橋市中岩田一丁目14番地の23</t>
    <rPh sb="3" eb="4">
      <t>ナカ</t>
    </rPh>
    <rPh sb="4" eb="6">
      <t>イワタ</t>
    </rPh>
    <rPh sb="6" eb="9">
      <t>１チョウメ</t>
    </rPh>
    <rPh sb="11" eb="13">
      <t>バンチ</t>
    </rPh>
    <phoneticPr fontId="2"/>
  </si>
  <si>
    <t>保育教育理念　　　　「自分の道を切り拓き、他の為に貢献する夢・力を持つ」　　　　　　　　　　　キラリ輝く三つの力　　　　　　　　　　　グッドマナー　　　　　1.あいさつをしよう　　　2.くつをそろえよう　　　3.ありがとうございます、感謝をしよう　　　　　　　ぐっどスタディー　　　1.本をたくさん読もう　　　　　2.元気よく外で遊ぼう　　　　　　　　　　　　　　　3.失敗してもいい、チャレンジしよう　　　　　　　　　　ぐっどハート　　　　　　　　　1.自分勝手、わがままを言わない　　　　　　　　　　2.よく考え、工夫しよう　　　　　　　　　　　　3.困っている人をたすけよう　　　　　　　　　　　　　　　　　　　一人ひとりを大切にするとともに、社会に順応していける人を目指します。　　　　　　　　　　　　　こども達の今を大切にするとともに、就学、将来を見据えた「保育教育」を考え続けます。　　　　　　　　　　　遊びも学びも「バランス」が大切。　　　　　　　　　生きる力に繋がっていくように環境を創造し、真心をこめて導いていく。　　　　　　　　　　　　　　　　　　　　　　　　　　　　　　　　　　　　　　　　　　　　　　　　　　　　　　　　　　　　　　　</t>
    <rPh sb="0" eb="2">
      <t>ホイク</t>
    </rPh>
    <rPh sb="2" eb="4">
      <t>キョウイク</t>
    </rPh>
    <rPh sb="4" eb="6">
      <t>リネン</t>
    </rPh>
    <rPh sb="11" eb="13">
      <t>ジブン</t>
    </rPh>
    <rPh sb="14" eb="15">
      <t>ミチ</t>
    </rPh>
    <rPh sb="16" eb="17">
      <t>キ</t>
    </rPh>
    <rPh sb="18" eb="19">
      <t>ヒラ</t>
    </rPh>
    <rPh sb="21" eb="22">
      <t>タ</t>
    </rPh>
    <rPh sb="23" eb="24">
      <t>タメ</t>
    </rPh>
    <rPh sb="25" eb="27">
      <t>コウケン</t>
    </rPh>
    <rPh sb="29" eb="30">
      <t>ユメ</t>
    </rPh>
    <rPh sb="31" eb="32">
      <t>チカラ</t>
    </rPh>
    <rPh sb="33" eb="34">
      <t>モ</t>
    </rPh>
    <rPh sb="117" eb="119">
      <t>カンシャ</t>
    </rPh>
    <rPh sb="143" eb="144">
      <t>ホン</t>
    </rPh>
    <rPh sb="149" eb="150">
      <t>ヨ</t>
    </rPh>
    <rPh sb="159" eb="161">
      <t>ゲンキ</t>
    </rPh>
    <rPh sb="163" eb="164">
      <t>ソト</t>
    </rPh>
    <rPh sb="165" eb="166">
      <t>アソ</t>
    </rPh>
    <rPh sb="185" eb="187">
      <t>シッパイ</t>
    </rPh>
    <rPh sb="228" eb="232">
      <t>ジブンカッテ</t>
    </rPh>
    <rPh sb="238" eb="239">
      <t>イ</t>
    </rPh>
    <rPh sb="256" eb="257">
      <t>カンガ</t>
    </rPh>
    <rPh sb="259" eb="261">
      <t>クフウ</t>
    </rPh>
    <rPh sb="278" eb="279">
      <t>コマ</t>
    </rPh>
    <rPh sb="283" eb="284">
      <t>ヒト</t>
    </rPh>
    <rPh sb="309" eb="311">
      <t>ヒトリ</t>
    </rPh>
    <rPh sb="315" eb="317">
      <t>タイセツ</t>
    </rPh>
    <rPh sb="325" eb="327">
      <t>シャカイ</t>
    </rPh>
    <rPh sb="328" eb="330">
      <t>ジュンノウ</t>
    </rPh>
    <rPh sb="335" eb="336">
      <t>ヒト</t>
    </rPh>
    <rPh sb="337" eb="339">
      <t>メザ</t>
    </rPh>
    <rPh sb="359" eb="360">
      <t>タチ</t>
    </rPh>
    <rPh sb="361" eb="362">
      <t>イマ</t>
    </rPh>
    <rPh sb="363" eb="365">
      <t>タイセツ</t>
    </rPh>
    <rPh sb="373" eb="375">
      <t>シュウガク</t>
    </rPh>
    <rPh sb="376" eb="378">
      <t>ショウライ</t>
    </rPh>
    <rPh sb="379" eb="381">
      <t>ミス</t>
    </rPh>
    <rPh sb="384" eb="386">
      <t>ホイク</t>
    </rPh>
    <rPh sb="386" eb="388">
      <t>キョウイク</t>
    </rPh>
    <rPh sb="390" eb="391">
      <t>カンガ</t>
    </rPh>
    <rPh sb="392" eb="393">
      <t>ツヅ</t>
    </rPh>
    <rPh sb="408" eb="409">
      <t>アソ</t>
    </rPh>
    <rPh sb="411" eb="412">
      <t>マナ</t>
    </rPh>
    <rPh sb="421" eb="423">
      <t>タイセツ</t>
    </rPh>
    <rPh sb="433" eb="434">
      <t>イ</t>
    </rPh>
    <rPh sb="436" eb="437">
      <t>チカラ</t>
    </rPh>
    <rPh sb="438" eb="439">
      <t>ツナ</t>
    </rPh>
    <rPh sb="447" eb="449">
      <t>カンキョウ</t>
    </rPh>
    <rPh sb="450" eb="452">
      <t>ソウゾウ</t>
    </rPh>
    <rPh sb="454" eb="456">
      <t>マゴコロ</t>
    </rPh>
    <rPh sb="460" eb="461">
      <t>ミチビ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</si>
</sst>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b/>
      <sz val="14.3"/>
      <color indexed="63"/>
      <name val="ＭＳ Ｐゴシック"/>
      <family val="3"/>
      <charset val="128"/>
    </font>
    <font>
      <u/>
      <sz val="11"/>
      <color indexed="12"/>
      <name val="ＭＳ Ｐゴシック"/>
      <family val="3"/>
      <charset val="128"/>
    </font>
    <font>
      <b/>
      <sz val="11"/>
      <color indexed="63"/>
      <name val="ＭＳ Ｐゴシック"/>
      <family val="3"/>
      <charset val="128"/>
    </font>
    <font>
      <sz val="11"/>
      <color indexed="63"/>
      <name val="ＭＳ Ｐゴシック"/>
      <family val="3"/>
      <charset val="128"/>
    </font>
    <font>
      <b/>
      <sz val="13.2"/>
      <color indexed="63"/>
      <name val="ＭＳ Ｐゴシック"/>
      <family val="3"/>
      <charset val="128"/>
    </font>
    <font>
      <sz val="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bottom/>
      <diagonal/>
    </border>
    <border>
      <left/>
      <right style="medium">
        <color indexed="23"/>
      </right>
      <top/>
      <bottom/>
      <diagonal/>
    </border>
    <border>
      <left/>
      <right/>
      <top/>
      <bottom style="thick">
        <color indexed="22"/>
      </bottom>
      <diagonal/>
    </border>
    <border>
      <left/>
      <right/>
      <top style="medium">
        <color indexed="30"/>
      </top>
      <bottom style="medium">
        <color indexed="9"/>
      </bottom>
      <diagonal/>
    </border>
    <border>
      <left/>
      <right/>
      <top/>
      <bottom style="medium">
        <color indexed="9"/>
      </bottom>
      <diagonal/>
    </border>
    <border>
      <left/>
      <right/>
      <top/>
      <bottom style="medium">
        <color indexed="30"/>
      </bottom>
      <diagonal/>
    </border>
    <border>
      <left/>
      <right/>
      <top style="thick">
        <color indexed="30"/>
      </top>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cellStyleXfs>
  <cellXfs count="104">
    <xf numFmtId="0" fontId="0" fillId="0" borderId="0" xfId="0">
      <alignment vertical="center"/>
    </xf>
    <xf numFmtId="0" fontId="0" fillId="0" borderId="1" xfId="0"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Fill="1">
      <alignment vertical="center"/>
    </xf>
    <xf numFmtId="0" fontId="0" fillId="2" borderId="0" xfId="0" applyFill="1">
      <alignment vertical="center"/>
    </xf>
    <xf numFmtId="176" fontId="0" fillId="0" borderId="0" xfId="0" applyNumberFormat="1" applyFill="1">
      <alignment vertical="center"/>
    </xf>
    <xf numFmtId="0" fontId="0" fillId="0" borderId="0" xfId="0" applyFill="1">
      <alignment vertical="center"/>
    </xf>
    <xf numFmtId="0" fontId="6" fillId="2" borderId="0" xfId="2" applyFill="1" applyAlignment="1" applyProtection="1">
      <alignment horizontal="left" vertical="center"/>
    </xf>
    <xf numFmtId="0" fontId="0" fillId="2" borderId="0" xfId="0" applyFill="1" applyAlignment="1">
      <alignment horizontal="left" vertical="center"/>
    </xf>
    <xf numFmtId="0" fontId="9" fillId="2" borderId="0" xfId="0" applyFont="1" applyFill="1" applyAlignment="1">
      <alignment horizontal="left" vertical="center"/>
    </xf>
    <xf numFmtId="0" fontId="6" fillId="2" borderId="15" xfId="2" applyFill="1" applyBorder="1" applyAlignment="1" applyProtection="1">
      <alignment horizontal="left" vertical="center"/>
    </xf>
    <xf numFmtId="0" fontId="6" fillId="2" borderId="16" xfId="2" applyFill="1" applyBorder="1" applyAlignment="1" applyProtection="1">
      <alignment horizontal="left" vertical="center"/>
    </xf>
    <xf numFmtId="0" fontId="6" fillId="2" borderId="17" xfId="2" applyFill="1" applyBorder="1" applyAlignment="1" applyProtection="1">
      <alignment horizontal="left" vertical="center"/>
    </xf>
    <xf numFmtId="0" fontId="5" fillId="2" borderId="18" xfId="0" applyFont="1" applyFill="1" applyBorder="1" applyAlignment="1">
      <alignment horizontal="left" vertical="center"/>
    </xf>
    <xf numFmtId="0" fontId="8" fillId="2" borderId="18"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58" fontId="0" fillId="0" borderId="6" xfId="0" applyNumberFormat="1" applyFill="1" applyBorder="1" applyAlignment="1">
      <alignment horizontal="center" vertical="center" wrapText="1"/>
    </xf>
    <xf numFmtId="58" fontId="0" fillId="0" borderId="7" xfId="0" applyNumberFormat="1" applyFill="1" applyBorder="1" applyAlignment="1">
      <alignment horizontal="center" vertical="center" wrapText="1"/>
    </xf>
    <xf numFmtId="58" fontId="0" fillId="0" borderId="6" xfId="0" applyNumberFormat="1" applyFont="1" applyFill="1" applyBorder="1" applyAlignment="1">
      <alignment horizontal="center" vertical="center" wrapText="1"/>
    </xf>
    <xf numFmtId="58" fontId="0" fillId="0" borderId="7" xfId="0" applyNumberFormat="1" applyFont="1" applyFill="1" applyBorder="1" applyAlignment="1">
      <alignment horizontal="center" vertical="center" wrapText="1"/>
    </xf>
    <xf numFmtId="176" fontId="0" fillId="0" borderId="6" xfId="0" applyNumberFormat="1" applyFill="1" applyBorder="1" applyAlignment="1">
      <alignment horizontal="center" vertical="center" wrapText="1"/>
    </xf>
    <xf numFmtId="176" fontId="0" fillId="0" borderId="7" xfId="0" applyNumberForma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0" borderId="7" xfId="0" applyNumberFormat="1" applyFont="1" applyFill="1" applyBorder="1" applyAlignment="1">
      <alignment horizontal="center"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0" fillId="0" borderId="9" xfId="0" applyNumberFormat="1" applyFill="1" applyBorder="1" applyAlignment="1">
      <alignment horizontal="center" vertical="center" wrapText="1"/>
    </xf>
    <xf numFmtId="176" fontId="0" fillId="0" borderId="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10" fillId="0" borderId="12" xfId="0" applyFont="1" applyFill="1" applyBorder="1" applyAlignment="1">
      <alignment vertical="center"/>
    </xf>
    <xf numFmtId="0" fontId="10" fillId="0" borderId="13" xfId="0" applyFont="1" applyFill="1" applyBorder="1" applyAlignment="1">
      <alignment vertical="center"/>
    </xf>
    <xf numFmtId="0" fontId="10" fillId="0" borderId="4" xfId="0" applyFont="1" applyFill="1" applyBorder="1" applyAlignment="1">
      <alignment vertical="center"/>
    </xf>
    <xf numFmtId="0" fontId="10" fillId="0" borderId="5" xfId="0" applyFont="1" applyFill="1" applyBorder="1" applyAlignment="1">
      <alignment vertical="center"/>
    </xf>
    <xf numFmtId="0" fontId="0" fillId="0" borderId="6" xfId="0" applyFill="1" applyBorder="1" applyAlignment="1">
      <alignment horizontal="right" vertical="center" wrapText="1"/>
    </xf>
    <xf numFmtId="0" fontId="0" fillId="0" borderId="7" xfId="0" applyFill="1" applyBorder="1" applyAlignment="1">
      <alignment horizontal="right" vertical="center" wrapText="1"/>
    </xf>
    <xf numFmtId="0" fontId="0" fillId="0" borderId="6" xfId="0" applyFont="1" applyFill="1" applyBorder="1" applyAlignment="1">
      <alignment horizontal="right" vertical="center" wrapText="1"/>
    </xf>
    <xf numFmtId="0" fontId="0" fillId="0" borderId="7" xfId="0" applyFont="1" applyFill="1" applyBorder="1" applyAlignment="1">
      <alignment horizontal="right" vertical="center" wrapText="1"/>
    </xf>
    <xf numFmtId="40" fontId="0" fillId="0" borderId="2" xfId="1" applyNumberFormat="1" applyFont="1" applyFill="1" applyBorder="1" applyAlignment="1">
      <alignment horizontal="right" vertical="center" wrapText="1"/>
    </xf>
    <xf numFmtId="40" fontId="0" fillId="0" borderId="3" xfId="1" applyNumberFormat="1" applyFont="1" applyFill="1" applyBorder="1" applyAlignment="1">
      <alignment horizontal="right" vertical="center" wrapText="1"/>
    </xf>
    <xf numFmtId="40" fontId="0" fillId="0" borderId="4" xfId="1" applyNumberFormat="1" applyFont="1" applyFill="1" applyBorder="1" applyAlignment="1">
      <alignment horizontal="right" vertical="center" wrapText="1"/>
    </xf>
    <xf numFmtId="40" fontId="0" fillId="0" borderId="5" xfId="1" applyNumberFormat="1" applyFont="1" applyFill="1" applyBorder="1" applyAlignment="1">
      <alignment horizontal="right" vertical="center" wrapText="1"/>
    </xf>
    <xf numFmtId="0" fontId="7" fillId="0" borderId="14" xfId="0" applyFont="1" applyFill="1" applyBorder="1" applyAlignment="1">
      <alignment horizontal="left" vertical="center"/>
    </xf>
    <xf numFmtId="0" fontId="8" fillId="0" borderId="0" xfId="0" applyFont="1" applyFill="1" applyAlignment="1">
      <alignment horizontal="left" vertical="center"/>
    </xf>
    <xf numFmtId="0" fontId="6" fillId="0" borderId="0" xfId="2" applyFill="1" applyAlignment="1" applyProtection="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7"/>
  <sheetViews>
    <sheetView tabSelected="1" view="pageBreakPreview" zoomScale="70" zoomScaleNormal="100" zoomScaleSheetLayoutView="70" workbookViewId="0">
      <pane xSplit="2" ySplit="3" topLeftCell="P4" activePane="bottomRight" state="frozen"/>
      <selection pane="topRight"/>
      <selection pane="bottomLeft"/>
      <selection pane="bottomRight" activeCell="AA8" sqref="AA8:AB9"/>
    </sheetView>
  </sheetViews>
  <sheetFormatPr defaultColWidth="8.75" defaultRowHeight="13.5" x14ac:dyDescent="0.15"/>
  <cols>
    <col min="1" max="1" width="8.75" style="4"/>
    <col min="2" max="2" width="10.375" style="4" customWidth="1"/>
    <col min="3" max="18" width="8.75" style="4"/>
    <col min="19" max="20" width="8.75" style="6"/>
    <col min="21" max="30" width="8.75" style="4"/>
    <col min="31" max="48" width="8.75" style="6"/>
    <col min="49" max="16384" width="8.75" style="4"/>
  </cols>
  <sheetData>
    <row r="1" spans="1:50" ht="14.25" thickBot="1" x14ac:dyDescent="0.2">
      <c r="A1" s="1" t="s">
        <v>0</v>
      </c>
      <c r="B1" s="1"/>
      <c r="C1" s="1"/>
      <c r="D1" s="1"/>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50" ht="45.2" customHeight="1" x14ac:dyDescent="0.15">
      <c r="A2" s="15" t="s">
        <v>1</v>
      </c>
      <c r="B2" s="16"/>
      <c r="C2" s="17" t="s">
        <v>2</v>
      </c>
      <c r="D2" s="18"/>
      <c r="E2" s="19" t="s">
        <v>3</v>
      </c>
      <c r="F2" s="20"/>
      <c r="G2" s="17" t="s">
        <v>253</v>
      </c>
      <c r="H2" s="18"/>
      <c r="I2" s="17" t="s">
        <v>4</v>
      </c>
      <c r="J2" s="18"/>
      <c r="K2" s="17" t="s">
        <v>5</v>
      </c>
      <c r="L2" s="18"/>
      <c r="M2" s="17" t="s">
        <v>6</v>
      </c>
      <c r="N2" s="18"/>
      <c r="O2" s="19" t="s">
        <v>7</v>
      </c>
      <c r="P2" s="20"/>
      <c r="Q2" s="21" t="s">
        <v>8</v>
      </c>
      <c r="R2" s="22"/>
      <c r="S2" s="23" t="s">
        <v>9</v>
      </c>
      <c r="T2" s="24"/>
      <c r="U2" s="25" t="s">
        <v>10</v>
      </c>
      <c r="V2" s="26"/>
      <c r="W2" s="25" t="s">
        <v>11</v>
      </c>
      <c r="X2" s="26"/>
      <c r="Y2" s="21" t="s">
        <v>12</v>
      </c>
      <c r="Z2" s="22"/>
      <c r="AA2" s="21" t="s">
        <v>13</v>
      </c>
      <c r="AB2" s="22"/>
      <c r="AC2" s="27" t="s">
        <v>14</v>
      </c>
      <c r="AD2" s="28"/>
      <c r="AE2" s="25" t="s">
        <v>15</v>
      </c>
      <c r="AF2" s="26"/>
      <c r="AG2" s="25" t="s">
        <v>16</v>
      </c>
      <c r="AH2" s="26"/>
      <c r="AI2" s="25" t="s">
        <v>17</v>
      </c>
      <c r="AJ2" s="26"/>
      <c r="AK2" s="21" t="s">
        <v>18</v>
      </c>
      <c r="AL2" s="22"/>
      <c r="AM2" s="25" t="s">
        <v>19</v>
      </c>
      <c r="AN2" s="26"/>
      <c r="AO2" s="25" t="s">
        <v>20</v>
      </c>
      <c r="AP2" s="26"/>
      <c r="AQ2" s="21" t="s">
        <v>21</v>
      </c>
      <c r="AR2" s="22"/>
      <c r="AS2" s="21" t="s">
        <v>22</v>
      </c>
      <c r="AT2" s="22"/>
      <c r="AU2" s="21" t="s">
        <v>23</v>
      </c>
      <c r="AV2" s="22"/>
    </row>
    <row r="3" spans="1:50" ht="14.25" customHeight="1" thickBot="1" x14ac:dyDescent="0.2">
      <c r="A3" s="29"/>
      <c r="B3" s="30"/>
      <c r="C3" s="31"/>
      <c r="D3" s="32"/>
      <c r="E3" s="33"/>
      <c r="F3" s="34"/>
      <c r="G3" s="31"/>
      <c r="H3" s="32"/>
      <c r="I3" s="31"/>
      <c r="J3" s="32"/>
      <c r="K3" s="31"/>
      <c r="L3" s="32"/>
      <c r="M3" s="35"/>
      <c r="N3" s="36"/>
      <c r="O3" s="33"/>
      <c r="P3" s="34"/>
      <c r="Q3" s="37"/>
      <c r="R3" s="38"/>
      <c r="S3" s="37"/>
      <c r="T3" s="38"/>
      <c r="U3" s="39"/>
      <c r="V3" s="40"/>
      <c r="W3" s="39"/>
      <c r="X3" s="40"/>
      <c r="Y3" s="37"/>
      <c r="Z3" s="38"/>
      <c r="AA3" s="37"/>
      <c r="AB3" s="38"/>
      <c r="AC3" s="39"/>
      <c r="AD3" s="40"/>
      <c r="AE3" s="39"/>
      <c r="AF3" s="40"/>
      <c r="AG3" s="39"/>
      <c r="AH3" s="40"/>
      <c r="AI3" s="39"/>
      <c r="AJ3" s="40"/>
      <c r="AK3" s="37"/>
      <c r="AL3" s="38"/>
      <c r="AM3" s="39"/>
      <c r="AN3" s="40"/>
      <c r="AO3" s="39"/>
      <c r="AP3" s="40"/>
      <c r="AQ3" s="37"/>
      <c r="AR3" s="38"/>
      <c r="AS3" s="37"/>
      <c r="AT3" s="38"/>
      <c r="AU3" s="37"/>
      <c r="AV3" s="38"/>
    </row>
    <row r="4" spans="1:50" ht="27.2" customHeight="1" thickBot="1" x14ac:dyDescent="0.2">
      <c r="A4" s="41" t="s">
        <v>24</v>
      </c>
      <c r="B4" s="42"/>
      <c r="C4" s="43" t="s">
        <v>25</v>
      </c>
      <c r="D4" s="44"/>
      <c r="E4" s="45" t="s">
        <v>26</v>
      </c>
      <c r="F4" s="46"/>
      <c r="G4" s="43" t="s">
        <v>27</v>
      </c>
      <c r="H4" s="44"/>
      <c r="I4" s="43" t="s">
        <v>28</v>
      </c>
      <c r="J4" s="44"/>
      <c r="K4" s="43" t="s">
        <v>29</v>
      </c>
      <c r="L4" s="44"/>
      <c r="M4" s="43" t="s">
        <v>30</v>
      </c>
      <c r="N4" s="44"/>
      <c r="O4" s="45" t="s">
        <v>31</v>
      </c>
      <c r="P4" s="46"/>
      <c r="Q4" s="47" t="s">
        <v>32</v>
      </c>
      <c r="R4" s="48"/>
      <c r="S4" s="47" t="s">
        <v>33</v>
      </c>
      <c r="T4" s="48"/>
      <c r="U4" s="49" t="s">
        <v>34</v>
      </c>
      <c r="V4" s="50"/>
      <c r="W4" s="49" t="s">
        <v>35</v>
      </c>
      <c r="X4" s="50"/>
      <c r="Y4" s="47" t="s">
        <v>54</v>
      </c>
      <c r="Z4" s="48"/>
      <c r="AA4" s="47" t="s">
        <v>36</v>
      </c>
      <c r="AB4" s="48"/>
      <c r="AC4" s="49" t="s">
        <v>37</v>
      </c>
      <c r="AD4" s="50"/>
      <c r="AE4" s="49" t="s">
        <v>38</v>
      </c>
      <c r="AF4" s="50"/>
      <c r="AG4" s="49" t="s">
        <v>39</v>
      </c>
      <c r="AH4" s="50"/>
      <c r="AI4" s="49" t="s">
        <v>40</v>
      </c>
      <c r="AJ4" s="50"/>
      <c r="AK4" s="47" t="s">
        <v>41</v>
      </c>
      <c r="AL4" s="48"/>
      <c r="AM4" s="49" t="s">
        <v>42</v>
      </c>
      <c r="AN4" s="50"/>
      <c r="AO4" s="49" t="s">
        <v>43</v>
      </c>
      <c r="AP4" s="50"/>
      <c r="AQ4" s="47" t="s">
        <v>44</v>
      </c>
      <c r="AR4" s="48"/>
      <c r="AS4" s="47" t="s">
        <v>45</v>
      </c>
      <c r="AT4" s="48"/>
      <c r="AU4" s="47" t="s">
        <v>46</v>
      </c>
      <c r="AV4" s="48"/>
    </row>
    <row r="5" spans="1:50" ht="59.65" customHeight="1" thickBot="1" x14ac:dyDescent="0.2">
      <c r="A5" s="41" t="s">
        <v>47</v>
      </c>
      <c r="B5" s="42"/>
      <c r="C5" s="51" t="s">
        <v>48</v>
      </c>
      <c r="D5" s="52"/>
      <c r="E5" s="53" t="s">
        <v>48</v>
      </c>
      <c r="F5" s="54"/>
      <c r="G5" s="51">
        <v>42095</v>
      </c>
      <c r="H5" s="52"/>
      <c r="I5" s="51">
        <v>42095</v>
      </c>
      <c r="J5" s="52"/>
      <c r="K5" s="51">
        <v>42095</v>
      </c>
      <c r="L5" s="52"/>
      <c r="M5" s="51">
        <v>42095</v>
      </c>
      <c r="N5" s="52"/>
      <c r="O5" s="53">
        <v>42095</v>
      </c>
      <c r="P5" s="54"/>
      <c r="Q5" s="51">
        <v>42461</v>
      </c>
      <c r="R5" s="52"/>
      <c r="S5" s="51">
        <v>42461</v>
      </c>
      <c r="T5" s="52"/>
      <c r="U5" s="53">
        <v>42826</v>
      </c>
      <c r="V5" s="54"/>
      <c r="W5" s="53">
        <v>42826</v>
      </c>
      <c r="X5" s="54"/>
      <c r="Y5" s="51">
        <v>42826</v>
      </c>
      <c r="Z5" s="52"/>
      <c r="AA5" s="51">
        <v>42826</v>
      </c>
      <c r="AB5" s="52"/>
      <c r="AC5" s="53" t="s">
        <v>49</v>
      </c>
      <c r="AD5" s="54"/>
      <c r="AE5" s="53">
        <v>43191</v>
      </c>
      <c r="AF5" s="54"/>
      <c r="AG5" s="53">
        <v>43191</v>
      </c>
      <c r="AH5" s="54"/>
      <c r="AI5" s="53">
        <v>43191</v>
      </c>
      <c r="AJ5" s="54"/>
      <c r="AK5" s="51">
        <v>43191</v>
      </c>
      <c r="AL5" s="52"/>
      <c r="AM5" s="53">
        <v>43556</v>
      </c>
      <c r="AN5" s="54"/>
      <c r="AO5" s="53">
        <v>43922</v>
      </c>
      <c r="AP5" s="54"/>
      <c r="AQ5" s="51">
        <v>43922</v>
      </c>
      <c r="AR5" s="52"/>
      <c r="AS5" s="51">
        <v>43922</v>
      </c>
      <c r="AT5" s="52"/>
      <c r="AU5" s="51">
        <v>44287</v>
      </c>
      <c r="AV5" s="52"/>
    </row>
    <row r="6" spans="1:50" ht="27.2" customHeight="1" thickBot="1" x14ac:dyDescent="0.2">
      <c r="A6" s="41" t="s">
        <v>50</v>
      </c>
      <c r="B6" s="42"/>
      <c r="C6" s="55">
        <f>C15+D15</f>
        <v>360</v>
      </c>
      <c r="D6" s="56"/>
      <c r="E6" s="57">
        <f>E15+F15</f>
        <v>310</v>
      </c>
      <c r="F6" s="58"/>
      <c r="G6" s="55">
        <f>G15+H15</f>
        <v>385</v>
      </c>
      <c r="H6" s="56"/>
      <c r="I6" s="55">
        <f t="shared" ref="I6" si="0">I15+J15</f>
        <v>200</v>
      </c>
      <c r="J6" s="56"/>
      <c r="K6" s="55">
        <f t="shared" ref="K6" si="1">K15+L15</f>
        <v>285</v>
      </c>
      <c r="L6" s="56"/>
      <c r="M6" s="55">
        <f t="shared" ref="M6" si="2">M15+N15</f>
        <v>125</v>
      </c>
      <c r="N6" s="56"/>
      <c r="O6" s="57">
        <f t="shared" ref="O6" si="3">O15+P15</f>
        <v>185</v>
      </c>
      <c r="P6" s="58"/>
      <c r="Q6" s="55">
        <f>Q15+R15</f>
        <v>105</v>
      </c>
      <c r="R6" s="56"/>
      <c r="S6" s="55">
        <f t="shared" ref="S6" si="4">S15+T15</f>
        <v>175</v>
      </c>
      <c r="T6" s="56"/>
      <c r="U6" s="57">
        <f>U15+V15</f>
        <v>195</v>
      </c>
      <c r="V6" s="58"/>
      <c r="W6" s="57">
        <f t="shared" ref="W6" si="5">W15+X15</f>
        <v>225</v>
      </c>
      <c r="X6" s="58"/>
      <c r="Y6" s="55">
        <f t="shared" ref="Y6" si="6">Y15+Z15</f>
        <v>260</v>
      </c>
      <c r="Z6" s="56"/>
      <c r="AA6" s="55">
        <f t="shared" ref="AA6" si="7">AA15+AB15</f>
        <v>245</v>
      </c>
      <c r="AB6" s="56"/>
      <c r="AC6" s="57">
        <f t="shared" ref="AC6" si="8">AC15+AD15</f>
        <v>165</v>
      </c>
      <c r="AD6" s="58"/>
      <c r="AE6" s="57">
        <f t="shared" ref="AE6" si="9">AE15+AF15</f>
        <v>195</v>
      </c>
      <c r="AF6" s="58"/>
      <c r="AG6" s="57">
        <f t="shared" ref="AG6" si="10">AG15+AH15</f>
        <v>135</v>
      </c>
      <c r="AH6" s="58"/>
      <c r="AI6" s="57">
        <f t="shared" ref="AI6" si="11">AI15+AJ15</f>
        <v>105</v>
      </c>
      <c r="AJ6" s="58"/>
      <c r="AK6" s="55">
        <f t="shared" ref="AK6" si="12">AK15+AL15</f>
        <v>150</v>
      </c>
      <c r="AL6" s="56"/>
      <c r="AM6" s="57">
        <f>AM15+AN15</f>
        <v>115</v>
      </c>
      <c r="AN6" s="58"/>
      <c r="AO6" s="57">
        <f>AO15+AP15</f>
        <v>200</v>
      </c>
      <c r="AP6" s="58"/>
      <c r="AQ6" s="55">
        <f>AQ15+AR15</f>
        <v>205</v>
      </c>
      <c r="AR6" s="56"/>
      <c r="AS6" s="55">
        <f>AS15+AT15</f>
        <v>215</v>
      </c>
      <c r="AT6" s="56"/>
      <c r="AU6" s="55">
        <f>AU15+AV15</f>
        <v>240</v>
      </c>
      <c r="AV6" s="56"/>
    </row>
    <row r="7" spans="1:50" ht="27.2" customHeight="1" thickBot="1" x14ac:dyDescent="0.2">
      <c r="A7" s="41" t="s">
        <v>51</v>
      </c>
      <c r="B7" s="42"/>
      <c r="C7" s="43" t="s">
        <v>25</v>
      </c>
      <c r="D7" s="44"/>
      <c r="E7" s="45" t="s">
        <v>26</v>
      </c>
      <c r="F7" s="46"/>
      <c r="G7" s="43" t="s">
        <v>254</v>
      </c>
      <c r="H7" s="44"/>
      <c r="I7" s="43" t="s">
        <v>28</v>
      </c>
      <c r="J7" s="44"/>
      <c r="K7" s="43" t="s">
        <v>52</v>
      </c>
      <c r="L7" s="44"/>
      <c r="M7" s="43" t="s">
        <v>30</v>
      </c>
      <c r="N7" s="44"/>
      <c r="O7" s="45" t="s">
        <v>31</v>
      </c>
      <c r="P7" s="46"/>
      <c r="Q7" s="47" t="s">
        <v>32</v>
      </c>
      <c r="R7" s="48"/>
      <c r="S7" s="47" t="s">
        <v>53</v>
      </c>
      <c r="T7" s="48"/>
      <c r="U7" s="49" t="s">
        <v>34</v>
      </c>
      <c r="V7" s="50"/>
      <c r="W7" s="49" t="s">
        <v>35</v>
      </c>
      <c r="X7" s="50"/>
      <c r="Y7" s="47" t="s">
        <v>54</v>
      </c>
      <c r="Z7" s="48"/>
      <c r="AA7" s="47" t="s">
        <v>36</v>
      </c>
      <c r="AB7" s="48"/>
      <c r="AC7" s="49" t="s">
        <v>55</v>
      </c>
      <c r="AD7" s="50"/>
      <c r="AE7" s="49" t="s">
        <v>38</v>
      </c>
      <c r="AF7" s="50"/>
      <c r="AG7" s="49" t="s">
        <v>56</v>
      </c>
      <c r="AH7" s="50"/>
      <c r="AI7" s="49" t="s">
        <v>57</v>
      </c>
      <c r="AJ7" s="50"/>
      <c r="AK7" s="47" t="s">
        <v>41</v>
      </c>
      <c r="AL7" s="48"/>
      <c r="AM7" s="49" t="s">
        <v>42</v>
      </c>
      <c r="AN7" s="50"/>
      <c r="AO7" s="49" t="s">
        <v>43</v>
      </c>
      <c r="AP7" s="50"/>
      <c r="AQ7" s="47" t="s">
        <v>44</v>
      </c>
      <c r="AR7" s="48"/>
      <c r="AS7" s="47" t="s">
        <v>45</v>
      </c>
      <c r="AT7" s="48"/>
      <c r="AU7" s="47" t="s">
        <v>58</v>
      </c>
      <c r="AV7" s="48"/>
    </row>
    <row r="8" spans="1:50" ht="27.2" customHeight="1" x14ac:dyDescent="0.15">
      <c r="A8" s="15" t="s">
        <v>59</v>
      </c>
      <c r="B8" s="16"/>
      <c r="C8" s="17" t="s">
        <v>60</v>
      </c>
      <c r="D8" s="18"/>
      <c r="E8" s="19" t="s">
        <v>61</v>
      </c>
      <c r="F8" s="20"/>
      <c r="G8" s="17" t="s">
        <v>62</v>
      </c>
      <c r="H8" s="18"/>
      <c r="I8" s="17" t="s">
        <v>63</v>
      </c>
      <c r="J8" s="18"/>
      <c r="K8" s="17" t="s">
        <v>64</v>
      </c>
      <c r="L8" s="18"/>
      <c r="M8" s="17" t="s">
        <v>65</v>
      </c>
      <c r="N8" s="18"/>
      <c r="O8" s="19" t="s">
        <v>66</v>
      </c>
      <c r="P8" s="20"/>
      <c r="Q8" s="21" t="s">
        <v>67</v>
      </c>
      <c r="R8" s="22"/>
      <c r="S8" s="21" t="s">
        <v>68</v>
      </c>
      <c r="T8" s="22"/>
      <c r="U8" s="25" t="s">
        <v>69</v>
      </c>
      <c r="V8" s="26"/>
      <c r="W8" s="25" t="s">
        <v>70</v>
      </c>
      <c r="X8" s="26"/>
      <c r="Y8" s="21" t="s">
        <v>71</v>
      </c>
      <c r="Z8" s="22"/>
      <c r="AA8" s="21" t="s">
        <v>72</v>
      </c>
      <c r="AB8" s="22"/>
      <c r="AC8" s="25" t="s">
        <v>73</v>
      </c>
      <c r="AD8" s="26"/>
      <c r="AE8" s="25" t="s">
        <v>74</v>
      </c>
      <c r="AF8" s="26"/>
      <c r="AG8" s="25" t="s">
        <v>75</v>
      </c>
      <c r="AH8" s="26"/>
      <c r="AI8" s="25" t="s">
        <v>76</v>
      </c>
      <c r="AJ8" s="26"/>
      <c r="AK8" s="21" t="s">
        <v>77</v>
      </c>
      <c r="AL8" s="22"/>
      <c r="AM8" s="25" t="s">
        <v>78</v>
      </c>
      <c r="AN8" s="26"/>
      <c r="AO8" s="25" t="s">
        <v>79</v>
      </c>
      <c r="AP8" s="26"/>
      <c r="AQ8" s="21" t="s">
        <v>80</v>
      </c>
      <c r="AR8" s="22"/>
      <c r="AS8" s="21" t="s">
        <v>81</v>
      </c>
      <c r="AT8" s="22"/>
      <c r="AU8" s="21" t="s">
        <v>82</v>
      </c>
      <c r="AV8" s="22"/>
    </row>
    <row r="9" spans="1:50" ht="27.2" customHeight="1" thickBot="1" x14ac:dyDescent="0.2">
      <c r="A9" s="29"/>
      <c r="B9" s="30"/>
      <c r="C9" s="31"/>
      <c r="D9" s="32"/>
      <c r="E9" s="33"/>
      <c r="F9" s="34"/>
      <c r="G9" s="31"/>
      <c r="H9" s="32"/>
      <c r="I9" s="31"/>
      <c r="J9" s="32"/>
      <c r="K9" s="31"/>
      <c r="L9" s="32"/>
      <c r="M9" s="31"/>
      <c r="N9" s="32"/>
      <c r="O9" s="33"/>
      <c r="P9" s="34"/>
      <c r="Q9" s="59"/>
      <c r="R9" s="60"/>
      <c r="S9" s="59"/>
      <c r="T9" s="60"/>
      <c r="U9" s="61"/>
      <c r="V9" s="62"/>
      <c r="W9" s="61"/>
      <c r="X9" s="62"/>
      <c r="Y9" s="59"/>
      <c r="Z9" s="60"/>
      <c r="AA9" s="59"/>
      <c r="AB9" s="60"/>
      <c r="AC9" s="61"/>
      <c r="AD9" s="62"/>
      <c r="AE9" s="61"/>
      <c r="AF9" s="62"/>
      <c r="AG9" s="61"/>
      <c r="AH9" s="62"/>
      <c r="AI9" s="61"/>
      <c r="AJ9" s="62"/>
      <c r="AK9" s="59"/>
      <c r="AL9" s="60"/>
      <c r="AM9" s="61"/>
      <c r="AN9" s="62"/>
      <c r="AO9" s="61"/>
      <c r="AP9" s="62"/>
      <c r="AQ9" s="59"/>
      <c r="AR9" s="60"/>
      <c r="AS9" s="59"/>
      <c r="AT9" s="60"/>
      <c r="AU9" s="59"/>
      <c r="AV9" s="60"/>
    </row>
    <row r="10" spans="1:50" ht="14.25" customHeight="1" thickBot="1" x14ac:dyDescent="0.2">
      <c r="A10" s="41" t="s">
        <v>83</v>
      </c>
      <c r="B10" s="42"/>
      <c r="C10" s="63" t="s">
        <v>84</v>
      </c>
      <c r="D10" s="64"/>
      <c r="E10" s="65" t="s">
        <v>85</v>
      </c>
      <c r="F10" s="66"/>
      <c r="G10" s="63" t="s">
        <v>86</v>
      </c>
      <c r="H10" s="64"/>
      <c r="I10" s="63" t="s">
        <v>242</v>
      </c>
      <c r="J10" s="64"/>
      <c r="K10" s="63" t="s">
        <v>87</v>
      </c>
      <c r="L10" s="64"/>
      <c r="M10" s="63" t="s">
        <v>88</v>
      </c>
      <c r="N10" s="64"/>
      <c r="O10" s="65" t="s">
        <v>89</v>
      </c>
      <c r="P10" s="66"/>
      <c r="Q10" s="63" t="s">
        <v>90</v>
      </c>
      <c r="R10" s="64"/>
      <c r="S10" s="63" t="s">
        <v>248</v>
      </c>
      <c r="T10" s="64"/>
      <c r="U10" s="65" t="s">
        <v>91</v>
      </c>
      <c r="V10" s="66"/>
      <c r="W10" s="65" t="s">
        <v>92</v>
      </c>
      <c r="X10" s="66"/>
      <c r="Y10" s="63" t="s">
        <v>93</v>
      </c>
      <c r="Z10" s="64"/>
      <c r="AA10" s="63" t="s">
        <v>94</v>
      </c>
      <c r="AB10" s="64"/>
      <c r="AC10" s="65" t="s">
        <v>95</v>
      </c>
      <c r="AD10" s="66"/>
      <c r="AE10" s="65" t="s">
        <v>96</v>
      </c>
      <c r="AF10" s="66"/>
      <c r="AG10" s="65" t="s">
        <v>97</v>
      </c>
      <c r="AH10" s="66"/>
      <c r="AI10" s="65" t="s">
        <v>98</v>
      </c>
      <c r="AJ10" s="66"/>
      <c r="AK10" s="63" t="s">
        <v>246</v>
      </c>
      <c r="AL10" s="64"/>
      <c r="AM10" s="65" t="s">
        <v>99</v>
      </c>
      <c r="AN10" s="66"/>
      <c r="AO10" s="65" t="s">
        <v>241</v>
      </c>
      <c r="AP10" s="66"/>
      <c r="AQ10" s="63" t="s">
        <v>100</v>
      </c>
      <c r="AR10" s="64"/>
      <c r="AS10" s="63" t="s">
        <v>101</v>
      </c>
      <c r="AT10" s="64"/>
      <c r="AU10" s="63" t="s">
        <v>102</v>
      </c>
      <c r="AV10" s="64"/>
    </row>
    <row r="11" spans="1:50" ht="14.25" customHeight="1" thickBot="1" x14ac:dyDescent="0.2">
      <c r="A11" s="41" t="s">
        <v>103</v>
      </c>
      <c r="B11" s="42"/>
      <c r="C11" s="63" t="s">
        <v>104</v>
      </c>
      <c r="D11" s="64"/>
      <c r="E11" s="65" t="s">
        <v>105</v>
      </c>
      <c r="F11" s="66"/>
      <c r="G11" s="63" t="s">
        <v>105</v>
      </c>
      <c r="H11" s="64"/>
      <c r="I11" s="63" t="s">
        <v>105</v>
      </c>
      <c r="J11" s="64"/>
      <c r="K11" s="63" t="s">
        <v>105</v>
      </c>
      <c r="L11" s="64"/>
      <c r="M11" s="63" t="s">
        <v>105</v>
      </c>
      <c r="N11" s="64"/>
      <c r="O11" s="65" t="s">
        <v>105</v>
      </c>
      <c r="P11" s="66"/>
      <c r="Q11" s="63" t="s">
        <v>105</v>
      </c>
      <c r="R11" s="64"/>
      <c r="S11" s="63" t="s">
        <v>105</v>
      </c>
      <c r="T11" s="64"/>
      <c r="U11" s="65" t="s">
        <v>105</v>
      </c>
      <c r="V11" s="66"/>
      <c r="W11" s="65" t="s">
        <v>105</v>
      </c>
      <c r="X11" s="66"/>
      <c r="Y11" s="63" t="s">
        <v>105</v>
      </c>
      <c r="Z11" s="64"/>
      <c r="AA11" s="63" t="s">
        <v>105</v>
      </c>
      <c r="AB11" s="64"/>
      <c r="AC11" s="65" t="s">
        <v>105</v>
      </c>
      <c r="AD11" s="66"/>
      <c r="AE11" s="65" t="s">
        <v>105</v>
      </c>
      <c r="AF11" s="66"/>
      <c r="AG11" s="65" t="s">
        <v>105</v>
      </c>
      <c r="AH11" s="66"/>
      <c r="AI11" s="65" t="s">
        <v>105</v>
      </c>
      <c r="AJ11" s="66"/>
      <c r="AK11" s="63" t="s">
        <v>105</v>
      </c>
      <c r="AL11" s="64"/>
      <c r="AM11" s="65" t="s">
        <v>105</v>
      </c>
      <c r="AN11" s="66"/>
      <c r="AO11" s="65" t="s">
        <v>105</v>
      </c>
      <c r="AP11" s="66"/>
      <c r="AQ11" s="63" t="s">
        <v>105</v>
      </c>
      <c r="AR11" s="64"/>
      <c r="AS11" s="63" t="s">
        <v>105</v>
      </c>
      <c r="AT11" s="64"/>
      <c r="AU11" s="63" t="s">
        <v>105</v>
      </c>
      <c r="AV11" s="64"/>
    </row>
    <row r="12" spans="1:50" ht="27.75" thickBot="1" x14ac:dyDescent="0.2">
      <c r="A12" s="67" t="s">
        <v>106</v>
      </c>
      <c r="B12" s="68" t="s">
        <v>107</v>
      </c>
      <c r="C12" s="69" t="s">
        <v>108</v>
      </c>
      <c r="D12" s="69" t="s">
        <v>109</v>
      </c>
      <c r="E12" s="70" t="s">
        <v>108</v>
      </c>
      <c r="F12" s="70" t="s">
        <v>109</v>
      </c>
      <c r="G12" s="69" t="s">
        <v>108</v>
      </c>
      <c r="H12" s="69" t="s">
        <v>109</v>
      </c>
      <c r="I12" s="69" t="s">
        <v>108</v>
      </c>
      <c r="J12" s="69" t="s">
        <v>109</v>
      </c>
      <c r="K12" s="69" t="s">
        <v>108</v>
      </c>
      <c r="L12" s="69" t="s">
        <v>109</v>
      </c>
      <c r="M12" s="69" t="s">
        <v>108</v>
      </c>
      <c r="N12" s="69" t="s">
        <v>109</v>
      </c>
      <c r="O12" s="70" t="s">
        <v>108</v>
      </c>
      <c r="P12" s="70" t="s">
        <v>109</v>
      </c>
      <c r="Q12" s="69" t="s">
        <v>110</v>
      </c>
      <c r="R12" s="69" t="s">
        <v>111</v>
      </c>
      <c r="S12" s="69" t="s">
        <v>110</v>
      </c>
      <c r="T12" s="69" t="s">
        <v>111</v>
      </c>
      <c r="U12" s="70" t="s">
        <v>110</v>
      </c>
      <c r="V12" s="70" t="s">
        <v>111</v>
      </c>
      <c r="W12" s="70" t="s">
        <v>110</v>
      </c>
      <c r="X12" s="70" t="s">
        <v>111</v>
      </c>
      <c r="Y12" s="69" t="s">
        <v>110</v>
      </c>
      <c r="Z12" s="69" t="s">
        <v>111</v>
      </c>
      <c r="AA12" s="69" t="s">
        <v>110</v>
      </c>
      <c r="AB12" s="69" t="s">
        <v>111</v>
      </c>
      <c r="AC12" s="70" t="s">
        <v>110</v>
      </c>
      <c r="AD12" s="70" t="s">
        <v>111</v>
      </c>
      <c r="AE12" s="70" t="s">
        <v>110</v>
      </c>
      <c r="AF12" s="70" t="s">
        <v>111</v>
      </c>
      <c r="AG12" s="70" t="s">
        <v>110</v>
      </c>
      <c r="AH12" s="70" t="s">
        <v>111</v>
      </c>
      <c r="AI12" s="70" t="s">
        <v>110</v>
      </c>
      <c r="AJ12" s="70" t="s">
        <v>111</v>
      </c>
      <c r="AK12" s="69" t="s">
        <v>110</v>
      </c>
      <c r="AL12" s="69" t="s">
        <v>111</v>
      </c>
      <c r="AM12" s="70" t="s">
        <v>110</v>
      </c>
      <c r="AN12" s="70" t="s">
        <v>111</v>
      </c>
      <c r="AO12" s="70" t="s">
        <v>110</v>
      </c>
      <c r="AP12" s="70" t="s">
        <v>111</v>
      </c>
      <c r="AQ12" s="69" t="s">
        <v>110</v>
      </c>
      <c r="AR12" s="69" t="s">
        <v>111</v>
      </c>
      <c r="AS12" s="69" t="s">
        <v>110</v>
      </c>
      <c r="AT12" s="69" t="s">
        <v>111</v>
      </c>
      <c r="AU12" s="69" t="s">
        <v>110</v>
      </c>
      <c r="AV12" s="69" t="s">
        <v>111</v>
      </c>
    </row>
    <row r="13" spans="1:50" s="6" customFormat="1" ht="54.75" customHeight="1" thickBot="1" x14ac:dyDescent="0.2">
      <c r="A13" s="71"/>
      <c r="B13" s="68" t="s">
        <v>112</v>
      </c>
      <c r="C13" s="72">
        <v>84</v>
      </c>
      <c r="D13" s="72">
        <v>36</v>
      </c>
      <c r="E13" s="73">
        <v>125</v>
      </c>
      <c r="F13" s="73">
        <v>35</v>
      </c>
      <c r="G13" s="72">
        <v>217</v>
      </c>
      <c r="H13" s="72">
        <v>143</v>
      </c>
      <c r="I13" s="72">
        <v>78</v>
      </c>
      <c r="J13" s="72">
        <v>62</v>
      </c>
      <c r="K13" s="72">
        <v>155</v>
      </c>
      <c r="L13" s="72">
        <v>115</v>
      </c>
      <c r="M13" s="72">
        <v>75</v>
      </c>
      <c r="N13" s="72">
        <v>35</v>
      </c>
      <c r="O13" s="73">
        <v>99</v>
      </c>
      <c r="P13" s="73">
        <v>61</v>
      </c>
      <c r="Q13" s="72">
        <v>52</v>
      </c>
      <c r="R13" s="72">
        <v>38</v>
      </c>
      <c r="S13" s="72">
        <v>95</v>
      </c>
      <c r="T13" s="72">
        <v>65</v>
      </c>
      <c r="U13" s="73">
        <v>120</v>
      </c>
      <c r="V13" s="73">
        <v>60</v>
      </c>
      <c r="W13" s="73">
        <v>138</v>
      </c>
      <c r="X13" s="73">
        <v>72</v>
      </c>
      <c r="Y13" s="72">
        <v>60</v>
      </c>
      <c r="Z13" s="72">
        <v>35</v>
      </c>
      <c r="AA13" s="72">
        <v>71</v>
      </c>
      <c r="AB13" s="72">
        <v>39</v>
      </c>
      <c r="AC13" s="73">
        <v>90</v>
      </c>
      <c r="AD13" s="73">
        <v>60</v>
      </c>
      <c r="AE13" s="73">
        <v>116</v>
      </c>
      <c r="AF13" s="73">
        <v>64</v>
      </c>
      <c r="AG13" s="73">
        <v>70</v>
      </c>
      <c r="AH13" s="73">
        <v>50</v>
      </c>
      <c r="AI13" s="73">
        <v>45</v>
      </c>
      <c r="AJ13" s="73">
        <v>35</v>
      </c>
      <c r="AK13" s="72">
        <v>60</v>
      </c>
      <c r="AL13" s="72">
        <v>25</v>
      </c>
      <c r="AM13" s="73">
        <v>45</v>
      </c>
      <c r="AN13" s="73">
        <v>25</v>
      </c>
      <c r="AO13" s="73">
        <v>112</v>
      </c>
      <c r="AP13" s="73">
        <v>73</v>
      </c>
      <c r="AQ13" s="72">
        <v>121</v>
      </c>
      <c r="AR13" s="72">
        <v>69</v>
      </c>
      <c r="AS13" s="72">
        <v>30</v>
      </c>
      <c r="AT13" s="72">
        <v>20</v>
      </c>
      <c r="AU13" s="72">
        <v>75</v>
      </c>
      <c r="AV13" s="72">
        <v>40</v>
      </c>
      <c r="AW13" s="5"/>
      <c r="AX13" s="5"/>
    </row>
    <row r="14" spans="1:50" s="6" customFormat="1" ht="54.75" thickBot="1" x14ac:dyDescent="0.2">
      <c r="A14" s="71"/>
      <c r="B14" s="68" t="s">
        <v>113</v>
      </c>
      <c r="C14" s="72">
        <v>240</v>
      </c>
      <c r="D14" s="72" t="s">
        <v>114</v>
      </c>
      <c r="E14" s="73">
        <v>150</v>
      </c>
      <c r="F14" s="73" t="s">
        <v>114</v>
      </c>
      <c r="G14" s="72">
        <v>25</v>
      </c>
      <c r="H14" s="72" t="s">
        <v>114</v>
      </c>
      <c r="I14" s="72">
        <v>60</v>
      </c>
      <c r="J14" s="72" t="s">
        <v>114</v>
      </c>
      <c r="K14" s="72">
        <v>15</v>
      </c>
      <c r="L14" s="72" t="s">
        <v>114</v>
      </c>
      <c r="M14" s="72">
        <v>15</v>
      </c>
      <c r="N14" s="72" t="s">
        <v>114</v>
      </c>
      <c r="O14" s="73">
        <v>25</v>
      </c>
      <c r="P14" s="73" t="s">
        <v>114</v>
      </c>
      <c r="Q14" s="72">
        <v>15</v>
      </c>
      <c r="R14" s="72" t="s">
        <v>114</v>
      </c>
      <c r="S14" s="72">
        <v>15</v>
      </c>
      <c r="T14" s="72" t="s">
        <v>114</v>
      </c>
      <c r="U14" s="73">
        <v>15</v>
      </c>
      <c r="V14" s="73" t="s">
        <v>114</v>
      </c>
      <c r="W14" s="73">
        <v>15</v>
      </c>
      <c r="X14" s="73" t="s">
        <v>114</v>
      </c>
      <c r="Y14" s="72">
        <v>165</v>
      </c>
      <c r="Z14" s="72" t="s">
        <v>114</v>
      </c>
      <c r="AA14" s="72">
        <v>135</v>
      </c>
      <c r="AB14" s="72" t="s">
        <v>114</v>
      </c>
      <c r="AC14" s="73">
        <v>15</v>
      </c>
      <c r="AD14" s="73" t="s">
        <v>115</v>
      </c>
      <c r="AE14" s="73">
        <v>15</v>
      </c>
      <c r="AF14" s="73" t="s">
        <v>114</v>
      </c>
      <c r="AG14" s="73">
        <v>15</v>
      </c>
      <c r="AH14" s="73" t="s">
        <v>114</v>
      </c>
      <c r="AI14" s="73">
        <v>25</v>
      </c>
      <c r="AJ14" s="73" t="s">
        <v>114</v>
      </c>
      <c r="AK14" s="72">
        <v>65</v>
      </c>
      <c r="AL14" s="72" t="s">
        <v>115</v>
      </c>
      <c r="AM14" s="73">
        <v>45</v>
      </c>
      <c r="AN14" s="73" t="s">
        <v>115</v>
      </c>
      <c r="AO14" s="73">
        <v>15</v>
      </c>
      <c r="AP14" s="73" t="s">
        <v>114</v>
      </c>
      <c r="AQ14" s="72">
        <v>15</v>
      </c>
      <c r="AR14" s="72" t="s">
        <v>115</v>
      </c>
      <c r="AS14" s="72">
        <v>165</v>
      </c>
      <c r="AT14" s="72" t="s">
        <v>115</v>
      </c>
      <c r="AU14" s="72">
        <v>125</v>
      </c>
      <c r="AV14" s="72" t="s">
        <v>115</v>
      </c>
      <c r="AW14" s="5"/>
    </row>
    <row r="15" spans="1:50" s="6" customFormat="1" ht="14.25" thickBot="1" x14ac:dyDescent="0.2">
      <c r="A15" s="74"/>
      <c r="B15" s="68" t="s">
        <v>116</v>
      </c>
      <c r="C15" s="72">
        <f>SUM(C13:C14)</f>
        <v>324</v>
      </c>
      <c r="D15" s="72">
        <f t="shared" ref="D15" si="13">SUM(D13:D14)</f>
        <v>36</v>
      </c>
      <c r="E15" s="73">
        <f t="shared" ref="E15:AT15" si="14">SUM(E13:E14)</f>
        <v>275</v>
      </c>
      <c r="F15" s="73">
        <f t="shared" si="14"/>
        <v>35</v>
      </c>
      <c r="G15" s="72">
        <f t="shared" si="14"/>
        <v>242</v>
      </c>
      <c r="H15" s="72">
        <f t="shared" si="14"/>
        <v>143</v>
      </c>
      <c r="I15" s="72">
        <f t="shared" ref="I15:J15" si="15">SUM(I13:I14)</f>
        <v>138</v>
      </c>
      <c r="J15" s="72">
        <f t="shared" si="15"/>
        <v>62</v>
      </c>
      <c r="K15" s="72">
        <f t="shared" ref="K15:L15" si="16">SUM(K13:K14)</f>
        <v>170</v>
      </c>
      <c r="L15" s="72">
        <f t="shared" si="16"/>
        <v>115</v>
      </c>
      <c r="M15" s="72">
        <f t="shared" ref="M15:N15" si="17">SUM(M13:M14)</f>
        <v>90</v>
      </c>
      <c r="N15" s="72">
        <f t="shared" si="17"/>
        <v>35</v>
      </c>
      <c r="O15" s="73">
        <f t="shared" si="14"/>
        <v>124</v>
      </c>
      <c r="P15" s="73">
        <f t="shared" si="14"/>
        <v>61</v>
      </c>
      <c r="Q15" s="72">
        <f t="shared" si="14"/>
        <v>67</v>
      </c>
      <c r="R15" s="72">
        <f t="shared" si="14"/>
        <v>38</v>
      </c>
      <c r="S15" s="72">
        <f t="shared" ref="S15:T15" si="18">SUM(S13:S14)</f>
        <v>110</v>
      </c>
      <c r="T15" s="72">
        <f t="shared" si="18"/>
        <v>65</v>
      </c>
      <c r="U15" s="73">
        <f t="shared" si="14"/>
        <v>135</v>
      </c>
      <c r="V15" s="73">
        <f t="shared" si="14"/>
        <v>60</v>
      </c>
      <c r="W15" s="73">
        <f t="shared" si="14"/>
        <v>153</v>
      </c>
      <c r="X15" s="73">
        <f t="shared" si="14"/>
        <v>72</v>
      </c>
      <c r="Y15" s="72">
        <f t="shared" ref="Y15:AB15" si="19">SUM(Y13:Y14)</f>
        <v>225</v>
      </c>
      <c r="Z15" s="72">
        <f t="shared" si="19"/>
        <v>35</v>
      </c>
      <c r="AA15" s="72">
        <f t="shared" si="19"/>
        <v>206</v>
      </c>
      <c r="AB15" s="72">
        <f t="shared" si="19"/>
        <v>39</v>
      </c>
      <c r="AC15" s="73">
        <f t="shared" ref="AC15:AD15" si="20">SUM(AC13:AC14)</f>
        <v>105</v>
      </c>
      <c r="AD15" s="73">
        <f t="shared" si="20"/>
        <v>60</v>
      </c>
      <c r="AE15" s="73">
        <f t="shared" si="14"/>
        <v>131</v>
      </c>
      <c r="AF15" s="73">
        <f t="shared" si="14"/>
        <v>64</v>
      </c>
      <c r="AG15" s="73">
        <f t="shared" si="14"/>
        <v>85</v>
      </c>
      <c r="AH15" s="73">
        <f t="shared" si="14"/>
        <v>50</v>
      </c>
      <c r="AI15" s="73">
        <f t="shared" si="14"/>
        <v>70</v>
      </c>
      <c r="AJ15" s="73">
        <f t="shared" si="14"/>
        <v>35</v>
      </c>
      <c r="AK15" s="72">
        <f t="shared" ref="AK15:AL15" si="21">SUM(AK13:AK14)</f>
        <v>125</v>
      </c>
      <c r="AL15" s="72">
        <f t="shared" si="21"/>
        <v>25</v>
      </c>
      <c r="AM15" s="73">
        <f t="shared" si="14"/>
        <v>90</v>
      </c>
      <c r="AN15" s="73">
        <f t="shared" si="14"/>
        <v>25</v>
      </c>
      <c r="AO15" s="73">
        <f t="shared" si="14"/>
        <v>127</v>
      </c>
      <c r="AP15" s="73">
        <f t="shared" si="14"/>
        <v>73</v>
      </c>
      <c r="AQ15" s="72">
        <f t="shared" si="14"/>
        <v>136</v>
      </c>
      <c r="AR15" s="72">
        <f t="shared" si="14"/>
        <v>69</v>
      </c>
      <c r="AS15" s="72">
        <f t="shared" si="14"/>
        <v>195</v>
      </c>
      <c r="AT15" s="72">
        <f t="shared" si="14"/>
        <v>20</v>
      </c>
      <c r="AU15" s="72">
        <f t="shared" ref="AU15:AV15" si="22">SUM(AU13:AU14)</f>
        <v>200</v>
      </c>
      <c r="AV15" s="72">
        <f t="shared" si="22"/>
        <v>40</v>
      </c>
    </row>
    <row r="16" spans="1:50" ht="147" customHeight="1" x14ac:dyDescent="0.15">
      <c r="A16" s="15" t="s">
        <v>117</v>
      </c>
      <c r="B16" s="16"/>
      <c r="C16" s="17" t="s">
        <v>118</v>
      </c>
      <c r="D16" s="18"/>
      <c r="E16" s="19" t="s">
        <v>119</v>
      </c>
      <c r="F16" s="20"/>
      <c r="G16" s="75" t="s">
        <v>255</v>
      </c>
      <c r="H16" s="76"/>
      <c r="I16" s="17" t="s">
        <v>120</v>
      </c>
      <c r="J16" s="18"/>
      <c r="K16" s="77" t="s">
        <v>250</v>
      </c>
      <c r="L16" s="78"/>
      <c r="M16" s="17" t="s">
        <v>121</v>
      </c>
      <c r="N16" s="18"/>
      <c r="O16" s="19" t="s">
        <v>122</v>
      </c>
      <c r="P16" s="20"/>
      <c r="Q16" s="17" t="s">
        <v>123</v>
      </c>
      <c r="R16" s="18"/>
      <c r="S16" s="17" t="s">
        <v>124</v>
      </c>
      <c r="T16" s="18"/>
      <c r="U16" s="19" t="s">
        <v>125</v>
      </c>
      <c r="V16" s="20"/>
      <c r="W16" s="19" t="s">
        <v>126</v>
      </c>
      <c r="X16" s="20"/>
      <c r="Y16" s="17" t="s">
        <v>127</v>
      </c>
      <c r="Z16" s="18"/>
      <c r="AA16" s="17" t="s">
        <v>128</v>
      </c>
      <c r="AB16" s="18"/>
      <c r="AC16" s="19" t="s">
        <v>129</v>
      </c>
      <c r="AD16" s="20"/>
      <c r="AE16" s="19" t="s">
        <v>130</v>
      </c>
      <c r="AF16" s="20"/>
      <c r="AG16" s="19" t="s">
        <v>131</v>
      </c>
      <c r="AH16" s="20"/>
      <c r="AI16" s="19" t="s">
        <v>132</v>
      </c>
      <c r="AJ16" s="20"/>
      <c r="AK16" s="17" t="s">
        <v>247</v>
      </c>
      <c r="AL16" s="18"/>
      <c r="AM16" s="19" t="s">
        <v>133</v>
      </c>
      <c r="AN16" s="20"/>
      <c r="AO16" s="19" t="s">
        <v>134</v>
      </c>
      <c r="AP16" s="20"/>
      <c r="AQ16" s="17" t="s">
        <v>135</v>
      </c>
      <c r="AR16" s="18"/>
      <c r="AS16" s="17" t="s">
        <v>251</v>
      </c>
      <c r="AT16" s="18"/>
      <c r="AU16" s="17" t="s">
        <v>136</v>
      </c>
      <c r="AV16" s="18"/>
    </row>
    <row r="17" spans="1:48" ht="356.25" customHeight="1" thickBot="1" x14ac:dyDescent="0.2">
      <c r="A17" s="29"/>
      <c r="B17" s="30"/>
      <c r="C17" s="31"/>
      <c r="D17" s="32"/>
      <c r="E17" s="33"/>
      <c r="F17" s="34"/>
      <c r="G17" s="79"/>
      <c r="H17" s="80"/>
      <c r="I17" s="31"/>
      <c r="J17" s="32"/>
      <c r="K17" s="81"/>
      <c r="L17" s="82"/>
      <c r="M17" s="31"/>
      <c r="N17" s="32"/>
      <c r="O17" s="33"/>
      <c r="P17" s="34"/>
      <c r="Q17" s="31"/>
      <c r="R17" s="32"/>
      <c r="S17" s="31"/>
      <c r="T17" s="32"/>
      <c r="U17" s="33"/>
      <c r="V17" s="34"/>
      <c r="W17" s="33"/>
      <c r="X17" s="34"/>
      <c r="Y17" s="31"/>
      <c r="Z17" s="32"/>
      <c r="AA17" s="31"/>
      <c r="AB17" s="32"/>
      <c r="AC17" s="33"/>
      <c r="AD17" s="34"/>
      <c r="AE17" s="33"/>
      <c r="AF17" s="34"/>
      <c r="AG17" s="33"/>
      <c r="AH17" s="34"/>
      <c r="AI17" s="33"/>
      <c r="AJ17" s="34"/>
      <c r="AK17" s="31"/>
      <c r="AL17" s="32"/>
      <c r="AM17" s="33"/>
      <c r="AN17" s="34"/>
      <c r="AO17" s="33"/>
      <c r="AP17" s="34"/>
      <c r="AQ17" s="31"/>
      <c r="AR17" s="32"/>
      <c r="AS17" s="31"/>
      <c r="AT17" s="32"/>
      <c r="AU17" s="31"/>
      <c r="AV17" s="32"/>
    </row>
    <row r="18" spans="1:48" ht="13.9" customHeight="1" x14ac:dyDescent="0.15">
      <c r="A18" s="15" t="s">
        <v>137</v>
      </c>
      <c r="B18" s="16"/>
      <c r="C18" s="17" t="s">
        <v>138</v>
      </c>
      <c r="D18" s="18"/>
      <c r="E18" s="19" t="s">
        <v>138</v>
      </c>
      <c r="F18" s="20"/>
      <c r="G18" s="17"/>
      <c r="H18" s="18"/>
      <c r="I18" s="17" t="s">
        <v>243</v>
      </c>
      <c r="J18" s="18"/>
      <c r="K18" s="17"/>
      <c r="L18" s="18"/>
      <c r="M18" s="17"/>
      <c r="N18" s="18"/>
      <c r="O18" s="19"/>
      <c r="P18" s="20"/>
      <c r="Q18" s="17"/>
      <c r="R18" s="18"/>
      <c r="S18" s="17"/>
      <c r="T18" s="18"/>
      <c r="U18" s="19"/>
      <c r="V18" s="20"/>
      <c r="W18" s="19"/>
      <c r="X18" s="20"/>
      <c r="Y18" s="17"/>
      <c r="Z18" s="18"/>
      <c r="AA18" s="17"/>
      <c r="AB18" s="18"/>
      <c r="AC18" s="19"/>
      <c r="AD18" s="20"/>
      <c r="AE18" s="19"/>
      <c r="AF18" s="20"/>
      <c r="AG18" s="19"/>
      <c r="AH18" s="20"/>
      <c r="AI18" s="19"/>
      <c r="AJ18" s="20"/>
      <c r="AK18" s="17"/>
      <c r="AL18" s="18"/>
      <c r="AM18" s="19"/>
      <c r="AN18" s="20"/>
      <c r="AO18" s="19"/>
      <c r="AP18" s="20"/>
      <c r="AQ18" s="17"/>
      <c r="AR18" s="18"/>
      <c r="AS18" s="17"/>
      <c r="AT18" s="18"/>
      <c r="AU18" s="17"/>
      <c r="AV18" s="18"/>
    </row>
    <row r="19" spans="1:48" ht="27.2" customHeight="1" x14ac:dyDescent="0.15">
      <c r="A19" s="83"/>
      <c r="B19" s="84"/>
      <c r="C19" s="85" t="s">
        <v>139</v>
      </c>
      <c r="D19" s="86"/>
      <c r="E19" s="87" t="s">
        <v>140</v>
      </c>
      <c r="F19" s="88"/>
      <c r="G19" s="85" t="s">
        <v>141</v>
      </c>
      <c r="H19" s="86"/>
      <c r="I19" s="85" t="s">
        <v>244</v>
      </c>
      <c r="J19" s="86"/>
      <c r="K19" s="85" t="s">
        <v>141</v>
      </c>
      <c r="L19" s="86"/>
      <c r="M19" s="85" t="s">
        <v>141</v>
      </c>
      <c r="N19" s="86"/>
      <c r="O19" s="87" t="s">
        <v>141</v>
      </c>
      <c r="P19" s="88"/>
      <c r="Q19" s="85" t="s">
        <v>142</v>
      </c>
      <c r="R19" s="86"/>
      <c r="S19" s="89" t="s">
        <v>144</v>
      </c>
      <c r="T19" s="90"/>
      <c r="U19" s="87" t="s">
        <v>144</v>
      </c>
      <c r="V19" s="88"/>
      <c r="W19" s="87" t="s">
        <v>144</v>
      </c>
      <c r="X19" s="88"/>
      <c r="Y19" s="85" t="s">
        <v>144</v>
      </c>
      <c r="Z19" s="86"/>
      <c r="AA19" s="85" t="s">
        <v>145</v>
      </c>
      <c r="AB19" s="86"/>
      <c r="AC19" s="87" t="s">
        <v>143</v>
      </c>
      <c r="AD19" s="88"/>
      <c r="AE19" s="87" t="s">
        <v>143</v>
      </c>
      <c r="AF19" s="88"/>
      <c r="AG19" s="87" t="s">
        <v>143</v>
      </c>
      <c r="AH19" s="88"/>
      <c r="AI19" s="87" t="s">
        <v>146</v>
      </c>
      <c r="AJ19" s="88"/>
      <c r="AK19" s="85" t="s">
        <v>146</v>
      </c>
      <c r="AL19" s="86"/>
      <c r="AM19" s="87" t="s">
        <v>146</v>
      </c>
      <c r="AN19" s="88"/>
      <c r="AO19" s="87" t="s">
        <v>146</v>
      </c>
      <c r="AP19" s="88"/>
      <c r="AQ19" s="85" t="s">
        <v>146</v>
      </c>
      <c r="AR19" s="86"/>
      <c r="AS19" s="85" t="s">
        <v>146</v>
      </c>
      <c r="AT19" s="86"/>
      <c r="AU19" s="85" t="s">
        <v>147</v>
      </c>
      <c r="AV19" s="86"/>
    </row>
    <row r="20" spans="1:48" ht="27.2" customHeight="1" x14ac:dyDescent="0.15">
      <c r="A20" s="83"/>
      <c r="B20" s="84"/>
      <c r="C20" s="85" t="s">
        <v>148</v>
      </c>
      <c r="D20" s="86"/>
      <c r="E20" s="87" t="s">
        <v>148</v>
      </c>
      <c r="F20" s="88"/>
      <c r="G20" s="85"/>
      <c r="H20" s="86"/>
      <c r="I20" s="85" t="s">
        <v>245</v>
      </c>
      <c r="J20" s="86"/>
      <c r="K20" s="85"/>
      <c r="L20" s="86"/>
      <c r="M20" s="85"/>
      <c r="N20" s="86"/>
      <c r="O20" s="87"/>
      <c r="P20" s="88"/>
      <c r="Q20" s="85" t="s">
        <v>149</v>
      </c>
      <c r="R20" s="86"/>
      <c r="S20" s="89" t="s">
        <v>249</v>
      </c>
      <c r="T20" s="90"/>
      <c r="U20" s="87" t="s">
        <v>143</v>
      </c>
      <c r="V20" s="88"/>
      <c r="W20" s="87" t="s">
        <v>145</v>
      </c>
      <c r="X20" s="88"/>
      <c r="Y20" s="85" t="s">
        <v>151</v>
      </c>
      <c r="Z20" s="86"/>
      <c r="AA20" s="85" t="s">
        <v>152</v>
      </c>
      <c r="AB20" s="86"/>
      <c r="AC20" s="87" t="s">
        <v>144</v>
      </c>
      <c r="AD20" s="88"/>
      <c r="AE20" s="87" t="s">
        <v>144</v>
      </c>
      <c r="AF20" s="88"/>
      <c r="AG20" s="87" t="s">
        <v>144</v>
      </c>
      <c r="AH20" s="88"/>
      <c r="AI20" s="87" t="s">
        <v>153</v>
      </c>
      <c r="AJ20" s="88"/>
      <c r="AK20" s="85" t="s">
        <v>154</v>
      </c>
      <c r="AL20" s="86"/>
      <c r="AM20" s="87" t="s">
        <v>154</v>
      </c>
      <c r="AN20" s="88"/>
      <c r="AO20" s="87" t="s">
        <v>154</v>
      </c>
      <c r="AP20" s="88"/>
      <c r="AQ20" s="85" t="s">
        <v>154</v>
      </c>
      <c r="AR20" s="86"/>
      <c r="AS20" s="85" t="s">
        <v>154</v>
      </c>
      <c r="AT20" s="86"/>
      <c r="AU20" s="85" t="s">
        <v>155</v>
      </c>
      <c r="AV20" s="86"/>
    </row>
    <row r="21" spans="1:48" ht="27.2" customHeight="1" thickBot="1" x14ac:dyDescent="0.2">
      <c r="A21" s="29"/>
      <c r="B21" s="30"/>
      <c r="C21" s="31" t="s">
        <v>156</v>
      </c>
      <c r="D21" s="32"/>
      <c r="E21" s="33" t="s">
        <v>156</v>
      </c>
      <c r="F21" s="34"/>
      <c r="G21" s="31"/>
      <c r="H21" s="32"/>
      <c r="I21" s="31"/>
      <c r="J21" s="32"/>
      <c r="K21" s="31"/>
      <c r="L21" s="32"/>
      <c r="M21" s="31"/>
      <c r="N21" s="32"/>
      <c r="O21" s="33"/>
      <c r="P21" s="34"/>
      <c r="Q21" s="31" t="s">
        <v>150</v>
      </c>
      <c r="R21" s="32"/>
      <c r="S21" s="91" t="s">
        <v>157</v>
      </c>
      <c r="T21" s="92"/>
      <c r="U21" s="33"/>
      <c r="V21" s="34"/>
      <c r="W21" s="33" t="s">
        <v>158</v>
      </c>
      <c r="X21" s="34"/>
      <c r="Y21" s="31" t="s">
        <v>145</v>
      </c>
      <c r="Z21" s="32"/>
      <c r="AA21" s="31" t="s">
        <v>144</v>
      </c>
      <c r="AB21" s="32"/>
      <c r="AC21" s="33"/>
      <c r="AD21" s="34"/>
      <c r="AE21" s="33"/>
      <c r="AF21" s="34"/>
      <c r="AG21" s="33"/>
      <c r="AH21" s="34"/>
      <c r="AI21" s="33"/>
      <c r="AJ21" s="34"/>
      <c r="AK21" s="31" t="s">
        <v>159</v>
      </c>
      <c r="AL21" s="32"/>
      <c r="AM21" s="33"/>
      <c r="AN21" s="34"/>
      <c r="AO21" s="33"/>
      <c r="AP21" s="34"/>
      <c r="AQ21" s="31"/>
      <c r="AR21" s="32"/>
      <c r="AS21" s="31" t="s">
        <v>252</v>
      </c>
      <c r="AT21" s="32"/>
      <c r="AU21" s="31"/>
      <c r="AV21" s="32"/>
    </row>
    <row r="22" spans="1:48" ht="27.2" customHeight="1" thickBot="1" x14ac:dyDescent="0.2">
      <c r="A22" s="67" t="s">
        <v>160</v>
      </c>
      <c r="B22" s="68" t="s">
        <v>161</v>
      </c>
      <c r="C22" s="43" t="s">
        <v>162</v>
      </c>
      <c r="D22" s="44"/>
      <c r="E22" s="45" t="s">
        <v>163</v>
      </c>
      <c r="F22" s="46"/>
      <c r="G22" s="43" t="s">
        <v>164</v>
      </c>
      <c r="H22" s="44"/>
      <c r="I22" s="43" t="s">
        <v>165</v>
      </c>
      <c r="J22" s="44"/>
      <c r="K22" s="43" t="s">
        <v>164</v>
      </c>
      <c r="L22" s="44"/>
      <c r="M22" s="43" t="s">
        <v>166</v>
      </c>
      <c r="N22" s="44"/>
      <c r="O22" s="45" t="s">
        <v>166</v>
      </c>
      <c r="P22" s="46"/>
      <c r="Q22" s="43" t="s">
        <v>167</v>
      </c>
      <c r="R22" s="44"/>
      <c r="S22" s="43" t="s">
        <v>168</v>
      </c>
      <c r="T22" s="44"/>
      <c r="U22" s="45" t="s">
        <v>169</v>
      </c>
      <c r="V22" s="46"/>
      <c r="W22" s="45" t="s">
        <v>166</v>
      </c>
      <c r="X22" s="46"/>
      <c r="Y22" s="43" t="s">
        <v>170</v>
      </c>
      <c r="Z22" s="44"/>
      <c r="AA22" s="43" t="s">
        <v>169</v>
      </c>
      <c r="AB22" s="44"/>
      <c r="AC22" s="45" t="s">
        <v>171</v>
      </c>
      <c r="AD22" s="46"/>
      <c r="AE22" s="45" t="s">
        <v>172</v>
      </c>
      <c r="AF22" s="46"/>
      <c r="AG22" s="45" t="s">
        <v>173</v>
      </c>
      <c r="AH22" s="46"/>
      <c r="AI22" s="45" t="s">
        <v>173</v>
      </c>
      <c r="AJ22" s="46"/>
      <c r="AK22" s="43" t="s">
        <v>163</v>
      </c>
      <c r="AL22" s="44"/>
      <c r="AM22" s="45" t="s">
        <v>168</v>
      </c>
      <c r="AN22" s="46"/>
      <c r="AO22" s="45" t="s">
        <v>174</v>
      </c>
      <c r="AP22" s="46"/>
      <c r="AQ22" s="43" t="s">
        <v>166</v>
      </c>
      <c r="AR22" s="44"/>
      <c r="AS22" s="43" t="s">
        <v>175</v>
      </c>
      <c r="AT22" s="44"/>
      <c r="AU22" s="43" t="s">
        <v>168</v>
      </c>
      <c r="AV22" s="44"/>
    </row>
    <row r="23" spans="1:48" ht="27.2" customHeight="1" thickBot="1" x14ac:dyDescent="0.2">
      <c r="A23" s="74"/>
      <c r="B23" s="68" t="s">
        <v>176</v>
      </c>
      <c r="C23" s="43" t="s">
        <v>177</v>
      </c>
      <c r="D23" s="44"/>
      <c r="E23" s="45" t="s">
        <v>178</v>
      </c>
      <c r="F23" s="46"/>
      <c r="G23" s="43" t="s">
        <v>179</v>
      </c>
      <c r="H23" s="44"/>
      <c r="I23" s="43" t="s">
        <v>180</v>
      </c>
      <c r="J23" s="44"/>
      <c r="K23" s="43" t="s">
        <v>240</v>
      </c>
      <c r="L23" s="44"/>
      <c r="M23" s="43" t="s">
        <v>181</v>
      </c>
      <c r="N23" s="44"/>
      <c r="O23" s="45" t="s">
        <v>182</v>
      </c>
      <c r="P23" s="46"/>
      <c r="Q23" s="43" t="s">
        <v>183</v>
      </c>
      <c r="R23" s="44"/>
      <c r="S23" s="43" t="s">
        <v>184</v>
      </c>
      <c r="T23" s="44"/>
      <c r="U23" s="45" t="s">
        <v>185</v>
      </c>
      <c r="V23" s="46"/>
      <c r="W23" s="45" t="s">
        <v>186</v>
      </c>
      <c r="X23" s="46"/>
      <c r="Y23" s="43" t="s">
        <v>187</v>
      </c>
      <c r="Z23" s="44"/>
      <c r="AA23" s="43" t="s">
        <v>188</v>
      </c>
      <c r="AB23" s="44"/>
      <c r="AC23" s="45" t="s">
        <v>189</v>
      </c>
      <c r="AD23" s="46"/>
      <c r="AE23" s="45" t="s">
        <v>190</v>
      </c>
      <c r="AF23" s="46"/>
      <c r="AG23" s="45" t="s">
        <v>191</v>
      </c>
      <c r="AH23" s="46"/>
      <c r="AI23" s="45" t="s">
        <v>192</v>
      </c>
      <c r="AJ23" s="46"/>
      <c r="AK23" s="43" t="s">
        <v>178</v>
      </c>
      <c r="AL23" s="44"/>
      <c r="AM23" s="45" t="s">
        <v>192</v>
      </c>
      <c r="AN23" s="46"/>
      <c r="AO23" s="45" t="s">
        <v>182</v>
      </c>
      <c r="AP23" s="46"/>
      <c r="AQ23" s="43" t="s">
        <v>193</v>
      </c>
      <c r="AR23" s="44"/>
      <c r="AS23" s="43" t="s">
        <v>194</v>
      </c>
      <c r="AT23" s="44"/>
      <c r="AU23" s="43" t="s">
        <v>182</v>
      </c>
      <c r="AV23" s="44"/>
    </row>
    <row r="24" spans="1:48" ht="14.25" customHeight="1" thickBot="1" x14ac:dyDescent="0.2">
      <c r="A24" s="41" t="s">
        <v>195</v>
      </c>
      <c r="B24" s="42"/>
      <c r="C24" s="93">
        <v>19</v>
      </c>
      <c r="D24" s="94"/>
      <c r="E24" s="95">
        <v>15</v>
      </c>
      <c r="F24" s="96"/>
      <c r="G24" s="93">
        <v>12</v>
      </c>
      <c r="H24" s="94"/>
      <c r="I24" s="93">
        <v>10</v>
      </c>
      <c r="J24" s="94"/>
      <c r="K24" s="93">
        <v>11</v>
      </c>
      <c r="L24" s="94"/>
      <c r="M24" s="93">
        <v>6</v>
      </c>
      <c r="N24" s="94"/>
      <c r="O24" s="95">
        <v>11</v>
      </c>
      <c r="P24" s="96"/>
      <c r="Q24" s="93">
        <v>6</v>
      </c>
      <c r="R24" s="94"/>
      <c r="S24" s="93">
        <v>8</v>
      </c>
      <c r="T24" s="94"/>
      <c r="U24" s="95">
        <v>9</v>
      </c>
      <c r="V24" s="96"/>
      <c r="W24" s="95">
        <v>11</v>
      </c>
      <c r="X24" s="96"/>
      <c r="Y24" s="93">
        <v>12</v>
      </c>
      <c r="Z24" s="94"/>
      <c r="AA24" s="93">
        <v>12</v>
      </c>
      <c r="AB24" s="94"/>
      <c r="AC24" s="95">
        <v>7</v>
      </c>
      <c r="AD24" s="96"/>
      <c r="AE24" s="95">
        <v>7</v>
      </c>
      <c r="AF24" s="96"/>
      <c r="AG24" s="95">
        <v>6</v>
      </c>
      <c r="AH24" s="96"/>
      <c r="AI24" s="95">
        <v>6</v>
      </c>
      <c r="AJ24" s="96"/>
      <c r="AK24" s="93">
        <v>8</v>
      </c>
      <c r="AL24" s="94"/>
      <c r="AM24" s="95">
        <v>7</v>
      </c>
      <c r="AN24" s="96"/>
      <c r="AO24" s="95">
        <v>10</v>
      </c>
      <c r="AP24" s="96"/>
      <c r="AQ24" s="93">
        <v>10</v>
      </c>
      <c r="AR24" s="94"/>
      <c r="AS24" s="93">
        <v>8</v>
      </c>
      <c r="AT24" s="94"/>
      <c r="AU24" s="93">
        <v>10</v>
      </c>
      <c r="AV24" s="94"/>
    </row>
    <row r="25" spans="1:48" ht="13.9" customHeight="1" x14ac:dyDescent="0.15">
      <c r="A25" s="15" t="s">
        <v>196</v>
      </c>
      <c r="B25" s="16"/>
      <c r="C25" s="97">
        <v>2664.74</v>
      </c>
      <c r="D25" s="98"/>
      <c r="E25" s="97">
        <v>1579.66</v>
      </c>
      <c r="F25" s="98"/>
      <c r="G25" s="97">
        <v>2248.16</v>
      </c>
      <c r="H25" s="98"/>
      <c r="I25" s="97">
        <f>223.25+39.51+905.91+643.54+6.25</f>
        <v>1818.46</v>
      </c>
      <c r="J25" s="98"/>
      <c r="K25" s="97">
        <v>1517.58</v>
      </c>
      <c r="L25" s="98"/>
      <c r="M25" s="97">
        <v>1115.21</v>
      </c>
      <c r="N25" s="98"/>
      <c r="O25" s="97">
        <v>1368.1369999999999</v>
      </c>
      <c r="P25" s="98"/>
      <c r="Q25" s="97">
        <v>954.39</v>
      </c>
      <c r="R25" s="98"/>
      <c r="S25" s="97">
        <v>1069.82</v>
      </c>
      <c r="T25" s="98"/>
      <c r="U25" s="97">
        <v>1364.41</v>
      </c>
      <c r="V25" s="98"/>
      <c r="W25" s="97">
        <v>1504</v>
      </c>
      <c r="X25" s="98"/>
      <c r="Y25" s="97">
        <v>1604.46</v>
      </c>
      <c r="Z25" s="98"/>
      <c r="AA25" s="97">
        <v>1874.03</v>
      </c>
      <c r="AB25" s="98"/>
      <c r="AC25" s="97">
        <v>1526.86</v>
      </c>
      <c r="AD25" s="98"/>
      <c r="AE25" s="97">
        <v>1049.3399999999999</v>
      </c>
      <c r="AF25" s="98"/>
      <c r="AG25" s="97">
        <v>890.65</v>
      </c>
      <c r="AH25" s="98"/>
      <c r="AI25" s="97">
        <v>1063.29</v>
      </c>
      <c r="AJ25" s="98"/>
      <c r="AK25" s="97">
        <v>1477.2</v>
      </c>
      <c r="AL25" s="98"/>
      <c r="AM25" s="97">
        <v>879.11</v>
      </c>
      <c r="AN25" s="98"/>
      <c r="AO25" s="97">
        <v>1003.18</v>
      </c>
      <c r="AP25" s="98"/>
      <c r="AQ25" s="97">
        <v>1259.07</v>
      </c>
      <c r="AR25" s="98"/>
      <c r="AS25" s="97">
        <v>1026.0999999999999</v>
      </c>
      <c r="AT25" s="98"/>
      <c r="AU25" s="97">
        <v>1560.85</v>
      </c>
      <c r="AV25" s="98"/>
    </row>
    <row r="26" spans="1:48" ht="14.25" thickBot="1" x14ac:dyDescent="0.2">
      <c r="A26" s="29" t="s">
        <v>197</v>
      </c>
      <c r="B26" s="30"/>
      <c r="C26" s="99"/>
      <c r="D26" s="100"/>
      <c r="E26" s="99"/>
      <c r="F26" s="100"/>
      <c r="G26" s="99"/>
      <c r="H26" s="100"/>
      <c r="I26" s="99"/>
      <c r="J26" s="100"/>
      <c r="K26" s="99"/>
      <c r="L26" s="100"/>
      <c r="M26" s="99"/>
      <c r="N26" s="100"/>
      <c r="O26" s="99"/>
      <c r="P26" s="100"/>
      <c r="Q26" s="99"/>
      <c r="R26" s="100"/>
      <c r="S26" s="99"/>
      <c r="T26" s="100"/>
      <c r="U26" s="99"/>
      <c r="V26" s="100"/>
      <c r="W26" s="99"/>
      <c r="X26" s="100"/>
      <c r="Y26" s="99"/>
      <c r="Z26" s="100"/>
      <c r="AA26" s="99"/>
      <c r="AB26" s="100"/>
      <c r="AC26" s="99"/>
      <c r="AD26" s="100"/>
      <c r="AE26" s="99"/>
      <c r="AF26" s="100"/>
      <c r="AG26" s="99"/>
      <c r="AH26" s="100"/>
      <c r="AI26" s="99"/>
      <c r="AJ26" s="100"/>
      <c r="AK26" s="99"/>
      <c r="AL26" s="100"/>
      <c r="AM26" s="99"/>
      <c r="AN26" s="100"/>
      <c r="AO26" s="99"/>
      <c r="AP26" s="100"/>
      <c r="AQ26" s="99"/>
      <c r="AR26" s="100"/>
      <c r="AS26" s="99"/>
      <c r="AT26" s="100"/>
      <c r="AU26" s="99"/>
      <c r="AV26" s="100"/>
    </row>
    <row r="27" spans="1:48" ht="13.9" customHeight="1" x14ac:dyDescent="0.15">
      <c r="A27" s="15" t="s">
        <v>198</v>
      </c>
      <c r="B27" s="16"/>
      <c r="C27" s="97">
        <v>1658.91</v>
      </c>
      <c r="D27" s="98"/>
      <c r="E27" s="97">
        <v>1178.8399999999999</v>
      </c>
      <c r="F27" s="98"/>
      <c r="G27" s="97">
        <v>986.5</v>
      </c>
      <c r="H27" s="98"/>
      <c r="I27" s="97">
        <v>1687</v>
      </c>
      <c r="J27" s="98"/>
      <c r="K27" s="97">
        <v>872.93600000000004</v>
      </c>
      <c r="L27" s="98"/>
      <c r="M27" s="97">
        <v>1224.79</v>
      </c>
      <c r="N27" s="98"/>
      <c r="O27" s="97">
        <v>1131.5129999999999</v>
      </c>
      <c r="P27" s="98"/>
      <c r="Q27" s="97">
        <v>624.99</v>
      </c>
      <c r="R27" s="98"/>
      <c r="S27" s="97">
        <v>1700</v>
      </c>
      <c r="T27" s="98"/>
      <c r="U27" s="97">
        <v>920</v>
      </c>
      <c r="V27" s="98"/>
      <c r="W27" s="97">
        <v>2114</v>
      </c>
      <c r="X27" s="98"/>
      <c r="Y27" s="97">
        <v>2060.6</v>
      </c>
      <c r="Z27" s="98"/>
      <c r="AA27" s="97">
        <v>2337.64</v>
      </c>
      <c r="AB27" s="98"/>
      <c r="AC27" s="97">
        <v>1108.49</v>
      </c>
      <c r="AD27" s="98"/>
      <c r="AE27" s="97">
        <v>759.17</v>
      </c>
      <c r="AF27" s="98"/>
      <c r="AG27" s="97">
        <v>2390.8000000000002</v>
      </c>
      <c r="AH27" s="98"/>
      <c r="AI27" s="97">
        <v>464.72</v>
      </c>
      <c r="AJ27" s="98"/>
      <c r="AK27" s="97">
        <v>1278.5</v>
      </c>
      <c r="AL27" s="98"/>
      <c r="AM27" s="97">
        <v>536.30999999999995</v>
      </c>
      <c r="AN27" s="98"/>
      <c r="AO27" s="97">
        <v>795</v>
      </c>
      <c r="AP27" s="98"/>
      <c r="AQ27" s="97">
        <v>1650.6</v>
      </c>
      <c r="AR27" s="98"/>
      <c r="AS27" s="97">
        <v>729.47</v>
      </c>
      <c r="AT27" s="98"/>
      <c r="AU27" s="97">
        <v>900</v>
      </c>
      <c r="AV27" s="98"/>
    </row>
    <row r="28" spans="1:48" ht="14.25" thickBot="1" x14ac:dyDescent="0.2">
      <c r="A28" s="29" t="s">
        <v>197</v>
      </c>
      <c r="B28" s="30"/>
      <c r="C28" s="99"/>
      <c r="D28" s="100"/>
      <c r="E28" s="99"/>
      <c r="F28" s="100"/>
      <c r="G28" s="99"/>
      <c r="H28" s="100"/>
      <c r="I28" s="99"/>
      <c r="J28" s="100"/>
      <c r="K28" s="99"/>
      <c r="L28" s="100"/>
      <c r="M28" s="99"/>
      <c r="N28" s="100"/>
      <c r="O28" s="99"/>
      <c r="P28" s="100"/>
      <c r="Q28" s="99"/>
      <c r="R28" s="100"/>
      <c r="S28" s="99"/>
      <c r="T28" s="100"/>
      <c r="U28" s="99"/>
      <c r="V28" s="100"/>
      <c r="W28" s="99"/>
      <c r="X28" s="100"/>
      <c r="Y28" s="99"/>
      <c r="Z28" s="100"/>
      <c r="AA28" s="99"/>
      <c r="AB28" s="100"/>
      <c r="AC28" s="99"/>
      <c r="AD28" s="100"/>
      <c r="AE28" s="99"/>
      <c r="AF28" s="100"/>
      <c r="AG28" s="99"/>
      <c r="AH28" s="100"/>
      <c r="AI28" s="99"/>
      <c r="AJ28" s="100"/>
      <c r="AK28" s="99"/>
      <c r="AL28" s="100"/>
      <c r="AM28" s="99"/>
      <c r="AN28" s="100"/>
      <c r="AO28" s="99"/>
      <c r="AP28" s="100"/>
      <c r="AQ28" s="99"/>
      <c r="AR28" s="100"/>
      <c r="AS28" s="99"/>
      <c r="AT28" s="100"/>
      <c r="AU28" s="99"/>
      <c r="AV28" s="100"/>
    </row>
    <row r="29" spans="1:48" ht="40.700000000000003" customHeight="1" thickBot="1" x14ac:dyDescent="0.2">
      <c r="A29" s="15" t="s">
        <v>199</v>
      </c>
      <c r="B29" s="16"/>
      <c r="C29" s="43" t="s">
        <v>200</v>
      </c>
      <c r="D29" s="44"/>
      <c r="E29" s="45" t="s">
        <v>200</v>
      </c>
      <c r="F29" s="46"/>
      <c r="G29" s="43" t="s">
        <v>200</v>
      </c>
      <c r="H29" s="44"/>
      <c r="I29" s="43" t="s">
        <v>200</v>
      </c>
      <c r="J29" s="44"/>
      <c r="K29" s="43" t="s">
        <v>200</v>
      </c>
      <c r="L29" s="44"/>
      <c r="M29" s="43" t="s">
        <v>200</v>
      </c>
      <c r="N29" s="44"/>
      <c r="O29" s="45" t="s">
        <v>200</v>
      </c>
      <c r="P29" s="46"/>
      <c r="Q29" s="63" t="s">
        <v>200</v>
      </c>
      <c r="R29" s="64"/>
      <c r="S29" s="63" t="s">
        <v>200</v>
      </c>
      <c r="T29" s="64"/>
      <c r="U29" s="65" t="s">
        <v>200</v>
      </c>
      <c r="V29" s="66"/>
      <c r="W29" s="65" t="s">
        <v>200</v>
      </c>
      <c r="X29" s="66"/>
      <c r="Y29" s="63" t="s">
        <v>200</v>
      </c>
      <c r="Z29" s="64"/>
      <c r="AA29" s="63" t="s">
        <v>200</v>
      </c>
      <c r="AB29" s="64"/>
      <c r="AC29" s="65" t="s">
        <v>200</v>
      </c>
      <c r="AD29" s="66"/>
      <c r="AE29" s="65" t="s">
        <v>200</v>
      </c>
      <c r="AF29" s="66"/>
      <c r="AG29" s="65" t="s">
        <v>200</v>
      </c>
      <c r="AH29" s="66"/>
      <c r="AI29" s="65" t="s">
        <v>200</v>
      </c>
      <c r="AJ29" s="66"/>
      <c r="AK29" s="63" t="s">
        <v>200</v>
      </c>
      <c r="AL29" s="64"/>
      <c r="AM29" s="65" t="s">
        <v>200</v>
      </c>
      <c r="AN29" s="66"/>
      <c r="AO29" s="65" t="s">
        <v>200</v>
      </c>
      <c r="AP29" s="66"/>
      <c r="AQ29" s="63" t="s">
        <v>200</v>
      </c>
      <c r="AR29" s="64"/>
      <c r="AS29" s="63" t="s">
        <v>200</v>
      </c>
      <c r="AT29" s="64"/>
      <c r="AU29" s="63" t="s">
        <v>200</v>
      </c>
      <c r="AV29" s="64"/>
    </row>
    <row r="30" spans="1:48" ht="27.2" customHeight="1" thickBot="1" x14ac:dyDescent="0.2">
      <c r="A30" s="83"/>
      <c r="B30" s="84"/>
      <c r="C30" s="43" t="s">
        <v>201</v>
      </c>
      <c r="D30" s="44"/>
      <c r="E30" s="45" t="s">
        <v>201</v>
      </c>
      <c r="F30" s="46"/>
      <c r="G30" s="43" t="s">
        <v>201</v>
      </c>
      <c r="H30" s="44"/>
      <c r="I30" s="43" t="s">
        <v>201</v>
      </c>
      <c r="J30" s="44"/>
      <c r="K30" s="43" t="s">
        <v>201</v>
      </c>
      <c r="L30" s="44"/>
      <c r="M30" s="43" t="s">
        <v>201</v>
      </c>
      <c r="N30" s="44"/>
      <c r="O30" s="45" t="s">
        <v>201</v>
      </c>
      <c r="P30" s="46"/>
      <c r="Q30" s="47" t="s">
        <v>202</v>
      </c>
      <c r="R30" s="48"/>
      <c r="S30" s="47" t="s">
        <v>202</v>
      </c>
      <c r="T30" s="48"/>
      <c r="U30" s="49" t="s">
        <v>202</v>
      </c>
      <c r="V30" s="50"/>
      <c r="W30" s="49" t="s">
        <v>202</v>
      </c>
      <c r="X30" s="50"/>
      <c r="Y30" s="47" t="s">
        <v>202</v>
      </c>
      <c r="Z30" s="48"/>
      <c r="AA30" s="47" t="s">
        <v>202</v>
      </c>
      <c r="AB30" s="48"/>
      <c r="AC30" s="49" t="s">
        <v>202</v>
      </c>
      <c r="AD30" s="50"/>
      <c r="AE30" s="65" t="s">
        <v>202</v>
      </c>
      <c r="AF30" s="66"/>
      <c r="AG30" s="65" t="s">
        <v>202</v>
      </c>
      <c r="AH30" s="66"/>
      <c r="AI30" s="65" t="s">
        <v>202</v>
      </c>
      <c r="AJ30" s="66"/>
      <c r="AK30" s="63" t="s">
        <v>202</v>
      </c>
      <c r="AL30" s="64"/>
      <c r="AM30" s="65" t="s">
        <v>202</v>
      </c>
      <c r="AN30" s="66"/>
      <c r="AO30" s="65" t="s">
        <v>202</v>
      </c>
      <c r="AP30" s="66"/>
      <c r="AQ30" s="63" t="s">
        <v>202</v>
      </c>
      <c r="AR30" s="64"/>
      <c r="AS30" s="63" t="s">
        <v>202</v>
      </c>
      <c r="AT30" s="64"/>
      <c r="AU30" s="63" t="s">
        <v>202</v>
      </c>
      <c r="AV30" s="64"/>
    </row>
    <row r="31" spans="1:48" ht="13.9" customHeight="1" x14ac:dyDescent="0.15">
      <c r="A31" s="83"/>
      <c r="B31" s="84"/>
      <c r="C31" s="17" t="s">
        <v>203</v>
      </c>
      <c r="D31" s="18"/>
      <c r="E31" s="19" t="s">
        <v>61</v>
      </c>
      <c r="F31" s="20"/>
      <c r="G31" s="17" t="s">
        <v>62</v>
      </c>
      <c r="H31" s="18"/>
      <c r="I31" s="17" t="s">
        <v>63</v>
      </c>
      <c r="J31" s="18"/>
      <c r="K31" s="17" t="s">
        <v>204</v>
      </c>
      <c r="L31" s="18"/>
      <c r="M31" s="17" t="s">
        <v>65</v>
      </c>
      <c r="N31" s="18"/>
      <c r="O31" s="19" t="s">
        <v>66</v>
      </c>
      <c r="P31" s="20"/>
      <c r="Q31" s="21" t="s">
        <v>67</v>
      </c>
      <c r="R31" s="22"/>
      <c r="S31" s="21" t="s">
        <v>68</v>
      </c>
      <c r="T31" s="22"/>
      <c r="U31" s="25" t="s">
        <v>69</v>
      </c>
      <c r="V31" s="26"/>
      <c r="W31" s="25" t="s">
        <v>70</v>
      </c>
      <c r="X31" s="26"/>
      <c r="Y31" s="21" t="s">
        <v>71</v>
      </c>
      <c r="Z31" s="22"/>
      <c r="AA31" s="21" t="s">
        <v>72</v>
      </c>
      <c r="AB31" s="22"/>
      <c r="AC31" s="25" t="s">
        <v>73</v>
      </c>
      <c r="AD31" s="26"/>
      <c r="AE31" s="25" t="str">
        <f>AE8</f>
        <v>認定こども園円通寺保育園</v>
      </c>
      <c r="AF31" s="26"/>
      <c r="AG31" s="25" t="str">
        <f>AG8</f>
        <v>大村こども園</v>
      </c>
      <c r="AH31" s="26"/>
      <c r="AI31" s="25" t="str">
        <f>AI8</f>
        <v>希望が丘第二こども園</v>
      </c>
      <c r="AJ31" s="26"/>
      <c r="AK31" s="21" t="str">
        <f>AK8</f>
        <v>恵日こども園</v>
      </c>
      <c r="AL31" s="22"/>
      <c r="AM31" s="25" t="str">
        <f>AM8</f>
        <v>豊橋旭こども園</v>
      </c>
      <c r="AN31" s="26"/>
      <c r="AO31" s="25" t="str">
        <f>AO8</f>
        <v>認定こども園昭和保育園</v>
      </c>
      <c r="AP31" s="26"/>
      <c r="AQ31" s="21" t="str">
        <f>AQ8</f>
        <v>認定こども園　東部保育園</v>
      </c>
      <c r="AR31" s="22"/>
      <c r="AS31" s="21" t="str">
        <f>AS8</f>
        <v>幼保連携型認定こども園　悟真寺幼稚園</v>
      </c>
      <c r="AT31" s="22"/>
      <c r="AU31" s="21" t="str">
        <f>AU8</f>
        <v>こばとこども園</v>
      </c>
      <c r="AV31" s="22"/>
    </row>
    <row r="32" spans="1:48" ht="14.25" customHeight="1" thickBot="1" x14ac:dyDescent="0.2">
      <c r="A32" s="83"/>
      <c r="B32" s="84"/>
      <c r="C32" s="31"/>
      <c r="D32" s="32"/>
      <c r="E32" s="33"/>
      <c r="F32" s="34"/>
      <c r="G32" s="31"/>
      <c r="H32" s="32"/>
      <c r="I32" s="31"/>
      <c r="J32" s="32"/>
      <c r="K32" s="31"/>
      <c r="L32" s="32"/>
      <c r="M32" s="31"/>
      <c r="N32" s="32"/>
      <c r="O32" s="33"/>
      <c r="P32" s="34"/>
      <c r="Q32" s="59"/>
      <c r="R32" s="60"/>
      <c r="S32" s="59"/>
      <c r="T32" s="60"/>
      <c r="U32" s="61"/>
      <c r="V32" s="62"/>
      <c r="W32" s="61"/>
      <c r="X32" s="62"/>
      <c r="Y32" s="59"/>
      <c r="Z32" s="60"/>
      <c r="AA32" s="59"/>
      <c r="AB32" s="60"/>
      <c r="AC32" s="61"/>
      <c r="AD32" s="62"/>
      <c r="AE32" s="61"/>
      <c r="AF32" s="62"/>
      <c r="AG32" s="61"/>
      <c r="AH32" s="62"/>
      <c r="AI32" s="61"/>
      <c r="AJ32" s="62"/>
      <c r="AK32" s="59"/>
      <c r="AL32" s="60"/>
      <c r="AM32" s="61"/>
      <c r="AN32" s="62"/>
      <c r="AO32" s="61"/>
      <c r="AP32" s="62"/>
      <c r="AQ32" s="59"/>
      <c r="AR32" s="60"/>
      <c r="AS32" s="59"/>
      <c r="AT32" s="60"/>
      <c r="AU32" s="59"/>
      <c r="AV32" s="60"/>
    </row>
    <row r="33" spans="1:48" ht="27.2" customHeight="1" thickBot="1" x14ac:dyDescent="0.2">
      <c r="A33" s="29"/>
      <c r="B33" s="30"/>
      <c r="C33" s="43" t="s">
        <v>205</v>
      </c>
      <c r="D33" s="44"/>
      <c r="E33" s="45" t="s">
        <v>206</v>
      </c>
      <c r="F33" s="46"/>
      <c r="G33" s="45" t="s">
        <v>207</v>
      </c>
      <c r="H33" s="46"/>
      <c r="I33" s="43" t="s">
        <v>208</v>
      </c>
      <c r="J33" s="44"/>
      <c r="K33" s="43" t="s">
        <v>209</v>
      </c>
      <c r="L33" s="44"/>
      <c r="M33" s="43" t="s">
        <v>210</v>
      </c>
      <c r="N33" s="44"/>
      <c r="O33" s="45" t="s">
        <v>211</v>
      </c>
      <c r="P33" s="46"/>
      <c r="Q33" s="47" t="s">
        <v>212</v>
      </c>
      <c r="R33" s="48"/>
      <c r="S33" s="47" t="s">
        <v>213</v>
      </c>
      <c r="T33" s="48"/>
      <c r="U33" s="49" t="s">
        <v>214</v>
      </c>
      <c r="V33" s="50"/>
      <c r="W33" s="49" t="s">
        <v>215</v>
      </c>
      <c r="X33" s="50"/>
      <c r="Y33" s="47" t="s">
        <v>216</v>
      </c>
      <c r="Z33" s="48"/>
      <c r="AA33" s="47" t="s">
        <v>217</v>
      </c>
      <c r="AB33" s="48"/>
      <c r="AC33" s="49" t="s">
        <v>218</v>
      </c>
      <c r="AD33" s="50"/>
      <c r="AE33" s="65" t="s">
        <v>219</v>
      </c>
      <c r="AF33" s="66"/>
      <c r="AG33" s="65" t="s">
        <v>220</v>
      </c>
      <c r="AH33" s="66"/>
      <c r="AI33" s="65" t="s">
        <v>221</v>
      </c>
      <c r="AJ33" s="66"/>
      <c r="AK33" s="63" t="s">
        <v>222</v>
      </c>
      <c r="AL33" s="64"/>
      <c r="AM33" s="65" t="s">
        <v>223</v>
      </c>
      <c r="AN33" s="66"/>
      <c r="AO33" s="65" t="s">
        <v>224</v>
      </c>
      <c r="AP33" s="66"/>
      <c r="AQ33" s="63" t="s">
        <v>225</v>
      </c>
      <c r="AR33" s="64"/>
      <c r="AS33" s="63" t="s">
        <v>226</v>
      </c>
      <c r="AT33" s="64"/>
      <c r="AU33" s="63" t="s">
        <v>227</v>
      </c>
      <c r="AV33" s="64"/>
    </row>
    <row r="34" spans="1:48" ht="14.25" customHeight="1" thickBot="1" x14ac:dyDescent="0.2">
      <c r="A34" s="101" t="s">
        <v>228</v>
      </c>
      <c r="B34" s="6"/>
      <c r="C34" s="6"/>
      <c r="D34" s="6"/>
      <c r="E34" s="6"/>
      <c r="F34" s="6"/>
      <c r="G34" s="6"/>
      <c r="H34" s="6"/>
      <c r="I34" s="6"/>
      <c r="J34" s="6"/>
      <c r="K34" s="6"/>
      <c r="L34" s="6"/>
      <c r="M34" s="6"/>
      <c r="N34" s="6"/>
      <c r="O34" s="6"/>
      <c r="P34" s="6"/>
      <c r="Q34" s="6"/>
      <c r="R34" s="6"/>
      <c r="U34" s="6"/>
      <c r="V34" s="6"/>
      <c r="W34" s="6"/>
      <c r="X34" s="6"/>
      <c r="Y34" s="6"/>
      <c r="Z34" s="6"/>
      <c r="AA34" s="6"/>
      <c r="AB34" s="6"/>
      <c r="AC34" s="6"/>
      <c r="AD34" s="6"/>
    </row>
    <row r="35" spans="1:48" ht="14.25" thickTop="1" x14ac:dyDescent="0.15">
      <c r="A35" s="102" t="s">
        <v>229</v>
      </c>
      <c r="B35" s="6"/>
      <c r="C35" s="6"/>
      <c r="D35" s="6"/>
      <c r="E35" s="6"/>
      <c r="F35" s="6"/>
      <c r="G35" s="6"/>
      <c r="H35" s="6"/>
      <c r="I35" s="6"/>
      <c r="J35" s="6"/>
      <c r="K35" s="6"/>
      <c r="L35" s="6"/>
      <c r="M35" s="6"/>
      <c r="N35" s="6"/>
      <c r="O35" s="6"/>
      <c r="P35" s="6"/>
      <c r="Q35" s="6"/>
      <c r="R35" s="6"/>
      <c r="U35" s="6"/>
      <c r="V35" s="6"/>
      <c r="W35" s="6"/>
      <c r="X35" s="6"/>
      <c r="Y35" s="6"/>
      <c r="Z35" s="6"/>
      <c r="AA35" s="6"/>
      <c r="AB35" s="6"/>
      <c r="AC35" s="6"/>
      <c r="AD35" s="6"/>
    </row>
    <row r="36" spans="1:48" x14ac:dyDescent="0.15">
      <c r="A36" s="103" t="s">
        <v>230</v>
      </c>
      <c r="B36" s="6"/>
      <c r="C36" s="6"/>
      <c r="D36" s="6"/>
      <c r="E36" s="6"/>
      <c r="F36" s="6"/>
      <c r="G36" s="6"/>
      <c r="H36" s="6"/>
      <c r="I36" s="6"/>
      <c r="J36" s="6"/>
      <c r="K36" s="6"/>
      <c r="L36" s="6"/>
      <c r="M36" s="6"/>
      <c r="N36" s="6"/>
      <c r="O36" s="6"/>
      <c r="P36" s="6"/>
      <c r="Q36" s="6"/>
      <c r="R36" s="6"/>
      <c r="U36" s="6"/>
      <c r="V36" s="6"/>
      <c r="W36" s="6"/>
      <c r="X36" s="6"/>
      <c r="Y36" s="6"/>
      <c r="Z36" s="6"/>
      <c r="AA36" s="6"/>
      <c r="AB36" s="6"/>
      <c r="AC36" s="6"/>
      <c r="AD36" s="6"/>
    </row>
    <row r="38" spans="1:48" x14ac:dyDescent="0.15">
      <c r="A38" s="8"/>
    </row>
    <row r="39" spans="1:48" x14ac:dyDescent="0.15">
      <c r="A39" s="7" t="s">
        <v>231</v>
      </c>
    </row>
    <row r="40" spans="1:48" ht="17.25" thickBot="1" x14ac:dyDescent="0.2">
      <c r="A40" s="9" t="s">
        <v>232</v>
      </c>
    </row>
    <row r="41" spans="1:48" ht="14.25" thickBot="1" x14ac:dyDescent="0.2">
      <c r="A41" s="10" t="s">
        <v>233</v>
      </c>
    </row>
    <row r="42" spans="1:48" ht="14.25" thickBot="1" x14ac:dyDescent="0.2">
      <c r="A42" s="11" t="s">
        <v>234</v>
      </c>
    </row>
    <row r="43" spans="1:48" ht="14.25" thickBot="1" x14ac:dyDescent="0.2">
      <c r="A43" s="11" t="s">
        <v>235</v>
      </c>
    </row>
    <row r="44" spans="1:48" ht="14.25" thickBot="1" x14ac:dyDescent="0.2">
      <c r="A44" s="11" t="s">
        <v>236</v>
      </c>
    </row>
    <row r="45" spans="1:48" ht="14.25" thickBot="1" x14ac:dyDescent="0.2">
      <c r="A45" s="12" t="s">
        <v>237</v>
      </c>
    </row>
    <row r="46" spans="1:48" ht="18.75" thickTop="1" thickBot="1" x14ac:dyDescent="0.2">
      <c r="A46" s="13" t="s">
        <v>238</v>
      </c>
    </row>
    <row r="47" spans="1:48" ht="14.25" thickTop="1" x14ac:dyDescent="0.15">
      <c r="A47" s="14" t="s">
        <v>239</v>
      </c>
    </row>
  </sheetData>
  <mergeCells count="544">
    <mergeCell ref="AQ33:AR33"/>
    <mergeCell ref="AA31:AB32"/>
    <mergeCell ref="AC31:AD32"/>
    <mergeCell ref="AE31:AF32"/>
    <mergeCell ref="AS33:AT33"/>
    <mergeCell ref="AU33:AV33"/>
    <mergeCell ref="AE33:AF33"/>
    <mergeCell ref="AG33:AH33"/>
    <mergeCell ref="AI33:AJ33"/>
    <mergeCell ref="AK33:AL33"/>
    <mergeCell ref="AM33:AN33"/>
    <mergeCell ref="AO33:AP33"/>
    <mergeCell ref="AA33:AB33"/>
    <mergeCell ref="AC33:AD33"/>
    <mergeCell ref="E33:F33"/>
    <mergeCell ref="G33:H33"/>
    <mergeCell ref="K33:L33"/>
    <mergeCell ref="M33:N33"/>
    <mergeCell ref="O33:P33"/>
    <mergeCell ref="Q33:R33"/>
    <mergeCell ref="AG31:AH32"/>
    <mergeCell ref="AI31:AJ32"/>
    <mergeCell ref="S33:T33"/>
    <mergeCell ref="U31:V32"/>
    <mergeCell ref="W31:X32"/>
    <mergeCell ref="U33:V33"/>
    <mergeCell ref="W33:X33"/>
    <mergeCell ref="AU30:AV30"/>
    <mergeCell ref="C31:D32"/>
    <mergeCell ref="E31:F32"/>
    <mergeCell ref="G31:H32"/>
    <mergeCell ref="K31:L32"/>
    <mergeCell ref="M31:N32"/>
    <mergeCell ref="O31:P32"/>
    <mergeCell ref="Q31:R32"/>
    <mergeCell ref="S31:T32"/>
    <mergeCell ref="AI30:AJ30"/>
    <mergeCell ref="AK30:AL30"/>
    <mergeCell ref="AM30:AN30"/>
    <mergeCell ref="AO30:AP30"/>
    <mergeCell ref="AQ30:AR30"/>
    <mergeCell ref="AS30:AT30"/>
    <mergeCell ref="W30:X30"/>
    <mergeCell ref="AA30:AB30"/>
    <mergeCell ref="AC30:AD30"/>
    <mergeCell ref="AS31:AT32"/>
    <mergeCell ref="AU31:AV32"/>
    <mergeCell ref="AK31:AL32"/>
    <mergeCell ref="AM31:AN32"/>
    <mergeCell ref="AO31:AP32"/>
    <mergeCell ref="AQ31:AR32"/>
    <mergeCell ref="AO29:AP29"/>
    <mergeCell ref="AQ29:AR29"/>
    <mergeCell ref="AS29:AT29"/>
    <mergeCell ref="AU29:AV29"/>
    <mergeCell ref="AA29:AB29"/>
    <mergeCell ref="AC29:AD29"/>
    <mergeCell ref="AE29:AF29"/>
    <mergeCell ref="AG29:AH29"/>
    <mergeCell ref="AI29:AJ29"/>
    <mergeCell ref="AK29:AL29"/>
    <mergeCell ref="A29:B33"/>
    <mergeCell ref="C29:D29"/>
    <mergeCell ref="E29:F29"/>
    <mergeCell ref="G29:H29"/>
    <mergeCell ref="K29:L29"/>
    <mergeCell ref="C30:D30"/>
    <mergeCell ref="E30:F30"/>
    <mergeCell ref="G30:H30"/>
    <mergeCell ref="AM29:AN29"/>
    <mergeCell ref="AE30:AF30"/>
    <mergeCell ref="AG30:AH30"/>
    <mergeCell ref="K30:L30"/>
    <mergeCell ref="M30:N30"/>
    <mergeCell ref="O30:P30"/>
    <mergeCell ref="Q30:R30"/>
    <mergeCell ref="S30:T30"/>
    <mergeCell ref="U30:V30"/>
    <mergeCell ref="M29:N29"/>
    <mergeCell ref="O29:P29"/>
    <mergeCell ref="Q29:R29"/>
    <mergeCell ref="S29:T29"/>
    <mergeCell ref="U29:V29"/>
    <mergeCell ref="W29:X29"/>
    <mergeCell ref="C33:D33"/>
    <mergeCell ref="AK27:AL28"/>
    <mergeCell ref="AM27:AN28"/>
    <mergeCell ref="AO27:AP28"/>
    <mergeCell ref="AQ27:AR28"/>
    <mergeCell ref="AS27:AT28"/>
    <mergeCell ref="AU27:AV28"/>
    <mergeCell ref="AA27:AB28"/>
    <mergeCell ref="AC27:AD28"/>
    <mergeCell ref="AE27:AF28"/>
    <mergeCell ref="AG27:AH28"/>
    <mergeCell ref="AI27:AJ28"/>
    <mergeCell ref="M27:N28"/>
    <mergeCell ref="O27:P28"/>
    <mergeCell ref="Q27:R28"/>
    <mergeCell ref="S27:T28"/>
    <mergeCell ref="U27:V28"/>
    <mergeCell ref="W27:X28"/>
    <mergeCell ref="A27:B27"/>
    <mergeCell ref="C27:D28"/>
    <mergeCell ref="E27:F28"/>
    <mergeCell ref="G27:H28"/>
    <mergeCell ref="K27:L28"/>
    <mergeCell ref="A28:B28"/>
    <mergeCell ref="AK25:AL26"/>
    <mergeCell ref="AM25:AN26"/>
    <mergeCell ref="AO25:AP26"/>
    <mergeCell ref="AQ25:AR26"/>
    <mergeCell ref="AS25:AT26"/>
    <mergeCell ref="AU25:AV26"/>
    <mergeCell ref="AA25:AB26"/>
    <mergeCell ref="AC25:AD26"/>
    <mergeCell ref="AE25:AF26"/>
    <mergeCell ref="AG25:AH26"/>
    <mergeCell ref="AI25:AJ26"/>
    <mergeCell ref="M25:N26"/>
    <mergeCell ref="O25:P26"/>
    <mergeCell ref="Q25:R26"/>
    <mergeCell ref="S25:T26"/>
    <mergeCell ref="U25:V26"/>
    <mergeCell ref="W25:X26"/>
    <mergeCell ref="A25:B25"/>
    <mergeCell ref="C25:D26"/>
    <mergeCell ref="E25:F26"/>
    <mergeCell ref="G25:H26"/>
    <mergeCell ref="K25:L26"/>
    <mergeCell ref="A26:B26"/>
    <mergeCell ref="A24:B24"/>
    <mergeCell ref="C24:D24"/>
    <mergeCell ref="E24:F24"/>
    <mergeCell ref="G24:H24"/>
    <mergeCell ref="K24:L24"/>
    <mergeCell ref="AK24:AL24"/>
    <mergeCell ref="AM24:AN24"/>
    <mergeCell ref="AO24:AP24"/>
    <mergeCell ref="AQ24:AR24"/>
    <mergeCell ref="AA24:AB24"/>
    <mergeCell ref="AC24:AD24"/>
    <mergeCell ref="AE24:AF24"/>
    <mergeCell ref="AG24:AH24"/>
    <mergeCell ref="AI24:AJ24"/>
    <mergeCell ref="AS23:AT23"/>
    <mergeCell ref="AU23:AV23"/>
    <mergeCell ref="AS22:AT22"/>
    <mergeCell ref="AU22:AV22"/>
    <mergeCell ref="AK22:AL22"/>
    <mergeCell ref="M24:N24"/>
    <mergeCell ref="O24:P24"/>
    <mergeCell ref="Q24:R24"/>
    <mergeCell ref="S24:T24"/>
    <mergeCell ref="U24:V24"/>
    <mergeCell ref="W24:X24"/>
    <mergeCell ref="AS24:AT24"/>
    <mergeCell ref="AU24:AV24"/>
    <mergeCell ref="U22:V22"/>
    <mergeCell ref="W22:X22"/>
    <mergeCell ref="M23:N23"/>
    <mergeCell ref="O23:P23"/>
    <mergeCell ref="Q23:R23"/>
    <mergeCell ref="S23:T23"/>
    <mergeCell ref="U23:V23"/>
    <mergeCell ref="W23:X23"/>
    <mergeCell ref="AQ22:AR22"/>
    <mergeCell ref="AK23:AL23"/>
    <mergeCell ref="AM23:AN23"/>
    <mergeCell ref="AO23:AP23"/>
    <mergeCell ref="AQ23:AR23"/>
    <mergeCell ref="AM22:AN22"/>
    <mergeCell ref="AO22:AP22"/>
    <mergeCell ref="A18:B21"/>
    <mergeCell ref="C18:D18"/>
    <mergeCell ref="C19:D19"/>
    <mergeCell ref="E19:F19"/>
    <mergeCell ref="G19:H19"/>
    <mergeCell ref="E18:F18"/>
    <mergeCell ref="G18:H18"/>
    <mergeCell ref="K18:L18"/>
    <mergeCell ref="O22:P22"/>
    <mergeCell ref="C21:D21"/>
    <mergeCell ref="E21:F21"/>
    <mergeCell ref="G21:H21"/>
    <mergeCell ref="K21:L21"/>
    <mergeCell ref="M21:N21"/>
    <mergeCell ref="O21:P21"/>
    <mergeCell ref="M19:N19"/>
    <mergeCell ref="K19:L19"/>
    <mergeCell ref="O19:P19"/>
    <mergeCell ref="M18:N18"/>
    <mergeCell ref="O18:P18"/>
    <mergeCell ref="AA22:AB22"/>
    <mergeCell ref="AC22:AD22"/>
    <mergeCell ref="AE22:AF22"/>
    <mergeCell ref="AG22:AH22"/>
    <mergeCell ref="AI22:AJ22"/>
    <mergeCell ref="Q22:R22"/>
    <mergeCell ref="S22:T22"/>
    <mergeCell ref="A22:A23"/>
    <mergeCell ref="C22:D22"/>
    <mergeCell ref="E22:F22"/>
    <mergeCell ref="G22:H22"/>
    <mergeCell ref="K22:L22"/>
    <mergeCell ref="M22:N22"/>
    <mergeCell ref="AA23:AB23"/>
    <mergeCell ref="AC23:AD23"/>
    <mergeCell ref="AE23:AF23"/>
    <mergeCell ref="AG23:AH23"/>
    <mergeCell ref="AI23:AJ23"/>
    <mergeCell ref="C23:D23"/>
    <mergeCell ref="E23:F23"/>
    <mergeCell ref="G23:H23"/>
    <mergeCell ref="K23:L23"/>
    <mergeCell ref="AQ21:AR21"/>
    <mergeCell ref="AS21:AT21"/>
    <mergeCell ref="AU21:AV21"/>
    <mergeCell ref="AK21:AL21"/>
    <mergeCell ref="AM21:AN21"/>
    <mergeCell ref="AO21:AP21"/>
    <mergeCell ref="U21:V21"/>
    <mergeCell ref="W21:X21"/>
    <mergeCell ref="AA21:AB21"/>
    <mergeCell ref="AC21:AD21"/>
    <mergeCell ref="AG21:AH21"/>
    <mergeCell ref="AI21:AJ21"/>
    <mergeCell ref="AE21:AF21"/>
    <mergeCell ref="Q19:R19"/>
    <mergeCell ref="U19:V19"/>
    <mergeCell ref="Q21:R21"/>
    <mergeCell ref="AG20:AH20"/>
    <mergeCell ref="AI20:AJ20"/>
    <mergeCell ref="AU19:AV19"/>
    <mergeCell ref="C20:D20"/>
    <mergeCell ref="E20:F20"/>
    <mergeCell ref="G20:H20"/>
    <mergeCell ref="K20:L20"/>
    <mergeCell ref="M20:N20"/>
    <mergeCell ref="O20:P20"/>
    <mergeCell ref="Q20:R20"/>
    <mergeCell ref="AI19:AJ19"/>
    <mergeCell ref="AK19:AL19"/>
    <mergeCell ref="AM19:AN19"/>
    <mergeCell ref="AO19:AP19"/>
    <mergeCell ref="AQ19:AR19"/>
    <mergeCell ref="AS19:AT19"/>
    <mergeCell ref="W19:X19"/>
    <mergeCell ref="AA19:AB19"/>
    <mergeCell ref="AK20:AL20"/>
    <mergeCell ref="U20:V20"/>
    <mergeCell ref="W20:X20"/>
    <mergeCell ref="Q18:R18"/>
    <mergeCell ref="S18:T18"/>
    <mergeCell ref="U18:V18"/>
    <mergeCell ref="W18:X18"/>
    <mergeCell ref="AK18:AL18"/>
    <mergeCell ref="AM18:AN18"/>
    <mergeCell ref="AO18:AP18"/>
    <mergeCell ref="AQ16:AR17"/>
    <mergeCell ref="AS16:AT17"/>
    <mergeCell ref="AU16:AV17"/>
    <mergeCell ref="AK16:AL17"/>
    <mergeCell ref="AS20:AT20"/>
    <mergeCell ref="AU20:AV20"/>
    <mergeCell ref="AU18:AV18"/>
    <mergeCell ref="AA18:AB18"/>
    <mergeCell ref="AC18:AD18"/>
    <mergeCell ref="AE18:AF18"/>
    <mergeCell ref="AG18:AH18"/>
    <mergeCell ref="AI18:AJ18"/>
    <mergeCell ref="AQ18:AR18"/>
    <mergeCell ref="AS18:AT18"/>
    <mergeCell ref="AC19:AD19"/>
    <mergeCell ref="AE19:AF19"/>
    <mergeCell ref="AG19:AH19"/>
    <mergeCell ref="AM20:AN20"/>
    <mergeCell ref="AO20:AP20"/>
    <mergeCell ref="AQ20:AR20"/>
    <mergeCell ref="AA20:AB20"/>
    <mergeCell ref="AC20:AD20"/>
    <mergeCell ref="AE20:AF20"/>
    <mergeCell ref="AM11:AN11"/>
    <mergeCell ref="AO11:AP11"/>
    <mergeCell ref="S11:T11"/>
    <mergeCell ref="U11:V11"/>
    <mergeCell ref="W11:X11"/>
    <mergeCell ref="AA11:AB11"/>
    <mergeCell ref="AC11:AD11"/>
    <mergeCell ref="AM16:AN17"/>
    <mergeCell ref="AO16:AP17"/>
    <mergeCell ref="AA16:AB17"/>
    <mergeCell ref="AC16:AD17"/>
    <mergeCell ref="AE16:AF17"/>
    <mergeCell ref="AG16:AH17"/>
    <mergeCell ref="AI16:AJ17"/>
    <mergeCell ref="A12:A15"/>
    <mergeCell ref="A16:B17"/>
    <mergeCell ref="C16:D17"/>
    <mergeCell ref="E16:F17"/>
    <mergeCell ref="G16:H17"/>
    <mergeCell ref="K16:L17"/>
    <mergeCell ref="AE11:AF11"/>
    <mergeCell ref="AG11:AH11"/>
    <mergeCell ref="AI11:AJ11"/>
    <mergeCell ref="M16:N17"/>
    <mergeCell ref="O16:P17"/>
    <mergeCell ref="Q16:R17"/>
    <mergeCell ref="S16:T17"/>
    <mergeCell ref="U16:V17"/>
    <mergeCell ref="W16:X17"/>
    <mergeCell ref="AU8:AV9"/>
    <mergeCell ref="AI8:AJ9"/>
    <mergeCell ref="AK8:AL9"/>
    <mergeCell ref="AU10:AV10"/>
    <mergeCell ref="A11:B11"/>
    <mergeCell ref="C11:D11"/>
    <mergeCell ref="E11:F11"/>
    <mergeCell ref="G11:H11"/>
    <mergeCell ref="K11:L11"/>
    <mergeCell ref="M11:N11"/>
    <mergeCell ref="O11:P11"/>
    <mergeCell ref="Q11:R11"/>
    <mergeCell ref="AI10:AJ10"/>
    <mergeCell ref="AK10:AL10"/>
    <mergeCell ref="AM10:AN10"/>
    <mergeCell ref="AO10:AP10"/>
    <mergeCell ref="AQ10:AR10"/>
    <mergeCell ref="AS10:AT10"/>
    <mergeCell ref="W10:X10"/>
    <mergeCell ref="AA10:AB10"/>
    <mergeCell ref="AQ11:AR11"/>
    <mergeCell ref="AS11:AT11"/>
    <mergeCell ref="AU11:AV11"/>
    <mergeCell ref="AK11:AL11"/>
    <mergeCell ref="A10:B10"/>
    <mergeCell ref="C10:D10"/>
    <mergeCell ref="E10:F10"/>
    <mergeCell ref="G10:H10"/>
    <mergeCell ref="AA8:AB9"/>
    <mergeCell ref="AC8:AD9"/>
    <mergeCell ref="AE8:AF9"/>
    <mergeCell ref="AG8:AH9"/>
    <mergeCell ref="O8:P9"/>
    <mergeCell ref="Q8:R9"/>
    <mergeCell ref="S8:T9"/>
    <mergeCell ref="U8:V9"/>
    <mergeCell ref="W8:X9"/>
    <mergeCell ref="O10:P10"/>
    <mergeCell ref="Q10:R10"/>
    <mergeCell ref="S10:T10"/>
    <mergeCell ref="U10:V10"/>
    <mergeCell ref="AC10:AD10"/>
    <mergeCell ref="AE10:AF10"/>
    <mergeCell ref="AG10:AH10"/>
    <mergeCell ref="K10:L10"/>
    <mergeCell ref="M10:N10"/>
    <mergeCell ref="AQ7:AR7"/>
    <mergeCell ref="AS7:AT7"/>
    <mergeCell ref="AU7:AV7"/>
    <mergeCell ref="A8:B9"/>
    <mergeCell ref="C8:D9"/>
    <mergeCell ref="E8:F9"/>
    <mergeCell ref="G8:H9"/>
    <mergeCell ref="K8:L9"/>
    <mergeCell ref="M8:N9"/>
    <mergeCell ref="AE7:AF7"/>
    <mergeCell ref="AG7:AH7"/>
    <mergeCell ref="AI7:AJ7"/>
    <mergeCell ref="AK7:AL7"/>
    <mergeCell ref="AM7:AN7"/>
    <mergeCell ref="AO7:AP7"/>
    <mergeCell ref="S7:T7"/>
    <mergeCell ref="U7:V7"/>
    <mergeCell ref="W7:X7"/>
    <mergeCell ref="AA7:AB7"/>
    <mergeCell ref="AC7:AD7"/>
    <mergeCell ref="AM8:AN9"/>
    <mergeCell ref="AO8:AP9"/>
    <mergeCell ref="AQ8:AR9"/>
    <mergeCell ref="AS8:AT9"/>
    <mergeCell ref="A7:B7"/>
    <mergeCell ref="C7:D7"/>
    <mergeCell ref="E7:F7"/>
    <mergeCell ref="G7:H7"/>
    <mergeCell ref="K7:L7"/>
    <mergeCell ref="M7:N7"/>
    <mergeCell ref="O7:P7"/>
    <mergeCell ref="Q7:R7"/>
    <mergeCell ref="AI6:AJ6"/>
    <mergeCell ref="W6:X6"/>
    <mergeCell ref="AA6:AB6"/>
    <mergeCell ref="AG6:AH6"/>
    <mergeCell ref="K6:L6"/>
    <mergeCell ref="M6:N6"/>
    <mergeCell ref="A6:B6"/>
    <mergeCell ref="C6:D6"/>
    <mergeCell ref="E6:F6"/>
    <mergeCell ref="G6:H6"/>
    <mergeCell ref="O6:P6"/>
    <mergeCell ref="Q6:R6"/>
    <mergeCell ref="S6:T6"/>
    <mergeCell ref="U6:V6"/>
    <mergeCell ref="AC6:AD6"/>
    <mergeCell ref="AE6:AF6"/>
    <mergeCell ref="AQ5:AR5"/>
    <mergeCell ref="AS5:AT5"/>
    <mergeCell ref="AU5:AV5"/>
    <mergeCell ref="AI5:AJ5"/>
    <mergeCell ref="AK5:AL5"/>
    <mergeCell ref="AU6:AV6"/>
    <mergeCell ref="AK6:AL6"/>
    <mergeCell ref="AM6:AN6"/>
    <mergeCell ref="AO6:AP6"/>
    <mergeCell ref="AQ6:AR6"/>
    <mergeCell ref="AS6:AT6"/>
    <mergeCell ref="AO5:AP5"/>
    <mergeCell ref="AA5:AB5"/>
    <mergeCell ref="AC5:AD5"/>
    <mergeCell ref="AE5:AF5"/>
    <mergeCell ref="AG5:AH5"/>
    <mergeCell ref="O5:P5"/>
    <mergeCell ref="Q5:R5"/>
    <mergeCell ref="S5:T5"/>
    <mergeCell ref="U5:V5"/>
    <mergeCell ref="W5:X5"/>
    <mergeCell ref="AG3:AH3"/>
    <mergeCell ref="K3:L3"/>
    <mergeCell ref="M3:N3"/>
    <mergeCell ref="AQ4:AR4"/>
    <mergeCell ref="AS4:AT4"/>
    <mergeCell ref="AU4:AV4"/>
    <mergeCell ref="A5:B5"/>
    <mergeCell ref="C5:D5"/>
    <mergeCell ref="E5:F5"/>
    <mergeCell ref="G5:H5"/>
    <mergeCell ref="K5:L5"/>
    <mergeCell ref="M5:N5"/>
    <mergeCell ref="AE4:AF4"/>
    <mergeCell ref="AG4:AH4"/>
    <mergeCell ref="AI4:AJ4"/>
    <mergeCell ref="AK4:AL4"/>
    <mergeCell ref="AM4:AN4"/>
    <mergeCell ref="AO4:AP4"/>
    <mergeCell ref="S4:T4"/>
    <mergeCell ref="U4:V4"/>
    <mergeCell ref="W4:X4"/>
    <mergeCell ref="AA4:AB4"/>
    <mergeCell ref="AC4:AD4"/>
    <mergeCell ref="AM5:AN5"/>
    <mergeCell ref="AK2:AL2"/>
    <mergeCell ref="AM2:AN2"/>
    <mergeCell ref="AO2:AP2"/>
    <mergeCell ref="AQ2:AR2"/>
    <mergeCell ref="AS2:AT2"/>
    <mergeCell ref="AU3:AV3"/>
    <mergeCell ref="A4:B4"/>
    <mergeCell ref="C4:D4"/>
    <mergeCell ref="E4:F4"/>
    <mergeCell ref="G4:H4"/>
    <mergeCell ref="K4:L4"/>
    <mergeCell ref="M4:N4"/>
    <mergeCell ref="O4:P4"/>
    <mergeCell ref="Q4:R4"/>
    <mergeCell ref="AI3:AJ3"/>
    <mergeCell ref="AK3:AL3"/>
    <mergeCell ref="AM3:AN3"/>
    <mergeCell ref="AO3:AP3"/>
    <mergeCell ref="AQ3:AR3"/>
    <mergeCell ref="AS3:AT3"/>
    <mergeCell ref="W3:X3"/>
    <mergeCell ref="AA3:AB3"/>
    <mergeCell ref="AC3:AD3"/>
    <mergeCell ref="AE3:AF3"/>
    <mergeCell ref="A2:B3"/>
    <mergeCell ref="C2:D2"/>
    <mergeCell ref="E2:F2"/>
    <mergeCell ref="G2:H2"/>
    <mergeCell ref="K2:L2"/>
    <mergeCell ref="C3:D3"/>
    <mergeCell ref="E3:F3"/>
    <mergeCell ref="G3:H3"/>
    <mergeCell ref="AU2:AV2"/>
    <mergeCell ref="AA2:AB2"/>
    <mergeCell ref="AC2:AD2"/>
    <mergeCell ref="AE2:AF2"/>
    <mergeCell ref="AG2:AH2"/>
    <mergeCell ref="AI2:AJ2"/>
    <mergeCell ref="M2:N2"/>
    <mergeCell ref="O2:P2"/>
    <mergeCell ref="Q2:R2"/>
    <mergeCell ref="S2:T2"/>
    <mergeCell ref="U2:V2"/>
    <mergeCell ref="W2:X2"/>
    <mergeCell ref="O3:P3"/>
    <mergeCell ref="Q3:R3"/>
    <mergeCell ref="S3:T3"/>
    <mergeCell ref="U3:V3"/>
    <mergeCell ref="I4:J4"/>
    <mergeCell ref="I2:J2"/>
    <mergeCell ref="I3:J3"/>
    <mergeCell ref="I33:J33"/>
    <mergeCell ref="I31:J32"/>
    <mergeCell ref="I29:J29"/>
    <mergeCell ref="I30:J30"/>
    <mergeCell ref="I27:J28"/>
    <mergeCell ref="I25:J26"/>
    <mergeCell ref="I24:J24"/>
    <mergeCell ref="I23:J23"/>
    <mergeCell ref="I22:J22"/>
    <mergeCell ref="I21:J21"/>
    <mergeCell ref="I20:J20"/>
    <mergeCell ref="I18:J18"/>
    <mergeCell ref="I19:J19"/>
    <mergeCell ref="I16:J17"/>
    <mergeCell ref="I11:J11"/>
    <mergeCell ref="I10:J10"/>
    <mergeCell ref="I8:J9"/>
    <mergeCell ref="I7:J7"/>
    <mergeCell ref="I6:J6"/>
    <mergeCell ref="I5:J5"/>
    <mergeCell ref="Y30:Z30"/>
    <mergeCell ref="Y33:Z33"/>
    <mergeCell ref="Y2:Z2"/>
    <mergeCell ref="Y3:Z3"/>
    <mergeCell ref="Y4:Z4"/>
    <mergeCell ref="Y5:Z5"/>
    <mergeCell ref="Y6:Z6"/>
    <mergeCell ref="Y7:Z7"/>
    <mergeCell ref="Y8:Z9"/>
    <mergeCell ref="Y10:Z10"/>
    <mergeCell ref="Y11:Z11"/>
    <mergeCell ref="Y16:Z17"/>
    <mergeCell ref="Y18:Z18"/>
    <mergeCell ref="Y19:Z19"/>
    <mergeCell ref="Y20:Z20"/>
    <mergeCell ref="Y21:Z21"/>
    <mergeCell ref="Y22:Z22"/>
    <mergeCell ref="Y23:Z23"/>
    <mergeCell ref="Y24:Z24"/>
    <mergeCell ref="Y25:Z26"/>
    <mergeCell ref="Y27:Z28"/>
    <mergeCell ref="Y29:Z29"/>
    <mergeCell ref="Y31:Z32"/>
  </mergeCells>
  <phoneticPr fontId="2"/>
  <hyperlinks>
    <hyperlink ref="A36" display="E-mail: kosodate@pref.aichi.lg.jp" xr:uid="{00000000-0004-0000-0000-000000000000}"/>
    <hyperlink ref="A39" location="TOP" display="ページの先頭へ戻る" xr:uid="{00000000-0004-0000-0000-000001000000}"/>
    <hyperlink ref="A41" display="県機関の連絡先" xr:uid="{00000000-0004-0000-0000-000002000000}"/>
    <hyperlink ref="A42" display="個人情報の取扱い" xr:uid="{00000000-0004-0000-0000-000003000000}"/>
    <hyperlink ref="A43" display="Webページ作成方針" xr:uid="{00000000-0004-0000-0000-000004000000}"/>
    <hyperlink ref="A44" display="リンク方針" xr:uid="{00000000-0004-0000-0000-000005000000}"/>
    <hyperlink ref="A45" display="ネットあいちについて" xr:uid="{00000000-0004-0000-0000-000006000000}"/>
  </hyperlinks>
  <printOptions horizontalCentered="1"/>
  <pageMargins left="0.47244094488188981" right="0.15748031496062992" top="0.47244094488188981" bottom="0.39370078740157483" header="0.31496062992125984" footer="0.27559055118110237"/>
  <pageSetup paperSize="8" scale="45" firstPageNumber="429496319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vt:lpstr>
      <vt:lpstr>回答!Print_Area</vt:lpstr>
      <vt:lpstr>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2022-06-01T23:49:28Z</dcterms:created>
  <dcterms:modified xsi:type="dcterms:W3CDTF">2023-05-26T09:21:35Z</dcterms:modified>
</cp:coreProperties>
</file>