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0490" windowHeight="7530"/>
  </bookViews>
  <sheets>
    <sheet name="中央卸売市場取扱量(20表) ai_20" sheetId="1" r:id="rId1"/>
  </sheets>
  <definedNames>
    <definedName name="_xlnm.Print_Area" localSheetId="0">'中央卸売市場取扱量(20表) ai_20'!$A$1:$J$29</definedName>
  </definedNames>
  <calcPr calcId="162913"/>
</workbook>
</file>

<file path=xl/calcChain.xml><?xml version="1.0" encoding="utf-8"?>
<calcChain xmlns="http://schemas.openxmlformats.org/spreadsheetml/2006/main">
  <c r="H25" i="1" l="1"/>
  <c r="G25" i="1"/>
  <c r="F25" i="1"/>
</calcChain>
</file>

<file path=xl/sharedStrings.xml><?xml version="1.0" encoding="utf-8"?>
<sst xmlns="http://schemas.openxmlformats.org/spreadsheetml/2006/main" count="42" uniqueCount="34">
  <si>
    <t>（単位： t ）</t>
  </si>
  <si>
    <t>生鮮・冷凍</t>
  </si>
  <si>
    <t>加工水産物</t>
  </si>
  <si>
    <t>水産物</t>
  </si>
  <si>
    <t>・食 料 品</t>
  </si>
  <si>
    <t xml:space="preserve"> </t>
  </si>
  <si>
    <t>食　　肉</t>
    <rPh sb="0" eb="4">
      <t>ショクニク</t>
    </rPh>
    <phoneticPr fontId="5"/>
  </si>
  <si>
    <t>総　　数</t>
    <rPh sb="0" eb="4">
      <t>ソウスウ</t>
    </rPh>
    <phoneticPr fontId="5"/>
  </si>
  <si>
    <t>野　　菜</t>
    <rPh sb="0" eb="4">
      <t>ヤサイ</t>
    </rPh>
    <phoneticPr fontId="5"/>
  </si>
  <si>
    <t>果　　実</t>
    <rPh sb="0" eb="4">
      <t>カジツ</t>
    </rPh>
    <phoneticPr fontId="5"/>
  </si>
  <si>
    <t>加工食料品</t>
    <rPh sb="0" eb="2">
      <t>カコウ</t>
    </rPh>
    <rPh sb="2" eb="5">
      <t>ショクリョウヒン</t>
    </rPh>
    <phoneticPr fontId="5"/>
  </si>
  <si>
    <t>つけ物</t>
    <rPh sb="2" eb="3">
      <t>モノ</t>
    </rPh>
    <phoneticPr fontId="5"/>
  </si>
  <si>
    <t>水産物</t>
    <phoneticPr fontId="5"/>
  </si>
  <si>
    <t>総数</t>
    <rPh sb="0" eb="2">
      <t>ソウスウ</t>
    </rPh>
    <phoneticPr fontId="5"/>
  </si>
  <si>
    <t>年月</t>
    <phoneticPr fontId="5"/>
  </si>
  <si>
    <t>中 央 卸 売 市 場 取 扱 量</t>
    <phoneticPr fontId="5"/>
  </si>
  <si>
    <t>青果・つけ物</t>
    <phoneticPr fontId="5"/>
  </si>
  <si>
    <t xml:space="preserve"> 資料　名古屋市市民経済局市民生活部消費流通課「名古屋市中央卸売市場月報」</t>
    <rPh sb="8" eb="10">
      <t>シミン</t>
    </rPh>
    <rPh sb="10" eb="12">
      <t>ケイザイ</t>
    </rPh>
    <rPh sb="12" eb="13">
      <t>キョク</t>
    </rPh>
    <rPh sb="13" eb="15">
      <t>シミン</t>
    </rPh>
    <rPh sb="15" eb="17">
      <t>セイカツ</t>
    </rPh>
    <rPh sb="17" eb="18">
      <t>ブ</t>
    </rPh>
    <rPh sb="18" eb="20">
      <t>ショウヒ</t>
    </rPh>
    <rPh sb="20" eb="22">
      <t>リュウツウ</t>
    </rPh>
    <rPh sb="22" eb="23">
      <t>カチョウ</t>
    </rPh>
    <phoneticPr fontId="5"/>
  </si>
  <si>
    <t>　　　28</t>
    <phoneticPr fontId="5"/>
  </si>
  <si>
    <t>　　　     4</t>
  </si>
  <si>
    <t>　　　     5</t>
  </si>
  <si>
    <t>　　　     6</t>
  </si>
  <si>
    <t>　　　     7</t>
  </si>
  <si>
    <t>　　　     8</t>
  </si>
  <si>
    <t>　　　     9</t>
  </si>
  <si>
    <t>　　　    10</t>
  </si>
  <si>
    <t>　平成27年</t>
    <rPh sb="1" eb="3">
      <t>ヘイセイ</t>
    </rPh>
    <rPh sb="5" eb="6">
      <t>ネン</t>
    </rPh>
    <phoneticPr fontId="5"/>
  </si>
  <si>
    <t>　　　29</t>
    <phoneticPr fontId="5"/>
  </si>
  <si>
    <t>　　　30年 1月</t>
    <rPh sb="5" eb="6">
      <t>ネン</t>
    </rPh>
    <rPh sb="8" eb="9">
      <t>ガツ</t>
    </rPh>
    <phoneticPr fontId="5"/>
  </si>
  <si>
    <t>　　　    11</t>
  </si>
  <si>
    <t>　　　    12</t>
  </si>
  <si>
    <t>　　　     2</t>
  </si>
  <si>
    <t>　　　     3</t>
  </si>
  <si>
    <t>　　　29年 9月</t>
    <rPh sb="5" eb="6">
      <t>ネン</t>
    </rPh>
    <rPh sb="8" eb="9">
      <t>ガツ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</si>
</sst>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20"/>
      <name val="ＭＳ 明朝"/>
      <family val="1"/>
      <charset val="128"/>
    </font>
    <font>
      <sz val="11"/>
      <color indexed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5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right" vertical="center"/>
    </xf>
    <xf numFmtId="38" fontId="2" fillId="2" borderId="0" xfId="1" applyFont="1" applyFill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Continuous" vertical="center"/>
    </xf>
    <xf numFmtId="0" fontId="3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38" fontId="2" fillId="2" borderId="5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0" fontId="3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distributed" vertical="center"/>
    </xf>
    <xf numFmtId="0" fontId="4" fillId="2" borderId="8" xfId="0" applyFont="1" applyFill="1" applyBorder="1" applyAlignment="1">
      <alignment horizontal="distributed" vertical="center"/>
    </xf>
    <xf numFmtId="0" fontId="7" fillId="2" borderId="0" xfId="0" applyFont="1" applyFill="1" applyAlignment="1">
      <alignment vertical="center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6" fillId="2" borderId="0" xfId="0" applyFont="1" applyFill="1" applyAlignment="1">
      <alignment horizontal="center" vertical="center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28"/>
  <sheetViews>
    <sheetView showGridLines="0" tabSelected="1" zoomScaleNormal="100" workbookViewId="0">
      <selection activeCell="O200" sqref="O200"/>
    </sheetView>
  </sheetViews>
  <sheetFormatPr defaultColWidth="8.875" defaultRowHeight="13.5" x14ac:dyDescent="0.15"/>
  <cols>
    <col min="1" max="1" width="13.5" style="4" customWidth="1"/>
    <col min="2" max="10" width="10.125" style="4" customWidth="1"/>
    <col min="11" max="16384" width="8.875" style="4"/>
  </cols>
  <sheetData>
    <row r="1" spans="1:11" ht="18" customHeight="1" x14ac:dyDescent="0.15">
      <c r="A1" s="1"/>
    </row>
    <row r="2" spans="1:11" ht="6" customHeight="1" x14ac:dyDescent="0.15"/>
    <row r="3" spans="1:11" ht="24.75" customHeight="1" x14ac:dyDescent="0.15">
      <c r="A3" s="21" t="s">
        <v>15</v>
      </c>
      <c r="B3" s="21"/>
      <c r="C3" s="21"/>
      <c r="D3" s="21"/>
      <c r="E3" s="21"/>
      <c r="F3" s="21"/>
      <c r="G3" s="21"/>
      <c r="H3" s="21"/>
      <c r="I3" s="21"/>
      <c r="J3" s="21"/>
    </row>
    <row r="4" spans="1:11" ht="11.25" customHeight="1" x14ac:dyDescent="0.15">
      <c r="A4" s="6" t="s">
        <v>0</v>
      </c>
      <c r="B4" s="7"/>
      <c r="C4" s="7"/>
      <c r="D4" s="7"/>
      <c r="E4" s="7"/>
      <c r="F4" s="7"/>
      <c r="G4" s="7"/>
      <c r="H4" s="7"/>
      <c r="I4" s="8"/>
      <c r="J4" s="8"/>
    </row>
    <row r="5" spans="1:11" s="1" customFormat="1" ht="18.75" customHeight="1" x14ac:dyDescent="0.15">
      <c r="A5" s="29" t="s">
        <v>14</v>
      </c>
      <c r="B5" s="18" t="s">
        <v>12</v>
      </c>
      <c r="C5" s="19"/>
      <c r="D5" s="20"/>
      <c r="E5" s="32" t="s">
        <v>16</v>
      </c>
      <c r="F5" s="32"/>
      <c r="G5" s="32"/>
      <c r="H5" s="32"/>
      <c r="I5" s="32"/>
      <c r="J5" s="24" t="s">
        <v>6</v>
      </c>
    </row>
    <row r="6" spans="1:11" s="1" customFormat="1" ht="18.75" customHeight="1" x14ac:dyDescent="0.15">
      <c r="A6" s="30"/>
      <c r="B6" s="27" t="s">
        <v>13</v>
      </c>
      <c r="C6" s="15" t="s">
        <v>1</v>
      </c>
      <c r="D6" s="15" t="s">
        <v>2</v>
      </c>
      <c r="E6" s="33" t="s">
        <v>7</v>
      </c>
      <c r="F6" s="33" t="s">
        <v>8</v>
      </c>
      <c r="G6" s="33" t="s">
        <v>9</v>
      </c>
      <c r="H6" s="33" t="s">
        <v>10</v>
      </c>
      <c r="I6" s="22" t="s">
        <v>11</v>
      </c>
      <c r="J6" s="25"/>
    </row>
    <row r="7" spans="1:11" s="1" customFormat="1" ht="18.75" customHeight="1" x14ac:dyDescent="0.15">
      <c r="A7" s="31"/>
      <c r="B7" s="28"/>
      <c r="C7" s="16" t="s">
        <v>3</v>
      </c>
      <c r="D7" s="16" t="s">
        <v>4</v>
      </c>
      <c r="E7" s="34"/>
      <c r="F7" s="34"/>
      <c r="G7" s="34"/>
      <c r="H7" s="34"/>
      <c r="I7" s="23"/>
      <c r="J7" s="26"/>
    </row>
    <row r="8" spans="1:11" s="1" customFormat="1" ht="6" customHeight="1" x14ac:dyDescent="0.15">
      <c r="A8" s="9"/>
      <c r="B8" s="2"/>
      <c r="C8" s="2"/>
      <c r="D8" s="2"/>
      <c r="E8" s="2"/>
      <c r="F8" s="2"/>
      <c r="G8" s="2"/>
      <c r="H8" s="2"/>
      <c r="I8" s="2"/>
      <c r="J8" s="2"/>
    </row>
    <row r="9" spans="1:11" s="1" customFormat="1" ht="13.5" customHeight="1" x14ac:dyDescent="0.15">
      <c r="A9" s="10" t="s">
        <v>26</v>
      </c>
      <c r="B9" s="3">
        <v>140216</v>
      </c>
      <c r="C9" s="3">
        <v>91617</v>
      </c>
      <c r="D9" s="3">
        <v>48599</v>
      </c>
      <c r="E9" s="3">
        <v>515627</v>
      </c>
      <c r="F9" s="3">
        <v>400373</v>
      </c>
      <c r="G9" s="3">
        <v>108954</v>
      </c>
      <c r="H9" s="3">
        <v>6161</v>
      </c>
      <c r="I9" s="3">
        <v>139</v>
      </c>
      <c r="J9" s="3">
        <v>20492</v>
      </c>
    </row>
    <row r="10" spans="1:11" s="1" customFormat="1" ht="13.5" customHeight="1" x14ac:dyDescent="0.15">
      <c r="A10" s="10" t="s">
        <v>18</v>
      </c>
      <c r="B10" s="3">
        <v>133402</v>
      </c>
      <c r="C10" s="3">
        <v>86044</v>
      </c>
      <c r="D10" s="3">
        <v>47358</v>
      </c>
      <c r="E10" s="3">
        <v>497793</v>
      </c>
      <c r="F10" s="3">
        <v>388298</v>
      </c>
      <c r="G10" s="3">
        <v>103082</v>
      </c>
      <c r="H10" s="3">
        <v>6250</v>
      </c>
      <c r="I10" s="3">
        <v>163</v>
      </c>
      <c r="J10" s="3">
        <v>20771</v>
      </c>
    </row>
    <row r="11" spans="1:11" s="1" customFormat="1" ht="13.5" customHeight="1" x14ac:dyDescent="0.15">
      <c r="A11" s="10" t="s">
        <v>27</v>
      </c>
      <c r="B11" s="3">
        <v>124708</v>
      </c>
      <c r="C11" s="3">
        <v>79676</v>
      </c>
      <c r="D11" s="3">
        <v>45033</v>
      </c>
      <c r="E11" s="3">
        <v>507454</v>
      </c>
      <c r="F11" s="3">
        <v>397262</v>
      </c>
      <c r="G11" s="3">
        <v>103387</v>
      </c>
      <c r="H11" s="3">
        <v>6580</v>
      </c>
      <c r="I11" s="3">
        <v>224</v>
      </c>
      <c r="J11" s="3">
        <v>20729</v>
      </c>
    </row>
    <row r="12" spans="1:11" s="1" customFormat="1" ht="9" customHeight="1" x14ac:dyDescent="0.15">
      <c r="A12" s="10"/>
      <c r="B12" s="3" t="s">
        <v>5</v>
      </c>
      <c r="C12" s="3" t="s">
        <v>5</v>
      </c>
      <c r="D12" s="3" t="s">
        <v>5</v>
      </c>
      <c r="E12" s="3" t="s">
        <v>5</v>
      </c>
      <c r="F12" s="3" t="s">
        <v>5</v>
      </c>
      <c r="G12" s="3" t="s">
        <v>5</v>
      </c>
      <c r="H12" s="3" t="s">
        <v>5</v>
      </c>
      <c r="I12" s="3" t="s">
        <v>5</v>
      </c>
      <c r="J12" s="3" t="s">
        <v>5</v>
      </c>
    </row>
    <row r="13" spans="1:11" s="1" customFormat="1" ht="13.5" customHeight="1" x14ac:dyDescent="0.15">
      <c r="A13" s="10" t="s">
        <v>33</v>
      </c>
      <c r="B13" s="12">
        <v>10634</v>
      </c>
      <c r="C13" s="13">
        <v>7038</v>
      </c>
      <c r="D13" s="13">
        <v>3596</v>
      </c>
      <c r="E13" s="13">
        <v>45928</v>
      </c>
      <c r="F13" s="13">
        <v>35398</v>
      </c>
      <c r="G13" s="13">
        <v>10006</v>
      </c>
      <c r="H13" s="13">
        <v>506</v>
      </c>
      <c r="I13" s="13">
        <v>17</v>
      </c>
      <c r="J13" s="13">
        <v>1625</v>
      </c>
      <c r="K13" s="3"/>
    </row>
    <row r="14" spans="1:11" s="1" customFormat="1" ht="13.5" customHeight="1" x14ac:dyDescent="0.15">
      <c r="A14" s="10" t="s">
        <v>25</v>
      </c>
      <c r="B14" s="12">
        <v>10336</v>
      </c>
      <c r="C14" s="13">
        <v>6639</v>
      </c>
      <c r="D14" s="13">
        <v>3696</v>
      </c>
      <c r="E14" s="13">
        <v>49052</v>
      </c>
      <c r="F14" s="13">
        <v>37656</v>
      </c>
      <c r="G14" s="13">
        <v>10895</v>
      </c>
      <c r="H14" s="13">
        <v>481</v>
      </c>
      <c r="I14" s="13">
        <v>19</v>
      </c>
      <c r="J14" s="13">
        <v>1790</v>
      </c>
      <c r="K14" s="3"/>
    </row>
    <row r="15" spans="1:11" s="1" customFormat="1" ht="13.5" customHeight="1" x14ac:dyDescent="0.15">
      <c r="A15" s="10" t="s">
        <v>29</v>
      </c>
      <c r="B15" s="12">
        <v>10467</v>
      </c>
      <c r="C15" s="13">
        <v>6746</v>
      </c>
      <c r="D15" s="13">
        <v>3721</v>
      </c>
      <c r="E15" s="13">
        <v>45172</v>
      </c>
      <c r="F15" s="13">
        <v>34397</v>
      </c>
      <c r="G15" s="13">
        <v>10235</v>
      </c>
      <c r="H15" s="13">
        <v>521</v>
      </c>
      <c r="I15" s="13">
        <v>18</v>
      </c>
      <c r="J15" s="13">
        <v>1974</v>
      </c>
      <c r="K15" s="3"/>
    </row>
    <row r="16" spans="1:11" s="1" customFormat="1" ht="13.5" customHeight="1" x14ac:dyDescent="0.15">
      <c r="A16" s="10" t="s">
        <v>30</v>
      </c>
      <c r="B16" s="12">
        <v>12159</v>
      </c>
      <c r="C16" s="13">
        <v>7870</v>
      </c>
      <c r="D16" s="13">
        <v>4290</v>
      </c>
      <c r="E16" s="13">
        <v>45626</v>
      </c>
      <c r="F16" s="13">
        <v>35140</v>
      </c>
      <c r="G16" s="13">
        <v>9718</v>
      </c>
      <c r="H16" s="13">
        <v>744</v>
      </c>
      <c r="I16" s="13">
        <v>24</v>
      </c>
      <c r="J16" s="13">
        <v>2136</v>
      </c>
      <c r="K16" s="3"/>
    </row>
    <row r="17" spans="1:11" s="1" customFormat="1" ht="13.5" customHeight="1" x14ac:dyDescent="0.15">
      <c r="A17" s="10" t="s">
        <v>28</v>
      </c>
      <c r="B17" s="12">
        <v>8569</v>
      </c>
      <c r="C17" s="13">
        <v>5408</v>
      </c>
      <c r="D17" s="13">
        <v>3161</v>
      </c>
      <c r="E17" s="13">
        <v>35673</v>
      </c>
      <c r="F17" s="13">
        <v>28157</v>
      </c>
      <c r="G17" s="13">
        <v>6999</v>
      </c>
      <c r="H17" s="13">
        <v>501</v>
      </c>
      <c r="I17" s="13">
        <v>16</v>
      </c>
      <c r="J17" s="13">
        <v>1768</v>
      </c>
      <c r="K17" s="3"/>
    </row>
    <row r="18" spans="1:11" s="1" customFormat="1" ht="13.5" customHeight="1" x14ac:dyDescent="0.15">
      <c r="A18" s="10" t="s">
        <v>31</v>
      </c>
      <c r="B18" s="12">
        <v>9052</v>
      </c>
      <c r="C18" s="13">
        <v>5702</v>
      </c>
      <c r="D18" s="13">
        <v>3350</v>
      </c>
      <c r="E18" s="13">
        <v>35456</v>
      </c>
      <c r="F18" s="13">
        <v>27777</v>
      </c>
      <c r="G18" s="13">
        <v>7115</v>
      </c>
      <c r="H18" s="13">
        <v>550</v>
      </c>
      <c r="I18" s="13">
        <v>13</v>
      </c>
      <c r="J18" s="13">
        <v>1711</v>
      </c>
      <c r="K18" s="3"/>
    </row>
    <row r="19" spans="1:11" s="1" customFormat="1" ht="13.5" customHeight="1" x14ac:dyDescent="0.15">
      <c r="A19" s="10" t="s">
        <v>32</v>
      </c>
      <c r="B19" s="12">
        <v>10636</v>
      </c>
      <c r="C19" s="13">
        <v>6788</v>
      </c>
      <c r="D19" s="13">
        <v>3848</v>
      </c>
      <c r="E19" s="13">
        <v>42837</v>
      </c>
      <c r="F19" s="13">
        <v>34937</v>
      </c>
      <c r="G19" s="13">
        <v>7331</v>
      </c>
      <c r="H19" s="13">
        <v>552</v>
      </c>
      <c r="I19" s="13">
        <v>18</v>
      </c>
      <c r="J19" s="13">
        <v>1908</v>
      </c>
      <c r="K19" s="3"/>
    </row>
    <row r="20" spans="1:11" s="1" customFormat="1" ht="13.5" customHeight="1" x14ac:dyDescent="0.15">
      <c r="A20" s="10" t="s">
        <v>19</v>
      </c>
      <c r="B20" s="12">
        <v>10155</v>
      </c>
      <c r="C20" s="13">
        <v>6497</v>
      </c>
      <c r="D20" s="13">
        <v>3657</v>
      </c>
      <c r="E20" s="13">
        <v>39005</v>
      </c>
      <c r="F20" s="13">
        <v>32444</v>
      </c>
      <c r="G20" s="13">
        <v>6083</v>
      </c>
      <c r="H20" s="13">
        <v>465</v>
      </c>
      <c r="I20" s="13">
        <v>13</v>
      </c>
      <c r="J20" s="13">
        <v>1851</v>
      </c>
      <c r="K20" s="3"/>
    </row>
    <row r="21" spans="1:11" s="1" customFormat="1" ht="13.5" customHeight="1" x14ac:dyDescent="0.15">
      <c r="A21" s="10" t="s">
        <v>20</v>
      </c>
      <c r="B21" s="12">
        <v>10215</v>
      </c>
      <c r="C21" s="13">
        <v>6450</v>
      </c>
      <c r="D21" s="13">
        <v>3765</v>
      </c>
      <c r="E21" s="13">
        <v>42814</v>
      </c>
      <c r="F21" s="13">
        <v>35247</v>
      </c>
      <c r="G21" s="13">
        <v>7100</v>
      </c>
      <c r="H21" s="13">
        <v>457</v>
      </c>
      <c r="I21" s="13">
        <v>11</v>
      </c>
      <c r="J21" s="13">
        <v>1787</v>
      </c>
      <c r="K21" s="3"/>
    </row>
    <row r="22" spans="1:11" s="1" customFormat="1" ht="13.5" customHeight="1" x14ac:dyDescent="0.15">
      <c r="A22" s="10" t="s">
        <v>21</v>
      </c>
      <c r="B22" s="12">
        <v>9804</v>
      </c>
      <c r="C22" s="13">
        <v>6153</v>
      </c>
      <c r="D22" s="13">
        <v>3651</v>
      </c>
      <c r="E22" s="13">
        <v>40073</v>
      </c>
      <c r="F22" s="13">
        <v>32350</v>
      </c>
      <c r="G22" s="13">
        <v>7209</v>
      </c>
      <c r="H22" s="13">
        <v>503</v>
      </c>
      <c r="I22" s="13">
        <v>11</v>
      </c>
      <c r="J22" s="13">
        <v>1667</v>
      </c>
      <c r="K22" s="3"/>
    </row>
    <row r="23" spans="1:11" s="1" customFormat="1" ht="13.5" customHeight="1" x14ac:dyDescent="0.15">
      <c r="A23" s="10" t="s">
        <v>22</v>
      </c>
      <c r="B23" s="12">
        <v>8975</v>
      </c>
      <c r="C23" s="13">
        <v>5639</v>
      </c>
      <c r="D23" s="13">
        <v>3335</v>
      </c>
      <c r="E23" s="13">
        <v>37858</v>
      </c>
      <c r="F23" s="13">
        <v>29212</v>
      </c>
      <c r="G23" s="13">
        <v>8192</v>
      </c>
      <c r="H23" s="13">
        <v>444</v>
      </c>
      <c r="I23" s="13">
        <v>10</v>
      </c>
      <c r="J23" s="13">
        <v>1718</v>
      </c>
      <c r="K23" s="3"/>
    </row>
    <row r="24" spans="1:11" s="1" customFormat="1" ht="13.5" customHeight="1" x14ac:dyDescent="0.15">
      <c r="A24" s="10" t="s">
        <v>23</v>
      </c>
      <c r="B24" s="12">
        <v>8939</v>
      </c>
      <c r="C24" s="13">
        <v>5579</v>
      </c>
      <c r="D24" s="13">
        <v>3360</v>
      </c>
      <c r="E24" s="13">
        <v>40164</v>
      </c>
      <c r="F24" s="13">
        <v>30738</v>
      </c>
      <c r="G24" s="13">
        <v>9006</v>
      </c>
      <c r="H24" s="13">
        <v>409</v>
      </c>
      <c r="I24" s="13">
        <v>11</v>
      </c>
      <c r="J24" s="13">
        <v>1641</v>
      </c>
      <c r="K24" s="3"/>
    </row>
    <row r="25" spans="1:11" s="1" customFormat="1" ht="13.5" customHeight="1" x14ac:dyDescent="0.15">
      <c r="A25" s="10" t="s">
        <v>24</v>
      </c>
      <c r="B25" s="12">
        <v>10107</v>
      </c>
      <c r="C25" s="13">
        <v>6759</v>
      </c>
      <c r="D25" s="13">
        <v>3348</v>
      </c>
      <c r="E25" s="13">
        <v>41805</v>
      </c>
      <c r="F25" s="13">
        <f>ROUND(32705604/1000,)</f>
        <v>32706</v>
      </c>
      <c r="G25" s="13">
        <f>ROUND(8522843/1000,)</f>
        <v>8523</v>
      </c>
      <c r="H25" s="13">
        <f>ROUND(565139/1000,)</f>
        <v>565</v>
      </c>
      <c r="I25" s="13">
        <v>11</v>
      </c>
      <c r="J25" s="13">
        <v>1617</v>
      </c>
      <c r="K25" s="3"/>
    </row>
    <row r="26" spans="1:11" ht="5.25" customHeight="1" x14ac:dyDescent="0.15">
      <c r="A26" s="11"/>
      <c r="B26" s="14"/>
      <c r="C26" s="8"/>
      <c r="D26" s="8"/>
      <c r="E26" s="8"/>
      <c r="F26" s="8"/>
      <c r="G26" s="8"/>
      <c r="H26" s="8"/>
      <c r="I26" s="8"/>
      <c r="J26" s="8"/>
    </row>
    <row r="27" spans="1:11" ht="4.5" customHeight="1" x14ac:dyDescent="0.15">
      <c r="A27" s="5"/>
      <c r="B27" s="5"/>
      <c r="C27" s="5"/>
      <c r="D27" s="5"/>
      <c r="E27" s="5"/>
      <c r="F27" s="5"/>
      <c r="G27" s="5"/>
      <c r="H27" s="5"/>
    </row>
    <row r="28" spans="1:11" ht="11.85" customHeight="1" x14ac:dyDescent="0.15">
      <c r="A28" s="1" t="s">
        <v>17</v>
      </c>
      <c r="H28" s="17"/>
      <c r="I28" s="17"/>
    </row>
  </sheetData>
  <mergeCells count="11">
    <mergeCell ref="B5:D5"/>
    <mergeCell ref="A3:J3"/>
    <mergeCell ref="I6:I7"/>
    <mergeCell ref="J5:J7"/>
    <mergeCell ref="B6:B7"/>
    <mergeCell ref="A5:A7"/>
    <mergeCell ref="E5:I5"/>
    <mergeCell ref="F6:F7"/>
    <mergeCell ref="G6:G7"/>
    <mergeCell ref="E6:E7"/>
    <mergeCell ref="H6:H7"/>
  </mergeCells>
  <phoneticPr fontId="5"/>
  <printOptions horizontalCentered="1" verticalCentered="1"/>
  <pageMargins left="0.98425196850393704" right="0.98425196850393704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中央卸売市場取扱量(20表) ai_20</vt:lpstr>
      <vt:lpstr>'中央卸売市場取扱量(20表) ai_20'!Print_Area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2023-12-13T04:41:58Z</dcterms:created>
  <dcterms:modified xsi:type="dcterms:W3CDTF">2023-12-13T04:42:03Z</dcterms:modified>
</cp:coreProperties>
</file>