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0.2.31.97\share\共有フォルダ\▲2023年度▲\05医療計画G\病床機能報告\_HP公表\2_2025.7.1時点\r4keniki2025\"/>
    </mc:Choice>
  </mc:AlternateContent>
  <xr:revisionPtr revIDLastSave="0" documentId="13_ncr:1_{DFB7E5B7-6151-4C63-865E-86BE38064D87}" xr6:coauthVersionLast="47" xr6:coauthVersionMax="47" xr10:uidLastSave="{00000000-0000-0000-0000-000000000000}"/>
  <bookViews>
    <workbookView xWindow="-103" yWindow="-103" windowWidth="19543" windowHeight="12497" xr2:uid="{00000000-000D-0000-FFFF-FFFF00000000}"/>
  </bookViews>
  <sheets>
    <sheet name="知多半島（R7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G45" i="1"/>
  <c r="H45" i="1"/>
  <c r="I45" i="1"/>
  <c r="J45" i="1"/>
  <c r="K45" i="1"/>
  <c r="E45" i="1"/>
  <c r="D45" i="1"/>
</calcChain>
</file>

<file path=xl/sharedStrings.xml><?xml version="1.0" encoding="utf-8"?>
<sst xmlns="http://schemas.openxmlformats.org/spreadsheetml/2006/main" count="119" uniqueCount="85">
  <si>
    <t>半田市立半田病院</t>
  </si>
  <si>
    <t>半田中央病院</t>
  </si>
  <si>
    <t>医療法人双葉会 藤田病院</t>
  </si>
  <si>
    <t>常滑市民病院</t>
  </si>
  <si>
    <t>公立西知多総合病院</t>
  </si>
  <si>
    <t>小嶋病院</t>
  </si>
  <si>
    <t>あいち小児保健医療総合センター</t>
  </si>
  <si>
    <t>医療法人共和会共和病院</t>
  </si>
  <si>
    <t>国立研究開発法人国立長寿医療研究センター</t>
  </si>
  <si>
    <t>西知多リハビリテーション病院</t>
  </si>
  <si>
    <t>医療法人 贈恩会 知多小嶋記念病院</t>
  </si>
  <si>
    <t>渡辺病院</t>
  </si>
  <si>
    <t>愛知県厚生農業協同組合連合会知多厚生病院</t>
  </si>
  <si>
    <t>医療法人赫和会杉石病院</t>
  </si>
  <si>
    <t>医療法人 聖会 石川病院</t>
  </si>
  <si>
    <t>結生クリニック</t>
  </si>
  <si>
    <t>中野整形外科</t>
  </si>
  <si>
    <t>医療法人双葉会 ふたばクリニック</t>
  </si>
  <si>
    <t>大府あおぞら有床クリニック</t>
  </si>
  <si>
    <t>順和クリニック</t>
  </si>
  <si>
    <t>尾関眼科クリニック</t>
  </si>
  <si>
    <t>前原整形外科リハビリテーションクリニック</t>
  </si>
  <si>
    <t>産院いしがせの森</t>
  </si>
  <si>
    <t>広川レディスクリニック</t>
  </si>
  <si>
    <t>医療法人清樹会 知多サザンクリニック</t>
  </si>
  <si>
    <t>原田レディースクリニック</t>
  </si>
  <si>
    <t>友田クリニック</t>
  </si>
  <si>
    <t>広渡レディスクリニック</t>
  </si>
  <si>
    <t>浅井外科</t>
  </si>
  <si>
    <t>医療法人宏友会 竹内整形外科・内科クリニック</t>
  </si>
  <si>
    <t>浜田整形外科・内科クリニック</t>
  </si>
  <si>
    <t>榊原整形外科</t>
  </si>
  <si>
    <t>浅見眼科手術クリニック</t>
  </si>
  <si>
    <t>施設名称</t>
    <rPh sb="0" eb="2">
      <t>シセツ</t>
    </rPh>
    <rPh sb="2" eb="4">
      <t>メイショウ</t>
    </rPh>
    <phoneticPr fontId="4"/>
  </si>
  <si>
    <t>全体</t>
    <rPh sb="0" eb="2">
      <t>ゼンタイ</t>
    </rPh>
    <phoneticPr fontId="4"/>
  </si>
  <si>
    <t>知多半島圏域合計</t>
    <rPh sb="0" eb="2">
      <t>チタ</t>
    </rPh>
    <rPh sb="2" eb="4">
      <t>ハントウ</t>
    </rPh>
    <rPh sb="4" eb="6">
      <t>ケンイキ</t>
    </rPh>
    <rPh sb="6" eb="8">
      <t>ゴウケイ</t>
    </rPh>
    <phoneticPr fontId="1"/>
  </si>
  <si>
    <t>知多半島圏域（半田市、常滑市、東海市、大府市、知多市、阿久比町、東浦町、南知多町、美浜町、武豊町）における医療機能ごとの病床の状況</t>
    <rPh sb="0" eb="2">
      <t>チタ</t>
    </rPh>
    <rPh sb="2" eb="4">
      <t>ハントウ</t>
    </rPh>
    <rPh sb="7" eb="10">
      <t>ハンダシ</t>
    </rPh>
    <rPh sb="27" eb="31">
      <t>アグイチョウ</t>
    </rPh>
    <rPh sb="32" eb="35">
      <t>ヒガシウラマチ</t>
    </rPh>
    <rPh sb="36" eb="40">
      <t>ミナミチタチョウ</t>
    </rPh>
    <rPh sb="41" eb="44">
      <t>ミハマチョウ</t>
    </rPh>
    <rPh sb="45" eb="47">
      <t>タケトヨ</t>
    </rPh>
    <rPh sb="47" eb="48">
      <t>チョウ</t>
    </rPh>
    <rPh sb="53" eb="55">
      <t>イリョウ</t>
    </rPh>
    <rPh sb="55" eb="57">
      <t>キノウ</t>
    </rPh>
    <rPh sb="60" eb="62">
      <t>ビョウショウ</t>
    </rPh>
    <rPh sb="63" eb="65">
      <t>ジョウキョウ</t>
    </rPh>
    <phoneticPr fontId="8"/>
  </si>
  <si>
    <t>１つの病棟に特定の患者だけが存在し、当該患者への医療だけを提供しているものではなく、実際の病棟の実情に即して、病棟内には様々な病期の患者が混在しており、各々の患者に応じた医療が提供されています。</t>
    <phoneticPr fontId="8"/>
  </si>
  <si>
    <t>■現状（令和7年（2025年）7月1日時点）</t>
    <rPh sb="1" eb="3">
      <t>ゲンジョウ</t>
    </rPh>
    <rPh sb="4" eb="6">
      <t>レイワ</t>
    </rPh>
    <rPh sb="7" eb="8">
      <t>ネン</t>
    </rPh>
    <rPh sb="8" eb="9">
      <t>ヘイネン</t>
    </rPh>
    <rPh sb="13" eb="14">
      <t>ネン</t>
    </rPh>
    <rPh sb="16" eb="17">
      <t>ガツ</t>
    </rPh>
    <rPh sb="18" eb="19">
      <t>ニチ</t>
    </rPh>
    <rPh sb="19" eb="21">
      <t>ジテン</t>
    </rPh>
    <phoneticPr fontId="8"/>
  </si>
  <si>
    <t>2025年7月1日時点の機能として、各医療機関が自主的に選択した機能の状況です。</t>
    <phoneticPr fontId="8"/>
  </si>
  <si>
    <t>（床）</t>
    <phoneticPr fontId="4"/>
  </si>
  <si>
    <t>高度急性期</t>
    <phoneticPr fontId="4"/>
  </si>
  <si>
    <t>急性期</t>
    <phoneticPr fontId="4"/>
  </si>
  <si>
    <t>回復期</t>
    <phoneticPr fontId="4"/>
  </si>
  <si>
    <t>慢性期</t>
    <phoneticPr fontId="4"/>
  </si>
  <si>
    <t>休棟予定</t>
    <rPh sb="0" eb="1">
      <t>ヤス</t>
    </rPh>
    <rPh sb="1" eb="2">
      <t>トウ</t>
    </rPh>
    <rPh sb="2" eb="4">
      <t>ヨテイ</t>
    </rPh>
    <phoneticPr fontId="4"/>
  </si>
  <si>
    <t>廃止予定</t>
    <rPh sb="0" eb="2">
      <t>ハイシ</t>
    </rPh>
    <rPh sb="2" eb="4">
      <t>ヨテイ</t>
    </rPh>
    <phoneticPr fontId="4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</si>
  <si>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4"/>
  </si>
  <si>
    <t>施設名称</t>
    <phoneticPr fontId="4"/>
  </si>
  <si>
    <t>HPアドレス</t>
    <phoneticPr fontId="4"/>
  </si>
  <si>
    <t>https://www.pref.aichi.jp/iryofukushi/byousyoukinouhoukoku/r4kohyou/K2307chitahantou/23_2307_12301367.xlsx</t>
    <phoneticPr fontId="1"/>
  </si>
  <si>
    <t>https://www.pref.aichi.jp/iryofukushi/byousyoukinouhoukoku/r4kohyou/K2307chitahantou/23_2307_12301368.xlsx</t>
  </si>
  <si>
    <t>https://www.pref.aichi.jp/iryofukushi/byousyoukinouhoukoku/r4kohyou/K2307chitahantou/23_2307_12301369.xlsx</t>
  </si>
  <si>
    <t>https://www.pref.aichi.jp/iryofukushi/byousyoukinouhoukoku/r4kohyou/K2307chitahantou/23_2307_12301375.xlsx</t>
    <phoneticPr fontId="1"/>
  </si>
  <si>
    <t>https://www.pref.aichi.jp/iryofukushi/byousyoukinouhoukoku/r4kohyou/K2307chitahantou/23_2307_12301376.xlsx</t>
  </si>
  <si>
    <t>https://www.pref.aichi.jp/iryofukushi/byousyoukinouhoukoku/r4kohyou/K2307chitahantou/23_2307_12301377.xlsx</t>
  </si>
  <si>
    <t>https://www.pref.aichi.jp/iryofukushi/byousyoukinouhoukoku/r4kohyou/K2307chitahantou/23_2307_12301378.xlsx</t>
  </si>
  <si>
    <t>https://www.pref.aichi.jp/iryofukushi/byousyoukinouhoukoku/r4kohyou/K2307chitahantou/23_2307_12301379.xlsx</t>
  </si>
  <si>
    <t>https://www.pref.aichi.jp/iryofukushi/byousyoukinouhoukoku/r4kohyou/K2307chitahantou/23_2307_12301380.xlsx</t>
  </si>
  <si>
    <t>https://www.pref.aichi.jp/iryofukushi/byousyoukinouhoukoku/r4kohyou/K2307chitahantou/23_2307_12301388.xlsx</t>
  </si>
  <si>
    <t>https://www.pref.aichi.jp/iryofukushi/byousyoukinouhoukoku/r4kohyou/K2307chitahantou/23_2307_12301389.xlsx</t>
  </si>
  <si>
    <t>https://www.pref.aichi.jp/iryofukushi/byousyoukinouhoukoku/r4kohyou/K2307chitahantou/23_2307_12301397.xlsx</t>
    <phoneticPr fontId="1"/>
  </si>
  <si>
    <t>https://www.pref.aichi.jp/iryofukushi/byousyoukinouhoukoku/r4kohyou/K2307chitahantou/23_2307_12301398.xlsx</t>
  </si>
  <si>
    <t>https://www.pref.aichi.jp/iryofukushi/byousyoukinouhoukoku/r4kohyou/K2307chitahantou/23_2307_12301400.xlsx</t>
  </si>
  <si>
    <t>https://www.pref.aichi.jp/iryofukushi/byousyoukinouhoukoku/r4kohyou/K2307chitahantou/23_2307_12301401.xlsx</t>
  </si>
  <si>
    <t>社会福祉法人大同宏緑会　重心施設にじいろのいえ</t>
    <rPh sb="0" eb="6">
      <t>シャカイフクシホウジン</t>
    </rPh>
    <rPh sb="6" eb="8">
      <t>ダイドウ</t>
    </rPh>
    <rPh sb="8" eb="9">
      <t>ヒロシ</t>
    </rPh>
    <rPh sb="9" eb="10">
      <t>ミドリ</t>
    </rPh>
    <rPh sb="10" eb="11">
      <t>カイ</t>
    </rPh>
    <rPh sb="12" eb="14">
      <t>ジュウシン</t>
    </rPh>
    <rPh sb="14" eb="16">
      <t>シセツ</t>
    </rPh>
    <phoneticPr fontId="1"/>
  </si>
  <si>
    <t>https://www.pref.aichi.jp/iryofukushi/byousyoukinouhoukoku/r4kohyou/K2307chitahantou/23_2307_12304002.xlsx</t>
    <phoneticPr fontId="1"/>
  </si>
  <si>
    <t>https://www.pref.aichi.jp/iryofukushi/byousyoukinouhoukoku/r4kohyou/K2307chitahantou/23_2307_22301370.xlsx</t>
    <phoneticPr fontId="1"/>
  </si>
  <si>
    <t>https://www.pref.aichi.jp/iryofukushi/byousyoukinouhoukoku/r4kohyou/K2307chitahantou/23_2307_22301371.xlsx</t>
  </si>
  <si>
    <t>https://www.pref.aichi.jp/iryofukushi/byousyoukinouhoukoku/r4kohyou/K2307chitahantou/23_2307_22301374.xlsx</t>
  </si>
  <si>
    <t>https://www.pref.aichi.jp/iryofukushi/byousyoukinouhoukoku/r4kohyou/K2307chitahantou/23_2307_22301381.xlsx</t>
  </si>
  <si>
    <t>https://www.pref.aichi.jp/iryofukushi/byousyoukinouhoukoku/r4kohyou/K2307chitahantou/23_2307_22301382.xlsx</t>
  </si>
  <si>
    <t>https://www.pref.aichi.jp/iryofukushi/byousyoukinouhoukoku/r4kohyou/K2307chitahantou/23_2307_22301383.xlsx</t>
  </si>
  <si>
    <t>https://www.pref.aichi.jp/iryofukushi/byousyoukinouhoukoku/r4kohyou/K2307chitahantou/23_2307_22301385.xlsx</t>
  </si>
  <si>
    <t>https://www.pref.aichi.jp/iryofukushi/byousyoukinouhoukoku/r4kohyou/K2307chitahantou/23_2307_22301386.xlsx</t>
  </si>
  <si>
    <t>https://www.pref.aichi.jp/iryofukushi/byousyoukinouhoukoku/r4kohyou/K2307chitahantou/23_2307_22301387.xlsx</t>
  </si>
  <si>
    <t>https://www.pref.aichi.jp/iryofukushi/byousyoukinouhoukoku/r4kohyou/K2307chitahantou/23_2307_22301391.xlsx</t>
  </si>
  <si>
    <t>https://www.pref.aichi.jp/iryofukushi/byousyoukinouhoukoku/r4kohyou/K2307chitahantou/23_2307_22301392.xlsx</t>
  </si>
  <si>
    <t>https://www.pref.aichi.jp/iryofukushi/byousyoukinouhoukoku/r4kohyou/K2307chitahantou/23_2307_22301393.xlsx</t>
  </si>
  <si>
    <t>https://www.pref.aichi.jp/iryofukushi/byousyoukinouhoukoku/r4kohyou/K2307chitahantou/23_2307_22301394.xlsx</t>
  </si>
  <si>
    <t>https://www.pref.aichi.jp/iryofukushi/byousyoukinouhoukoku/r4kohyou/K2307chitahantou/23_2307_22301395.xlsx</t>
  </si>
  <si>
    <t>https://www.pref.aichi.jp/iryofukushi/byousyoukinouhoukoku/r4kohyou/K2307chitahantou/23_2307_22301396.xlsx</t>
  </si>
  <si>
    <t>https://www.pref.aichi.jp/iryofukushi/byousyoukinouhoukoku/r4kohyou/K2307chitahantou/23_2307_22301399.xlsx</t>
  </si>
  <si>
    <t>https://www.pref.aichi.jp/iryofukushi/byousyoukinouhoukoku/r4kohyou/K2307chitahantou/23_2307_22301402.xlsx</t>
  </si>
  <si>
    <t>https://www.pref.aichi.jp/iryofukushi/byousyoukinouhoukoku/r4kohyou/K2307chitahantou/23_2307_22303077.xlsx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</si>
</sst>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5" xfId="1" applyFont="1" applyBorder="1">
      <alignment vertical="center"/>
    </xf>
    <xf numFmtId="38" fontId="7" fillId="0" borderId="4" xfId="1" applyFont="1" applyBorder="1">
      <alignment vertical="center"/>
    </xf>
    <xf numFmtId="38" fontId="7" fillId="0" borderId="0" xfId="1" applyFont="1">
      <alignment vertical="center"/>
    </xf>
    <xf numFmtId="0" fontId="0" fillId="0" borderId="0" xfId="0" applyFont="1" applyAlignme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38" fontId="0" fillId="0" borderId="1" xfId="1" applyFont="1" applyFill="1" applyBorder="1" applyAlignment="1" applyProtection="1"/>
    <xf numFmtId="0" fontId="0" fillId="0" borderId="1" xfId="0" applyBorder="1">
      <alignment vertical="center"/>
    </xf>
    <xf numFmtId="38" fontId="10" fillId="0" borderId="9" xfId="2" applyNumberFormat="1" applyFill="1" applyBorder="1" applyAlignment="1" applyProtection="1"/>
    <xf numFmtId="38" fontId="0" fillId="0" borderId="1" xfId="1" applyFont="1" applyBorder="1" applyAlignment="1">
      <alignment vertical="center"/>
    </xf>
    <xf numFmtId="0" fontId="10" fillId="0" borderId="0" xfId="2" applyFill="1">
      <alignment vertical="center"/>
    </xf>
    <xf numFmtId="38" fontId="10" fillId="0" borderId="9" xfId="2" applyNumberFormat="1" applyFill="1" applyBorder="1" applyAlignment="1">
      <alignment vertical="center"/>
    </xf>
    <xf numFmtId="38" fontId="10" fillId="0" borderId="10" xfId="2" applyNumberFormat="1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ef.aichi.jp/iryofukushi/byousyoukinouhoukoku/r4kohyou/K2307chitahantou/23_2307_12301379.xlsx" TargetMode="External"/><Relationship Id="rId13" Type="http://schemas.openxmlformats.org/officeDocument/2006/relationships/hyperlink" Target="https://www.pref.aichi.jp/iryofukushi/byousyoukinouhoukoku/r4kohyou/K2307chitahantou/23_2307_12301398.xlsx" TargetMode="External"/><Relationship Id="rId18" Type="http://schemas.openxmlformats.org/officeDocument/2006/relationships/hyperlink" Target="https://www.pref.aichi.jp/iryofukushi/byousyoukinouhoukoku/r4kohyou/K2307chitahantou/23_2307_22301374.xlsx" TargetMode="External"/><Relationship Id="rId26" Type="http://schemas.openxmlformats.org/officeDocument/2006/relationships/hyperlink" Target="https://www.pref.aichi.jp/iryofukushi/byousyoukinouhoukoku/r4kohyou/K2307chitahantou/23_2307_22301392.xlsx" TargetMode="External"/><Relationship Id="rId3" Type="http://schemas.openxmlformats.org/officeDocument/2006/relationships/hyperlink" Target="https://www.pref.aichi.jp/iryofukushi/byousyoukinouhoukoku/r4kohyou/K2307chitahantou/23_2307_12301369.xlsx" TargetMode="External"/><Relationship Id="rId21" Type="http://schemas.openxmlformats.org/officeDocument/2006/relationships/hyperlink" Target="https://www.pref.aichi.jp/iryofukushi/byousyoukinouhoukoku/r4kohyou/K2307chitahantou/23_2307_22301383.xlsx" TargetMode="External"/><Relationship Id="rId34" Type="http://schemas.openxmlformats.org/officeDocument/2006/relationships/hyperlink" Target="https://www.pref.aichi.jp/iryofukushi/byousyoukinouhoukoku/r4kohyou/K2307chitahantou/23_2307_12304002.xlsx" TargetMode="External"/><Relationship Id="rId7" Type="http://schemas.openxmlformats.org/officeDocument/2006/relationships/hyperlink" Target="https://www.pref.aichi.jp/iryofukushi/byousyoukinouhoukoku/r4kohyou/K2307chitahantou/23_2307_12301378.xlsx" TargetMode="External"/><Relationship Id="rId12" Type="http://schemas.openxmlformats.org/officeDocument/2006/relationships/hyperlink" Target="https://www.pref.aichi.jp/iryofukushi/byousyoukinouhoukoku/r4kohyou/K2307chitahantou/23_2307_12301397.xlsx" TargetMode="External"/><Relationship Id="rId17" Type="http://schemas.openxmlformats.org/officeDocument/2006/relationships/hyperlink" Target="https://www.pref.aichi.jp/iryofukushi/byousyoukinouhoukoku/r4kohyou/K2307chitahantou/23_2307_22301371.xlsx" TargetMode="External"/><Relationship Id="rId25" Type="http://schemas.openxmlformats.org/officeDocument/2006/relationships/hyperlink" Target="https://www.pref.aichi.jp/iryofukushi/byousyoukinouhoukoku/r4kohyou/K2307chitahantou/23_2307_22301391.xlsx" TargetMode="External"/><Relationship Id="rId33" Type="http://schemas.openxmlformats.org/officeDocument/2006/relationships/hyperlink" Target="https://www.pref.aichi.jp/iryofukushi/byousyoukinouhoukoku/r4kohyou/K2307chitahantou/23_2307_22303077.xlsx" TargetMode="External"/><Relationship Id="rId2" Type="http://schemas.openxmlformats.org/officeDocument/2006/relationships/hyperlink" Target="https://www.pref.aichi.jp/iryofukushi/byousyoukinouhoukoku/r4kohyou/K2307chitahantou/23_2307_12301368.xlsx" TargetMode="External"/><Relationship Id="rId16" Type="http://schemas.openxmlformats.org/officeDocument/2006/relationships/hyperlink" Target="https://www.pref.aichi.jp/iryofukushi/byousyoukinouhoukoku/r4kohyou/K2307chitahantou/23_2307_22301370.xlsx" TargetMode="External"/><Relationship Id="rId20" Type="http://schemas.openxmlformats.org/officeDocument/2006/relationships/hyperlink" Target="https://www.pref.aichi.jp/iryofukushi/byousyoukinouhoukoku/r4kohyou/K2307chitahantou/23_2307_22301382.xlsx" TargetMode="External"/><Relationship Id="rId29" Type="http://schemas.openxmlformats.org/officeDocument/2006/relationships/hyperlink" Target="https://www.pref.aichi.jp/iryofukushi/byousyoukinouhoukoku/r4kohyou/K2307chitahantou/23_2307_22301395.xlsx" TargetMode="External"/><Relationship Id="rId1" Type="http://schemas.openxmlformats.org/officeDocument/2006/relationships/hyperlink" Target="https://www.pref.aichi.jp/iryofukushi/byousyoukinouhoukoku/r4kohyou/K2307chitahantou/23_2307_12301367.xlsx" TargetMode="External"/><Relationship Id="rId6" Type="http://schemas.openxmlformats.org/officeDocument/2006/relationships/hyperlink" Target="https://www.pref.aichi.jp/iryofukushi/byousyoukinouhoukoku/r4kohyou/K2307chitahantou/23_2307_12301377.xlsx" TargetMode="External"/><Relationship Id="rId11" Type="http://schemas.openxmlformats.org/officeDocument/2006/relationships/hyperlink" Target="https://www.pref.aichi.jp/iryofukushi/byousyoukinouhoukoku/r4kohyou/K2307chitahantou/23_2307_12301389.xlsx" TargetMode="External"/><Relationship Id="rId24" Type="http://schemas.openxmlformats.org/officeDocument/2006/relationships/hyperlink" Target="https://www.pref.aichi.jp/iryofukushi/byousyoukinouhoukoku/r4kohyou/K2307chitahantou/23_2307_22301387.xlsx" TargetMode="External"/><Relationship Id="rId32" Type="http://schemas.openxmlformats.org/officeDocument/2006/relationships/hyperlink" Target="https://www.pref.aichi.jp/iryofukushi/byousyoukinouhoukoku/r4kohyou/K2307chitahantou/23_2307_22301402.xlsx" TargetMode="External"/><Relationship Id="rId5" Type="http://schemas.openxmlformats.org/officeDocument/2006/relationships/hyperlink" Target="https://www.pref.aichi.jp/iryofukushi/byousyoukinouhoukoku/r4kohyou/K2307chitahantou/23_2307_12301376.xlsx" TargetMode="External"/><Relationship Id="rId15" Type="http://schemas.openxmlformats.org/officeDocument/2006/relationships/hyperlink" Target="https://www.pref.aichi.jp/iryofukushi/byousyoukinouhoukoku/r4kohyou/K2307chitahantou/23_2307_12301401.xlsx" TargetMode="External"/><Relationship Id="rId23" Type="http://schemas.openxmlformats.org/officeDocument/2006/relationships/hyperlink" Target="https://www.pref.aichi.jp/iryofukushi/byousyoukinouhoukoku/r4kohyou/K2307chitahantou/23_2307_22301386.xlsx" TargetMode="External"/><Relationship Id="rId28" Type="http://schemas.openxmlformats.org/officeDocument/2006/relationships/hyperlink" Target="https://www.pref.aichi.jp/iryofukushi/byousyoukinouhoukoku/r4kohyou/K2307chitahantou/23_2307_22301394.xlsx" TargetMode="External"/><Relationship Id="rId10" Type="http://schemas.openxmlformats.org/officeDocument/2006/relationships/hyperlink" Target="https://www.pref.aichi.jp/iryofukushi/byousyoukinouhoukoku/r4kohyou/K2307chitahantou/23_2307_12301388.xlsx" TargetMode="External"/><Relationship Id="rId19" Type="http://schemas.openxmlformats.org/officeDocument/2006/relationships/hyperlink" Target="https://www.pref.aichi.jp/iryofukushi/byousyoukinouhoukoku/r4kohyou/K2307chitahantou/23_2307_22301381.xlsx" TargetMode="External"/><Relationship Id="rId31" Type="http://schemas.openxmlformats.org/officeDocument/2006/relationships/hyperlink" Target="https://www.pref.aichi.jp/iryofukushi/byousyoukinouhoukoku/r4kohyou/K2307chitahantou/23_2307_22301399.xlsx" TargetMode="External"/><Relationship Id="rId4" Type="http://schemas.openxmlformats.org/officeDocument/2006/relationships/hyperlink" Target="https://www.pref.aichi.jp/iryofukushi/byousyoukinouhoukoku/r4kohyou/K2307chitahantou/23_2307_12301375.xlsx" TargetMode="External"/><Relationship Id="rId9" Type="http://schemas.openxmlformats.org/officeDocument/2006/relationships/hyperlink" Target="https://www.pref.aichi.jp/iryofukushi/byousyoukinouhoukoku/r4kohyou/K2307chitahantou/23_2307_12301380.xlsx" TargetMode="External"/><Relationship Id="rId14" Type="http://schemas.openxmlformats.org/officeDocument/2006/relationships/hyperlink" Target="https://www.pref.aichi.jp/iryofukushi/byousyoukinouhoukoku/r4kohyou/K2307chitahantou/23_2307_12301400.xlsx" TargetMode="External"/><Relationship Id="rId22" Type="http://schemas.openxmlformats.org/officeDocument/2006/relationships/hyperlink" Target="https://www.pref.aichi.jp/iryofukushi/byousyoukinouhoukoku/r4kohyou/K2307chitahantou/23_2307_22301385.xlsx" TargetMode="External"/><Relationship Id="rId27" Type="http://schemas.openxmlformats.org/officeDocument/2006/relationships/hyperlink" Target="https://www.pref.aichi.jp/iryofukushi/byousyoukinouhoukoku/r4kohyou/K2307chitahantou/23_2307_22301393.xlsx" TargetMode="External"/><Relationship Id="rId30" Type="http://schemas.openxmlformats.org/officeDocument/2006/relationships/hyperlink" Target="https://www.pref.aichi.jp/iryofukushi/byousyoukinouhoukoku/r4kohyou/K2307chitahantou/23_2307_22301396.xlsx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topLeftCell="C1" zoomScaleNormal="100" workbookViewId="0">
      <selection activeCell="C1" sqref="C1:K1"/>
    </sheetView>
  </sheetViews>
  <sheetFormatPr defaultColWidth="9" defaultRowHeight="13.3" x14ac:dyDescent="0.25"/>
  <cols>
    <col min="1" max="1" width="47.61328125" style="1" hidden="1" customWidth="1"/>
    <col min="2" max="2" width="101.15234375" style="1" hidden="1" customWidth="1"/>
    <col min="3" max="3" width="65" style="1" customWidth="1"/>
    <col min="4" max="4" width="10" style="1" customWidth="1"/>
    <col min="5" max="11" width="11.4609375" style="1" customWidth="1"/>
    <col min="12" max="16384" width="9" style="1"/>
  </cols>
  <sheetData>
    <row r="1" spans="1:11" ht="37.5" customHeight="1" x14ac:dyDescent="0.25">
      <c r="C1" s="16" t="s">
        <v>36</v>
      </c>
      <c r="D1" s="16"/>
      <c r="E1" s="16"/>
      <c r="F1" s="16"/>
      <c r="G1" s="16"/>
      <c r="H1" s="16"/>
      <c r="I1" s="16"/>
      <c r="J1" s="16"/>
      <c r="K1" s="16"/>
    </row>
    <row r="2" spans="1:11" ht="22.5" customHeight="1" x14ac:dyDescent="0.25">
      <c r="C2" s="7" t="s">
        <v>38</v>
      </c>
      <c r="D2"/>
      <c r="E2"/>
      <c r="F2"/>
      <c r="G2"/>
      <c r="H2"/>
      <c r="I2"/>
      <c r="J2"/>
    </row>
    <row r="3" spans="1:11" ht="22.5" customHeight="1" x14ac:dyDescent="0.25">
      <c r="C3" s="6" t="s">
        <v>39</v>
      </c>
      <c r="D3"/>
      <c r="E3"/>
      <c r="F3"/>
      <c r="G3"/>
      <c r="H3"/>
      <c r="I3"/>
      <c r="J3"/>
    </row>
    <row r="4" spans="1:11" ht="22.5" customHeight="1" x14ac:dyDescent="0.25">
      <c r="C4" s="17" t="s">
        <v>37</v>
      </c>
      <c r="D4" s="17"/>
      <c r="E4" s="17"/>
      <c r="F4" s="17"/>
      <c r="G4" s="17"/>
      <c r="H4" s="17"/>
      <c r="I4" s="17"/>
      <c r="J4" s="17"/>
      <c r="K4" s="17"/>
    </row>
    <row r="5" spans="1:11" ht="22.5" customHeight="1" x14ac:dyDescent="0.25">
      <c r="C5" s="17"/>
      <c r="D5" s="17"/>
      <c r="E5" s="17"/>
      <c r="F5" s="17"/>
      <c r="G5" s="17"/>
      <c r="H5" s="17"/>
      <c r="I5" s="17"/>
      <c r="J5" s="17"/>
      <c r="K5" s="17"/>
    </row>
    <row r="6" spans="1:11" ht="22.5" customHeight="1" x14ac:dyDescent="0.25"/>
    <row r="7" spans="1:11" ht="8.25" customHeight="1" x14ac:dyDescent="0.25"/>
    <row r="8" spans="1:11" ht="22.5" customHeight="1" x14ac:dyDescent="0.25">
      <c r="K8" s="8" t="s">
        <v>40</v>
      </c>
    </row>
    <row r="9" spans="1:11" ht="9" customHeight="1" x14ac:dyDescent="0.25">
      <c r="A9" s="18" t="s">
        <v>48</v>
      </c>
      <c r="B9" s="18" t="s">
        <v>49</v>
      </c>
      <c r="C9" s="13" t="s">
        <v>33</v>
      </c>
      <c r="D9" s="14" t="s">
        <v>34</v>
      </c>
      <c r="E9" s="9"/>
      <c r="F9" s="9"/>
      <c r="G9" s="9"/>
      <c r="H9" s="9"/>
      <c r="I9" s="9"/>
      <c r="J9" s="9"/>
      <c r="K9" s="10"/>
    </row>
    <row r="10" spans="1:11" ht="18.45" x14ac:dyDescent="0.25">
      <c r="A10" s="18"/>
      <c r="B10" s="18"/>
      <c r="C10" s="13"/>
      <c r="D10" s="15"/>
      <c r="E10" s="11" t="s">
        <v>41</v>
      </c>
      <c r="F10" s="11" t="s">
        <v>42</v>
      </c>
      <c r="G10" s="11" t="s">
        <v>43</v>
      </c>
      <c r="H10" s="11" t="s">
        <v>44</v>
      </c>
      <c r="I10" s="12" t="s">
        <v>45</v>
      </c>
      <c r="J10" s="12" t="s">
        <v>46</v>
      </c>
      <c r="K10" s="12" t="s">
        <v>47</v>
      </c>
    </row>
    <row r="11" spans="1:11" x14ac:dyDescent="0.25">
      <c r="A11" s="19" t="s">
        <v>0</v>
      </c>
      <c r="B11" s="20" t="s">
        <v>50</v>
      </c>
      <c r="C11" s="21" t="s">
        <v>0</v>
      </c>
      <c r="D11" s="2">
        <v>485</v>
      </c>
      <c r="E11" s="2">
        <v>14</v>
      </c>
      <c r="F11" s="2">
        <v>420</v>
      </c>
      <c r="G11" s="2">
        <v>51</v>
      </c>
      <c r="H11" s="2">
        <v>0</v>
      </c>
      <c r="I11" s="2">
        <v>0</v>
      </c>
      <c r="J11" s="2">
        <v>0</v>
      </c>
      <c r="K11" s="2">
        <v>0</v>
      </c>
    </row>
    <row r="12" spans="1:11" x14ac:dyDescent="0.25">
      <c r="A12" s="19" t="s">
        <v>1</v>
      </c>
      <c r="B12" s="2" t="s">
        <v>51</v>
      </c>
      <c r="C12" s="21" t="s">
        <v>1</v>
      </c>
      <c r="D12" s="2">
        <v>82</v>
      </c>
      <c r="E12" s="2">
        <v>0</v>
      </c>
      <c r="F12" s="2">
        <v>0</v>
      </c>
      <c r="G12" s="2">
        <v>82</v>
      </c>
      <c r="H12" s="2">
        <v>0</v>
      </c>
      <c r="I12" s="2">
        <v>0</v>
      </c>
      <c r="J12" s="2">
        <v>0</v>
      </c>
      <c r="K12" s="2">
        <v>0</v>
      </c>
    </row>
    <row r="13" spans="1:11" x14ac:dyDescent="0.25">
      <c r="A13" s="19" t="s">
        <v>2</v>
      </c>
      <c r="B13" s="20" t="s">
        <v>52</v>
      </c>
      <c r="C13" s="21" t="s">
        <v>2</v>
      </c>
      <c r="D13" s="2">
        <v>40</v>
      </c>
      <c r="E13" s="2">
        <v>0</v>
      </c>
      <c r="F13" s="2">
        <v>40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</row>
    <row r="14" spans="1:11" x14ac:dyDescent="0.25">
      <c r="A14" s="19" t="s">
        <v>3</v>
      </c>
      <c r="B14" s="20" t="s">
        <v>53</v>
      </c>
      <c r="C14" s="21" t="s">
        <v>3</v>
      </c>
      <c r="D14" s="2">
        <v>264</v>
      </c>
      <c r="E14" s="2">
        <v>0</v>
      </c>
      <c r="F14" s="2">
        <v>134</v>
      </c>
      <c r="G14" s="2">
        <v>130</v>
      </c>
      <c r="H14" s="2">
        <v>0</v>
      </c>
      <c r="I14" s="2">
        <v>0</v>
      </c>
      <c r="J14" s="2">
        <v>0</v>
      </c>
      <c r="K14" s="2">
        <v>0</v>
      </c>
    </row>
    <row r="15" spans="1:11" x14ac:dyDescent="0.25">
      <c r="A15" s="19" t="s">
        <v>4</v>
      </c>
      <c r="B15" s="2" t="s">
        <v>54</v>
      </c>
      <c r="C15" s="21" t="s">
        <v>4</v>
      </c>
      <c r="D15" s="2">
        <v>468</v>
      </c>
      <c r="E15" s="2">
        <v>8</v>
      </c>
      <c r="F15" s="2">
        <v>460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1" x14ac:dyDescent="0.25">
      <c r="A16" s="19" t="s">
        <v>5</v>
      </c>
      <c r="B16" s="2" t="s">
        <v>55</v>
      </c>
      <c r="C16" s="21" t="s">
        <v>5</v>
      </c>
      <c r="D16" s="2">
        <v>240</v>
      </c>
      <c r="E16" s="2">
        <v>0</v>
      </c>
      <c r="F16" s="2">
        <v>0</v>
      </c>
      <c r="G16" s="2">
        <v>120</v>
      </c>
      <c r="H16" s="2">
        <v>120</v>
      </c>
      <c r="I16" s="2">
        <v>0</v>
      </c>
      <c r="J16" s="2">
        <v>0</v>
      </c>
      <c r="K16" s="2">
        <v>0</v>
      </c>
    </row>
    <row r="17" spans="1:11" x14ac:dyDescent="0.25">
      <c r="A17" s="19" t="s">
        <v>6</v>
      </c>
      <c r="B17" s="2" t="s">
        <v>56</v>
      </c>
      <c r="C17" s="21" t="s">
        <v>6</v>
      </c>
      <c r="D17" s="2">
        <v>200</v>
      </c>
      <c r="E17" s="2">
        <v>200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19" t="s">
        <v>7</v>
      </c>
      <c r="B18" s="2" t="s">
        <v>57</v>
      </c>
      <c r="C18" s="21" t="s">
        <v>7</v>
      </c>
      <c r="D18" s="2">
        <v>80</v>
      </c>
      <c r="E18" s="2">
        <v>0</v>
      </c>
      <c r="F18" s="2">
        <v>0</v>
      </c>
      <c r="G18" s="2">
        <v>0</v>
      </c>
      <c r="H18" s="2">
        <v>80</v>
      </c>
      <c r="I18" s="2">
        <v>0</v>
      </c>
      <c r="J18" s="2">
        <v>0</v>
      </c>
      <c r="K18" s="2">
        <v>0</v>
      </c>
    </row>
    <row r="19" spans="1:11" x14ac:dyDescent="0.25">
      <c r="A19" s="19" t="s">
        <v>8</v>
      </c>
      <c r="B19" s="2" t="s">
        <v>58</v>
      </c>
      <c r="C19" s="21" t="s">
        <v>8</v>
      </c>
      <c r="D19" s="2">
        <v>383</v>
      </c>
      <c r="E19" s="2">
        <v>4</v>
      </c>
      <c r="F19" s="2">
        <v>196</v>
      </c>
      <c r="G19" s="2">
        <v>145</v>
      </c>
      <c r="H19" s="2">
        <v>0</v>
      </c>
      <c r="I19" s="2">
        <v>38</v>
      </c>
      <c r="J19" s="2">
        <v>0</v>
      </c>
      <c r="K19" s="2">
        <v>0</v>
      </c>
    </row>
    <row r="20" spans="1:11" x14ac:dyDescent="0.25">
      <c r="A20" s="19" t="s">
        <v>9</v>
      </c>
      <c r="B20" s="2" t="s">
        <v>59</v>
      </c>
      <c r="C20" s="21" t="s">
        <v>9</v>
      </c>
      <c r="D20" s="2">
        <v>57</v>
      </c>
      <c r="E20" s="2">
        <v>0</v>
      </c>
      <c r="F20" s="2">
        <v>0</v>
      </c>
      <c r="G20" s="2">
        <v>57</v>
      </c>
      <c r="H20" s="2">
        <v>0</v>
      </c>
      <c r="I20" s="2">
        <v>0</v>
      </c>
      <c r="J20" s="2">
        <v>0</v>
      </c>
      <c r="K20" s="2">
        <v>0</v>
      </c>
    </row>
    <row r="21" spans="1:11" x14ac:dyDescent="0.25">
      <c r="A21" s="19" t="s">
        <v>10</v>
      </c>
      <c r="B21" s="2" t="s">
        <v>60</v>
      </c>
      <c r="C21" s="21" t="s">
        <v>10</v>
      </c>
      <c r="D21" s="2">
        <v>227</v>
      </c>
      <c r="E21" s="2">
        <v>0</v>
      </c>
      <c r="F21" s="2">
        <v>0</v>
      </c>
      <c r="G21" s="2">
        <v>95</v>
      </c>
      <c r="H21" s="2">
        <v>132</v>
      </c>
      <c r="I21" s="2">
        <v>0</v>
      </c>
      <c r="J21" s="2">
        <v>0</v>
      </c>
      <c r="K21" s="2">
        <v>0</v>
      </c>
    </row>
    <row r="22" spans="1:11" x14ac:dyDescent="0.25">
      <c r="A22" s="19" t="s">
        <v>11</v>
      </c>
      <c r="B22" s="20" t="s">
        <v>61</v>
      </c>
      <c r="C22" s="21" t="s">
        <v>11</v>
      </c>
      <c r="D22" s="2">
        <v>111</v>
      </c>
      <c r="E22" s="2">
        <v>0</v>
      </c>
      <c r="F22" s="2">
        <v>56</v>
      </c>
      <c r="G22" s="2">
        <v>24</v>
      </c>
      <c r="H22" s="2">
        <v>31</v>
      </c>
      <c r="I22" s="2">
        <v>0</v>
      </c>
      <c r="J22" s="2">
        <v>0</v>
      </c>
      <c r="K22" s="2">
        <v>0</v>
      </c>
    </row>
    <row r="23" spans="1:11" x14ac:dyDescent="0.25">
      <c r="A23" s="19" t="s">
        <v>12</v>
      </c>
      <c r="B23" s="2" t="s">
        <v>62</v>
      </c>
      <c r="C23" s="21" t="s">
        <v>12</v>
      </c>
      <c r="D23" s="2">
        <v>193</v>
      </c>
      <c r="E23" s="2">
        <v>0</v>
      </c>
      <c r="F23" s="2">
        <v>108</v>
      </c>
      <c r="G23" s="2">
        <v>85</v>
      </c>
      <c r="H23" s="2">
        <v>0</v>
      </c>
      <c r="I23" s="2">
        <v>0</v>
      </c>
      <c r="J23" s="2">
        <v>0</v>
      </c>
      <c r="K23" s="2">
        <v>0</v>
      </c>
    </row>
    <row r="24" spans="1:11" x14ac:dyDescent="0.25">
      <c r="A24" s="19" t="s">
        <v>13</v>
      </c>
      <c r="B24" s="2" t="s">
        <v>63</v>
      </c>
      <c r="C24" s="21" t="s">
        <v>13</v>
      </c>
      <c r="D24" s="2">
        <v>132</v>
      </c>
      <c r="E24" s="2">
        <v>0</v>
      </c>
      <c r="F24" s="2">
        <v>72</v>
      </c>
      <c r="G24" s="2">
        <v>0</v>
      </c>
      <c r="H24" s="2">
        <v>60</v>
      </c>
      <c r="I24" s="2">
        <v>0</v>
      </c>
      <c r="J24" s="2">
        <v>0</v>
      </c>
      <c r="K24" s="2">
        <v>0</v>
      </c>
    </row>
    <row r="25" spans="1:11" x14ac:dyDescent="0.25">
      <c r="A25" s="19" t="s">
        <v>14</v>
      </c>
      <c r="B25" s="2" t="s">
        <v>64</v>
      </c>
      <c r="C25" s="21" t="s">
        <v>14</v>
      </c>
      <c r="D25" s="2">
        <v>60</v>
      </c>
      <c r="E25" s="2">
        <v>0</v>
      </c>
      <c r="F25" s="2">
        <v>0</v>
      </c>
      <c r="G25" s="2">
        <v>0</v>
      </c>
      <c r="H25" s="2">
        <v>60</v>
      </c>
      <c r="I25" s="2">
        <v>0</v>
      </c>
      <c r="J25" s="2">
        <v>0</v>
      </c>
      <c r="K25" s="2">
        <v>0</v>
      </c>
    </row>
    <row r="26" spans="1:11" x14ac:dyDescent="0.25">
      <c r="A26" s="19" t="s">
        <v>65</v>
      </c>
      <c r="B26" s="20" t="s">
        <v>66</v>
      </c>
      <c r="C26" s="21" t="s">
        <v>65</v>
      </c>
      <c r="D26" s="2">
        <v>64</v>
      </c>
      <c r="E26" s="2">
        <v>0</v>
      </c>
      <c r="F26" s="2">
        <v>0</v>
      </c>
      <c r="G26" s="2">
        <v>0</v>
      </c>
      <c r="H26" s="2">
        <v>64</v>
      </c>
      <c r="I26" s="2">
        <v>0</v>
      </c>
      <c r="J26" s="2">
        <v>0</v>
      </c>
      <c r="K26" s="2">
        <v>0</v>
      </c>
    </row>
    <row r="27" spans="1:11" x14ac:dyDescent="0.25">
      <c r="A27" s="22" t="s">
        <v>15</v>
      </c>
      <c r="B27" s="20" t="s">
        <v>67</v>
      </c>
      <c r="C27" s="23" t="s">
        <v>15</v>
      </c>
      <c r="D27" s="2">
        <v>19</v>
      </c>
      <c r="E27" s="2">
        <v>0</v>
      </c>
      <c r="F27" s="2">
        <v>0</v>
      </c>
      <c r="G27" s="2">
        <v>19</v>
      </c>
      <c r="H27" s="2">
        <v>0</v>
      </c>
      <c r="I27" s="2">
        <v>0</v>
      </c>
      <c r="J27" s="2">
        <v>0</v>
      </c>
      <c r="K27" s="2">
        <v>0</v>
      </c>
    </row>
    <row r="28" spans="1:11" x14ac:dyDescent="0.25">
      <c r="A28" s="22" t="s">
        <v>16</v>
      </c>
      <c r="B28" s="2" t="s">
        <v>68</v>
      </c>
      <c r="C28" s="24" t="s">
        <v>16</v>
      </c>
      <c r="D28" s="2">
        <v>19</v>
      </c>
      <c r="E28" s="2">
        <v>0</v>
      </c>
      <c r="F28" s="2">
        <v>0</v>
      </c>
      <c r="G28" s="2">
        <v>19</v>
      </c>
      <c r="H28" s="2">
        <v>0</v>
      </c>
      <c r="I28" s="2">
        <v>0</v>
      </c>
      <c r="J28" s="2">
        <v>0</v>
      </c>
      <c r="K28" s="2">
        <v>0</v>
      </c>
    </row>
    <row r="29" spans="1:11" x14ac:dyDescent="0.25">
      <c r="A29" s="22" t="s">
        <v>17</v>
      </c>
      <c r="B29" s="2" t="s">
        <v>69</v>
      </c>
      <c r="C29" s="24" t="s">
        <v>17</v>
      </c>
      <c r="D29" s="2">
        <v>19</v>
      </c>
      <c r="E29" s="2">
        <v>0</v>
      </c>
      <c r="F29" s="2">
        <v>19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</row>
    <row r="30" spans="1:11" x14ac:dyDescent="0.25">
      <c r="A30" s="22" t="s">
        <v>18</v>
      </c>
      <c r="B30" s="2" t="s">
        <v>70</v>
      </c>
      <c r="C30" s="24" t="s">
        <v>18</v>
      </c>
      <c r="D30" s="2">
        <v>19</v>
      </c>
      <c r="E30" s="2">
        <v>0</v>
      </c>
      <c r="F30" s="2">
        <v>0</v>
      </c>
      <c r="G30" s="2">
        <v>19</v>
      </c>
      <c r="H30" s="2">
        <v>0</v>
      </c>
      <c r="I30" s="2">
        <v>0</v>
      </c>
      <c r="J30" s="2">
        <v>0</v>
      </c>
      <c r="K30" s="2">
        <v>0</v>
      </c>
    </row>
    <row r="31" spans="1:11" x14ac:dyDescent="0.25">
      <c r="A31" s="22" t="s">
        <v>19</v>
      </c>
      <c r="B31" s="2" t="s">
        <v>71</v>
      </c>
      <c r="C31" s="24" t="s">
        <v>19</v>
      </c>
      <c r="D31" s="2">
        <v>19</v>
      </c>
      <c r="E31" s="2">
        <v>0</v>
      </c>
      <c r="F31" s="2">
        <v>19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</row>
    <row r="32" spans="1:11" x14ac:dyDescent="0.25">
      <c r="A32" s="22" t="s">
        <v>20</v>
      </c>
      <c r="B32" s="2" t="s">
        <v>72</v>
      </c>
      <c r="C32" s="24" t="s">
        <v>20</v>
      </c>
      <c r="D32" s="2">
        <v>3</v>
      </c>
      <c r="E32" s="2">
        <v>0</v>
      </c>
      <c r="F32" s="2">
        <v>0</v>
      </c>
      <c r="G32" s="2">
        <v>3</v>
      </c>
      <c r="H32" s="2">
        <v>0</v>
      </c>
      <c r="I32" s="2">
        <v>0</v>
      </c>
      <c r="J32" s="2">
        <v>0</v>
      </c>
      <c r="K32" s="2">
        <v>0</v>
      </c>
    </row>
    <row r="33" spans="1:11" x14ac:dyDescent="0.25">
      <c r="A33" s="22" t="s">
        <v>21</v>
      </c>
      <c r="B33" s="2" t="s">
        <v>73</v>
      </c>
      <c r="C33" s="24" t="s">
        <v>21</v>
      </c>
      <c r="D33" s="2">
        <v>19</v>
      </c>
      <c r="E33" s="2">
        <v>0</v>
      </c>
      <c r="F33" s="2">
        <v>0</v>
      </c>
      <c r="G33" s="2">
        <v>19</v>
      </c>
      <c r="H33" s="2">
        <v>0</v>
      </c>
      <c r="I33" s="2">
        <v>0</v>
      </c>
      <c r="J33" s="2">
        <v>0</v>
      </c>
      <c r="K33" s="2">
        <v>0</v>
      </c>
    </row>
    <row r="34" spans="1:11" x14ac:dyDescent="0.25">
      <c r="A34" s="22" t="s">
        <v>22</v>
      </c>
      <c r="B34" s="2" t="s">
        <v>74</v>
      </c>
      <c r="C34" s="24" t="s">
        <v>22</v>
      </c>
      <c r="D34" s="2">
        <v>17</v>
      </c>
      <c r="E34" s="2">
        <v>0</v>
      </c>
      <c r="F34" s="2">
        <v>17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1:11" x14ac:dyDescent="0.25">
      <c r="A35" s="22" t="s">
        <v>23</v>
      </c>
      <c r="B35" s="2" t="s">
        <v>75</v>
      </c>
      <c r="C35" s="24" t="s">
        <v>23</v>
      </c>
      <c r="D35" s="2">
        <v>18</v>
      </c>
      <c r="E35" s="2">
        <v>0</v>
      </c>
      <c r="F35" s="2">
        <v>18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</row>
    <row r="36" spans="1:11" x14ac:dyDescent="0.25">
      <c r="A36" s="22" t="s">
        <v>24</v>
      </c>
      <c r="B36" s="2" t="s">
        <v>76</v>
      </c>
      <c r="C36" s="24" t="s">
        <v>24</v>
      </c>
      <c r="D36" s="2">
        <v>19</v>
      </c>
      <c r="E36" s="2">
        <v>0</v>
      </c>
      <c r="F36" s="2">
        <v>19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</row>
    <row r="37" spans="1:11" x14ac:dyDescent="0.25">
      <c r="A37" s="22" t="s">
        <v>25</v>
      </c>
      <c r="B37" s="2" t="s">
        <v>77</v>
      </c>
      <c r="C37" s="24" t="s">
        <v>25</v>
      </c>
      <c r="D37" s="2">
        <v>1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</row>
    <row r="38" spans="1:11" x14ac:dyDescent="0.25">
      <c r="A38" s="22" t="s">
        <v>26</v>
      </c>
      <c r="B38" s="2" t="s">
        <v>78</v>
      </c>
      <c r="C38" s="24" t="s">
        <v>26</v>
      </c>
      <c r="D38" s="2">
        <v>11</v>
      </c>
      <c r="E38" s="2">
        <v>0</v>
      </c>
      <c r="F38" s="2">
        <v>11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</row>
    <row r="39" spans="1:11" x14ac:dyDescent="0.25">
      <c r="A39" s="22" t="s">
        <v>27</v>
      </c>
      <c r="B39" s="2" t="s">
        <v>79</v>
      </c>
      <c r="C39" s="24" t="s">
        <v>27</v>
      </c>
      <c r="D39" s="2">
        <v>12</v>
      </c>
      <c r="E39" s="2">
        <v>0</v>
      </c>
      <c r="F39" s="2">
        <v>12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  <row r="40" spans="1:11" x14ac:dyDescent="0.25">
      <c r="A40" s="22" t="s">
        <v>28</v>
      </c>
      <c r="B40" s="2" t="s">
        <v>80</v>
      </c>
      <c r="C40" s="24" t="s">
        <v>28</v>
      </c>
      <c r="D40" s="2">
        <v>19</v>
      </c>
      <c r="E40" s="2">
        <v>0</v>
      </c>
      <c r="F40" s="2">
        <v>0</v>
      </c>
      <c r="G40" s="2">
        <v>19</v>
      </c>
      <c r="H40" s="2">
        <v>0</v>
      </c>
      <c r="I40" s="2">
        <v>0</v>
      </c>
      <c r="J40" s="2">
        <v>0</v>
      </c>
      <c r="K40" s="2">
        <v>0</v>
      </c>
    </row>
    <row r="41" spans="1:11" x14ac:dyDescent="0.25">
      <c r="A41" s="22" t="s">
        <v>29</v>
      </c>
      <c r="B41" s="2" t="s">
        <v>81</v>
      </c>
      <c r="C41" s="24" t="s">
        <v>29</v>
      </c>
      <c r="D41" s="2">
        <v>19</v>
      </c>
      <c r="E41" s="2">
        <v>0</v>
      </c>
      <c r="F41" s="2">
        <v>19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</row>
    <row r="42" spans="1:11" x14ac:dyDescent="0.25">
      <c r="A42" s="22" t="s">
        <v>30</v>
      </c>
      <c r="B42" s="2" t="s">
        <v>82</v>
      </c>
      <c r="C42" s="24" t="s">
        <v>30</v>
      </c>
      <c r="D42" s="2">
        <v>19</v>
      </c>
      <c r="E42" s="2">
        <v>0</v>
      </c>
      <c r="F42" s="2">
        <v>19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11" x14ac:dyDescent="0.25">
      <c r="A43" s="22" t="s">
        <v>31</v>
      </c>
      <c r="B43" s="2" t="s">
        <v>83</v>
      </c>
      <c r="C43" s="24" t="s">
        <v>31</v>
      </c>
      <c r="D43" s="2">
        <v>19</v>
      </c>
      <c r="E43" s="2">
        <v>0</v>
      </c>
      <c r="F43" s="2">
        <v>0</v>
      </c>
      <c r="G43" s="2">
        <v>19</v>
      </c>
      <c r="H43" s="2">
        <v>0</v>
      </c>
      <c r="I43" s="2">
        <v>0</v>
      </c>
      <c r="J43" s="2">
        <v>0</v>
      </c>
      <c r="K43" s="2">
        <v>0</v>
      </c>
    </row>
    <row r="44" spans="1:11" ht="13.75" thickBot="1" x14ac:dyDescent="0.3">
      <c r="A44" s="22" t="s">
        <v>32</v>
      </c>
      <c r="B44" s="2" t="s">
        <v>84</v>
      </c>
      <c r="C44" s="25" t="s">
        <v>32</v>
      </c>
      <c r="D44" s="3">
        <v>3</v>
      </c>
      <c r="E44" s="3">
        <v>0</v>
      </c>
      <c r="F44" s="3">
        <v>3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 s="5" customFormat="1" ht="14.25" customHeight="1" thickTop="1" x14ac:dyDescent="0.25">
      <c r="C45" s="4" t="s">
        <v>35</v>
      </c>
      <c r="D45" s="4">
        <f>SUM(D11:D44)</f>
        <v>3360</v>
      </c>
      <c r="E45" s="4">
        <f>SUM(E11:E44)</f>
        <v>226</v>
      </c>
      <c r="F45" s="4">
        <f t="shared" ref="F45:K45" si="0">SUM(F11:F44)</f>
        <v>1643</v>
      </c>
      <c r="G45" s="4">
        <f t="shared" si="0"/>
        <v>906</v>
      </c>
      <c r="H45" s="4">
        <f t="shared" si="0"/>
        <v>547</v>
      </c>
      <c r="I45" s="4">
        <f t="shared" si="0"/>
        <v>38</v>
      </c>
      <c r="J45" s="4">
        <f t="shared" si="0"/>
        <v>0</v>
      </c>
      <c r="K45" s="4">
        <f t="shared" si="0"/>
        <v>0</v>
      </c>
    </row>
  </sheetData>
  <mergeCells count="6">
    <mergeCell ref="C9:C10"/>
    <mergeCell ref="D9:D10"/>
    <mergeCell ref="C1:K1"/>
    <mergeCell ref="C4:K5"/>
    <mergeCell ref="A9:A10"/>
    <mergeCell ref="B9:B10"/>
  </mergeCells>
  <phoneticPr fontId="1"/>
  <hyperlinks>
    <hyperlink ref="C11" r:id="rId1" xr:uid="{2F001C07-28AB-4DCC-8770-ECC601BF01B2}"/>
    <hyperlink ref="C12" r:id="rId2" xr:uid="{D933C521-6CB6-4399-A939-285952F00C98}"/>
    <hyperlink ref="C13" r:id="rId3" xr:uid="{41B6FAE3-4DDA-4E6F-A522-3FBC0540484D}"/>
    <hyperlink ref="C14" r:id="rId4" xr:uid="{3F17C060-44EA-4507-A852-847D9BA19B8B}"/>
    <hyperlink ref="C15" r:id="rId5" xr:uid="{91059623-B125-4793-944E-8D2DAB029C00}"/>
    <hyperlink ref="C16" r:id="rId6" xr:uid="{43599830-AD45-4287-83F8-9BD8A3417E68}"/>
    <hyperlink ref="C17" r:id="rId7" xr:uid="{88FB7A40-FBEF-4872-8349-F08BFE0D771C}"/>
    <hyperlink ref="C18" r:id="rId8" xr:uid="{215D8F08-6177-4DCD-88DE-09767FCE04D5}"/>
    <hyperlink ref="C19" r:id="rId9" xr:uid="{F9403C47-69B7-4233-939C-9CB9F42AA721}"/>
    <hyperlink ref="C20" r:id="rId10" xr:uid="{5A97886A-7EED-41FE-838D-E49CB298DA6E}"/>
    <hyperlink ref="C21" r:id="rId11" xr:uid="{9A329092-A58F-4ACD-ACCD-494AC8185F03}"/>
    <hyperlink ref="C22" r:id="rId12" xr:uid="{AD1CC7B4-63B4-423F-B9A7-47B164BDC034}"/>
    <hyperlink ref="C23" r:id="rId13" xr:uid="{EB411307-D008-48EA-8473-F1FDCBFEC445}"/>
    <hyperlink ref="C24" r:id="rId14" xr:uid="{142913CB-E527-4264-ADCD-C5F94C5746E8}"/>
    <hyperlink ref="C25" r:id="rId15" xr:uid="{043AAF43-59A7-4430-9912-F8C0CF0096FB}"/>
    <hyperlink ref="C27" r:id="rId16" xr:uid="{00CCCDA0-032D-4964-85C3-C52CF8A1FB58}"/>
    <hyperlink ref="C28" r:id="rId17" xr:uid="{56F6759F-45C2-4DFD-81B8-4274C5B576AE}"/>
    <hyperlink ref="C29" r:id="rId18" xr:uid="{F6B95FFE-EA19-4195-8418-B1BEE63FF192}"/>
    <hyperlink ref="C30" r:id="rId19" xr:uid="{AE81F714-8AB4-47C3-AA3C-DA991B9DE0D8}"/>
    <hyperlink ref="C31" r:id="rId20" xr:uid="{CC9CE3FF-0306-48D2-AA6C-930807263FAD}"/>
    <hyperlink ref="C32" r:id="rId21" xr:uid="{893C61AF-BA9F-4A77-AD76-ED5828BEA227}"/>
    <hyperlink ref="C33" r:id="rId22" xr:uid="{9FE7EE5D-7450-4A04-9513-5C4E90D9DCA0}"/>
    <hyperlink ref="C34" r:id="rId23" xr:uid="{FC44FE5C-D89A-41D5-B564-628D88CB3571}"/>
    <hyperlink ref="C35" r:id="rId24" xr:uid="{AE02E632-0B29-45BA-BCB2-F15CD11740B3}"/>
    <hyperlink ref="C36" r:id="rId25" xr:uid="{25F45A24-93D6-4AB9-AC8E-EF9F09E1C28C}"/>
    <hyperlink ref="C37" r:id="rId26" xr:uid="{2C2629D7-D5DF-46B8-8960-8BD25EF47B4B}"/>
    <hyperlink ref="C38" r:id="rId27" xr:uid="{FD90C48B-B5FC-4153-8155-E062D88AC5B4}"/>
    <hyperlink ref="C39" r:id="rId28" xr:uid="{2D1C7E83-8D29-4471-8B2C-3A20B12951B1}"/>
    <hyperlink ref="C40" r:id="rId29" xr:uid="{B8F63759-D7B4-4B30-82A0-4256C41D946B}"/>
    <hyperlink ref="C41" r:id="rId30" xr:uid="{4AE00E3C-80DB-44DF-814B-6AFD3698CC53}"/>
    <hyperlink ref="C42" r:id="rId31" xr:uid="{D31A48CC-3C3E-4377-93C5-2C2CFE403863}"/>
    <hyperlink ref="C43" r:id="rId32" xr:uid="{95A0A002-E2C8-46E7-8CAD-9EF44CCB6767}"/>
    <hyperlink ref="C44" r:id="rId33" xr:uid="{4D249BAE-BC92-4DCD-A58E-93EAAD9F79FB}"/>
    <hyperlink ref="C26" r:id="rId34" xr:uid="{E3DADA68-05C8-4543-9D22-E3DCD6F71E78}"/>
  </hyperlinks>
  <pageMargins left="0.7" right="0.7" top="0.75" bottom="0.75" header="0.3" footer="0.3"/>
  <pageSetup paperSize="9" scale="76" fitToHeight="0" orientation="landscape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知多半島（R7）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福島　剛</cp:lastModifiedBy>
  <cp:lastPrinted>2022-04-26T05:28:51Z</cp:lastPrinted>
  <dcterms:created xsi:type="dcterms:W3CDTF">2022-04-08T08:10:28Z</dcterms:created>
  <dcterms:modified xsi:type="dcterms:W3CDTF">2023-11-13T23:32:07Z</dcterms:modified>
</cp:coreProperties>
</file>