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0.2.31.97\share\共有フォルダ\▲2023年度▲\05医療計画G\病床機能報告\_HP公表\2_2025.7.1時点\r4keniki2025\"/>
    </mc:Choice>
  </mc:AlternateContent>
  <xr:revisionPtr revIDLastSave="0" documentId="13_ncr:1_{90BCAF9B-D85C-42DE-9F01-E00C90917AA4}" xr6:coauthVersionLast="47" xr6:coauthVersionMax="47" xr10:uidLastSave="{00000000-0000-0000-0000-000000000000}"/>
  <bookViews>
    <workbookView xWindow="-103" yWindow="-103" windowWidth="19543" windowHeight="12497" xr2:uid="{00000000-000D-0000-FFFF-FFFF00000000}"/>
  </bookViews>
  <sheets>
    <sheet name="西三河南部東（R7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G34" i="1"/>
  <c r="H34" i="1"/>
  <c r="I34" i="1"/>
  <c r="J34" i="1"/>
  <c r="K34" i="1"/>
  <c r="E34" i="1"/>
  <c r="D34" i="1"/>
</calcChain>
</file>

<file path=xl/sharedStrings.xml><?xml version="1.0" encoding="utf-8"?>
<sst xmlns="http://schemas.openxmlformats.org/spreadsheetml/2006/main" count="86" uniqueCount="63">
  <si>
    <t>冨田病院</t>
  </si>
  <si>
    <t>エンジェルベルホスピタル</t>
  </si>
  <si>
    <t>医療法人葵 葵セントラル病院</t>
  </si>
  <si>
    <t>医療法人博報会 岡崎東病院</t>
  </si>
  <si>
    <t>医療法人大朋会 岡崎共立病院</t>
  </si>
  <si>
    <t>岡崎南病院</t>
  </si>
  <si>
    <t>愛知県三河青い鳥医療療育センター</t>
  </si>
  <si>
    <t>岡崎市民病院</t>
  </si>
  <si>
    <t>医療法人十全会三嶋内科病院</t>
  </si>
  <si>
    <t>医療法人鉄友会 宇野病院</t>
  </si>
  <si>
    <t>藤田医科大学岡崎医療センター</t>
  </si>
  <si>
    <t>愛知県立愛知病院</t>
  </si>
  <si>
    <t>奥田眼科クリニック</t>
  </si>
  <si>
    <t>おおはらマタニティクリニック</t>
  </si>
  <si>
    <t>耳鼻咽喉科気管食道科康生医院</t>
  </si>
  <si>
    <t>岡崎メイツ腎睡眠クリニック</t>
  </si>
  <si>
    <t>医療法人清雅会シバタ歯科</t>
  </si>
  <si>
    <t>フェアリーベルクリニック</t>
  </si>
  <si>
    <t>山中産婦人科</t>
  </si>
  <si>
    <t>田那村産婦人科</t>
  </si>
  <si>
    <t>鍋田眼科医院</t>
  </si>
  <si>
    <t>施設名称</t>
    <rPh sb="0" eb="2">
      <t>シセツ</t>
    </rPh>
    <rPh sb="2" eb="4">
      <t>メイショウ</t>
    </rPh>
    <phoneticPr fontId="4"/>
  </si>
  <si>
    <t>全体</t>
    <rPh sb="0" eb="2">
      <t>ゼンタイ</t>
    </rPh>
    <phoneticPr fontId="4"/>
  </si>
  <si>
    <t>西三河南部東圏域合計</t>
    <rPh sb="0" eb="3">
      <t>ニシミカワ</t>
    </rPh>
    <rPh sb="3" eb="5">
      <t>ナンブ</t>
    </rPh>
    <rPh sb="5" eb="6">
      <t>ヒガシ</t>
    </rPh>
    <rPh sb="6" eb="8">
      <t>ケンイキ</t>
    </rPh>
    <rPh sb="8" eb="10">
      <t>ゴウケイ</t>
    </rPh>
    <phoneticPr fontId="1"/>
  </si>
  <si>
    <t>西三河南部東圏域（岡崎市、幸田町）における医療機能ごとの病床の状況</t>
    <rPh sb="9" eb="12">
      <t>オカザキシ</t>
    </rPh>
    <rPh sb="13" eb="15">
      <t>コウタ</t>
    </rPh>
    <rPh sb="15" eb="16">
      <t>チョウ</t>
    </rPh>
    <rPh sb="21" eb="23">
      <t>イリョウ</t>
    </rPh>
    <rPh sb="23" eb="25">
      <t>キノウ</t>
    </rPh>
    <rPh sb="28" eb="30">
      <t>ビョウショウ</t>
    </rPh>
    <rPh sb="31" eb="33">
      <t>ジョウキョウ</t>
    </rPh>
    <phoneticPr fontId="8"/>
  </si>
  <si>
    <t>１つの病棟に特定の患者だけが存在し、当該患者への医療だけを提供しているものではなく、実際の病棟の実情に即して、病棟内には様々な病期の患者が混在しており、各々の患者に応じた医療が提供されています。</t>
    <phoneticPr fontId="8"/>
  </si>
  <si>
    <t>（床）</t>
    <phoneticPr fontId="4"/>
  </si>
  <si>
    <t>■現状（令和7年（2025年）7月1日時点）</t>
    <rPh sb="1" eb="3">
      <t>ゲンジョウ</t>
    </rPh>
    <rPh sb="4" eb="6">
      <t>レイワ</t>
    </rPh>
    <rPh sb="7" eb="8">
      <t>ネン</t>
    </rPh>
    <rPh sb="8" eb="9">
      <t>ヘイネン</t>
    </rPh>
    <rPh sb="13" eb="14">
      <t>ネン</t>
    </rPh>
    <rPh sb="16" eb="17">
      <t>ガツ</t>
    </rPh>
    <rPh sb="18" eb="19">
      <t>ニチ</t>
    </rPh>
    <rPh sb="19" eb="21">
      <t>ジテン</t>
    </rPh>
    <phoneticPr fontId="8"/>
  </si>
  <si>
    <t>2025年7月1日時点の機能として、各医療機関が自主的に選択した機能の状況です。</t>
    <phoneticPr fontId="8"/>
  </si>
  <si>
    <t>愛知医科大学メディカルセンター</t>
  </si>
  <si>
    <t>高度急性期</t>
    <phoneticPr fontId="4"/>
  </si>
  <si>
    <t>急性期</t>
    <phoneticPr fontId="4"/>
  </si>
  <si>
    <t>回復期</t>
    <phoneticPr fontId="4"/>
  </si>
  <si>
    <t>慢性期</t>
    <phoneticPr fontId="4"/>
  </si>
  <si>
    <t>休棟予定</t>
    <rPh sb="0" eb="1">
      <t>ヤス</t>
    </rPh>
    <rPh sb="1" eb="2">
      <t>トウ</t>
    </rPh>
    <rPh sb="2" eb="4">
      <t>ヨテイ</t>
    </rPh>
    <phoneticPr fontId="4"/>
  </si>
  <si>
    <t>廃止予定</t>
    <rPh sb="0" eb="2">
      <t>ハイシ</t>
    </rPh>
    <rPh sb="2" eb="4">
      <t>ヨテイ</t>
    </rPh>
    <phoneticPr fontId="4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</si>
  <si>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4"/>
  </si>
  <si>
    <t>https://www.pref.aichi.jp/iryofukushi/byousyoukinouhoukoku/r4kohyou/K2310nishimikawananbuhigashi/23_2310_12301473.xlsx</t>
    <phoneticPr fontId="1"/>
  </si>
  <si>
    <t>https://www.pref.aichi.jp/iryofukushi/byousyoukinouhoukoku/r4kohyou/K2310nishimikawananbuhigashi/23_2310_12301474.xlsx</t>
  </si>
  <si>
    <t>https://www.pref.aichi.jp/iryofukushi/byousyoukinouhoukoku/r4kohyou/K2310nishimikawananbuhigashi/23_2310_12304001.xlsx</t>
    <phoneticPr fontId="1"/>
  </si>
  <si>
    <t>https://www.pref.aichi.jp/iryofukushi/byousyoukinouhoukoku/r4kohyou/K2310nishimikawananbuhigashi/23_2310_12301477.xlsx</t>
  </si>
  <si>
    <t>https://www.pref.aichi.jp/iryofukushi/byousyoukinouhoukoku/r4kohyou/K2310nishimikawananbuhigashi/23_2310_12301478.xlsx</t>
  </si>
  <si>
    <t>https://www.pref.aichi.jp/iryofukushi/byousyoukinouhoukoku/r4kohyou/K2310nishimikawananbuhigashi/23_2310_12301479.xlsx</t>
  </si>
  <si>
    <t>https://www.pref.aichi.jp/iryofukushi/byousyoukinouhoukoku/r4kohyou/K2310nishimikawananbuhigashi/23_2310_12301480.xlsx</t>
  </si>
  <si>
    <t>https://www.pref.aichi.jp/iryofukushi/byousyoukinouhoukoku/r4kohyou/K2310nishimikawananbuhigashi/23_2310_12301481.xlsx</t>
  </si>
  <si>
    <t>https://www.pref.aichi.jp/iryofukushi/byousyoukinouhoukoku/r4kohyou/K2310nishimikawananbuhigashi/23_2310_12301482.xlsx</t>
  </si>
  <si>
    <t>https://www.pref.aichi.jp/iryofukushi/byousyoukinouhoukoku/r4kohyou/K2310nishimikawananbuhigashi/23_2310_12301483.xlsx</t>
  </si>
  <si>
    <t>https://www.pref.aichi.jp/iryofukushi/byousyoukinouhoukoku/r4kohyou/K2310nishimikawananbuhigashi/23_2310_12302002.xlsx</t>
  </si>
  <si>
    <t>https://www.pref.aichi.jp/iryofukushi/byousyoukinouhoukoku/r4kohyou/K2310nishimikawananbuhigashi/23_2310_12303067.xlsx</t>
  </si>
  <si>
    <t>https://www.pref.aichi.jp/iryofukushi/byousyoukinouhoukoku/r4kohyou/K2310nishimikawananbuhigashi/23_2310_12303068.xlsx</t>
  </si>
  <si>
    <t>吉村医院　あさひ産婦人科</t>
    <rPh sb="8" eb="12">
      <t>サンフジンカ</t>
    </rPh>
    <phoneticPr fontId="1"/>
  </si>
  <si>
    <t>https://www.pref.aichi.jp/iryofukushi/byousyoukinouhoukoku/r4kohyou/K2310nishimikawananbuhigashi/23_2310_22304001.xlsx</t>
    <phoneticPr fontId="1"/>
  </si>
  <si>
    <t>https://www.pref.aichi.jp/iryofukushi/byousyoukinouhoukoku/r4kohyou/K2310nishimikawananbuhigashi/23_2310_22301486.xlsx</t>
    <phoneticPr fontId="1"/>
  </si>
  <si>
    <t>https://www.pref.aichi.jp/iryofukushi/byousyoukinouhoukoku/r4kohyou/K2310nishimikawananbuhigashi/23_2310_22301487.xlsx</t>
  </si>
  <si>
    <t>https://www.pref.aichi.jp/iryofukushi/byousyoukinouhoukoku/r4kohyou/K2310nishimikawananbuhigashi/23_2310_22301488.xlsx</t>
  </si>
  <si>
    <t>https://www.pref.aichi.jp/iryofukushi/byousyoukinouhoukoku/r4kohyou/K2310nishimikawananbuhigashi/23_2310_22301489.xlsx</t>
  </si>
  <si>
    <t>https://www.pref.aichi.jp/iryofukushi/byousyoukinouhoukoku/r4kohyou/K2310nishimikawananbuhigashi/23_2310_22301490.xlsx</t>
  </si>
  <si>
    <t>https://www.pref.aichi.jp/iryofukushi/byousyoukinouhoukoku/r4kohyou/K2310nishimikawananbuhigashi/23_2310_22301491.xlsx</t>
  </si>
  <si>
    <t>https://www.pref.aichi.jp/iryofukushi/byousyoukinouhoukoku/r4kohyou/K2310nishimikawananbuhigashi/23_2310_22301493.xlsx</t>
  </si>
  <si>
    <t>https://www.pref.aichi.jp/iryofukushi/byousyoukinouhoukoku/r4kohyou/K2310nishimikawananbuhigashi/23_2310_22301494.xlsx</t>
  </si>
  <si>
    <t>https://www.pref.aichi.jp/iryofukushi/byousyoukinouhoukoku/r4kohyou/K2310nishimikawananbuhigashi/23_2310_22301495.xlsx</t>
  </si>
  <si>
    <t>岡崎市立愛知病院</t>
    <rPh sb="0" eb="4">
      <t>オカザキシリツ</t>
    </rPh>
    <phoneticPr fontId="1"/>
  </si>
  <si>
    <t>吉村医院　あさひ産婦人科</t>
    <rPh sb="2" eb="4">
      <t>イイン</t>
    </rPh>
    <rPh sb="8" eb="12">
      <t>サンフジンカ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</si>
</sst>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" xfId="1" applyFont="1" applyBorder="1">
      <alignment vertical="center"/>
    </xf>
    <xf numFmtId="38" fontId="0" fillId="0" borderId="3" xfId="1" applyFont="1" applyBorder="1">
      <alignment vertical="center"/>
    </xf>
    <xf numFmtId="38" fontId="7" fillId="0" borderId="2" xfId="1" applyFont="1" applyBorder="1">
      <alignment vertical="center"/>
    </xf>
    <xf numFmtId="38" fontId="7" fillId="0" borderId="0" xfId="1" applyFont="1">
      <alignment vertical="center"/>
    </xf>
    <xf numFmtId="0" fontId="0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38" fontId="7" fillId="0" borderId="2" xfId="1" applyFont="1" applyBorder="1" applyAlignment="1">
      <alignment horizontal="left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 applyProtection="1"/>
    <xf numFmtId="0" fontId="0" fillId="0" borderId="1" xfId="0" applyBorder="1">
      <alignment vertical="center"/>
    </xf>
    <xf numFmtId="0" fontId="0" fillId="0" borderId="1" xfId="0" applyBorder="1" applyAlignment="1">
      <alignment horizontal="left"/>
    </xf>
    <xf numFmtId="38" fontId="0" fillId="0" borderId="1" xfId="1" applyFont="1" applyBorder="1" applyAlignment="1">
      <alignment vertical="center"/>
    </xf>
    <xf numFmtId="0" fontId="11" fillId="0" borderId="0" xfId="2" applyFill="1">
      <alignment vertical="center"/>
    </xf>
    <xf numFmtId="0" fontId="11" fillId="0" borderId="1" xfId="2" applyFill="1" applyBorder="1">
      <alignment vertical="center"/>
    </xf>
    <xf numFmtId="38" fontId="11" fillId="0" borderId="9" xfId="2" applyNumberFormat="1" applyFill="1" applyBorder="1" applyAlignment="1" applyProtection="1"/>
    <xf numFmtId="0" fontId="11" fillId="0" borderId="9" xfId="2" applyNumberFormat="1" applyFill="1" applyBorder="1" applyAlignment="1" applyProtection="1">
      <alignment horizontal="left"/>
    </xf>
    <xf numFmtId="38" fontId="11" fillId="0" borderId="9" xfId="2" applyNumberFormat="1" applyBorder="1" applyAlignment="1">
      <alignment vertical="center"/>
    </xf>
    <xf numFmtId="38" fontId="11" fillId="0" borderId="7" xfId="2" applyNumberFormat="1" applyBorder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ref.aichi.jp/iryofukushi/byousyoukinouhoukoku/r4kohyou/K2310nishimikawananbuhigashi/23_2310_12301481.xlsx" TargetMode="External"/><Relationship Id="rId13" Type="http://schemas.openxmlformats.org/officeDocument/2006/relationships/hyperlink" Target="https://www.pref.aichi.jp/iryofukushi/byousyoukinouhoukoku/r4kohyou/K2310nishimikawananbuhigashi/23_2310_12303068.xlsx" TargetMode="External"/><Relationship Id="rId18" Type="http://schemas.openxmlformats.org/officeDocument/2006/relationships/hyperlink" Target="https://www.pref.aichi.jp/iryofukushi/byousyoukinouhoukoku/r4kohyou/K2310nishimikawananbuhigashi/23_2310_22301489.xlsx" TargetMode="External"/><Relationship Id="rId3" Type="http://schemas.openxmlformats.org/officeDocument/2006/relationships/hyperlink" Target="https://www.pref.aichi.jp/iryofukushi/byousyoukinouhoukoku/r4kohyou/K2310nishimikawananbuhigashi/23_2310_12304001.xlsx" TargetMode="External"/><Relationship Id="rId21" Type="http://schemas.openxmlformats.org/officeDocument/2006/relationships/hyperlink" Target="https://www.pref.aichi.jp/iryofukushi/byousyoukinouhoukoku/r4kohyou/K2310nishimikawananbuhigashi/23_2310_22301493.xlsx" TargetMode="External"/><Relationship Id="rId7" Type="http://schemas.openxmlformats.org/officeDocument/2006/relationships/hyperlink" Target="https://www.pref.aichi.jp/iryofukushi/byousyoukinouhoukoku/r4kohyou/K2310nishimikawananbuhigashi/23_2310_12301480.xlsx" TargetMode="External"/><Relationship Id="rId12" Type="http://schemas.openxmlformats.org/officeDocument/2006/relationships/hyperlink" Target="https://www.pref.aichi.jp/iryofukushi/byousyoukinouhoukoku/r4kohyou/K2310nishimikawananbuhigashi/23_2310_12303067.xlsx" TargetMode="External"/><Relationship Id="rId17" Type="http://schemas.openxmlformats.org/officeDocument/2006/relationships/hyperlink" Target="https://www.pref.aichi.jp/iryofukushi/byousyoukinouhoukoku/r4kohyou/K2310nishimikawananbuhigashi/23_2310_22301488.xlsx" TargetMode="External"/><Relationship Id="rId2" Type="http://schemas.openxmlformats.org/officeDocument/2006/relationships/hyperlink" Target="https://www.pref.aichi.jp/iryofukushi/byousyoukinouhoukoku/r4kohyou/K2310nishimikawananbuhigashi/23_2310_12301474.xlsx" TargetMode="External"/><Relationship Id="rId16" Type="http://schemas.openxmlformats.org/officeDocument/2006/relationships/hyperlink" Target="https://www.pref.aichi.jp/iryofukushi/byousyoukinouhoukoku/r4kohyou/K2310nishimikawananbuhigashi/23_2310_22301487.xlsx" TargetMode="External"/><Relationship Id="rId20" Type="http://schemas.openxmlformats.org/officeDocument/2006/relationships/hyperlink" Target="https://www.pref.aichi.jp/iryofukushi/byousyoukinouhoukoku/r4kohyou/K2310nishimikawananbuhigashi/23_2310_22301491.xlsx" TargetMode="External"/><Relationship Id="rId1" Type="http://schemas.openxmlformats.org/officeDocument/2006/relationships/hyperlink" Target="https://www.pref.aichi.jp/iryofukushi/byousyoukinouhoukoku/r4kohyou/K2310nishimikawananbuhigashi/23_2310_12301473.xlsx" TargetMode="External"/><Relationship Id="rId6" Type="http://schemas.openxmlformats.org/officeDocument/2006/relationships/hyperlink" Target="https://www.pref.aichi.jp/iryofukushi/byousyoukinouhoukoku/r4kohyou/K2310nishimikawananbuhigashi/23_2310_12301479.xlsx" TargetMode="External"/><Relationship Id="rId11" Type="http://schemas.openxmlformats.org/officeDocument/2006/relationships/hyperlink" Target="https://www.pref.aichi.jp/iryofukushi/byousyoukinouhoukoku/r4kohyou/K2310nishimikawananbuhigashi/23_2310_12302002.xlsx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www.pref.aichi.jp/iryofukushi/byousyoukinouhoukoku/r4kohyou/K2310nishimikawananbuhigashi/23_2310_12301478.xlsx" TargetMode="External"/><Relationship Id="rId15" Type="http://schemas.openxmlformats.org/officeDocument/2006/relationships/hyperlink" Target="https://www.pref.aichi.jp/iryofukushi/byousyoukinouhoukoku/r4kohyou/K2310nishimikawananbuhigashi/23_2310_22301486.xlsx" TargetMode="External"/><Relationship Id="rId23" Type="http://schemas.openxmlformats.org/officeDocument/2006/relationships/hyperlink" Target="https://www.pref.aichi.jp/iryofukushi/byousyoukinouhoukoku/r4kohyou/K2310nishimikawananbuhigashi/23_2310_22301495.xlsx" TargetMode="External"/><Relationship Id="rId10" Type="http://schemas.openxmlformats.org/officeDocument/2006/relationships/hyperlink" Target="https://www.pref.aichi.jp/iryofukushi/byousyoukinouhoukoku/r4kohyou/K2310nishimikawananbuhigashi/23_2310_12301483.xlsx" TargetMode="External"/><Relationship Id="rId19" Type="http://schemas.openxmlformats.org/officeDocument/2006/relationships/hyperlink" Target="https://www.pref.aichi.jp/iryofukushi/byousyoukinouhoukoku/r4kohyou/K2310nishimikawananbuhigashi/23_2310_22301490.xlsx" TargetMode="External"/><Relationship Id="rId4" Type="http://schemas.openxmlformats.org/officeDocument/2006/relationships/hyperlink" Target="https://www.pref.aichi.jp/iryofukushi/byousyoukinouhoukoku/r4kohyou/K2310nishimikawananbuhigashi/23_2310_12301477.xlsx" TargetMode="External"/><Relationship Id="rId9" Type="http://schemas.openxmlformats.org/officeDocument/2006/relationships/hyperlink" Target="https://www.pref.aichi.jp/iryofukushi/byousyoukinouhoukoku/r4kohyou/K2310nishimikawananbuhigashi/23_2310_12301482.xlsx" TargetMode="External"/><Relationship Id="rId14" Type="http://schemas.openxmlformats.org/officeDocument/2006/relationships/hyperlink" Target="https://www.pref.aichi.jp/iryofukushi/byousyoukinouhoukoku/r4kohyou/K2310nishimikawananbuhigashi/23_2310_22304001.xlsx" TargetMode="External"/><Relationship Id="rId22" Type="http://schemas.openxmlformats.org/officeDocument/2006/relationships/hyperlink" Target="https://www.pref.aichi.jp/iryofukushi/byousyoukinouhoukoku/r4kohyou/K2310nishimikawananbuhigashi/23_2310_2230149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4"/>
  <sheetViews>
    <sheetView tabSelected="1" topLeftCell="C1" zoomScaleNormal="100" workbookViewId="0">
      <selection activeCell="C1" sqref="C1"/>
    </sheetView>
  </sheetViews>
  <sheetFormatPr defaultColWidth="9" defaultRowHeight="13.3" x14ac:dyDescent="0.25"/>
  <cols>
    <col min="1" max="1" width="33.69140625" style="1" hidden="1" customWidth="1"/>
    <col min="2" max="2" width="112.3046875" style="1" hidden="1" customWidth="1"/>
    <col min="3" max="3" width="65" style="1" customWidth="1"/>
    <col min="4" max="4" width="10" style="1" customWidth="1"/>
    <col min="5" max="11" width="11.4609375" style="1" customWidth="1"/>
    <col min="12" max="16384" width="9" style="1"/>
  </cols>
  <sheetData>
    <row r="1" spans="1:11" ht="37.5" customHeight="1" x14ac:dyDescent="0.25">
      <c r="C1" s="7" t="s">
        <v>24</v>
      </c>
      <c r="D1"/>
      <c r="E1"/>
      <c r="F1"/>
      <c r="G1"/>
      <c r="H1"/>
      <c r="I1"/>
      <c r="J1"/>
    </row>
    <row r="2" spans="1:11" ht="22.5" customHeight="1" x14ac:dyDescent="0.25">
      <c r="C2" s="7" t="s">
        <v>27</v>
      </c>
      <c r="D2"/>
      <c r="E2"/>
      <c r="F2"/>
      <c r="G2"/>
      <c r="H2"/>
      <c r="I2"/>
      <c r="J2"/>
    </row>
    <row r="3" spans="1:11" ht="22.5" customHeight="1" x14ac:dyDescent="0.25">
      <c r="C3" s="6" t="s">
        <v>28</v>
      </c>
      <c r="D3"/>
      <c r="E3"/>
      <c r="F3"/>
      <c r="G3"/>
      <c r="H3"/>
      <c r="I3"/>
      <c r="J3"/>
    </row>
    <row r="4" spans="1:11" ht="22.5" customHeight="1" x14ac:dyDescent="0.25">
      <c r="C4" s="17" t="s">
        <v>25</v>
      </c>
      <c r="D4" s="17"/>
      <c r="E4" s="17"/>
      <c r="F4" s="17"/>
      <c r="G4" s="17"/>
      <c r="H4" s="17"/>
      <c r="I4" s="17"/>
      <c r="J4" s="17"/>
      <c r="K4" s="17"/>
    </row>
    <row r="5" spans="1:11" ht="22.5" customHeight="1" x14ac:dyDescent="0.25">
      <c r="C5" s="17"/>
      <c r="D5" s="17"/>
      <c r="E5" s="17"/>
      <c r="F5" s="17"/>
      <c r="G5" s="17"/>
      <c r="H5" s="17"/>
      <c r="I5" s="17"/>
      <c r="J5" s="17"/>
      <c r="K5" s="17"/>
    </row>
    <row r="6" spans="1:11" ht="22.5" customHeight="1" x14ac:dyDescent="0.25"/>
    <row r="7" spans="1:11" ht="8.25" customHeight="1" x14ac:dyDescent="0.25"/>
    <row r="8" spans="1:11" ht="22.5" customHeight="1" x14ac:dyDescent="0.25">
      <c r="K8" s="8" t="s">
        <v>26</v>
      </c>
    </row>
    <row r="9" spans="1:11" ht="9" customHeight="1" x14ac:dyDescent="0.25">
      <c r="A9" s="18" t="s">
        <v>21</v>
      </c>
      <c r="B9" s="18" t="s">
        <v>21</v>
      </c>
      <c r="C9" s="14" t="s">
        <v>21</v>
      </c>
      <c r="D9" s="15" t="s">
        <v>22</v>
      </c>
      <c r="E9" s="10"/>
      <c r="F9" s="10"/>
      <c r="G9" s="10"/>
      <c r="H9" s="10"/>
      <c r="I9" s="10"/>
      <c r="J9" s="10"/>
      <c r="K9" s="11"/>
    </row>
    <row r="10" spans="1:11" ht="18.45" x14ac:dyDescent="0.25">
      <c r="A10" s="18"/>
      <c r="B10" s="18"/>
      <c r="C10" s="14"/>
      <c r="D10" s="16"/>
      <c r="E10" s="12" t="s">
        <v>30</v>
      </c>
      <c r="F10" s="12" t="s">
        <v>31</v>
      </c>
      <c r="G10" s="12" t="s">
        <v>32</v>
      </c>
      <c r="H10" s="12" t="s">
        <v>33</v>
      </c>
      <c r="I10" s="13" t="s">
        <v>34</v>
      </c>
      <c r="J10" s="13" t="s">
        <v>35</v>
      </c>
      <c r="K10" s="13" t="s">
        <v>36</v>
      </c>
    </row>
    <row r="11" spans="1:11" x14ac:dyDescent="0.25">
      <c r="A11" s="19" t="s">
        <v>0</v>
      </c>
      <c r="B11" s="20" t="s">
        <v>37</v>
      </c>
      <c r="C11" s="23" t="s">
        <v>0</v>
      </c>
      <c r="D11" s="2">
        <v>48</v>
      </c>
      <c r="E11" s="2">
        <v>0</v>
      </c>
      <c r="F11" s="2">
        <v>0</v>
      </c>
      <c r="G11" s="2">
        <v>48</v>
      </c>
      <c r="H11" s="2">
        <v>0</v>
      </c>
      <c r="I11" s="2">
        <v>0</v>
      </c>
      <c r="J11" s="2">
        <v>0</v>
      </c>
      <c r="K11" s="2">
        <v>0</v>
      </c>
    </row>
    <row r="12" spans="1:11" x14ac:dyDescent="0.25">
      <c r="A12" s="19" t="s">
        <v>1</v>
      </c>
      <c r="B12" s="2" t="s">
        <v>38</v>
      </c>
      <c r="C12" s="24" t="s">
        <v>1</v>
      </c>
      <c r="D12" s="2">
        <v>33</v>
      </c>
      <c r="E12" s="2">
        <v>0</v>
      </c>
      <c r="F12" s="2">
        <v>33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</row>
    <row r="13" spans="1:11" x14ac:dyDescent="0.25">
      <c r="A13" s="19" t="s">
        <v>2</v>
      </c>
      <c r="B13" s="20" t="s">
        <v>39</v>
      </c>
      <c r="C13" s="25" t="s">
        <v>2</v>
      </c>
      <c r="D13" s="2">
        <v>30</v>
      </c>
      <c r="E13" s="2">
        <v>0</v>
      </c>
      <c r="F13" s="2">
        <v>30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25">
      <c r="A14" s="19" t="s">
        <v>3</v>
      </c>
      <c r="B14" s="2" t="s">
        <v>40</v>
      </c>
      <c r="C14" s="25" t="s">
        <v>3</v>
      </c>
      <c r="D14" s="2">
        <v>107</v>
      </c>
      <c r="E14" s="2">
        <v>0</v>
      </c>
      <c r="F14" s="2">
        <v>0</v>
      </c>
      <c r="G14" s="2">
        <v>52</v>
      </c>
      <c r="H14" s="2">
        <v>55</v>
      </c>
      <c r="I14" s="2">
        <v>0</v>
      </c>
      <c r="J14" s="2">
        <v>0</v>
      </c>
      <c r="K14" s="2">
        <v>0</v>
      </c>
    </row>
    <row r="15" spans="1:11" x14ac:dyDescent="0.25">
      <c r="A15" s="19" t="s">
        <v>4</v>
      </c>
      <c r="B15" s="2" t="s">
        <v>41</v>
      </c>
      <c r="C15" s="25" t="s">
        <v>4</v>
      </c>
      <c r="D15" s="2">
        <v>190</v>
      </c>
      <c r="E15" s="2">
        <v>0</v>
      </c>
      <c r="F15" s="2">
        <v>0</v>
      </c>
      <c r="G15" s="2">
        <v>40</v>
      </c>
      <c r="H15" s="2">
        <v>150</v>
      </c>
      <c r="I15" s="2">
        <v>0</v>
      </c>
      <c r="J15" s="2">
        <v>0</v>
      </c>
      <c r="K15" s="2">
        <v>0</v>
      </c>
    </row>
    <row r="16" spans="1:11" x14ac:dyDescent="0.25">
      <c r="A16" s="19" t="s">
        <v>5</v>
      </c>
      <c r="B16" s="2" t="s">
        <v>42</v>
      </c>
      <c r="C16" s="25" t="s">
        <v>5</v>
      </c>
      <c r="D16" s="2">
        <v>132</v>
      </c>
      <c r="E16" s="2">
        <v>0</v>
      </c>
      <c r="F16" s="2">
        <v>60</v>
      </c>
      <c r="G16" s="2">
        <v>0</v>
      </c>
      <c r="H16" s="2">
        <v>72</v>
      </c>
      <c r="I16" s="2">
        <v>0</v>
      </c>
      <c r="J16" s="2">
        <v>0</v>
      </c>
      <c r="K16" s="2">
        <v>0</v>
      </c>
    </row>
    <row r="17" spans="1:11" x14ac:dyDescent="0.25">
      <c r="A17" s="19" t="s">
        <v>6</v>
      </c>
      <c r="B17" s="2" t="s">
        <v>43</v>
      </c>
      <c r="C17" s="25" t="s">
        <v>6</v>
      </c>
      <c r="D17" s="2">
        <v>140</v>
      </c>
      <c r="E17" s="2">
        <v>0</v>
      </c>
      <c r="F17" s="2">
        <v>0</v>
      </c>
      <c r="G17" s="2">
        <v>0</v>
      </c>
      <c r="H17" s="2">
        <v>140</v>
      </c>
      <c r="I17" s="2">
        <v>0</v>
      </c>
      <c r="J17" s="2">
        <v>0</v>
      </c>
      <c r="K17" s="2">
        <v>0</v>
      </c>
    </row>
    <row r="18" spans="1:11" x14ac:dyDescent="0.25">
      <c r="A18" s="19" t="s">
        <v>7</v>
      </c>
      <c r="B18" s="2" t="s">
        <v>44</v>
      </c>
      <c r="C18" s="25" t="s">
        <v>7</v>
      </c>
      <c r="D18" s="2">
        <v>680</v>
      </c>
      <c r="E18" s="2">
        <v>355</v>
      </c>
      <c r="F18" s="2">
        <v>325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25">
      <c r="A19" s="19" t="s">
        <v>8</v>
      </c>
      <c r="B19" s="2" t="s">
        <v>45</v>
      </c>
      <c r="C19" s="25" t="s">
        <v>8</v>
      </c>
      <c r="D19" s="2">
        <v>146</v>
      </c>
      <c r="E19" s="2">
        <v>0</v>
      </c>
      <c r="F19" s="2">
        <v>0</v>
      </c>
      <c r="G19" s="2">
        <v>44</v>
      </c>
      <c r="H19" s="2">
        <v>102</v>
      </c>
      <c r="I19" s="2">
        <v>0</v>
      </c>
      <c r="J19" s="2">
        <v>0</v>
      </c>
      <c r="K19" s="2">
        <v>0</v>
      </c>
    </row>
    <row r="20" spans="1:11" x14ac:dyDescent="0.25">
      <c r="A20" s="19" t="s">
        <v>9</v>
      </c>
      <c r="B20" s="2" t="s">
        <v>46</v>
      </c>
      <c r="C20" s="25" t="s">
        <v>9</v>
      </c>
      <c r="D20" s="2">
        <v>180</v>
      </c>
      <c r="E20" s="2">
        <v>0</v>
      </c>
      <c r="F20" s="2">
        <v>60</v>
      </c>
      <c r="G20" s="2">
        <v>85</v>
      </c>
      <c r="H20" s="2">
        <v>35</v>
      </c>
      <c r="I20" s="2">
        <v>0</v>
      </c>
      <c r="J20" s="2">
        <v>0</v>
      </c>
      <c r="K20" s="2">
        <v>0</v>
      </c>
    </row>
    <row r="21" spans="1:11" x14ac:dyDescent="0.25">
      <c r="A21" s="19" t="s">
        <v>10</v>
      </c>
      <c r="B21" s="2" t="s">
        <v>47</v>
      </c>
      <c r="C21" s="25" t="s">
        <v>10</v>
      </c>
      <c r="D21" s="2">
        <v>400</v>
      </c>
      <c r="E21" s="2">
        <v>40</v>
      </c>
      <c r="F21" s="2">
        <v>360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25">
      <c r="A22" s="19" t="s">
        <v>11</v>
      </c>
      <c r="B22" s="2" t="s">
        <v>48</v>
      </c>
      <c r="C22" s="25" t="s">
        <v>61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</row>
    <row r="23" spans="1:11" x14ac:dyDescent="0.25">
      <c r="A23" s="21" t="s">
        <v>29</v>
      </c>
      <c r="B23" s="2" t="s">
        <v>49</v>
      </c>
      <c r="C23" s="26" t="s">
        <v>29</v>
      </c>
      <c r="D23" s="2">
        <v>270</v>
      </c>
      <c r="E23" s="2">
        <v>0</v>
      </c>
      <c r="F23" s="2">
        <v>90</v>
      </c>
      <c r="G23" s="2">
        <v>140</v>
      </c>
      <c r="H23" s="2">
        <v>40</v>
      </c>
      <c r="I23" s="2">
        <v>0</v>
      </c>
      <c r="J23" s="2">
        <v>0</v>
      </c>
      <c r="K23" s="2">
        <v>0</v>
      </c>
    </row>
    <row r="24" spans="1:11" x14ac:dyDescent="0.25">
      <c r="A24" s="22" t="s">
        <v>50</v>
      </c>
      <c r="B24" s="20" t="s">
        <v>51</v>
      </c>
      <c r="C24" s="27" t="s">
        <v>62</v>
      </c>
      <c r="D24" s="2">
        <v>7</v>
      </c>
      <c r="E24" s="2">
        <v>0</v>
      </c>
      <c r="F24" s="2">
        <v>7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</row>
    <row r="25" spans="1:11" x14ac:dyDescent="0.25">
      <c r="A25" s="22" t="s">
        <v>12</v>
      </c>
      <c r="B25" s="20" t="s">
        <v>52</v>
      </c>
      <c r="C25" s="27" t="s">
        <v>12</v>
      </c>
      <c r="D25" s="2">
        <v>2</v>
      </c>
      <c r="E25" s="2">
        <v>0</v>
      </c>
      <c r="F25" s="2">
        <v>2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</row>
    <row r="26" spans="1:11" x14ac:dyDescent="0.25">
      <c r="A26" s="22" t="s">
        <v>13</v>
      </c>
      <c r="B26" s="2" t="s">
        <v>53</v>
      </c>
      <c r="C26" s="27" t="s">
        <v>13</v>
      </c>
      <c r="D26" s="2">
        <v>12</v>
      </c>
      <c r="E26" s="2">
        <v>0</v>
      </c>
      <c r="F26" s="2">
        <v>12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25">
      <c r="A27" s="22" t="s">
        <v>14</v>
      </c>
      <c r="B27" s="2" t="s">
        <v>54</v>
      </c>
      <c r="C27" s="27" t="s">
        <v>14</v>
      </c>
      <c r="D27" s="2">
        <v>4</v>
      </c>
      <c r="E27" s="2">
        <v>0</v>
      </c>
      <c r="F27" s="2">
        <v>4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25">
      <c r="A28" s="22" t="s">
        <v>15</v>
      </c>
      <c r="B28" s="2" t="s">
        <v>55</v>
      </c>
      <c r="C28" s="27" t="s">
        <v>15</v>
      </c>
      <c r="D28" s="2">
        <v>19</v>
      </c>
      <c r="E28" s="2">
        <v>0</v>
      </c>
      <c r="F28" s="2">
        <v>19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</row>
    <row r="29" spans="1:11" x14ac:dyDescent="0.25">
      <c r="A29" s="22" t="s">
        <v>16</v>
      </c>
      <c r="B29" s="2" t="s">
        <v>56</v>
      </c>
      <c r="C29" s="27" t="s">
        <v>16</v>
      </c>
      <c r="D29" s="2">
        <v>3</v>
      </c>
      <c r="E29" s="2">
        <v>0</v>
      </c>
      <c r="F29" s="2">
        <v>3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</row>
    <row r="30" spans="1:11" x14ac:dyDescent="0.25">
      <c r="A30" s="22" t="s">
        <v>17</v>
      </c>
      <c r="B30" s="2" t="s">
        <v>57</v>
      </c>
      <c r="C30" s="27" t="s">
        <v>17</v>
      </c>
      <c r="D30" s="2">
        <v>19</v>
      </c>
      <c r="E30" s="2">
        <v>0</v>
      </c>
      <c r="F30" s="2">
        <v>19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</row>
    <row r="31" spans="1:11" x14ac:dyDescent="0.25">
      <c r="A31" s="22" t="s">
        <v>18</v>
      </c>
      <c r="B31" s="2" t="s">
        <v>58</v>
      </c>
      <c r="C31" s="27" t="s">
        <v>18</v>
      </c>
      <c r="D31" s="2">
        <v>2</v>
      </c>
      <c r="E31" s="2">
        <v>0</v>
      </c>
      <c r="F31" s="2">
        <v>0</v>
      </c>
      <c r="G31" s="2">
        <v>2</v>
      </c>
      <c r="H31" s="2">
        <v>0</v>
      </c>
      <c r="I31" s="2">
        <v>0</v>
      </c>
      <c r="J31" s="2">
        <v>0</v>
      </c>
      <c r="K31" s="2">
        <v>0</v>
      </c>
    </row>
    <row r="32" spans="1:11" x14ac:dyDescent="0.25">
      <c r="A32" s="22" t="s">
        <v>19</v>
      </c>
      <c r="B32" s="2" t="s">
        <v>59</v>
      </c>
      <c r="C32" s="23" t="s">
        <v>19</v>
      </c>
      <c r="D32" s="2">
        <v>10</v>
      </c>
      <c r="E32" s="2">
        <v>0</v>
      </c>
      <c r="F32" s="2">
        <v>10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</row>
    <row r="33" spans="1:11" ht="13.75" thickBot="1" x14ac:dyDescent="0.3">
      <c r="A33" s="22" t="s">
        <v>20</v>
      </c>
      <c r="B33" s="2" t="s">
        <v>60</v>
      </c>
      <c r="C33" s="28" t="s">
        <v>20</v>
      </c>
      <c r="D33" s="3">
        <v>7</v>
      </c>
      <c r="E33" s="3">
        <v>0</v>
      </c>
      <c r="F33" s="3">
        <v>0</v>
      </c>
      <c r="G33" s="3">
        <v>7</v>
      </c>
      <c r="H33" s="3">
        <v>0</v>
      </c>
      <c r="I33" s="3">
        <v>0</v>
      </c>
      <c r="J33" s="3">
        <v>0</v>
      </c>
      <c r="K33" s="3">
        <v>0</v>
      </c>
    </row>
    <row r="34" spans="1:11" s="5" customFormat="1" ht="14.25" customHeight="1" thickTop="1" x14ac:dyDescent="0.25">
      <c r="C34" s="9" t="s">
        <v>23</v>
      </c>
      <c r="D34" s="4">
        <f>SUM(D11:D33)</f>
        <v>2441</v>
      </c>
      <c r="E34" s="4">
        <f>SUM(E11:E33)</f>
        <v>395</v>
      </c>
      <c r="F34" s="4">
        <f t="shared" ref="F34:K34" si="0">SUM(F11:F33)</f>
        <v>1034</v>
      </c>
      <c r="G34" s="4">
        <f t="shared" si="0"/>
        <v>418</v>
      </c>
      <c r="H34" s="4">
        <f t="shared" si="0"/>
        <v>594</v>
      </c>
      <c r="I34" s="4">
        <f t="shared" si="0"/>
        <v>0</v>
      </c>
      <c r="J34" s="4">
        <f t="shared" si="0"/>
        <v>0</v>
      </c>
      <c r="K34" s="4">
        <f t="shared" si="0"/>
        <v>0</v>
      </c>
    </row>
  </sheetData>
  <mergeCells count="5">
    <mergeCell ref="C9:C10"/>
    <mergeCell ref="D9:D10"/>
    <mergeCell ref="C4:K5"/>
    <mergeCell ref="A9:A10"/>
    <mergeCell ref="B9:B10"/>
  </mergeCells>
  <phoneticPr fontId="1"/>
  <hyperlinks>
    <hyperlink ref="C11" r:id="rId1" xr:uid="{55C17061-75A3-4F79-9BB3-BAFA892CF540}"/>
    <hyperlink ref="C12" r:id="rId2" xr:uid="{0E1741FF-F3C7-4957-8A20-36D5B915D5AE}"/>
    <hyperlink ref="C13" r:id="rId3" xr:uid="{D0D32F42-A537-42B2-A5AA-A23BB84F9436}"/>
    <hyperlink ref="C14" r:id="rId4" xr:uid="{0C20CD85-4883-414C-AE6D-7D4ADCEFDFBC}"/>
    <hyperlink ref="C15" r:id="rId5" xr:uid="{5D853D10-E49F-4159-AEBF-605CB579E890}"/>
    <hyperlink ref="C16" r:id="rId6" xr:uid="{5856C5B1-58AD-4B2E-A542-F5A5343537D7}"/>
    <hyperlink ref="C17" r:id="rId7" xr:uid="{78B8F0E6-89F4-48E4-9CFE-FB634A1F3C7E}"/>
    <hyperlink ref="C18" r:id="rId8" xr:uid="{A3CA7B76-1E41-4C8B-B6A4-8DB5168F2A8A}"/>
    <hyperlink ref="C19" r:id="rId9" xr:uid="{3DA20B48-7CF9-4ED1-A677-994A854F3BAA}"/>
    <hyperlink ref="C20" r:id="rId10" xr:uid="{8B941829-8826-4734-AAA2-1C1915E3C880}"/>
    <hyperlink ref="C21" r:id="rId11" xr:uid="{3C8B2F36-E245-4738-9925-1232F20FA6FA}"/>
    <hyperlink ref="C22" r:id="rId12" xr:uid="{BC06981E-CCC4-4F9B-AED6-8FB817BF2D05}"/>
    <hyperlink ref="C23" r:id="rId13" xr:uid="{891F2BB4-4491-41DF-8A04-EB3B36B9D4B8}"/>
    <hyperlink ref="C24" r:id="rId14" xr:uid="{B76ECB4F-C083-49C4-8DF6-4B1151D7F1E3}"/>
    <hyperlink ref="C25" r:id="rId15" xr:uid="{80B1B024-B1DF-475D-8D13-6CF56DDFF0E8}"/>
    <hyperlink ref="C26" r:id="rId16" xr:uid="{54BE2FBC-0206-4E91-ACD7-C81F360DA68C}"/>
    <hyperlink ref="C27" r:id="rId17" xr:uid="{A0747D41-8E5D-448F-A588-5321B5787DB0}"/>
    <hyperlink ref="C28" r:id="rId18" xr:uid="{FB2675FE-D53B-49AE-8B8B-4946CB7484A7}"/>
    <hyperlink ref="C29" r:id="rId19" xr:uid="{BCC34E56-4A76-4AA2-A896-AC794EE54123}"/>
    <hyperlink ref="C30" r:id="rId20" xr:uid="{60D9200E-D6C1-4C1D-9E37-479AF96313EC}"/>
    <hyperlink ref="C31" r:id="rId21" xr:uid="{B78293B8-207A-47C9-B9F6-377B008D6CFB}"/>
    <hyperlink ref="C32" r:id="rId22" xr:uid="{E0D3EACD-1728-459D-9DBA-F9F3AB5D4FD5}"/>
    <hyperlink ref="C33" r:id="rId23" xr:uid="{FAB6DD74-FCF4-4FB6-B011-14DEF15DD8B9}"/>
  </hyperlinks>
  <pageMargins left="0.7" right="0.7" top="0.75" bottom="0.75" header="0.3" footer="0.3"/>
  <pageSetup paperSize="9" scale="76" fitToHeight="0" orientation="landscape"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西三河南部東（R7）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福島　剛</cp:lastModifiedBy>
  <cp:lastPrinted>2022-04-26T05:36:09Z</cp:lastPrinted>
  <dcterms:created xsi:type="dcterms:W3CDTF">2022-04-08T08:10:28Z</dcterms:created>
  <dcterms:modified xsi:type="dcterms:W3CDTF">2023-11-14T00:20:38Z</dcterms:modified>
</cp:coreProperties>
</file>