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853" activeTab="6"/>
  </bookViews>
  <sheets>
    <sheet name="名古屋市千種区" sheetId="1" r:id="rId1"/>
    <sheet name="名古屋市天白区" sheetId="2" r:id="rId2"/>
    <sheet name="渥美郡渥美町" sheetId="3" r:id="rId3"/>
    <sheet name="愛知郡長久手町" sheetId="4" r:id="rId4"/>
    <sheet name="知多郡美浜町" sheetId="5" r:id="rId5"/>
    <sheet name="額田郡額田町" sheetId="6" r:id="rId6"/>
    <sheet name="南設楽郡鳳来町（鳳来寺）" sheetId="7" r:id="rId7"/>
    <sheet name="BIRDLIST" sheetId="8" r:id="rId8"/>
  </sheets>
  <definedNames>
    <definedName name="_xlnm.Print_Area" localSheetId="7">'BIRDLIST'!$A:$IV</definedName>
    <definedName name="_xlnm.Print_Area" localSheetId="3">'愛知郡長久手町'!$B$1:$P$28</definedName>
    <definedName name="_xlnm.Print_Area" localSheetId="2">'渥美郡渥美町'!$B$1:$R$61</definedName>
    <definedName name="_xlnm.Print_Area" localSheetId="5">'額田郡額田町'!$B$1:$K$46</definedName>
    <definedName name="_xlnm.Print_Area" localSheetId="4">'知多郡美浜町'!$B$1:$O$70</definedName>
    <definedName name="_xlnm.Print_Area" localSheetId="6">'南設楽郡鳳来町（鳳来寺）'!$B$1:$N$36</definedName>
    <definedName name="_xlnm.Print_Area" localSheetId="0">'名古屋市千種区'!$B$1:$P$32</definedName>
    <definedName name="_xlnm.Print_Area" localSheetId="1">'名古屋市天白区'!$B$1:$L$41</definedName>
    <definedName name="_xlnm.Print_Titles" localSheetId="3">'愛知郡長久手町'!$1:$1</definedName>
    <definedName name="_xlnm.Print_Titles" localSheetId="2">'渥美郡渥美町'!$1:$1</definedName>
    <definedName name="_xlnm.Print_Titles" localSheetId="5">'額田郡額田町'!$1:$1</definedName>
    <definedName name="_xlnm.Print_Titles" localSheetId="4">'知多郡美浜町'!$1:$1</definedName>
    <definedName name="_xlnm.Print_Titles" localSheetId="6">'南設楽郡鳳来町（鳳来寺）'!$1:$1</definedName>
    <definedName name="_xlnm.Print_Titles" localSheetId="0">'名古屋市千種区'!$1:$1</definedName>
    <definedName name="_xlnm.Print_Titles" localSheetId="1">'名古屋市天白区'!$1:$1</definedName>
  </definedNames>
  <calcPr fullCalcOnLoad="1"/>
</workbook>
</file>

<file path=xl/sharedStrings.xml><?xml version="1.0" encoding="utf-8"?>
<sst xmlns="http://schemas.openxmlformats.org/spreadsheetml/2006/main" count="1740" uniqueCount="787">
  <si>
    <t>ムクドリ</t>
  </si>
  <si>
    <t>カラス</t>
  </si>
  <si>
    <t>カイツブリ</t>
  </si>
  <si>
    <t>ウ</t>
  </si>
  <si>
    <t>サギ</t>
  </si>
  <si>
    <t>ガンカモ</t>
  </si>
  <si>
    <t>ワシタカ</t>
  </si>
  <si>
    <t>ハヤブサ</t>
  </si>
  <si>
    <t>キジ</t>
  </si>
  <si>
    <t>クイナ</t>
  </si>
  <si>
    <t>チドリ</t>
  </si>
  <si>
    <t>シギ</t>
  </si>
  <si>
    <t>ハト</t>
  </si>
  <si>
    <t>フクロウ</t>
  </si>
  <si>
    <t>ヨタカ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</si>
  <si>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</si>
  <si>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</si>
  <si>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</si>
  <si>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</si>
  <si>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</si>
  <si>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</si>
  <si>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</si>
  <si>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</si>
  <si>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</si>
  <si>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</si>
  <si>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</si>
  <si>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</si>
  <si>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</si>
  <si>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</si>
  <si>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</si>
  <si>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チドリ</t>
  </si>
  <si>
    <t>ハト</t>
  </si>
  <si>
    <t>ヒバリ</t>
  </si>
  <si>
    <t>ツバメ</t>
  </si>
  <si>
    <t>ヒヨドリ</t>
  </si>
  <si>
    <t>モズ</t>
  </si>
  <si>
    <t>エナガ</t>
  </si>
  <si>
    <t>シジュウカラ</t>
  </si>
  <si>
    <t>ホオジロ</t>
  </si>
  <si>
    <t>アトリ</t>
  </si>
  <si>
    <t>カラス</t>
  </si>
  <si>
    <t>カイツブリ</t>
  </si>
  <si>
    <t>ワシタカ</t>
  </si>
  <si>
    <t>キジ</t>
  </si>
  <si>
    <t>チドリ</t>
  </si>
  <si>
    <t>ハト</t>
  </si>
  <si>
    <t>キツツキ</t>
  </si>
  <si>
    <t>ヒバリ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</si>
  <si>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</si>
  <si>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</si>
  <si>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</si>
  <si>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</si>
  <si>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</si>
  <si>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</si>
  <si>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</si>
  <si>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</si>
  <si>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ムクドリ</t>
  </si>
  <si>
    <t>カラス</t>
  </si>
  <si>
    <t>ワシタカ</t>
  </si>
  <si>
    <t>キジ</t>
  </si>
  <si>
    <t>ハト</t>
  </si>
  <si>
    <t>ホトトギス</t>
  </si>
  <si>
    <t>ヒバリ</t>
  </si>
  <si>
    <t>ツバメ</t>
  </si>
  <si>
    <t>セキレイ</t>
  </si>
  <si>
    <t>ヒヨドリ</t>
  </si>
  <si>
    <t>モズ</t>
  </si>
  <si>
    <t>シジュウカラ</t>
  </si>
  <si>
    <t>メジロ</t>
  </si>
  <si>
    <t>ホオジロ</t>
  </si>
  <si>
    <t>アトリ</t>
  </si>
  <si>
    <t>カラス</t>
  </si>
  <si>
    <t>合計</t>
  </si>
  <si>
    <t>アオアシシギ</t>
  </si>
  <si>
    <t>アオゲラ</t>
  </si>
  <si>
    <t>アオサギ</t>
  </si>
  <si>
    <t>アオジ</t>
  </si>
  <si>
    <t>アオシギ</t>
  </si>
  <si>
    <t>アオツラカツオドリ</t>
  </si>
  <si>
    <t>アオバズク</t>
  </si>
  <si>
    <t>アオバト</t>
  </si>
  <si>
    <t>アカアシカツオドリ</t>
  </si>
  <si>
    <t>アカアシシギ</t>
  </si>
  <si>
    <t>アカアシチョウゲンボウ</t>
  </si>
  <si>
    <t>アカアシミズナギドリ</t>
  </si>
  <si>
    <t>アカアシミツユビカモメ</t>
  </si>
  <si>
    <t>アカエリカイツブリ</t>
  </si>
  <si>
    <t>アカエリヒレアシシギ</t>
  </si>
  <si>
    <t>アカオネッタイチョウ</t>
  </si>
  <si>
    <t>アカガシラサギ</t>
  </si>
  <si>
    <t>アカゲラ</t>
  </si>
  <si>
    <t>アカコッコ</t>
  </si>
  <si>
    <t>アカショウビン</t>
  </si>
  <si>
    <t>アカツクシガモ</t>
  </si>
  <si>
    <t>アカハシハジロ</t>
  </si>
  <si>
    <t>アカハジロ</t>
  </si>
  <si>
    <t>アカハラ</t>
  </si>
  <si>
    <t>アカハラダカ</t>
  </si>
  <si>
    <t>アカヒゲ</t>
  </si>
  <si>
    <t>アカマシコ</t>
  </si>
  <si>
    <t>アカモズ</t>
  </si>
  <si>
    <t>アサクラサンショウクイ</t>
  </si>
  <si>
    <t>アジサシ</t>
  </si>
  <si>
    <t>アシナガウミツバメ</t>
  </si>
  <si>
    <t>アシナガシギ</t>
  </si>
  <si>
    <t>アトリ</t>
  </si>
  <si>
    <t>アナドリ</t>
  </si>
  <si>
    <t>アネハヅル</t>
  </si>
  <si>
    <t>アビ</t>
  </si>
  <si>
    <t>アホウドリ</t>
  </si>
  <si>
    <t>アマサギ</t>
  </si>
  <si>
    <t>アマツバメ</t>
  </si>
  <si>
    <t>アマミヤマシギ</t>
  </si>
  <si>
    <t>アメリカウズラシギ</t>
  </si>
  <si>
    <t>アメリカヒドリ</t>
  </si>
  <si>
    <t>アメリカヒバリシギ</t>
  </si>
  <si>
    <t>アラナミキンクロ</t>
  </si>
  <si>
    <t>アリスイ</t>
  </si>
  <si>
    <t>イイジマムシクイ</t>
  </si>
  <si>
    <t>イカル</t>
  </si>
  <si>
    <t>イカルチドリ</t>
  </si>
  <si>
    <t>イスカ</t>
  </si>
  <si>
    <t>イソシギ</t>
  </si>
  <si>
    <t>イソヒヨドリ</t>
  </si>
  <si>
    <t>イナバヒタキ</t>
  </si>
  <si>
    <t>イヌワシ</t>
  </si>
  <si>
    <t>イワツバメ</t>
  </si>
  <si>
    <t>イワヒバリ</t>
  </si>
  <si>
    <t>イワミセキレイ</t>
  </si>
  <si>
    <t>ウグイス</t>
  </si>
  <si>
    <t>ウズラ</t>
  </si>
  <si>
    <t>ウズラシギ</t>
  </si>
  <si>
    <t>ウソ</t>
  </si>
  <si>
    <t>ウトウ</t>
  </si>
  <si>
    <t>ウミアイサ</t>
  </si>
  <si>
    <t>ウミウ</t>
  </si>
  <si>
    <t>ウミオウム</t>
  </si>
  <si>
    <t>ウミガラス</t>
  </si>
  <si>
    <t>ウミスズメ</t>
  </si>
  <si>
    <t>ウミネコ</t>
  </si>
  <si>
    <t>ウミバト</t>
  </si>
  <si>
    <t>エゾセンニュウ</t>
  </si>
  <si>
    <t>エゾビタキ</t>
  </si>
  <si>
    <t>エゾムシクイ</t>
  </si>
  <si>
    <t>エゾライチョウ</t>
  </si>
  <si>
    <t>エトピリカ</t>
  </si>
  <si>
    <t>エトロフウミスズメ</t>
  </si>
  <si>
    <t>エナガ</t>
  </si>
  <si>
    <t>エリグロアジサシ</t>
  </si>
  <si>
    <t>エリマキシギ</t>
  </si>
  <si>
    <t>オウチュウ</t>
  </si>
  <si>
    <t>オオアカゲラ</t>
  </si>
  <si>
    <t>オオアジサシ</t>
  </si>
  <si>
    <t>オオカラモズ</t>
  </si>
  <si>
    <t>オオキアシシギ</t>
  </si>
  <si>
    <t>オオクイナ</t>
  </si>
  <si>
    <t>オオグンカンドリ</t>
  </si>
  <si>
    <t>オオコノハズク</t>
  </si>
  <si>
    <t>オオジシギ</t>
  </si>
  <si>
    <t>オオジュリン</t>
  </si>
  <si>
    <t>オオシロハラミズナギドリ</t>
  </si>
  <si>
    <t>オオズグロカモメ</t>
  </si>
  <si>
    <t>オーストンウミツバメ</t>
  </si>
  <si>
    <t>オオセグロカモメ</t>
  </si>
  <si>
    <t>オオセッカ</t>
  </si>
  <si>
    <t>オオソリハシシギ</t>
  </si>
  <si>
    <t>オオタカ</t>
  </si>
  <si>
    <t>オオチドリ</t>
  </si>
  <si>
    <t>オオトウゾクカモメ</t>
  </si>
  <si>
    <t>オオノスリ</t>
  </si>
  <si>
    <t>オオハクチョウ</t>
  </si>
  <si>
    <t>オオハシシギ</t>
  </si>
  <si>
    <t>オオハム</t>
  </si>
  <si>
    <t>オオバン</t>
  </si>
  <si>
    <t>オオホシハジロ</t>
  </si>
  <si>
    <t>オオマシコ</t>
  </si>
  <si>
    <t>オオミズナギドリ</t>
  </si>
  <si>
    <t>オオメダイチドリ</t>
  </si>
  <si>
    <t>オオモズ</t>
  </si>
  <si>
    <t>オオヨシキリ</t>
  </si>
  <si>
    <t>オオヨシゴイ</t>
  </si>
  <si>
    <t>オオルリ</t>
  </si>
  <si>
    <t>オオワシ</t>
  </si>
  <si>
    <t>オガサワラガビチョウ</t>
  </si>
  <si>
    <t>オガサワラカラスバト</t>
  </si>
  <si>
    <t>オガサワラマシコ</t>
  </si>
  <si>
    <t>オカヨシガモ</t>
  </si>
  <si>
    <t>オガワコマドリ</t>
  </si>
  <si>
    <t>オグロシギ</t>
  </si>
  <si>
    <t>オシドリ</t>
  </si>
  <si>
    <t>オジロトウネン</t>
  </si>
  <si>
    <t>オジロビタキ</t>
  </si>
  <si>
    <t>オジロワシ</t>
  </si>
  <si>
    <t>オナガ</t>
  </si>
  <si>
    <t>オナガガモ</t>
  </si>
  <si>
    <t>オナガミズナギドリ</t>
  </si>
  <si>
    <t>オニアジサシ</t>
  </si>
  <si>
    <t>オバシギ</t>
  </si>
  <si>
    <t>カイツブリ</t>
  </si>
  <si>
    <t>カケス</t>
  </si>
  <si>
    <t>カササギ</t>
  </si>
  <si>
    <t>カシラダカ</t>
  </si>
  <si>
    <t>カタシロワシ</t>
  </si>
  <si>
    <t>カツオドリ</t>
  </si>
  <si>
    <t>カッコウ</t>
  </si>
  <si>
    <t>カナダヅル</t>
  </si>
  <si>
    <t>カモメ</t>
  </si>
  <si>
    <t>カヤクグリ</t>
  </si>
  <si>
    <t>カラアカハラ</t>
  </si>
  <si>
    <t>カラシラサギ</t>
  </si>
  <si>
    <t>カラスバト</t>
  </si>
  <si>
    <t>カラフトアオアシシギ</t>
  </si>
  <si>
    <t>カラフトムシクイ</t>
  </si>
  <si>
    <t>カラフトワシ</t>
  </si>
  <si>
    <t>カラムクドリ</t>
  </si>
  <si>
    <t>カリガネ</t>
  </si>
  <si>
    <t>カルガモ</t>
  </si>
  <si>
    <t>カワアイサ</t>
  </si>
  <si>
    <t>カワウ</t>
  </si>
  <si>
    <t>カワガラス</t>
  </si>
  <si>
    <t>カワセミ</t>
  </si>
  <si>
    <t>カワラヒワ</t>
  </si>
  <si>
    <t>カワリシロハラミズナギドリ</t>
  </si>
  <si>
    <t>カンムリウミスズメ</t>
  </si>
  <si>
    <t>カンムリカイツブリ</t>
  </si>
  <si>
    <t>カンムリカッコウ</t>
  </si>
  <si>
    <t>カンムリツクシガモ</t>
  </si>
  <si>
    <t>カンムリワシ</t>
  </si>
  <si>
    <t>キアオジ</t>
  </si>
  <si>
    <t>キアシシギ</t>
  </si>
  <si>
    <t>キガシラシトド</t>
  </si>
  <si>
    <t>キガシラセキレイ</t>
  </si>
  <si>
    <t>キクイタダキ</t>
  </si>
  <si>
    <t>キジ</t>
  </si>
  <si>
    <t>キジバト</t>
  </si>
  <si>
    <t>キセキレイ</t>
  </si>
  <si>
    <t>キタタキ</t>
  </si>
  <si>
    <t>キバシリ</t>
  </si>
  <si>
    <t>キビタキ</t>
  </si>
  <si>
    <t>キマユホオジロ</t>
  </si>
  <si>
    <t>キマユムシクイ</t>
  </si>
  <si>
    <t>キョウジョシギ</t>
  </si>
  <si>
    <t>キリアイ</t>
  </si>
  <si>
    <t>キレンジャク</t>
  </si>
  <si>
    <t>キンクロハジロ</t>
  </si>
  <si>
    <t>ギンザンマシコ</t>
  </si>
  <si>
    <t>キンバト</t>
  </si>
  <si>
    <t>ギンムクドリ</t>
  </si>
  <si>
    <t>キンメフクロウ</t>
  </si>
  <si>
    <t>クイナ</t>
  </si>
  <si>
    <t>クサシギ</t>
  </si>
  <si>
    <t>クビワカモメ</t>
  </si>
  <si>
    <t>クビワキンクロ</t>
  </si>
  <si>
    <t>クビワコウテンシ</t>
  </si>
  <si>
    <t>クマゲラ</t>
  </si>
  <si>
    <t>クマタカ</t>
  </si>
  <si>
    <t>クロアシアホウドリ</t>
  </si>
  <si>
    <t>クロアジサシ</t>
  </si>
  <si>
    <t>クロウタドリ</t>
  </si>
  <si>
    <t>クロウミツバメ</t>
  </si>
  <si>
    <t>クロガモ</t>
  </si>
  <si>
    <t>クロコシジロウミツバメ</t>
  </si>
  <si>
    <t>クロサギ</t>
  </si>
  <si>
    <t>クロジ</t>
  </si>
  <si>
    <t>クロツグミ</t>
  </si>
  <si>
    <t>クロツラヘラサギ</t>
  </si>
  <si>
    <t>クロヅル</t>
  </si>
  <si>
    <t>クロトウゾクカモメ</t>
  </si>
  <si>
    <t>クロトキ</t>
  </si>
  <si>
    <t>クロハゲワシ</t>
  </si>
  <si>
    <t>クロハラアジサシ</t>
  </si>
  <si>
    <t>ケアシノスリ</t>
  </si>
  <si>
    <t>ケイマフリ</t>
  </si>
  <si>
    <t>ケリ</t>
  </si>
  <si>
    <t>ケワタガモ</t>
  </si>
  <si>
    <t>コアオアシシギ</t>
  </si>
  <si>
    <t>コアカゲラ</t>
  </si>
  <si>
    <t>コアジサシ</t>
  </si>
  <si>
    <t>コアホウドリ</t>
  </si>
  <si>
    <t>コイカル</t>
  </si>
  <si>
    <t>ゴイサギ</t>
  </si>
  <si>
    <t>コウノトリ</t>
  </si>
  <si>
    <t>コウミスズメ</t>
  </si>
  <si>
    <t>コウライウグイス</t>
  </si>
  <si>
    <t>コオバシギ</t>
  </si>
  <si>
    <t>コオリガモ</t>
  </si>
  <si>
    <t>コガモ</t>
  </si>
  <si>
    <t>コガラ</t>
  </si>
  <si>
    <t>コキアシシギ</t>
  </si>
  <si>
    <t>コクガン</t>
  </si>
  <si>
    <t>コクマルガラス</t>
  </si>
  <si>
    <t>コグンカンドリ</t>
  </si>
  <si>
    <t>コゲラ</t>
  </si>
  <si>
    <t>コケワタガモ</t>
  </si>
  <si>
    <t>コサギ</t>
  </si>
  <si>
    <t>コサメビタキ</t>
  </si>
  <si>
    <t>コシアカツバメ</t>
  </si>
  <si>
    <t>コシギ</t>
  </si>
  <si>
    <t>コシジロアジサシ</t>
  </si>
  <si>
    <t>コシジロイソヒヨ</t>
  </si>
  <si>
    <t>コシジロウミツバメ</t>
  </si>
  <si>
    <t>コシャクシギ</t>
  </si>
  <si>
    <t>ゴジュウカラ</t>
  </si>
  <si>
    <t>コジュケイ</t>
  </si>
  <si>
    <t>コジュリン</t>
  </si>
  <si>
    <t>コチドリ</t>
  </si>
  <si>
    <t>コチョウゲンボウ</t>
  </si>
  <si>
    <t>コノハズク</t>
  </si>
  <si>
    <t>コハクチョウ</t>
  </si>
  <si>
    <t>コバシチドリ</t>
  </si>
  <si>
    <t>コヒバリ</t>
  </si>
  <si>
    <t>コブハクチョウ</t>
  </si>
  <si>
    <t>コベニヒワ</t>
  </si>
  <si>
    <t>コホオアカ</t>
  </si>
  <si>
    <t>コマドリ</t>
  </si>
  <si>
    <t>ゴマフスズメ</t>
  </si>
  <si>
    <t>コマミジロタヒバリ</t>
  </si>
  <si>
    <t>コミズナギドリ</t>
  </si>
  <si>
    <t>コミミズク</t>
  </si>
  <si>
    <t>コムクドリ</t>
  </si>
  <si>
    <t>コモンシギ</t>
  </si>
  <si>
    <t>コヨシキリ</t>
  </si>
  <si>
    <t>コルリ</t>
  </si>
  <si>
    <t>サカツラガン</t>
  </si>
  <si>
    <t>サケイ</t>
  </si>
  <si>
    <t>ササゴイ</t>
  </si>
  <si>
    <t>サシバ</t>
  </si>
  <si>
    <t>サバクヒタキ</t>
  </si>
  <si>
    <t>サバンナシトド</t>
  </si>
  <si>
    <t>サメビタキ</t>
  </si>
  <si>
    <t>サルハマシギ</t>
  </si>
  <si>
    <t>サンカノゴイ</t>
  </si>
  <si>
    <t>サンコウチョウ</t>
  </si>
  <si>
    <t>サンショウクイ</t>
  </si>
  <si>
    <t>シジュウカラ</t>
  </si>
  <si>
    <t>シジュウカラガン</t>
  </si>
  <si>
    <t>シノリガモ</t>
  </si>
  <si>
    <t>シベリアオオハシシギ</t>
  </si>
  <si>
    <t>シベリアジュリン</t>
  </si>
  <si>
    <t>シベリアムクドリ</t>
  </si>
  <si>
    <t>シマアオジ</t>
  </si>
  <si>
    <t>シマアジ</t>
  </si>
  <si>
    <t>シマクイナ</t>
  </si>
  <si>
    <t>シマゴマ</t>
  </si>
  <si>
    <t>シマセンニュウ</t>
  </si>
  <si>
    <t>シマノジコ</t>
  </si>
  <si>
    <t>シマフクロウ</t>
  </si>
  <si>
    <t>シメ</t>
  </si>
  <si>
    <t>ジュウイチ</t>
  </si>
  <si>
    <t>ショウドウツバメ</t>
  </si>
  <si>
    <t>ジョウビタキ</t>
  </si>
  <si>
    <t>シラオネッタイチョウ</t>
  </si>
  <si>
    <t>シラガホオジロ</t>
  </si>
  <si>
    <t>シラコバト</t>
  </si>
  <si>
    <t>シラヒゲウミスズメ</t>
  </si>
  <si>
    <t>シロアジサシ</t>
  </si>
  <si>
    <t>シロエリオオハム</t>
  </si>
  <si>
    <t>シロガシラ</t>
  </si>
  <si>
    <t>シロカモメ</t>
  </si>
  <si>
    <t>シロチドリ</t>
  </si>
  <si>
    <t>シロハヤブサ</t>
  </si>
  <si>
    <t>シロハラ</t>
  </si>
  <si>
    <t>シロハラクイナ</t>
  </si>
  <si>
    <t>シロハラチュウシャクシギ</t>
  </si>
  <si>
    <t>シロハラトウゾクカモメ</t>
  </si>
  <si>
    <t>シロハラホオジロ</t>
  </si>
  <si>
    <t>シロハラミズナギドリ</t>
  </si>
  <si>
    <t>シロフクロウ</t>
  </si>
  <si>
    <t>ズアカアオバト</t>
  </si>
  <si>
    <t>ズグロカモメ</t>
  </si>
  <si>
    <t>ズグロチャキンチョウ</t>
  </si>
  <si>
    <t>ズグロミゾゴイ</t>
  </si>
  <si>
    <t>スズガモ</t>
  </si>
  <si>
    <t>スズメ</t>
  </si>
  <si>
    <t>セイタカシギ</t>
  </si>
  <si>
    <t>セグロアジサシ</t>
  </si>
  <si>
    <t>セグロカッコウ</t>
  </si>
  <si>
    <t>セグロカモメ</t>
  </si>
  <si>
    <t>セグロサバクヒタキ</t>
  </si>
  <si>
    <t>セグロセキレイ</t>
  </si>
  <si>
    <t>セグロミズナギドリ</t>
  </si>
  <si>
    <t>セジロタヒバリ</t>
  </si>
  <si>
    <t>セッカ</t>
  </si>
  <si>
    <t>センダイムシクイ</t>
  </si>
  <si>
    <t>ゾウゲカモメ</t>
  </si>
  <si>
    <t>ソデグロヅル</t>
  </si>
  <si>
    <t>ソリハシシギ</t>
  </si>
  <si>
    <t>ソリハシセイタカシギ</t>
  </si>
  <si>
    <t>ダイサギ</t>
  </si>
  <si>
    <t>ダイシャクシギ</t>
  </si>
  <si>
    <t>ダイゼン</t>
  </si>
  <si>
    <t>タカサゴクロサギ</t>
  </si>
  <si>
    <t>タカブシギ</t>
  </si>
  <si>
    <t>タゲリ</t>
  </si>
  <si>
    <t>タシギ</t>
  </si>
  <si>
    <t>タヒバリ</t>
  </si>
  <si>
    <t>タマシギ</t>
  </si>
  <si>
    <t>タンチョウ</t>
  </si>
  <si>
    <t>チゴハヤブサ</t>
  </si>
  <si>
    <t>チゴモズ</t>
  </si>
  <si>
    <t>チシマウガラス</t>
  </si>
  <si>
    <t>チシマシギ</t>
  </si>
  <si>
    <t>チュウサギ</t>
  </si>
  <si>
    <t>チュウジシギ</t>
  </si>
  <si>
    <t>チュウシャクシギ</t>
  </si>
  <si>
    <t>チュウヒ</t>
  </si>
  <si>
    <t>チョウゲンボウ</t>
  </si>
  <si>
    <t>チョウセンメジロ</t>
  </si>
  <si>
    <t>ツクシガモ</t>
  </si>
  <si>
    <t>ツグミ</t>
  </si>
  <si>
    <t>ツツドリ</t>
  </si>
  <si>
    <t>ツノメドリ</t>
  </si>
  <si>
    <t>ツバメ</t>
  </si>
  <si>
    <t>ツバメチドリ</t>
  </si>
  <si>
    <t>ツミ</t>
  </si>
  <si>
    <t>ツメナガセキレイ</t>
  </si>
  <si>
    <t>ツメナガホオジロ</t>
  </si>
  <si>
    <t>ツリスガラ</t>
  </si>
  <si>
    <t>ツルクイナ</t>
  </si>
  <si>
    <t>ツルシギ</t>
  </si>
  <si>
    <t>トウゾクカモメ</t>
  </si>
  <si>
    <t>トウネン</t>
  </si>
  <si>
    <t>トキ</t>
  </si>
  <si>
    <t>トビ</t>
  </si>
  <si>
    <t>トモエガモ</t>
  </si>
  <si>
    <t>トラツグミ</t>
  </si>
  <si>
    <t>トラフズク</t>
  </si>
  <si>
    <t>ナキイスカ</t>
  </si>
  <si>
    <t>ナベコウ</t>
  </si>
  <si>
    <t>ナベヅル</t>
  </si>
  <si>
    <t>ナンヨウショウビン</t>
  </si>
  <si>
    <t>ナンヨウマミジロアジサシ</t>
  </si>
  <si>
    <t>ニュウナイスズメ</t>
  </si>
  <si>
    <t>ノガン</t>
  </si>
  <si>
    <t>ノグチゲラ</t>
  </si>
  <si>
    <t>ノゴマ</t>
  </si>
  <si>
    <t>ノジコ</t>
  </si>
  <si>
    <t>ノスリ</t>
  </si>
  <si>
    <t>ノドグロツグミ</t>
  </si>
  <si>
    <t>ノハラツグミ</t>
  </si>
  <si>
    <t>ノビタキ</t>
  </si>
  <si>
    <t>ハイイロアジサシ</t>
  </si>
  <si>
    <t>ハイイロウミツバメ</t>
  </si>
  <si>
    <t>ハイイロガン</t>
  </si>
  <si>
    <t>ハイイロチュウヒ</t>
  </si>
  <si>
    <t>ハイイロヒレアシシギ</t>
  </si>
  <si>
    <t>ハイイロペリカン</t>
  </si>
  <si>
    <t>ハイイロミズナギドリ</t>
  </si>
  <si>
    <t>ハイタカ</t>
  </si>
  <si>
    <t>ハギマシコ</t>
  </si>
  <si>
    <t>ハクガン</t>
  </si>
  <si>
    <t>ハクセキレイ</t>
  </si>
  <si>
    <t>ハグロシロハラミズナギドリ</t>
  </si>
  <si>
    <t>ハシグロクロハラアジサシ</t>
  </si>
  <si>
    <t>ハシグロヒタキ</t>
  </si>
  <si>
    <t>ハシジロアビ</t>
  </si>
  <si>
    <t>ハシビロガモ</t>
  </si>
  <si>
    <t>ハシブトアジサシ</t>
  </si>
  <si>
    <t>ハシブトウミガラス</t>
  </si>
  <si>
    <t>ハシブトオオヨシキリ</t>
  </si>
  <si>
    <t>ハシブトガラ</t>
  </si>
  <si>
    <t>ハシブトガラス</t>
  </si>
  <si>
    <t>ハシブトゴイ</t>
  </si>
  <si>
    <t>ハシボソガラス</t>
  </si>
  <si>
    <t>ハシボソミズナギドリ</t>
  </si>
  <si>
    <t>ハジロカイツブリ</t>
  </si>
  <si>
    <t>ハジロクロハラアジサシ</t>
  </si>
  <si>
    <t>ハジロコチドリ</t>
  </si>
  <si>
    <t>ハチクイ</t>
  </si>
  <si>
    <t>ハチクマ</t>
  </si>
  <si>
    <t>ハッカチョウ</t>
  </si>
  <si>
    <t>ハマシギ</t>
  </si>
  <si>
    <t>ハマヒバリ</t>
  </si>
  <si>
    <t>ハヤブサ</t>
  </si>
  <si>
    <t>ハリオアマツバメ</t>
  </si>
  <si>
    <t>ハリオシギ</t>
  </si>
  <si>
    <t>ハリモモチュウシャク</t>
  </si>
  <si>
    <t>ハワイシロハラミズナギドリ</t>
  </si>
  <si>
    <t>バン</t>
  </si>
  <si>
    <t>ヒガラ</t>
  </si>
  <si>
    <t>ヒクイナ</t>
  </si>
  <si>
    <t>ヒゲガラ</t>
  </si>
  <si>
    <t>ヒシクイ</t>
  </si>
  <si>
    <t>ヒドリガモ</t>
  </si>
  <si>
    <t>ヒバリ</t>
  </si>
  <si>
    <t>ヒバリシギ</t>
  </si>
  <si>
    <t>ヒメアマツバメ</t>
  </si>
  <si>
    <t>ヒメイソヒヨ</t>
  </si>
  <si>
    <t>ヒメウ</t>
  </si>
  <si>
    <t>ヒメウズラシギ</t>
  </si>
  <si>
    <t>ヒメカモメ</t>
  </si>
  <si>
    <t>ヒメクイナ</t>
  </si>
  <si>
    <t>ヒメクビワカモメ</t>
  </si>
  <si>
    <t>ヒメクロアジサシ</t>
  </si>
  <si>
    <t>ヒメクロウミツバメ</t>
  </si>
  <si>
    <t>ヒメコウテンシ</t>
  </si>
  <si>
    <t>ヒメシロハラミズナギドリ</t>
  </si>
  <si>
    <t>ヒメチョウゲンボウ</t>
  </si>
  <si>
    <t>ヒメノガン</t>
  </si>
  <si>
    <t>ヒメハジロ</t>
  </si>
  <si>
    <t>ヒメハマシギ</t>
  </si>
  <si>
    <t>ヒヨドリ</t>
  </si>
  <si>
    <t>ヒレンジャク</t>
  </si>
  <si>
    <t>ビロードキンクロ</t>
  </si>
  <si>
    <t>ビンズイ</t>
  </si>
  <si>
    <t>フクロウ</t>
  </si>
  <si>
    <t>ブッポウソウ</t>
  </si>
  <si>
    <t>フルマカモメ</t>
  </si>
  <si>
    <t>ベニアジサシ</t>
  </si>
  <si>
    <t>ベニバト</t>
  </si>
  <si>
    <t>ベニヒワ</t>
  </si>
  <si>
    <t>ベニマシコ</t>
  </si>
  <si>
    <t>ヘラサギ</t>
  </si>
  <si>
    <t>ヘラシギ</t>
  </si>
  <si>
    <t>ホウロクシギ</t>
  </si>
  <si>
    <t>ホオアカ</t>
  </si>
  <si>
    <t>ホオジロ</t>
  </si>
  <si>
    <t>ホオジロガモ</t>
  </si>
  <si>
    <t>ホシガラス</t>
  </si>
  <si>
    <t>ホシハジロ</t>
  </si>
  <si>
    <t>ホシムクドリ</t>
  </si>
  <si>
    <t>ホトトギス</t>
  </si>
  <si>
    <t>マガモ</t>
  </si>
  <si>
    <t>マガン</t>
  </si>
  <si>
    <t>マキノセンニュウ</t>
  </si>
  <si>
    <t>マダラウミスズメ</t>
  </si>
  <si>
    <t>マダラチュウヒ</t>
  </si>
  <si>
    <t>マナヅル</t>
  </si>
  <si>
    <t>マヒワ</t>
  </si>
  <si>
    <t>マミジロ</t>
  </si>
  <si>
    <t>マミジロアジサシ</t>
  </si>
  <si>
    <t>マミジロキビタキ</t>
  </si>
  <si>
    <t>マミジロクイナ</t>
  </si>
  <si>
    <t>マミジロタヒバリ</t>
  </si>
  <si>
    <t>マミチャジナイ</t>
  </si>
  <si>
    <t>ミカドガン</t>
  </si>
  <si>
    <t>ミコアイサ</t>
  </si>
  <si>
    <t>ミサゴ</t>
  </si>
  <si>
    <t>ミゾゴイ</t>
  </si>
  <si>
    <t>ミソサザイ</t>
  </si>
  <si>
    <t>ミツユビカモメ</t>
  </si>
  <si>
    <t>ミナミオナガミズナギドリ</t>
  </si>
  <si>
    <t>ミナミメンフクロウ</t>
  </si>
  <si>
    <t>ミフウズラ</t>
  </si>
  <si>
    <t>ミミカイツブリ</t>
  </si>
  <si>
    <t>ミヤコショウビン</t>
  </si>
  <si>
    <t>ミヤコドリ</t>
  </si>
  <si>
    <t>ミヤマガラス</t>
  </si>
  <si>
    <t>ミヤマシトド</t>
  </si>
  <si>
    <t>ミヤマビタキ</t>
  </si>
  <si>
    <t>ミヤマホオジロ</t>
  </si>
  <si>
    <t>ミユビゲラ</t>
  </si>
  <si>
    <t>ミユビシギ</t>
  </si>
  <si>
    <t>ムギマキ</t>
  </si>
  <si>
    <t>ムクドリ</t>
  </si>
  <si>
    <t>ムナグロ</t>
  </si>
  <si>
    <t>ムネアカタヒバリ</t>
  </si>
  <si>
    <t>ムラサキサギ</t>
  </si>
  <si>
    <t>メグロ</t>
  </si>
  <si>
    <t>メジロ</t>
  </si>
  <si>
    <t>メジロガモ</t>
  </si>
  <si>
    <t>メダイチドリ</t>
  </si>
  <si>
    <t>メボソムシクイ</t>
  </si>
  <si>
    <t>メリケンキアシシギ</t>
  </si>
  <si>
    <t>モズ</t>
  </si>
  <si>
    <t>モリツバメ</t>
  </si>
  <si>
    <t>ヤイロチョウ</t>
  </si>
  <si>
    <t>ヤツガシラ</t>
  </si>
  <si>
    <t>ヤブサメ</t>
  </si>
  <si>
    <t>ヤマガラ</t>
  </si>
  <si>
    <t>ヤマゲラ</t>
  </si>
  <si>
    <t>ヤマザキヒタキ</t>
  </si>
  <si>
    <t>ヤマシギ</t>
  </si>
  <si>
    <t>ヤマショウビン</t>
  </si>
  <si>
    <t>ヤマセミ</t>
  </si>
  <si>
    <t>ヤマドリ</t>
  </si>
  <si>
    <t>ヤマヒバリ</t>
  </si>
  <si>
    <t>ヤンバルクイナ</t>
  </si>
  <si>
    <t>ユキホオジロ</t>
  </si>
  <si>
    <t>ユリカモメ</t>
  </si>
  <si>
    <t>ヨーロッパトウネン</t>
  </si>
  <si>
    <t>ヨーロッパビンズイ</t>
  </si>
  <si>
    <t>ヨシガモ</t>
  </si>
  <si>
    <t>ヨシゴイ</t>
  </si>
  <si>
    <t>ヨタカ</t>
  </si>
  <si>
    <t>ライチョウ</t>
  </si>
  <si>
    <t>リュウキュウガモ</t>
  </si>
  <si>
    <t>リュウキュウカラスバト</t>
  </si>
  <si>
    <t>リュウキュウツバメ</t>
  </si>
  <si>
    <t>リュウキュウヨシゴイ</t>
  </si>
  <si>
    <t>ルリカケス</t>
  </si>
  <si>
    <t>ルリビタキ</t>
  </si>
  <si>
    <t>レンカク</t>
  </si>
  <si>
    <t>ワキアカツグミ</t>
  </si>
  <si>
    <t>ワシカモメ</t>
  </si>
  <si>
    <t>ワシミミズク</t>
  </si>
  <si>
    <t>ワタリアホウドリ</t>
  </si>
  <si>
    <t>ワタリガラス</t>
  </si>
  <si>
    <t>　　（以上５２５種）</t>
  </si>
  <si>
    <t>シギ</t>
  </si>
  <si>
    <t>キツツキ</t>
  </si>
  <si>
    <t>サギ</t>
  </si>
  <si>
    <t>ホオジロ</t>
  </si>
  <si>
    <t>カツオドリ</t>
  </si>
  <si>
    <t>フクロウ</t>
  </si>
  <si>
    <t>ハト</t>
  </si>
  <si>
    <t>ハヤブサ</t>
  </si>
  <si>
    <t>カモメ</t>
  </si>
  <si>
    <t>カイツブリ</t>
  </si>
  <si>
    <t>ヒレアシシギ</t>
  </si>
  <si>
    <t>ネッタイチョウ</t>
  </si>
  <si>
    <t>ヒタキ（ツグミ亜）</t>
  </si>
  <si>
    <t>カワセミ</t>
  </si>
  <si>
    <t>ガンカモ</t>
  </si>
  <si>
    <t>ワシタカ</t>
  </si>
  <si>
    <t>アトリ</t>
  </si>
  <si>
    <t>モズ</t>
  </si>
  <si>
    <t>サンショウクイ</t>
  </si>
  <si>
    <t>カモメ</t>
  </si>
  <si>
    <t>ウミツバメ</t>
  </si>
  <si>
    <t>シギ</t>
  </si>
  <si>
    <t>ツル</t>
  </si>
  <si>
    <t>アビ</t>
  </si>
  <si>
    <t>アホウドリ</t>
  </si>
  <si>
    <t>サギ</t>
  </si>
  <si>
    <t>アマツバメ</t>
  </si>
  <si>
    <t>キツツキ</t>
  </si>
  <si>
    <t>ヒタキ（ウグイス亜）</t>
  </si>
  <si>
    <t>チドリ</t>
  </si>
  <si>
    <t>ツバメ</t>
  </si>
  <si>
    <t>イワヒバリ</t>
  </si>
  <si>
    <t>セキレイ</t>
  </si>
  <si>
    <t>キジ</t>
  </si>
  <si>
    <t>ウミスズメ</t>
  </si>
  <si>
    <t>ウ</t>
  </si>
  <si>
    <t>ヒタキ（ヒタキ亜）</t>
  </si>
  <si>
    <t>ライチョウ</t>
  </si>
  <si>
    <t>エナガ</t>
  </si>
  <si>
    <t>オオチュウ</t>
  </si>
  <si>
    <t>クイナ</t>
  </si>
  <si>
    <t>グンカンドリ</t>
  </si>
  <si>
    <t>フクロウ</t>
  </si>
  <si>
    <t>ホオジロ</t>
  </si>
  <si>
    <t>トウゾクカモメ</t>
  </si>
  <si>
    <t>ハト</t>
  </si>
  <si>
    <t>カラス</t>
  </si>
  <si>
    <t>カイツブリ</t>
  </si>
  <si>
    <t>カツオドリ</t>
  </si>
  <si>
    <t>ホトトギス</t>
  </si>
  <si>
    <t>ムクドリ</t>
  </si>
  <si>
    <t>カワガラス</t>
  </si>
  <si>
    <t>キバシリ</t>
  </si>
  <si>
    <t>レンジャク</t>
  </si>
  <si>
    <t>ヒバリ</t>
  </si>
  <si>
    <t>トキ</t>
  </si>
  <si>
    <t>コウノトリ</t>
  </si>
  <si>
    <t>コウライウグイス</t>
  </si>
  <si>
    <t>シジュウカラ</t>
  </si>
  <si>
    <t>ゴジュウカラ</t>
  </si>
  <si>
    <t>ハヤブサ</t>
  </si>
  <si>
    <t>サケイ</t>
  </si>
  <si>
    <t>ヒタキ（カササギヒタキ亜）</t>
  </si>
  <si>
    <t>ネッタイチョウ</t>
  </si>
  <si>
    <t>ヒヨドリ</t>
  </si>
  <si>
    <t>セイタカシギ</t>
  </si>
  <si>
    <t>タマシギ</t>
  </si>
  <si>
    <t>メジロ</t>
  </si>
  <si>
    <t>ツバメチドリ</t>
  </si>
  <si>
    <t>ツリスガラ</t>
  </si>
  <si>
    <t>ノガン</t>
  </si>
  <si>
    <t>ヒレアシシギ</t>
  </si>
  <si>
    <t>ペリカン</t>
  </si>
  <si>
    <t>ハチクイ</t>
  </si>
  <si>
    <t>ヒタキ（ダルマエナガ亜）</t>
  </si>
  <si>
    <t>ブッポウソウ</t>
  </si>
  <si>
    <t>ミソサザイ</t>
  </si>
  <si>
    <t>メンフクロウ</t>
  </si>
  <si>
    <t>ミフウズラ</t>
  </si>
  <si>
    <t>ミヤコドリ</t>
  </si>
  <si>
    <t>ミツスイ</t>
  </si>
  <si>
    <t>モリツバメ</t>
  </si>
  <si>
    <t>ヤイロチョウ</t>
  </si>
  <si>
    <t>ヤツガシラ</t>
  </si>
  <si>
    <t>ヨタカ</t>
  </si>
  <si>
    <t>レンカク</t>
  </si>
  <si>
    <t>番号</t>
  </si>
  <si>
    <t>科名</t>
  </si>
  <si>
    <t>種名</t>
  </si>
  <si>
    <t>ミズナギドリ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</si>
  <si>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</si>
  <si>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</si>
  <si>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</si>
  <si>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</si>
  <si>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</si>
  <si>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</si>
  <si>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</si>
  <si>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</si>
  <si>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</si>
  <si>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</si>
  <si>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ワシタカ</t>
  </si>
  <si>
    <t>ハヤブサ</t>
  </si>
  <si>
    <t>キジ</t>
  </si>
  <si>
    <t>ハト</t>
  </si>
  <si>
    <t>キツツキ</t>
  </si>
  <si>
    <t>セキレイ</t>
  </si>
  <si>
    <t>ヒヨドリ</t>
  </si>
  <si>
    <t>モズ</t>
  </si>
  <si>
    <t>ミソサザイ</t>
  </si>
  <si>
    <t>イワヒバリ</t>
  </si>
  <si>
    <t>エナガ</t>
  </si>
  <si>
    <t>シジュウカラ</t>
  </si>
  <si>
    <t>メジロ</t>
  </si>
  <si>
    <t>ホオジロ</t>
  </si>
  <si>
    <t>アトリ</t>
  </si>
  <si>
    <t>カラス</t>
  </si>
  <si>
    <t>ワシタカ</t>
  </si>
  <si>
    <t>キジ</t>
  </si>
  <si>
    <t>カワセミ</t>
  </si>
  <si>
    <t>キツツキ</t>
  </si>
  <si>
    <t>ツバメ</t>
  </si>
  <si>
    <t>セキレイ</t>
  </si>
  <si>
    <t>ヒヨドリ</t>
  </si>
  <si>
    <t>モズ</t>
  </si>
  <si>
    <t>エナガ</t>
  </si>
  <si>
    <t>シジュウカラ</t>
  </si>
  <si>
    <t>ホオジロ</t>
  </si>
  <si>
    <t>アトリ</t>
  </si>
  <si>
    <t>カラス</t>
  </si>
  <si>
    <t>カイツブリ</t>
  </si>
  <si>
    <t>ガンカモ</t>
  </si>
  <si>
    <t>ワシタカ</t>
  </si>
  <si>
    <t>ハヤブサ</t>
  </si>
  <si>
    <t>キジ</t>
  </si>
  <si>
    <t>チドリ</t>
  </si>
  <si>
    <t>シギ</t>
  </si>
  <si>
    <t>ハト</t>
  </si>
  <si>
    <t>ホトトギス</t>
  </si>
  <si>
    <t>ヒバリ</t>
  </si>
  <si>
    <t>ツバメ</t>
  </si>
  <si>
    <t>セキレイ</t>
  </si>
  <si>
    <t>サンショウクイ</t>
  </si>
  <si>
    <t>ヒヨドリ</t>
  </si>
  <si>
    <t>モズ</t>
  </si>
  <si>
    <t>シジュウカラ</t>
  </si>
  <si>
    <t>メジロ</t>
  </si>
  <si>
    <t>ホオジロ</t>
  </si>
  <si>
    <t>アトリ</t>
  </si>
  <si>
    <t>晴</t>
  </si>
  <si>
    <t>曇</t>
  </si>
  <si>
    <t>薄曇</t>
  </si>
  <si>
    <t>雨</t>
  </si>
  <si>
    <t>曇</t>
  </si>
  <si>
    <t>曇</t>
  </si>
  <si>
    <t>曇</t>
  </si>
  <si>
    <t>晴後雨</t>
  </si>
  <si>
    <t>晴時々曇</t>
  </si>
  <si>
    <t>曇</t>
  </si>
  <si>
    <t>曇後雨</t>
  </si>
  <si>
    <t>曇</t>
  </si>
  <si>
    <t>晴後曇</t>
  </si>
  <si>
    <t>薄曇時々晴</t>
  </si>
  <si>
    <t>晴時々曇</t>
  </si>
  <si>
    <t>薄曇一時晴</t>
  </si>
  <si>
    <t>曇後晴</t>
  </si>
  <si>
    <t>曇後小雨</t>
  </si>
  <si>
    <t>薄曇後晴</t>
  </si>
  <si>
    <t>雨後曇</t>
  </si>
  <si>
    <t>晴後薄雲後晴</t>
  </si>
  <si>
    <t>曇</t>
  </si>
  <si>
    <t>曇一時雨</t>
  </si>
  <si>
    <t>曇</t>
  </si>
  <si>
    <t>晴後快晴</t>
  </si>
  <si>
    <t>曇</t>
  </si>
  <si>
    <t>晴後曇</t>
  </si>
  <si>
    <t>快晴</t>
  </si>
  <si>
    <t>ヒタキ（ウグイス亜）</t>
  </si>
  <si>
    <t>平和公園調査地（名古屋市千種区）</t>
  </si>
  <si>
    <t>平針調査地（名古屋市天白区）</t>
  </si>
  <si>
    <t>小塩津調査地（渥美郡渥美町）</t>
  </si>
  <si>
    <t>熊張調査地（愛知郡長久手町）</t>
  </si>
  <si>
    <t>鵜の山調査地（知多郡美浜町）</t>
  </si>
  <si>
    <t>明見調査地（額田郡額田町）</t>
  </si>
  <si>
    <t>県民の森調査地（南設楽郡鳳来町）</t>
  </si>
  <si>
    <t>ハタオリドリ</t>
  </si>
  <si>
    <t xml:space="preserve"> </t>
  </si>
  <si>
    <t>　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</si>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</sst>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[$-411]ge\.m\.d;@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81" fontId="4" fillId="0" borderId="0" xfId="21" applyNumberFormat="1" applyFont="1" applyAlignment="1">
      <alignment horizontal="center"/>
      <protection/>
    </xf>
    <xf numFmtId="181" fontId="4" fillId="0" borderId="1" xfId="21" applyNumberFormat="1" applyFont="1" applyBorder="1" applyAlignment="1">
      <alignment horizontal="center"/>
      <protection/>
    </xf>
    <xf numFmtId="0" fontId="4" fillId="0" borderId="1" xfId="21" applyFont="1" applyBorder="1" applyAlignment="1">
      <alignment horizontal="center"/>
      <protection/>
    </xf>
    <xf numFmtId="0" fontId="4" fillId="0" borderId="1" xfId="21" applyFont="1" applyBorder="1">
      <alignment/>
      <protection/>
    </xf>
    <xf numFmtId="181" fontId="2" fillId="0" borderId="1" xfId="21" applyNumberForma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2" xfId="21" applyNumberFormat="1" applyBorder="1" applyAlignment="1">
      <alignment horizontal="center"/>
      <protection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4" fillId="0" borderId="5" xfId="21" applyFont="1" applyBorder="1">
      <alignment/>
      <protection/>
    </xf>
    <xf numFmtId="0" fontId="4" fillId="0" borderId="6" xfId="21" applyFont="1" applyBorder="1" applyAlignment="1">
      <alignment horizontal="left"/>
      <protection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7" xfId="0" applyNumberFormat="1" applyFont="1" applyFill="1" applyBorder="1" applyAlignment="1">
      <alignment/>
    </xf>
    <xf numFmtId="0" fontId="8" fillId="2" borderId="9" xfId="0" applyNumberFormat="1" applyFont="1" applyFill="1" applyBorder="1" applyAlignment="1">
      <alignment/>
    </xf>
    <xf numFmtId="0" fontId="7" fillId="0" borderId="8" xfId="0" applyFont="1" applyBorder="1" applyAlignment="1">
      <alignment/>
    </xf>
    <xf numFmtId="0" fontId="8" fillId="3" borderId="9" xfId="0" applyNumberFormat="1" applyFont="1" applyFill="1" applyBorder="1" applyAlignment="1">
      <alignment/>
    </xf>
    <xf numFmtId="0" fontId="8" fillId="4" borderId="9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/>
    </xf>
    <xf numFmtId="49" fontId="0" fillId="4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20" fontId="0" fillId="3" borderId="1" xfId="0" applyNumberFormat="1" applyFont="1" applyFill="1" applyBorder="1" applyAlignment="1">
      <alignment/>
    </xf>
    <xf numFmtId="20" fontId="0" fillId="4" borderId="1" xfId="0" applyNumberFormat="1" applyFont="1" applyFill="1" applyBorder="1" applyAlignment="1">
      <alignment/>
    </xf>
    <xf numFmtId="20" fontId="0" fillId="0" borderId="1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2" borderId="14" xfId="0" applyNumberFormat="1" applyFont="1" applyFill="1" applyBorder="1" applyAlignment="1">
      <alignment/>
    </xf>
    <xf numFmtId="20" fontId="0" fillId="3" borderId="14" xfId="0" applyNumberFormat="1" applyFont="1" applyFill="1" applyBorder="1" applyAlignment="1">
      <alignment/>
    </xf>
    <xf numFmtId="20" fontId="0" fillId="4" borderId="14" xfId="0" applyNumberFormat="1" applyFont="1" applyFill="1" applyBorder="1" applyAlignment="1">
      <alignment/>
    </xf>
    <xf numFmtId="20" fontId="0" fillId="0" borderId="14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49" fontId="0" fillId="5" borderId="2" xfId="0" applyNumberFormat="1" applyFont="1" applyFill="1" applyBorder="1" applyAlignment="1">
      <alignment/>
    </xf>
    <xf numFmtId="20" fontId="0" fillId="5" borderId="2" xfId="0" applyNumberFormat="1" applyFont="1" applyFill="1" applyBorder="1" applyAlignment="1">
      <alignment/>
    </xf>
    <xf numFmtId="20" fontId="0" fillId="5" borderId="25" xfId="0" applyNumberFormat="1" applyFont="1" applyFill="1" applyBorder="1" applyAlignment="1">
      <alignment/>
    </xf>
    <xf numFmtId="0" fontId="8" fillId="5" borderId="17" xfId="0" applyNumberFormat="1" applyFont="1" applyFill="1" applyBorder="1" applyAlignment="1">
      <alignment/>
    </xf>
    <xf numFmtId="0" fontId="0" fillId="5" borderId="2" xfId="0" applyNumberFormat="1" applyFont="1" applyFill="1" applyBorder="1" applyAlignment="1">
      <alignment/>
    </xf>
    <xf numFmtId="0" fontId="0" fillId="5" borderId="25" xfId="0" applyNumberFormat="1" applyFont="1" applyFill="1" applyBorder="1" applyAlignment="1">
      <alignment/>
    </xf>
    <xf numFmtId="0" fontId="0" fillId="5" borderId="10" xfId="0" applyNumberFormat="1" applyFont="1" applyFill="1" applyBorder="1" applyAlignment="1">
      <alignment/>
    </xf>
    <xf numFmtId="0" fontId="0" fillId="5" borderId="14" xfId="0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0" fillId="2" borderId="26" xfId="0" applyNumberFormat="1" applyFont="1" applyFill="1" applyBorder="1" applyAlignment="1">
      <alignment/>
    </xf>
    <xf numFmtId="0" fontId="0" fillId="2" borderId="27" xfId="0" applyNumberFormat="1" applyFont="1" applyFill="1" applyBorder="1" applyAlignment="1">
      <alignment/>
    </xf>
    <xf numFmtId="0" fontId="0" fillId="3" borderId="27" xfId="0" applyNumberFormat="1" applyFont="1" applyFill="1" applyBorder="1" applyAlignment="1">
      <alignment/>
    </xf>
    <xf numFmtId="0" fontId="0" fillId="4" borderId="27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0" borderId="27" xfId="0" applyNumberFormat="1" applyFont="1" applyBorder="1" applyAlignment="1">
      <alignment/>
    </xf>
    <xf numFmtId="0" fontId="0" fillId="5" borderId="28" xfId="0" applyNumberFormat="1" applyFont="1" applyFill="1" applyBorder="1" applyAlignment="1">
      <alignment/>
    </xf>
    <xf numFmtId="0" fontId="0" fillId="6" borderId="14" xfId="0" applyFont="1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7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" fillId="4" borderId="17" xfId="0" applyNumberFormat="1" applyFont="1" applyFill="1" applyBorder="1" applyAlignment="1">
      <alignment/>
    </xf>
    <xf numFmtId="0" fontId="0" fillId="4" borderId="2" xfId="0" applyNumberFormat="1" applyFont="1" applyFill="1" applyBorder="1" applyAlignment="1">
      <alignment/>
    </xf>
    <xf numFmtId="0" fontId="0" fillId="4" borderId="28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35" xfId="21" applyFont="1" applyBorder="1" applyAlignment="1">
      <alignment horizontal="left"/>
      <protection/>
    </xf>
    <xf numFmtId="0" fontId="4" fillId="0" borderId="4" xfId="21" applyFont="1" applyBorder="1">
      <alignment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5" borderId="29" xfId="0" applyNumberFormat="1" applyFont="1" applyFill="1" applyBorder="1" applyAlignment="1">
      <alignment/>
    </xf>
    <xf numFmtId="0" fontId="0" fillId="5" borderId="25" xfId="0" applyFont="1" applyFill="1" applyBorder="1" applyAlignment="1">
      <alignment/>
    </xf>
    <xf numFmtId="189" fontId="0" fillId="2" borderId="12" xfId="0" applyNumberFormat="1" applyFont="1" applyFill="1" applyBorder="1" applyAlignment="1">
      <alignment/>
    </xf>
    <xf numFmtId="189" fontId="0" fillId="3" borderId="12" xfId="0" applyNumberFormat="1" applyFont="1" applyFill="1" applyBorder="1" applyAlignment="1">
      <alignment/>
    </xf>
    <xf numFmtId="189" fontId="0" fillId="4" borderId="12" xfId="0" applyNumberFormat="1" applyFont="1" applyFill="1" applyBorder="1" applyAlignment="1">
      <alignment/>
    </xf>
    <xf numFmtId="189" fontId="0" fillId="6" borderId="12" xfId="0" applyNumberFormat="1" applyFont="1" applyFill="1" applyBorder="1" applyAlignment="1">
      <alignment/>
    </xf>
    <xf numFmtId="189" fontId="0" fillId="5" borderId="2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3" borderId="10" xfId="0" applyFont="1" applyFill="1" applyBorder="1" applyAlignment="1">
      <alignment/>
    </xf>
    <xf numFmtId="0" fontId="4" fillId="0" borderId="36" xfId="2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78"/>
  <sheetViews>
    <sheetView zoomScale="75" zoomScaleNormal="75" workbookViewId="0" topLeftCell="D1">
      <selection activeCell="M4" sqref="M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7" s="9" customFormat="1" ht="13.5">
      <c r="B1" s="56"/>
      <c r="C1" s="57"/>
      <c r="D1" s="58" t="s">
        <v>692</v>
      </c>
      <c r="E1" s="23"/>
      <c r="F1" s="23" t="s">
        <v>693</v>
      </c>
      <c r="G1" s="108" t="s">
        <v>776</v>
      </c>
      <c r="H1" s="23"/>
      <c r="I1" s="24"/>
      <c r="J1" s="24"/>
      <c r="K1" s="58"/>
      <c r="L1" s="23" t="s">
        <v>784</v>
      </c>
      <c r="M1" s="107" t="s">
        <v>784</v>
      </c>
      <c r="N1" s="24"/>
      <c r="O1" s="24"/>
      <c r="P1" s="53"/>
      <c r="Q1" s="8"/>
    </row>
    <row r="2" spans="2:16" s="9" customFormat="1" ht="13.5">
      <c r="B2" s="59"/>
      <c r="C2" s="54" t="s">
        <v>695</v>
      </c>
      <c r="D2" s="102">
        <v>25313</v>
      </c>
      <c r="E2" s="102">
        <v>25328</v>
      </c>
      <c r="F2" s="102">
        <v>25362</v>
      </c>
      <c r="G2" s="103">
        <v>25404</v>
      </c>
      <c r="H2" s="103">
        <v>25425</v>
      </c>
      <c r="I2" s="103">
        <v>25460</v>
      </c>
      <c r="J2" s="104">
        <v>25486</v>
      </c>
      <c r="K2" s="104">
        <v>25509</v>
      </c>
      <c r="L2" s="104">
        <v>25557</v>
      </c>
      <c r="M2" s="105">
        <v>25571</v>
      </c>
      <c r="N2" s="105">
        <v>25610</v>
      </c>
      <c r="O2" s="105">
        <v>25642</v>
      </c>
      <c r="P2" s="54"/>
    </row>
    <row r="3" spans="2:16" s="9" customFormat="1" ht="13.5">
      <c r="B3" s="60"/>
      <c r="C3" s="54" t="s">
        <v>689</v>
      </c>
      <c r="D3" s="25" t="s">
        <v>747</v>
      </c>
      <c r="E3" s="25" t="s">
        <v>747</v>
      </c>
      <c r="F3" s="25" t="s">
        <v>747</v>
      </c>
      <c r="G3" s="27" t="s">
        <v>747</v>
      </c>
      <c r="H3" s="27" t="s">
        <v>747</v>
      </c>
      <c r="I3" s="27" t="s">
        <v>748</v>
      </c>
      <c r="J3" s="28" t="s">
        <v>747</v>
      </c>
      <c r="K3" s="28" t="s">
        <v>747</v>
      </c>
      <c r="L3" s="28" t="s">
        <v>747</v>
      </c>
      <c r="M3" s="29" t="s">
        <v>747</v>
      </c>
      <c r="N3" s="29" t="s">
        <v>747</v>
      </c>
      <c r="O3" s="29" t="s">
        <v>749</v>
      </c>
      <c r="P3" s="54"/>
    </row>
    <row r="4" spans="2:16" s="9" customFormat="1" ht="13.5">
      <c r="B4" s="60"/>
      <c r="C4" s="54" t="s">
        <v>690</v>
      </c>
      <c r="D4" s="30">
        <v>0.40625</v>
      </c>
      <c r="E4" s="31">
        <v>0.3451388888888889</v>
      </c>
      <c r="F4" s="31">
        <v>0.3333333333333333</v>
      </c>
      <c r="G4" s="32">
        <v>0.3333333333333333</v>
      </c>
      <c r="H4" s="32">
        <v>0.34722222222222227</v>
      </c>
      <c r="I4" s="32">
        <v>0.3333333333333333</v>
      </c>
      <c r="J4" s="33">
        <v>0.34722222222222227</v>
      </c>
      <c r="K4" s="33">
        <v>0.34375</v>
      </c>
      <c r="L4" s="33">
        <v>0.3333333333333333</v>
      </c>
      <c r="M4" s="34">
        <v>0.3819444444444444</v>
      </c>
      <c r="N4" s="34">
        <v>0.3576388888888889</v>
      </c>
      <c r="O4" s="34">
        <v>0.34722222222222227</v>
      </c>
      <c r="P4" s="54"/>
    </row>
    <row r="5" spans="2:16" s="9" customFormat="1" ht="14.25" thickBot="1">
      <c r="B5" s="61"/>
      <c r="C5" s="12" t="s">
        <v>691</v>
      </c>
      <c r="D5" s="35">
        <v>0.4756944444444444</v>
      </c>
      <c r="E5" s="36">
        <v>0.4145833333333333</v>
      </c>
      <c r="F5" s="36">
        <v>0.40972222222222227</v>
      </c>
      <c r="G5" s="37">
        <v>0.40972222222222227</v>
      </c>
      <c r="H5" s="37">
        <v>0.40625</v>
      </c>
      <c r="I5" s="37">
        <v>0.3993055555555556</v>
      </c>
      <c r="J5" s="38">
        <v>0.4236111111111111</v>
      </c>
      <c r="K5" s="38">
        <v>0.43402777777777773</v>
      </c>
      <c r="L5" s="38">
        <v>0.40972222222222227</v>
      </c>
      <c r="M5" s="39">
        <v>0.4513888888888889</v>
      </c>
      <c r="N5" s="39">
        <v>0.44097222222222227</v>
      </c>
      <c r="O5" s="39">
        <v>0.4236111111111111</v>
      </c>
      <c r="P5" s="12"/>
    </row>
    <row r="6" spans="2:16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21">
        <v>7</v>
      </c>
      <c r="K6" s="21">
        <v>8</v>
      </c>
      <c r="L6" s="21">
        <v>9</v>
      </c>
      <c r="M6" s="22">
        <v>10</v>
      </c>
      <c r="N6" s="22">
        <v>11</v>
      </c>
      <c r="O6" s="55">
        <v>12</v>
      </c>
      <c r="P6" s="83" t="s">
        <v>72</v>
      </c>
    </row>
    <row r="7" spans="1:16" ht="13.5">
      <c r="A7" s="10">
        <v>124</v>
      </c>
      <c r="B7" s="14" t="s">
        <v>58</v>
      </c>
      <c r="C7" s="13" t="s">
        <v>423</v>
      </c>
      <c r="D7" s="40"/>
      <c r="E7" s="41"/>
      <c r="F7" s="41"/>
      <c r="G7" s="42"/>
      <c r="H7" s="42"/>
      <c r="I7" s="42">
        <v>1</v>
      </c>
      <c r="J7" s="43"/>
      <c r="K7" s="43"/>
      <c r="L7" s="43"/>
      <c r="M7" s="44"/>
      <c r="N7" s="44"/>
      <c r="O7" s="80"/>
      <c r="P7" s="84">
        <f aca="true" t="shared" si="0" ref="P7:P30">SUM(D7:O7)</f>
        <v>1</v>
      </c>
    </row>
    <row r="8" spans="1:16" ht="13.5">
      <c r="A8" s="10">
        <v>154</v>
      </c>
      <c r="B8" s="14" t="s">
        <v>59</v>
      </c>
      <c r="C8" s="13" t="s">
        <v>303</v>
      </c>
      <c r="D8" s="40"/>
      <c r="E8" s="41"/>
      <c r="F8" s="41">
        <v>1</v>
      </c>
      <c r="G8" s="42"/>
      <c r="H8" s="42"/>
      <c r="I8" s="42"/>
      <c r="J8" s="43"/>
      <c r="K8" s="43"/>
      <c r="L8" s="43"/>
      <c r="M8" s="44"/>
      <c r="N8" s="44"/>
      <c r="O8" s="80"/>
      <c r="P8" s="84">
        <f t="shared" si="0"/>
        <v>1</v>
      </c>
    </row>
    <row r="9" spans="1:16" ht="13.5">
      <c r="A9" s="10">
        <v>307</v>
      </c>
      <c r="B9" s="14" t="s">
        <v>60</v>
      </c>
      <c r="C9" s="13" t="s">
        <v>234</v>
      </c>
      <c r="D9" s="40">
        <v>2</v>
      </c>
      <c r="E9" s="41">
        <v>2</v>
      </c>
      <c r="F9" s="41">
        <v>2</v>
      </c>
      <c r="G9" s="42">
        <v>1</v>
      </c>
      <c r="H9" s="42">
        <v>1</v>
      </c>
      <c r="I9" s="42">
        <v>4</v>
      </c>
      <c r="J9" s="43">
        <v>2</v>
      </c>
      <c r="K9" s="43">
        <v>4</v>
      </c>
      <c r="L9" s="43">
        <v>1</v>
      </c>
      <c r="M9" s="44">
        <v>1</v>
      </c>
      <c r="N9" s="44">
        <v>1</v>
      </c>
      <c r="O9" s="80">
        <v>4</v>
      </c>
      <c r="P9" s="84">
        <f t="shared" si="0"/>
        <v>25</v>
      </c>
    </row>
    <row r="10" spans="1:16" ht="13.5">
      <c r="A10" s="10">
        <v>315</v>
      </c>
      <c r="B10" s="14" t="s">
        <v>61</v>
      </c>
      <c r="C10" s="13" t="s">
        <v>521</v>
      </c>
      <c r="D10" s="40"/>
      <c r="E10" s="41"/>
      <c r="F10" s="41">
        <v>1</v>
      </c>
      <c r="G10" s="42"/>
      <c r="H10" s="42"/>
      <c r="I10" s="42"/>
      <c r="J10" s="43"/>
      <c r="K10" s="43"/>
      <c r="L10" s="43"/>
      <c r="M10" s="44"/>
      <c r="N10" s="44"/>
      <c r="O10" s="80"/>
      <c r="P10" s="84">
        <f t="shared" si="0"/>
        <v>1</v>
      </c>
    </row>
    <row r="11" spans="1:16" ht="13.5">
      <c r="A11" s="10">
        <v>356</v>
      </c>
      <c r="B11" s="14" t="s">
        <v>62</v>
      </c>
      <c r="C11" s="13" t="s">
        <v>484</v>
      </c>
      <c r="D11" s="40">
        <v>1</v>
      </c>
      <c r="E11" s="41"/>
      <c r="F11" s="41">
        <v>1</v>
      </c>
      <c r="G11" s="42"/>
      <c r="H11" s="42">
        <v>2</v>
      </c>
      <c r="I11" s="42">
        <v>1</v>
      </c>
      <c r="J11" s="43"/>
      <c r="K11" s="43">
        <v>1</v>
      </c>
      <c r="L11" s="43"/>
      <c r="M11" s="44"/>
      <c r="N11" s="44">
        <v>1</v>
      </c>
      <c r="O11" s="80">
        <v>1</v>
      </c>
      <c r="P11" s="84">
        <f t="shared" si="0"/>
        <v>8</v>
      </c>
    </row>
    <row r="12" spans="1:16" ht="13.5">
      <c r="A12" s="10">
        <v>359</v>
      </c>
      <c r="B12" s="14" t="s">
        <v>63</v>
      </c>
      <c r="C12" s="13" t="s">
        <v>412</v>
      </c>
      <c r="D12" s="40"/>
      <c r="E12" s="41"/>
      <c r="F12" s="41">
        <v>2</v>
      </c>
      <c r="G12" s="42">
        <v>13</v>
      </c>
      <c r="H12" s="42">
        <v>1</v>
      </c>
      <c r="I12" s="42"/>
      <c r="J12" s="43"/>
      <c r="K12" s="43"/>
      <c r="L12" s="43"/>
      <c r="M12" s="44"/>
      <c r="N12" s="44"/>
      <c r="O12" s="80"/>
      <c r="P12" s="84">
        <f t="shared" si="0"/>
        <v>16</v>
      </c>
    </row>
    <row r="13" spans="1:16" ht="13.5">
      <c r="A13" s="10">
        <v>368</v>
      </c>
      <c r="B13" s="14" t="s">
        <v>64</v>
      </c>
      <c r="C13" s="13" t="s">
        <v>379</v>
      </c>
      <c r="D13" s="40"/>
      <c r="E13" s="41"/>
      <c r="F13" s="41"/>
      <c r="G13" s="42">
        <v>1</v>
      </c>
      <c r="H13" s="42"/>
      <c r="I13" s="42">
        <v>1</v>
      </c>
      <c r="J13" s="43"/>
      <c r="K13" s="43">
        <v>1</v>
      </c>
      <c r="L13" s="43"/>
      <c r="M13" s="44"/>
      <c r="N13" s="44">
        <v>1</v>
      </c>
      <c r="O13" s="80"/>
      <c r="P13" s="84">
        <f t="shared" si="0"/>
        <v>4</v>
      </c>
    </row>
    <row r="14" spans="1:16" ht="13.5">
      <c r="A14" s="10">
        <v>379</v>
      </c>
      <c r="B14" s="14" t="s">
        <v>65</v>
      </c>
      <c r="C14" s="13" t="s">
        <v>501</v>
      </c>
      <c r="D14" s="40">
        <v>5</v>
      </c>
      <c r="E14" s="41">
        <v>4</v>
      </c>
      <c r="F14" s="41">
        <v>6</v>
      </c>
      <c r="G14" s="42">
        <v>3</v>
      </c>
      <c r="H14" s="42">
        <v>3</v>
      </c>
      <c r="I14" s="42">
        <v>1</v>
      </c>
      <c r="J14" s="43">
        <v>25</v>
      </c>
      <c r="K14" s="43">
        <v>15</v>
      </c>
      <c r="L14" s="43">
        <v>35</v>
      </c>
      <c r="M14" s="44">
        <v>20</v>
      </c>
      <c r="N14" s="44">
        <v>10</v>
      </c>
      <c r="O14" s="80">
        <v>9</v>
      </c>
      <c r="P14" s="84">
        <f t="shared" si="0"/>
        <v>136</v>
      </c>
    </row>
    <row r="15" spans="1:16" ht="13.5">
      <c r="A15" s="10">
        <v>381</v>
      </c>
      <c r="B15" s="14" t="s">
        <v>66</v>
      </c>
      <c r="C15" s="13" t="s">
        <v>564</v>
      </c>
      <c r="D15" s="40"/>
      <c r="E15" s="41"/>
      <c r="F15" s="41"/>
      <c r="G15" s="42">
        <v>2</v>
      </c>
      <c r="H15" s="42"/>
      <c r="I15" s="42">
        <v>4</v>
      </c>
      <c r="J15" s="43">
        <v>4</v>
      </c>
      <c r="K15" s="43">
        <v>2</v>
      </c>
      <c r="L15" s="43">
        <v>1</v>
      </c>
      <c r="M15" s="44"/>
      <c r="N15" s="44">
        <v>1</v>
      </c>
      <c r="O15" s="80">
        <v>1</v>
      </c>
      <c r="P15" s="84">
        <f t="shared" si="0"/>
        <v>15</v>
      </c>
    </row>
    <row r="16" spans="1:16" ht="13.5">
      <c r="A16" s="10">
        <v>398</v>
      </c>
      <c r="B16" s="14" t="s">
        <v>611</v>
      </c>
      <c r="C16" s="13" t="s">
        <v>591</v>
      </c>
      <c r="D16" s="40"/>
      <c r="E16" s="41"/>
      <c r="F16" s="41"/>
      <c r="G16" s="42"/>
      <c r="H16" s="42"/>
      <c r="I16" s="42"/>
      <c r="J16" s="43"/>
      <c r="K16" s="43"/>
      <c r="L16" s="43">
        <v>1</v>
      </c>
      <c r="M16" s="44"/>
      <c r="N16" s="44"/>
      <c r="O16" s="80"/>
      <c r="P16" s="84">
        <f t="shared" si="0"/>
        <v>1</v>
      </c>
    </row>
    <row r="17" spans="1:16" ht="13.5">
      <c r="A17" s="10">
        <v>399</v>
      </c>
      <c r="B17" s="14" t="s">
        <v>611</v>
      </c>
      <c r="C17" s="13" t="s">
        <v>350</v>
      </c>
      <c r="D17" s="40"/>
      <c r="E17" s="41"/>
      <c r="F17" s="41"/>
      <c r="G17" s="42"/>
      <c r="H17" s="42"/>
      <c r="I17" s="42"/>
      <c r="J17" s="43"/>
      <c r="K17" s="43">
        <v>1</v>
      </c>
      <c r="L17" s="43"/>
      <c r="M17" s="44">
        <v>1</v>
      </c>
      <c r="N17" s="44"/>
      <c r="O17" s="80"/>
      <c r="P17" s="84">
        <f t="shared" si="0"/>
        <v>2</v>
      </c>
    </row>
    <row r="18" spans="1:16" ht="13.5">
      <c r="A18" s="10">
        <v>410</v>
      </c>
      <c r="B18" s="14" t="s">
        <v>611</v>
      </c>
      <c r="C18" s="13" t="s">
        <v>425</v>
      </c>
      <c r="D18" s="40"/>
      <c r="E18" s="41"/>
      <c r="F18" s="41"/>
      <c r="G18" s="42"/>
      <c r="H18" s="42"/>
      <c r="I18" s="42"/>
      <c r="J18" s="43"/>
      <c r="K18" s="43"/>
      <c r="L18" s="43">
        <v>1</v>
      </c>
      <c r="M18" s="44"/>
      <c r="N18" s="44"/>
      <c r="O18" s="80"/>
      <c r="P18" s="84">
        <f t="shared" si="0"/>
        <v>1</v>
      </c>
    </row>
    <row r="19" spans="1:16" ht="13.5">
      <c r="A19" s="10">
        <v>420</v>
      </c>
      <c r="B19" s="14" t="s">
        <v>611</v>
      </c>
      <c r="C19" s="13" t="s">
        <v>409</v>
      </c>
      <c r="D19" s="40">
        <v>3</v>
      </c>
      <c r="E19" s="41"/>
      <c r="F19" s="41"/>
      <c r="G19" s="42"/>
      <c r="H19" s="42"/>
      <c r="I19" s="42"/>
      <c r="J19" s="43"/>
      <c r="K19" s="43"/>
      <c r="L19" s="43">
        <v>2</v>
      </c>
      <c r="M19" s="44">
        <v>1</v>
      </c>
      <c r="N19" s="44">
        <v>4</v>
      </c>
      <c r="O19" s="80">
        <v>2</v>
      </c>
      <c r="P19" s="84">
        <f t="shared" si="0"/>
        <v>12</v>
      </c>
    </row>
    <row r="20" spans="1:16" ht="13.5">
      <c r="A20" s="10">
        <v>425</v>
      </c>
      <c r="B20" s="14" t="s">
        <v>627</v>
      </c>
      <c r="C20" s="13" t="s">
        <v>129</v>
      </c>
      <c r="D20" s="40">
        <v>2</v>
      </c>
      <c r="E20" s="41">
        <v>1</v>
      </c>
      <c r="F20" s="41">
        <v>2</v>
      </c>
      <c r="G20" s="42">
        <v>1</v>
      </c>
      <c r="H20" s="42"/>
      <c r="I20" s="42"/>
      <c r="J20" s="43"/>
      <c r="K20" s="43">
        <v>3</v>
      </c>
      <c r="L20" s="43">
        <v>4</v>
      </c>
      <c r="M20" s="44">
        <v>4</v>
      </c>
      <c r="N20" s="44">
        <v>1</v>
      </c>
      <c r="O20" s="80"/>
      <c r="P20" s="84">
        <f t="shared" si="0"/>
        <v>18</v>
      </c>
    </row>
    <row r="21" spans="1:16" ht="13.5">
      <c r="A21" s="10">
        <v>440</v>
      </c>
      <c r="B21" s="14" t="s">
        <v>627</v>
      </c>
      <c r="C21" s="13" t="s">
        <v>382</v>
      </c>
      <c r="D21" s="40"/>
      <c r="E21" s="41"/>
      <c r="F21" s="41"/>
      <c r="G21" s="42">
        <v>1</v>
      </c>
      <c r="H21" s="42"/>
      <c r="I21" s="42"/>
      <c r="J21" s="43"/>
      <c r="K21" s="43"/>
      <c r="L21" s="43"/>
      <c r="M21" s="44"/>
      <c r="N21" s="44"/>
      <c r="O21" s="80"/>
      <c r="P21" s="84">
        <f t="shared" si="0"/>
        <v>1</v>
      </c>
    </row>
    <row r="22" spans="1:16" ht="13.5">
      <c r="A22" s="10">
        <v>457</v>
      </c>
      <c r="B22" s="14" t="s">
        <v>67</v>
      </c>
      <c r="C22" s="13" t="s">
        <v>334</v>
      </c>
      <c r="D22" s="40"/>
      <c r="E22" s="41"/>
      <c r="F22" s="41"/>
      <c r="G22" s="42"/>
      <c r="H22" s="42"/>
      <c r="I22" s="42"/>
      <c r="J22" s="43"/>
      <c r="K22" s="43">
        <v>3</v>
      </c>
      <c r="L22" s="43">
        <v>5</v>
      </c>
      <c r="M22" s="44">
        <v>3</v>
      </c>
      <c r="N22" s="44">
        <v>2</v>
      </c>
      <c r="O22" s="80">
        <v>1</v>
      </c>
      <c r="P22" s="84">
        <f t="shared" si="0"/>
        <v>14</v>
      </c>
    </row>
    <row r="23" spans="1:16" ht="13.5">
      <c r="A23" s="10">
        <v>460</v>
      </c>
      <c r="B23" s="14" t="s">
        <v>68</v>
      </c>
      <c r="C23" s="13" t="s">
        <v>559</v>
      </c>
      <c r="D23" s="40"/>
      <c r="E23" s="41"/>
      <c r="F23" s="41"/>
      <c r="G23" s="42"/>
      <c r="H23" s="42"/>
      <c r="I23" s="42"/>
      <c r="J23" s="43"/>
      <c r="K23" s="43">
        <v>12</v>
      </c>
      <c r="L23" s="43">
        <v>2</v>
      </c>
      <c r="M23" s="44">
        <v>6</v>
      </c>
      <c r="N23" s="44"/>
      <c r="O23" s="80"/>
      <c r="P23" s="84">
        <f t="shared" si="0"/>
        <v>20</v>
      </c>
    </row>
    <row r="24" spans="1:16" ht="13.5">
      <c r="A24" s="10">
        <v>465</v>
      </c>
      <c r="B24" s="14" t="s">
        <v>69</v>
      </c>
      <c r="C24" s="13" t="s">
        <v>516</v>
      </c>
      <c r="D24" s="40">
        <v>5</v>
      </c>
      <c r="E24" s="41">
        <v>8</v>
      </c>
      <c r="F24" s="41">
        <v>9</v>
      </c>
      <c r="G24" s="42">
        <v>3</v>
      </c>
      <c r="H24" s="42">
        <v>1</v>
      </c>
      <c r="I24" s="42">
        <v>2</v>
      </c>
      <c r="J24" s="43">
        <v>1</v>
      </c>
      <c r="K24" s="43">
        <v>5</v>
      </c>
      <c r="L24" s="43">
        <v>2</v>
      </c>
      <c r="M24" s="44">
        <v>5</v>
      </c>
      <c r="N24" s="44">
        <v>3</v>
      </c>
      <c r="O24" s="80">
        <v>9</v>
      </c>
      <c r="P24" s="84">
        <f t="shared" si="0"/>
        <v>53</v>
      </c>
    </row>
    <row r="25" spans="1:16" ht="13.5">
      <c r="A25" s="10">
        <v>471</v>
      </c>
      <c r="B25" s="14" t="s">
        <v>69</v>
      </c>
      <c r="C25" s="13" t="s">
        <v>201</v>
      </c>
      <c r="D25" s="40"/>
      <c r="E25" s="41"/>
      <c r="F25" s="41"/>
      <c r="G25" s="42"/>
      <c r="H25" s="42"/>
      <c r="I25" s="42"/>
      <c r="J25" s="43"/>
      <c r="K25" s="43"/>
      <c r="L25" s="43">
        <v>3</v>
      </c>
      <c r="M25" s="44"/>
      <c r="N25" s="44"/>
      <c r="O25" s="80"/>
      <c r="P25" s="84">
        <f t="shared" si="0"/>
        <v>3</v>
      </c>
    </row>
    <row r="26" spans="1:16" ht="13.5">
      <c r="A26" s="10">
        <v>477</v>
      </c>
      <c r="B26" s="14" t="s">
        <v>69</v>
      </c>
      <c r="C26" s="13" t="s">
        <v>76</v>
      </c>
      <c r="D26" s="40"/>
      <c r="E26" s="41"/>
      <c r="F26" s="41"/>
      <c r="G26" s="42"/>
      <c r="H26" s="42"/>
      <c r="I26" s="42"/>
      <c r="J26" s="43"/>
      <c r="K26" s="43">
        <v>3</v>
      </c>
      <c r="L26" s="43">
        <v>1</v>
      </c>
      <c r="M26" s="44">
        <v>1</v>
      </c>
      <c r="N26" s="44">
        <v>2</v>
      </c>
      <c r="O26" s="80"/>
      <c r="P26" s="84">
        <f t="shared" si="0"/>
        <v>7</v>
      </c>
    </row>
    <row r="27" spans="1:16" ht="13.5">
      <c r="A27" s="10">
        <v>488</v>
      </c>
      <c r="B27" s="14" t="s">
        <v>70</v>
      </c>
      <c r="C27" s="13" t="s">
        <v>221</v>
      </c>
      <c r="D27" s="40">
        <v>8</v>
      </c>
      <c r="E27" s="41">
        <v>6</v>
      </c>
      <c r="F27" s="41">
        <v>10</v>
      </c>
      <c r="G27" s="42">
        <v>2</v>
      </c>
      <c r="H27" s="42">
        <v>2</v>
      </c>
      <c r="I27" s="42">
        <v>1</v>
      </c>
      <c r="J27" s="43">
        <v>1</v>
      </c>
      <c r="K27" s="43">
        <v>13</v>
      </c>
      <c r="L27" s="43"/>
      <c r="M27" s="44">
        <v>12</v>
      </c>
      <c r="N27" s="44"/>
      <c r="O27" s="80">
        <v>7</v>
      </c>
      <c r="P27" s="84">
        <f t="shared" si="0"/>
        <v>62</v>
      </c>
    </row>
    <row r="28" spans="1:16" ht="13.5">
      <c r="A28" s="10">
        <v>505</v>
      </c>
      <c r="B28" s="14" t="s">
        <v>783</v>
      </c>
      <c r="C28" s="13" t="s">
        <v>373</v>
      </c>
      <c r="D28" s="40">
        <v>36</v>
      </c>
      <c r="E28" s="41">
        <v>26</v>
      </c>
      <c r="F28" s="41">
        <v>29</v>
      </c>
      <c r="G28" s="42">
        <v>36</v>
      </c>
      <c r="H28" s="42">
        <v>20</v>
      </c>
      <c r="I28" s="42">
        <v>87</v>
      </c>
      <c r="J28" s="43">
        <v>37</v>
      </c>
      <c r="K28" s="43">
        <v>20</v>
      </c>
      <c r="L28" s="43">
        <v>28</v>
      </c>
      <c r="M28" s="44">
        <v>75</v>
      </c>
      <c r="N28" s="44">
        <v>29</v>
      </c>
      <c r="O28" s="80">
        <v>43</v>
      </c>
      <c r="P28" s="84">
        <f t="shared" si="0"/>
        <v>466</v>
      </c>
    </row>
    <row r="29" spans="1:16" ht="13.5">
      <c r="A29" s="10">
        <v>516</v>
      </c>
      <c r="B29" s="14" t="s">
        <v>71</v>
      </c>
      <c r="C29" s="13" t="s">
        <v>199</v>
      </c>
      <c r="D29" s="40"/>
      <c r="E29" s="41"/>
      <c r="F29" s="41"/>
      <c r="G29" s="42"/>
      <c r="H29" s="42"/>
      <c r="I29" s="42"/>
      <c r="J29" s="43"/>
      <c r="K29" s="43">
        <v>2</v>
      </c>
      <c r="L29" s="43">
        <v>3</v>
      </c>
      <c r="M29" s="44"/>
      <c r="N29" s="44"/>
      <c r="O29" s="80">
        <v>1</v>
      </c>
      <c r="P29" s="84">
        <f t="shared" si="0"/>
        <v>6</v>
      </c>
    </row>
    <row r="30" spans="1:16" ht="14.25" thickBot="1">
      <c r="A30" s="10">
        <v>523</v>
      </c>
      <c r="B30" s="14" t="s">
        <v>71</v>
      </c>
      <c r="C30" s="13" t="s">
        <v>463</v>
      </c>
      <c r="D30" s="40"/>
      <c r="E30" s="41">
        <v>1</v>
      </c>
      <c r="F30" s="41">
        <v>2</v>
      </c>
      <c r="G30" s="42"/>
      <c r="H30" s="42">
        <v>1</v>
      </c>
      <c r="I30" s="42"/>
      <c r="J30" s="43">
        <v>2</v>
      </c>
      <c r="K30" s="43">
        <v>7</v>
      </c>
      <c r="L30" s="43"/>
      <c r="M30" s="44"/>
      <c r="N30" s="44"/>
      <c r="O30" s="80"/>
      <c r="P30" s="84">
        <f t="shared" si="0"/>
        <v>13</v>
      </c>
    </row>
    <row r="31" spans="2:16" ht="13.5">
      <c r="B31" s="109" t="s">
        <v>72</v>
      </c>
      <c r="C31" s="110"/>
      <c r="D31" s="94">
        <f>SUM(D7:D30)</f>
        <v>62</v>
      </c>
      <c r="E31" s="48">
        <f aca="true" t="shared" si="1" ref="E31:P31">SUM(E7:E30)</f>
        <v>48</v>
      </c>
      <c r="F31" s="48">
        <f t="shared" si="1"/>
        <v>65</v>
      </c>
      <c r="G31" s="48">
        <f t="shared" si="1"/>
        <v>63</v>
      </c>
      <c r="H31" s="48">
        <f t="shared" si="1"/>
        <v>31</v>
      </c>
      <c r="I31" s="48">
        <f t="shared" si="1"/>
        <v>102</v>
      </c>
      <c r="J31" s="48">
        <f t="shared" si="1"/>
        <v>72</v>
      </c>
      <c r="K31" s="48">
        <f t="shared" si="1"/>
        <v>92</v>
      </c>
      <c r="L31" s="48">
        <f t="shared" si="1"/>
        <v>89</v>
      </c>
      <c r="M31" s="48">
        <f t="shared" si="1"/>
        <v>129</v>
      </c>
      <c r="N31" s="48">
        <f t="shared" si="1"/>
        <v>55</v>
      </c>
      <c r="O31" s="81">
        <f t="shared" si="1"/>
        <v>78</v>
      </c>
      <c r="P31" s="85">
        <f t="shared" si="1"/>
        <v>886</v>
      </c>
    </row>
    <row r="32" spans="2:16" ht="14.25" thickBot="1">
      <c r="B32" s="111" t="s">
        <v>696</v>
      </c>
      <c r="C32" s="112"/>
      <c r="D32" s="95">
        <f>COUNTA(D7:D30)</f>
        <v>8</v>
      </c>
      <c r="E32" s="50">
        <f aca="true" t="shared" si="2" ref="E32:P32">COUNTA(E7:E30)</f>
        <v>7</v>
      </c>
      <c r="F32" s="50">
        <f t="shared" si="2"/>
        <v>11</v>
      </c>
      <c r="G32" s="50">
        <f t="shared" si="2"/>
        <v>10</v>
      </c>
      <c r="H32" s="50">
        <f t="shared" si="2"/>
        <v>8</v>
      </c>
      <c r="I32" s="50">
        <f t="shared" si="2"/>
        <v>9</v>
      </c>
      <c r="J32" s="50">
        <f t="shared" si="2"/>
        <v>7</v>
      </c>
      <c r="K32" s="50">
        <f t="shared" si="2"/>
        <v>15</v>
      </c>
      <c r="L32" s="50">
        <f t="shared" si="2"/>
        <v>14</v>
      </c>
      <c r="M32" s="50">
        <f t="shared" si="2"/>
        <v>11</v>
      </c>
      <c r="N32" s="50">
        <f t="shared" si="2"/>
        <v>11</v>
      </c>
      <c r="O32" s="82">
        <f t="shared" si="2"/>
        <v>10</v>
      </c>
      <c r="P32" s="86">
        <f t="shared" si="2"/>
        <v>24</v>
      </c>
    </row>
    <row r="33" spans="4:15" s="9" customFormat="1" ht="13.5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4:15" s="9" customFormat="1" ht="13.5"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4:15" s="9" customFormat="1" ht="13.5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4:15" s="9" customFormat="1" ht="13.5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4:15" s="9" customFormat="1" ht="13.5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4:15" s="9" customFormat="1" ht="13.5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4:15" s="9" customFormat="1" ht="13.5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4:15" s="9" customFormat="1" ht="13.5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4:15" s="9" customFormat="1" ht="13.5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4:15" s="9" customFormat="1" ht="13.5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s="9" customFormat="1" ht="13.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s="9" customFormat="1" ht="13.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s="9" customFormat="1" ht="13.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s="9" customFormat="1" ht="13.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s="9" customFormat="1" ht="13.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s="9" customFormat="1" ht="13.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4:15" s="9" customFormat="1" ht="13.5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4:15" s="9" customFormat="1" ht="13.5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4:15" s="9" customFormat="1" ht="13.5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4:15" s="9" customFormat="1" ht="13.5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4:15" s="9" customFormat="1" ht="13.5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4:15" s="9" customFormat="1" ht="13.5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4:15" s="9" customFormat="1" ht="13.5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4:15" s="9" customFormat="1" ht="13.5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4:15" s="9" customFormat="1" ht="13.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4:15" s="9" customFormat="1" ht="13.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4:15" s="9" customFormat="1" ht="13.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4:15" s="9" customFormat="1" ht="13.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4:15" s="9" customFormat="1" ht="13.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4:15" s="9" customFormat="1" ht="13.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4:15" s="9" customFormat="1" ht="13.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4:15" s="9" customFormat="1" ht="13.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s="9" customFormat="1" ht="13.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4:15" s="9" customFormat="1" ht="13.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4:15" s="9" customFormat="1" ht="13.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4:15" s="9" customFormat="1" ht="13.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4:15" s="9" customFormat="1" ht="13.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4:15" s="9" customFormat="1" ht="13.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4:15" s="9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4:15" s="9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4:15" s="9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4:15" s="9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4:15" s="9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4:15" s="9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4:15" s="9" customFormat="1" ht="13.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4:15" s="9" customFormat="1" ht="13.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</sheetData>
  <mergeCells count="2">
    <mergeCell ref="B31:C31"/>
    <mergeCell ref="B32:C32"/>
  </mergeCells>
  <dataValidations count="4">
    <dataValidation allowBlank="1" showInputMessage="1" showErrorMessage="1" imeMode="off" sqref="D33:O78 N1:O1 D2:O2 D6:O30 D1:H1 L1 D31:P3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M140"/>
  <sheetViews>
    <sheetView zoomScale="70" zoomScaleNormal="70" workbookViewId="0" topLeftCell="A1">
      <selection activeCell="K3" sqref="K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.8984375" style="0" customWidth="1"/>
    <col min="8" max="8" width="11.09765625" style="0" bestFit="1" customWidth="1"/>
    <col min="9" max="9" width="11.19921875" style="0" customWidth="1"/>
    <col min="10" max="10" width="11.09765625" style="0" customWidth="1"/>
    <col min="11" max="11" width="11.59765625" style="0" bestFit="1" customWidth="1"/>
  </cols>
  <sheetData>
    <row r="1" spans="2:13" s="9" customFormat="1" ht="13.5">
      <c r="B1" s="56"/>
      <c r="C1" s="57"/>
      <c r="D1" s="58" t="s">
        <v>692</v>
      </c>
      <c r="E1" s="23"/>
      <c r="F1" s="23" t="s">
        <v>693</v>
      </c>
      <c r="G1" s="108" t="s">
        <v>777</v>
      </c>
      <c r="H1" s="23"/>
      <c r="I1" s="24"/>
      <c r="J1" s="23" t="s">
        <v>784</v>
      </c>
      <c r="K1" s="23" t="s">
        <v>785</v>
      </c>
      <c r="L1" s="98"/>
      <c r="M1" s="8"/>
    </row>
    <row r="2" spans="2:12" s="9" customFormat="1" ht="13.5">
      <c r="B2" s="59"/>
      <c r="C2" s="54" t="s">
        <v>695</v>
      </c>
      <c r="D2" s="102">
        <v>25355</v>
      </c>
      <c r="E2" s="102">
        <v>25391</v>
      </c>
      <c r="F2" s="102">
        <v>25435</v>
      </c>
      <c r="G2" s="103">
        <v>25487</v>
      </c>
      <c r="H2" s="103">
        <v>25530</v>
      </c>
      <c r="I2" s="103">
        <v>25568</v>
      </c>
      <c r="J2" s="104">
        <v>25600</v>
      </c>
      <c r="K2" s="104">
        <v>25628</v>
      </c>
      <c r="L2" s="54"/>
    </row>
    <row r="3" spans="2:12" s="9" customFormat="1" ht="13.5">
      <c r="B3" s="60"/>
      <c r="C3" s="54" t="s">
        <v>689</v>
      </c>
      <c r="D3" s="25" t="s">
        <v>747</v>
      </c>
      <c r="E3" s="26" t="s">
        <v>750</v>
      </c>
      <c r="F3" s="26" t="s">
        <v>747</v>
      </c>
      <c r="G3" s="27" t="s">
        <v>747</v>
      </c>
      <c r="H3" s="27" t="s">
        <v>747</v>
      </c>
      <c r="I3" s="27" t="s">
        <v>747</v>
      </c>
      <c r="J3" s="28" t="s">
        <v>747</v>
      </c>
      <c r="K3" s="28" t="s">
        <v>747</v>
      </c>
      <c r="L3" s="54"/>
    </row>
    <row r="4" spans="2:12" s="9" customFormat="1" ht="13.5">
      <c r="B4" s="60"/>
      <c r="C4" s="54" t="s">
        <v>690</v>
      </c>
      <c r="D4" s="30">
        <v>0.375</v>
      </c>
      <c r="E4" s="30">
        <v>0.375</v>
      </c>
      <c r="F4" s="31">
        <v>0.28125</v>
      </c>
      <c r="G4" s="32">
        <v>0.375</v>
      </c>
      <c r="H4" s="32">
        <v>0.375</v>
      </c>
      <c r="I4" s="32">
        <v>0.3541666666666667</v>
      </c>
      <c r="J4" s="33">
        <v>0.375</v>
      </c>
      <c r="K4" s="33">
        <v>0.375</v>
      </c>
      <c r="L4" s="54"/>
    </row>
    <row r="5" spans="2:12" s="9" customFormat="1" ht="14.25" thickBot="1">
      <c r="B5" s="61"/>
      <c r="C5" s="12" t="s">
        <v>691</v>
      </c>
      <c r="D5" s="35">
        <v>0.5</v>
      </c>
      <c r="E5" s="35">
        <v>0.5</v>
      </c>
      <c r="F5" s="36">
        <v>0.4166666666666667</v>
      </c>
      <c r="G5" s="37">
        <v>0.5</v>
      </c>
      <c r="H5" s="37">
        <v>0.5</v>
      </c>
      <c r="I5" s="37">
        <v>0.5</v>
      </c>
      <c r="J5" s="38">
        <v>0.5</v>
      </c>
      <c r="K5" s="38">
        <v>0.5</v>
      </c>
      <c r="L5" s="12"/>
    </row>
    <row r="6" spans="2:12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21">
        <v>7</v>
      </c>
      <c r="K6" s="21">
        <v>8</v>
      </c>
      <c r="L6" s="19" t="s">
        <v>72</v>
      </c>
    </row>
    <row r="7" spans="1:12" ht="13.5">
      <c r="A7" s="10">
        <v>5</v>
      </c>
      <c r="B7" s="14" t="s">
        <v>41</v>
      </c>
      <c r="C7" s="13" t="s">
        <v>198</v>
      </c>
      <c r="D7" s="40"/>
      <c r="E7" s="41">
        <v>1</v>
      </c>
      <c r="F7" s="41"/>
      <c r="G7" s="42"/>
      <c r="H7" s="42"/>
      <c r="I7" s="42"/>
      <c r="J7" s="43"/>
      <c r="K7" s="43"/>
      <c r="L7" s="11">
        <f aca="true" t="shared" si="0" ref="L7:L39">SUM(D7:K7)</f>
        <v>1</v>
      </c>
    </row>
    <row r="8" spans="1:12" ht="13.5">
      <c r="A8" s="10">
        <v>124</v>
      </c>
      <c r="B8" s="14" t="s">
        <v>42</v>
      </c>
      <c r="C8" s="13" t="s">
        <v>423</v>
      </c>
      <c r="D8" s="40"/>
      <c r="E8" s="41"/>
      <c r="F8" s="41">
        <v>1</v>
      </c>
      <c r="G8" s="42"/>
      <c r="H8" s="42"/>
      <c r="I8" s="42"/>
      <c r="J8" s="43"/>
      <c r="K8" s="43"/>
      <c r="L8" s="11">
        <f t="shared" si="0"/>
        <v>1</v>
      </c>
    </row>
    <row r="9" spans="1:12" ht="13.5">
      <c r="A9" s="10">
        <v>154</v>
      </c>
      <c r="B9" s="14" t="s">
        <v>43</v>
      </c>
      <c r="C9" s="13" t="s">
        <v>303</v>
      </c>
      <c r="D9" s="40">
        <v>2</v>
      </c>
      <c r="E9" s="41">
        <v>3</v>
      </c>
      <c r="F9" s="41">
        <v>2</v>
      </c>
      <c r="G9" s="42"/>
      <c r="H9" s="42"/>
      <c r="I9" s="42">
        <v>1</v>
      </c>
      <c r="J9" s="43"/>
      <c r="K9" s="43"/>
      <c r="L9" s="11">
        <f t="shared" si="0"/>
        <v>8</v>
      </c>
    </row>
    <row r="10" spans="1:12" ht="13.5">
      <c r="A10" s="10">
        <v>182</v>
      </c>
      <c r="B10" s="14" t="s">
        <v>44</v>
      </c>
      <c r="C10" s="13" t="s">
        <v>305</v>
      </c>
      <c r="D10" s="40">
        <v>3</v>
      </c>
      <c r="E10" s="41">
        <v>1</v>
      </c>
      <c r="F10" s="41"/>
      <c r="G10" s="42"/>
      <c r="H10" s="42"/>
      <c r="I10" s="42"/>
      <c r="J10" s="43"/>
      <c r="K10" s="43"/>
      <c r="L10" s="11">
        <f t="shared" si="0"/>
        <v>4</v>
      </c>
    </row>
    <row r="11" spans="1:12" ht="13.5">
      <c r="A11" s="10">
        <v>184</v>
      </c>
      <c r="B11" s="14" t="s">
        <v>44</v>
      </c>
      <c r="C11" s="13" t="s">
        <v>359</v>
      </c>
      <c r="D11" s="40"/>
      <c r="E11" s="41"/>
      <c r="F11" s="41">
        <v>7</v>
      </c>
      <c r="G11" s="42"/>
      <c r="H11" s="42"/>
      <c r="I11" s="42"/>
      <c r="J11" s="43"/>
      <c r="K11" s="43"/>
      <c r="L11" s="11">
        <f t="shared" si="0"/>
        <v>7</v>
      </c>
    </row>
    <row r="12" spans="1:12" ht="13.5">
      <c r="A12" s="10">
        <v>191</v>
      </c>
      <c r="B12" s="14" t="s">
        <v>44</v>
      </c>
      <c r="C12" s="13" t="s">
        <v>273</v>
      </c>
      <c r="D12" s="40">
        <v>3</v>
      </c>
      <c r="E12" s="41">
        <v>2</v>
      </c>
      <c r="F12" s="41"/>
      <c r="G12" s="42"/>
      <c r="H12" s="42"/>
      <c r="I12" s="42">
        <v>5</v>
      </c>
      <c r="J12" s="43">
        <v>4</v>
      </c>
      <c r="K12" s="43">
        <v>2</v>
      </c>
      <c r="L12" s="11">
        <f t="shared" si="0"/>
        <v>16</v>
      </c>
    </row>
    <row r="13" spans="1:12" ht="13.5">
      <c r="A13" s="10">
        <v>307</v>
      </c>
      <c r="B13" s="14" t="s">
        <v>45</v>
      </c>
      <c r="C13" s="13" t="s">
        <v>234</v>
      </c>
      <c r="D13" s="40">
        <v>3</v>
      </c>
      <c r="E13" s="41">
        <v>3</v>
      </c>
      <c r="F13" s="41">
        <v>7</v>
      </c>
      <c r="G13" s="42">
        <v>7</v>
      </c>
      <c r="H13" s="42">
        <v>2</v>
      </c>
      <c r="I13" s="42"/>
      <c r="J13" s="43">
        <v>7</v>
      </c>
      <c r="K13" s="43">
        <v>1</v>
      </c>
      <c r="L13" s="11">
        <f t="shared" si="0"/>
        <v>30</v>
      </c>
    </row>
    <row r="14" spans="1:12" ht="13.5">
      <c r="A14" s="10">
        <v>347</v>
      </c>
      <c r="B14" s="14" t="s">
        <v>46</v>
      </c>
      <c r="C14" s="13" t="s">
        <v>90</v>
      </c>
      <c r="D14" s="40"/>
      <c r="E14" s="41"/>
      <c r="F14" s="41"/>
      <c r="G14" s="42"/>
      <c r="H14" s="42"/>
      <c r="I14" s="42">
        <v>1</v>
      </c>
      <c r="J14" s="43"/>
      <c r="K14" s="43"/>
      <c r="L14" s="11">
        <f t="shared" si="0"/>
        <v>1</v>
      </c>
    </row>
    <row r="15" spans="1:12" ht="13.5">
      <c r="A15" s="10">
        <v>356</v>
      </c>
      <c r="B15" s="14" t="s">
        <v>47</v>
      </c>
      <c r="C15" s="13" t="s">
        <v>484</v>
      </c>
      <c r="D15" s="40">
        <v>3</v>
      </c>
      <c r="E15" s="41"/>
      <c r="F15" s="41">
        <v>2</v>
      </c>
      <c r="G15" s="42"/>
      <c r="H15" s="42">
        <v>1</v>
      </c>
      <c r="I15" s="42"/>
      <c r="J15" s="43"/>
      <c r="K15" s="43">
        <v>3</v>
      </c>
      <c r="L15" s="11">
        <f t="shared" si="0"/>
        <v>9</v>
      </c>
    </row>
    <row r="16" spans="1:12" ht="13.5">
      <c r="A16" s="10">
        <v>359</v>
      </c>
      <c r="B16" s="14" t="s">
        <v>48</v>
      </c>
      <c r="C16" s="13" t="s">
        <v>412</v>
      </c>
      <c r="D16" s="40">
        <v>7</v>
      </c>
      <c r="E16" s="41">
        <v>2</v>
      </c>
      <c r="F16" s="41">
        <v>5</v>
      </c>
      <c r="G16" s="42"/>
      <c r="H16" s="42"/>
      <c r="I16" s="42"/>
      <c r="J16" s="43"/>
      <c r="K16" s="43"/>
      <c r="L16" s="11">
        <f t="shared" si="0"/>
        <v>14</v>
      </c>
    </row>
    <row r="17" spans="1:12" ht="13.5">
      <c r="A17" s="10">
        <v>361</v>
      </c>
      <c r="B17" s="14" t="s">
        <v>48</v>
      </c>
      <c r="C17" s="13" t="s">
        <v>296</v>
      </c>
      <c r="D17" s="40"/>
      <c r="E17" s="41">
        <v>1</v>
      </c>
      <c r="F17" s="41"/>
      <c r="G17" s="42"/>
      <c r="H17" s="42"/>
      <c r="I17" s="42"/>
      <c r="J17" s="43"/>
      <c r="K17" s="43"/>
      <c r="L17" s="11">
        <f t="shared" si="0"/>
        <v>1</v>
      </c>
    </row>
    <row r="18" spans="1:12" ht="13.5">
      <c r="A18" s="10">
        <v>367</v>
      </c>
      <c r="B18" s="14" t="s">
        <v>49</v>
      </c>
      <c r="C18" s="13" t="s">
        <v>451</v>
      </c>
      <c r="D18" s="40"/>
      <c r="E18" s="41"/>
      <c r="F18" s="41"/>
      <c r="G18" s="42">
        <v>3</v>
      </c>
      <c r="H18" s="42"/>
      <c r="I18" s="42">
        <v>2</v>
      </c>
      <c r="J18" s="43">
        <v>5</v>
      </c>
      <c r="K18" s="43"/>
      <c r="L18" s="11">
        <f t="shared" si="0"/>
        <v>10</v>
      </c>
    </row>
    <row r="19" spans="1:12" ht="13.5">
      <c r="A19" s="10">
        <v>368</v>
      </c>
      <c r="B19" s="14" t="s">
        <v>49</v>
      </c>
      <c r="C19" s="13" t="s">
        <v>379</v>
      </c>
      <c r="D19" s="40">
        <v>1</v>
      </c>
      <c r="E19" s="41"/>
      <c r="F19" s="41">
        <v>1</v>
      </c>
      <c r="G19" s="42"/>
      <c r="H19" s="42">
        <v>1</v>
      </c>
      <c r="I19" s="42">
        <v>1</v>
      </c>
      <c r="J19" s="43">
        <v>5</v>
      </c>
      <c r="K19" s="43"/>
      <c r="L19" s="11">
        <f t="shared" si="0"/>
        <v>9</v>
      </c>
    </row>
    <row r="20" spans="1:12" ht="13.5">
      <c r="A20" s="10">
        <v>379</v>
      </c>
      <c r="B20" s="14" t="s">
        <v>50</v>
      </c>
      <c r="C20" s="13" t="s">
        <v>501</v>
      </c>
      <c r="D20" s="40">
        <v>22</v>
      </c>
      <c r="E20" s="41">
        <v>24</v>
      </c>
      <c r="F20" s="41">
        <v>10</v>
      </c>
      <c r="G20" s="42">
        <v>64</v>
      </c>
      <c r="H20" s="42">
        <v>23</v>
      </c>
      <c r="I20" s="42">
        <v>45</v>
      </c>
      <c r="J20" s="43">
        <v>23</v>
      </c>
      <c r="K20" s="43">
        <v>4</v>
      </c>
      <c r="L20" s="11">
        <f t="shared" si="0"/>
        <v>215</v>
      </c>
    </row>
    <row r="21" spans="1:12" ht="13.5">
      <c r="A21" s="10">
        <v>381</v>
      </c>
      <c r="B21" s="14" t="s">
        <v>51</v>
      </c>
      <c r="C21" s="13" t="s">
        <v>564</v>
      </c>
      <c r="D21" s="40"/>
      <c r="E21" s="41">
        <v>2</v>
      </c>
      <c r="F21" s="41"/>
      <c r="G21" s="42">
        <v>5</v>
      </c>
      <c r="H21" s="42">
        <v>4</v>
      </c>
      <c r="I21" s="42">
        <v>5</v>
      </c>
      <c r="J21" s="43">
        <v>1</v>
      </c>
      <c r="K21" s="43">
        <v>2</v>
      </c>
      <c r="L21" s="11">
        <f t="shared" si="0"/>
        <v>19</v>
      </c>
    </row>
    <row r="22" spans="1:12" ht="13.5">
      <c r="A22" s="10">
        <v>398</v>
      </c>
      <c r="B22" s="14" t="s">
        <v>611</v>
      </c>
      <c r="C22" s="13" t="s">
        <v>591</v>
      </c>
      <c r="D22" s="40"/>
      <c r="E22" s="41"/>
      <c r="F22" s="41"/>
      <c r="G22" s="42"/>
      <c r="H22" s="42"/>
      <c r="I22" s="42">
        <v>1</v>
      </c>
      <c r="J22" s="43">
        <v>1</v>
      </c>
      <c r="K22" s="43"/>
      <c r="L22" s="11">
        <f t="shared" si="0"/>
        <v>2</v>
      </c>
    </row>
    <row r="23" spans="1:12" ht="13.5">
      <c r="A23" s="10">
        <v>399</v>
      </c>
      <c r="B23" s="14" t="s">
        <v>611</v>
      </c>
      <c r="C23" s="13" t="s">
        <v>350</v>
      </c>
      <c r="D23" s="40"/>
      <c r="E23" s="41"/>
      <c r="F23" s="41"/>
      <c r="G23" s="42"/>
      <c r="H23" s="42">
        <v>1</v>
      </c>
      <c r="I23" s="42">
        <v>1</v>
      </c>
      <c r="J23" s="43"/>
      <c r="K23" s="43"/>
      <c r="L23" s="11">
        <f t="shared" si="0"/>
        <v>2</v>
      </c>
    </row>
    <row r="24" spans="1:12" ht="13.5">
      <c r="A24" s="10">
        <v>410</v>
      </c>
      <c r="B24" s="14" t="s">
        <v>611</v>
      </c>
      <c r="C24" s="13" t="s">
        <v>425</v>
      </c>
      <c r="D24" s="40">
        <v>1</v>
      </c>
      <c r="E24" s="41"/>
      <c r="F24" s="41"/>
      <c r="G24" s="42"/>
      <c r="H24" s="42"/>
      <c r="I24" s="42"/>
      <c r="J24" s="43"/>
      <c r="K24" s="43"/>
      <c r="L24" s="11">
        <f t="shared" si="0"/>
        <v>1</v>
      </c>
    </row>
    <row r="25" spans="1:12" ht="13.5">
      <c r="A25" s="10">
        <v>417</v>
      </c>
      <c r="B25" s="14" t="s">
        <v>611</v>
      </c>
      <c r="C25" s="13" t="s">
        <v>361</v>
      </c>
      <c r="D25" s="40"/>
      <c r="E25" s="41"/>
      <c r="F25" s="41"/>
      <c r="G25" s="42"/>
      <c r="H25" s="42"/>
      <c r="I25" s="42"/>
      <c r="J25" s="43"/>
      <c r="K25" s="43">
        <v>1</v>
      </c>
      <c r="L25" s="11">
        <f t="shared" si="0"/>
        <v>1</v>
      </c>
    </row>
    <row r="26" spans="1:12" ht="13.5">
      <c r="A26" s="10">
        <v>420</v>
      </c>
      <c r="B26" s="14" t="s">
        <v>611</v>
      </c>
      <c r="C26" s="13" t="s">
        <v>409</v>
      </c>
      <c r="D26" s="40"/>
      <c r="E26" s="41"/>
      <c r="F26" s="41"/>
      <c r="G26" s="42"/>
      <c r="H26" s="42">
        <v>3</v>
      </c>
      <c r="I26" s="42">
        <v>9</v>
      </c>
      <c r="J26" s="43">
        <v>8</v>
      </c>
      <c r="K26" s="43">
        <v>1</v>
      </c>
      <c r="L26" s="11">
        <f t="shared" si="0"/>
        <v>21</v>
      </c>
    </row>
    <row r="27" spans="1:12" ht="13.5">
      <c r="A27" s="10">
        <v>425</v>
      </c>
      <c r="B27" s="14" t="s">
        <v>627</v>
      </c>
      <c r="C27" s="13" t="s">
        <v>129</v>
      </c>
      <c r="D27" s="40"/>
      <c r="E27" s="41"/>
      <c r="F27" s="41"/>
      <c r="G27" s="42"/>
      <c r="H27" s="42">
        <v>3</v>
      </c>
      <c r="I27" s="42">
        <v>3</v>
      </c>
      <c r="J27" s="43">
        <v>2</v>
      </c>
      <c r="K27" s="43">
        <v>1</v>
      </c>
      <c r="L27" s="11">
        <f t="shared" si="0"/>
        <v>9</v>
      </c>
    </row>
    <row r="28" spans="1:12" ht="13.5">
      <c r="A28" s="10">
        <v>440</v>
      </c>
      <c r="B28" s="14" t="s">
        <v>627</v>
      </c>
      <c r="C28" s="13" t="s">
        <v>382</v>
      </c>
      <c r="D28" s="40">
        <v>5</v>
      </c>
      <c r="E28" s="41">
        <v>3</v>
      </c>
      <c r="F28" s="41">
        <v>3</v>
      </c>
      <c r="G28" s="42"/>
      <c r="H28" s="42"/>
      <c r="I28" s="42"/>
      <c r="J28" s="43"/>
      <c r="K28" s="43"/>
      <c r="L28" s="11">
        <f t="shared" si="0"/>
        <v>11</v>
      </c>
    </row>
    <row r="29" spans="1:12" ht="13.5">
      <c r="A29" s="10">
        <v>457</v>
      </c>
      <c r="B29" s="14" t="s">
        <v>52</v>
      </c>
      <c r="C29" s="13" t="s">
        <v>334</v>
      </c>
      <c r="D29" s="40"/>
      <c r="E29" s="41"/>
      <c r="F29" s="41"/>
      <c r="G29" s="42"/>
      <c r="H29" s="42"/>
      <c r="I29" s="42">
        <v>8</v>
      </c>
      <c r="J29" s="43">
        <v>6</v>
      </c>
      <c r="K29" s="43"/>
      <c r="L29" s="11">
        <f t="shared" si="0"/>
        <v>14</v>
      </c>
    </row>
    <row r="30" spans="1:12" ht="13.5">
      <c r="A30" s="10">
        <v>460</v>
      </c>
      <c r="B30" s="14" t="s">
        <v>53</v>
      </c>
      <c r="C30" s="13" t="s">
        <v>559</v>
      </c>
      <c r="D30" s="40"/>
      <c r="E30" s="41"/>
      <c r="F30" s="41"/>
      <c r="G30" s="42">
        <v>1</v>
      </c>
      <c r="H30" s="42"/>
      <c r="I30" s="42">
        <v>11</v>
      </c>
      <c r="J30" s="43">
        <v>8</v>
      </c>
      <c r="K30" s="43"/>
      <c r="L30" s="11">
        <f t="shared" si="0"/>
        <v>20</v>
      </c>
    </row>
    <row r="31" spans="1:12" ht="13.5">
      <c r="A31" s="10">
        <v>465</v>
      </c>
      <c r="B31" s="14" t="s">
        <v>54</v>
      </c>
      <c r="C31" s="13" t="s">
        <v>516</v>
      </c>
      <c r="D31" s="40">
        <v>14</v>
      </c>
      <c r="E31" s="41">
        <v>7</v>
      </c>
      <c r="F31" s="41">
        <v>3</v>
      </c>
      <c r="G31" s="42">
        <v>4</v>
      </c>
      <c r="H31" s="42">
        <v>17</v>
      </c>
      <c r="I31" s="42">
        <v>14</v>
      </c>
      <c r="J31" s="43">
        <v>17</v>
      </c>
      <c r="K31" s="43">
        <v>31</v>
      </c>
      <c r="L31" s="11">
        <f t="shared" si="0"/>
        <v>107</v>
      </c>
    </row>
    <row r="32" spans="1:12" ht="13.5">
      <c r="A32" s="10">
        <v>471</v>
      </c>
      <c r="B32" s="14" t="s">
        <v>54</v>
      </c>
      <c r="C32" s="13" t="s">
        <v>201</v>
      </c>
      <c r="D32" s="40"/>
      <c r="E32" s="41"/>
      <c r="F32" s="41"/>
      <c r="G32" s="42"/>
      <c r="H32" s="42"/>
      <c r="I32" s="42">
        <v>3</v>
      </c>
      <c r="J32" s="43">
        <v>14</v>
      </c>
      <c r="K32" s="43"/>
      <c r="L32" s="11">
        <f t="shared" si="0"/>
        <v>17</v>
      </c>
    </row>
    <row r="33" spans="1:12" ht="13.5">
      <c r="A33" s="10">
        <v>477</v>
      </c>
      <c r="B33" s="14" t="s">
        <v>54</v>
      </c>
      <c r="C33" s="13" t="s">
        <v>76</v>
      </c>
      <c r="D33" s="40"/>
      <c r="E33" s="41"/>
      <c r="F33" s="41"/>
      <c r="G33" s="42"/>
      <c r="H33" s="42">
        <v>1</v>
      </c>
      <c r="I33" s="42">
        <v>2</v>
      </c>
      <c r="J33" s="43">
        <v>1</v>
      </c>
      <c r="K33" s="43">
        <v>1</v>
      </c>
      <c r="L33" s="11">
        <f t="shared" si="0"/>
        <v>5</v>
      </c>
    </row>
    <row r="34" spans="1:12" ht="13.5">
      <c r="A34" s="10">
        <v>488</v>
      </c>
      <c r="B34" s="14" t="s">
        <v>55</v>
      </c>
      <c r="C34" s="13" t="s">
        <v>221</v>
      </c>
      <c r="D34" s="40">
        <v>6</v>
      </c>
      <c r="E34" s="41">
        <v>3</v>
      </c>
      <c r="F34" s="41">
        <v>2</v>
      </c>
      <c r="G34" s="42">
        <v>3</v>
      </c>
      <c r="H34" s="42">
        <v>2</v>
      </c>
      <c r="I34" s="42">
        <v>2</v>
      </c>
      <c r="J34" s="43">
        <v>11</v>
      </c>
      <c r="K34" s="43">
        <v>3</v>
      </c>
      <c r="L34" s="11">
        <f t="shared" si="0"/>
        <v>32</v>
      </c>
    </row>
    <row r="35" spans="1:12" ht="13.5">
      <c r="A35" s="10">
        <v>505</v>
      </c>
      <c r="B35" s="14" t="s">
        <v>783</v>
      </c>
      <c r="C35" s="13" t="s">
        <v>373</v>
      </c>
      <c r="D35" s="40">
        <v>107</v>
      </c>
      <c r="E35" s="41">
        <v>48</v>
      </c>
      <c r="F35" s="41">
        <v>145</v>
      </c>
      <c r="G35" s="42">
        <v>32</v>
      </c>
      <c r="H35" s="42">
        <v>30</v>
      </c>
      <c r="I35" s="42">
        <v>31</v>
      </c>
      <c r="J35" s="43">
        <v>125</v>
      </c>
      <c r="K35" s="43">
        <v>51</v>
      </c>
      <c r="L35" s="11">
        <f t="shared" si="0"/>
        <v>569</v>
      </c>
    </row>
    <row r="36" spans="1:12" ht="13.5">
      <c r="A36" s="10">
        <v>511</v>
      </c>
      <c r="B36" s="14" t="s">
        <v>56</v>
      </c>
      <c r="C36" s="13" t="s">
        <v>554</v>
      </c>
      <c r="D36" s="40"/>
      <c r="E36" s="41"/>
      <c r="F36" s="41">
        <v>1</v>
      </c>
      <c r="G36" s="42"/>
      <c r="H36" s="42">
        <v>212</v>
      </c>
      <c r="I36" s="42">
        <v>20</v>
      </c>
      <c r="J36" s="43">
        <v>75</v>
      </c>
      <c r="K36" s="43">
        <v>30</v>
      </c>
      <c r="L36" s="11">
        <f t="shared" si="0"/>
        <v>338</v>
      </c>
    </row>
    <row r="37" spans="1:12" ht="13.5">
      <c r="A37" s="10">
        <v>516</v>
      </c>
      <c r="B37" s="14" t="s">
        <v>57</v>
      </c>
      <c r="C37" s="13" t="s">
        <v>199</v>
      </c>
      <c r="D37" s="40"/>
      <c r="E37" s="41"/>
      <c r="F37" s="41"/>
      <c r="G37" s="42">
        <v>2</v>
      </c>
      <c r="H37" s="42"/>
      <c r="I37" s="42">
        <v>2</v>
      </c>
      <c r="J37" s="43"/>
      <c r="K37" s="43"/>
      <c r="L37" s="11">
        <f t="shared" si="0"/>
        <v>4</v>
      </c>
    </row>
    <row r="38" spans="1:12" ht="13.5">
      <c r="A38" s="10">
        <v>523</v>
      </c>
      <c r="B38" s="14" t="s">
        <v>57</v>
      </c>
      <c r="C38" s="13" t="s">
        <v>463</v>
      </c>
      <c r="D38" s="40">
        <v>3</v>
      </c>
      <c r="E38" s="41">
        <v>3</v>
      </c>
      <c r="F38" s="41">
        <v>2</v>
      </c>
      <c r="G38" s="42">
        <v>3</v>
      </c>
      <c r="H38" s="42">
        <v>8</v>
      </c>
      <c r="I38" s="42">
        <v>4</v>
      </c>
      <c r="J38" s="43">
        <v>4</v>
      </c>
      <c r="K38" s="43"/>
      <c r="L38" s="11">
        <f t="shared" si="0"/>
        <v>27</v>
      </c>
    </row>
    <row r="39" spans="2:12" ht="14.25" thickBot="1">
      <c r="B39" s="113" t="s">
        <v>694</v>
      </c>
      <c r="C39" s="112"/>
      <c r="D39" s="46"/>
      <c r="E39" s="47"/>
      <c r="F39" s="47"/>
      <c r="G39" s="47"/>
      <c r="H39" s="47"/>
      <c r="I39" s="47"/>
      <c r="J39" s="47"/>
      <c r="K39" s="47"/>
      <c r="L39" s="11">
        <f t="shared" si="0"/>
        <v>0</v>
      </c>
    </row>
    <row r="40" spans="2:12" ht="13.5">
      <c r="B40" s="109" t="s">
        <v>72</v>
      </c>
      <c r="C40" s="110"/>
      <c r="D40" s="94">
        <f>SUM(D7:D39)</f>
        <v>180</v>
      </c>
      <c r="E40" s="48">
        <f aca="true" t="shared" si="1" ref="E40:L40">SUM(E7:E39)</f>
        <v>103</v>
      </c>
      <c r="F40" s="48">
        <f t="shared" si="1"/>
        <v>191</v>
      </c>
      <c r="G40" s="48">
        <f t="shared" si="1"/>
        <v>124</v>
      </c>
      <c r="H40" s="48">
        <f t="shared" si="1"/>
        <v>308</v>
      </c>
      <c r="I40" s="48">
        <f t="shared" si="1"/>
        <v>171</v>
      </c>
      <c r="J40" s="48">
        <f t="shared" si="1"/>
        <v>317</v>
      </c>
      <c r="K40" s="48">
        <f t="shared" si="1"/>
        <v>131</v>
      </c>
      <c r="L40" s="49">
        <f t="shared" si="1"/>
        <v>1525</v>
      </c>
    </row>
    <row r="41" spans="2:12" ht="14.25" thickBot="1">
      <c r="B41" s="111" t="s">
        <v>696</v>
      </c>
      <c r="C41" s="112"/>
      <c r="D41" s="95">
        <f>COUNTA(D7:D38)</f>
        <v>14</v>
      </c>
      <c r="E41" s="50">
        <f aca="true" t="shared" si="2" ref="E41:L41">COUNTA(E7:E38)</f>
        <v>14</v>
      </c>
      <c r="F41" s="50">
        <f t="shared" si="2"/>
        <v>14</v>
      </c>
      <c r="G41" s="50">
        <f t="shared" si="2"/>
        <v>10</v>
      </c>
      <c r="H41" s="50">
        <f t="shared" si="2"/>
        <v>14</v>
      </c>
      <c r="I41" s="50">
        <f t="shared" si="2"/>
        <v>21</v>
      </c>
      <c r="J41" s="50">
        <f t="shared" si="2"/>
        <v>18</v>
      </c>
      <c r="K41" s="50">
        <f t="shared" si="2"/>
        <v>13</v>
      </c>
      <c r="L41" s="51">
        <f t="shared" si="2"/>
        <v>32</v>
      </c>
    </row>
    <row r="42" spans="2:11" s="9" customFormat="1" ht="13.5">
      <c r="B42" s="62"/>
      <c r="D42" s="52"/>
      <c r="E42" s="52"/>
      <c r="F42" s="52"/>
      <c r="G42" s="52"/>
      <c r="H42" s="52"/>
      <c r="I42" s="52"/>
      <c r="J42" s="52"/>
      <c r="K42" s="52"/>
    </row>
    <row r="43" spans="2:11" s="9" customFormat="1" ht="13.5">
      <c r="B43" s="62"/>
      <c r="D43" s="52"/>
      <c r="E43" s="52"/>
      <c r="F43" s="52"/>
      <c r="G43" s="52"/>
      <c r="H43" s="52"/>
      <c r="I43" s="52"/>
      <c r="J43" s="52"/>
      <c r="K43" s="52"/>
    </row>
    <row r="44" spans="2:11" s="9" customFormat="1" ht="13.5">
      <c r="B44" s="62"/>
      <c r="D44" s="52"/>
      <c r="E44" s="52"/>
      <c r="F44" s="52"/>
      <c r="G44" s="52"/>
      <c r="H44" s="52"/>
      <c r="I44" s="52"/>
      <c r="J44" s="52"/>
      <c r="K44" s="52"/>
    </row>
    <row r="45" spans="2:11" s="9" customFormat="1" ht="13.5">
      <c r="B45" s="62"/>
      <c r="D45" s="52"/>
      <c r="E45" s="52"/>
      <c r="F45" s="52"/>
      <c r="G45" s="52"/>
      <c r="H45" s="52"/>
      <c r="I45" s="52"/>
      <c r="J45" s="52"/>
      <c r="K45" s="52"/>
    </row>
    <row r="46" spans="2:11" s="9" customFormat="1" ht="13.5">
      <c r="B46" s="62"/>
      <c r="D46" s="52"/>
      <c r="E46" s="52"/>
      <c r="F46" s="52"/>
      <c r="G46" s="52"/>
      <c r="H46" s="52"/>
      <c r="I46" s="52"/>
      <c r="J46" s="52"/>
      <c r="K46" s="52"/>
    </row>
    <row r="47" spans="2:11" s="9" customFormat="1" ht="13.5">
      <c r="B47" s="62"/>
      <c r="D47" s="52"/>
      <c r="E47" s="52"/>
      <c r="F47" s="52"/>
      <c r="G47" s="52"/>
      <c r="H47" s="52"/>
      <c r="I47" s="52"/>
      <c r="J47" s="52"/>
      <c r="K47" s="52"/>
    </row>
    <row r="48" spans="2:11" s="9" customFormat="1" ht="13.5">
      <c r="B48" s="62"/>
      <c r="D48" s="52"/>
      <c r="E48" s="52"/>
      <c r="F48" s="52"/>
      <c r="G48" s="52"/>
      <c r="H48" s="52"/>
      <c r="I48" s="52"/>
      <c r="J48" s="52"/>
      <c r="K48" s="52"/>
    </row>
    <row r="49" spans="2:11" s="9" customFormat="1" ht="13.5">
      <c r="B49" s="62"/>
      <c r="D49" s="52"/>
      <c r="E49" s="52"/>
      <c r="F49" s="52"/>
      <c r="G49" s="52"/>
      <c r="H49" s="52"/>
      <c r="I49" s="52"/>
      <c r="J49" s="52"/>
      <c r="K49" s="52"/>
    </row>
    <row r="50" spans="2:11" s="9" customFormat="1" ht="13.5">
      <c r="B50" s="62"/>
      <c r="D50" s="52"/>
      <c r="E50" s="52"/>
      <c r="F50" s="52"/>
      <c r="G50" s="52"/>
      <c r="H50" s="52"/>
      <c r="I50" s="52"/>
      <c r="J50" s="52"/>
      <c r="K50" s="52"/>
    </row>
    <row r="51" spans="2:11" s="9" customFormat="1" ht="13.5">
      <c r="B51" s="62"/>
      <c r="D51" s="52"/>
      <c r="E51" s="52"/>
      <c r="F51" s="52"/>
      <c r="G51" s="52"/>
      <c r="H51" s="52"/>
      <c r="I51" s="52"/>
      <c r="J51" s="52"/>
      <c r="K51" s="52"/>
    </row>
    <row r="52" spans="2:11" s="9" customFormat="1" ht="13.5">
      <c r="B52" s="62"/>
      <c r="D52" s="52"/>
      <c r="E52" s="52"/>
      <c r="F52" s="52"/>
      <c r="G52" s="52"/>
      <c r="H52" s="52"/>
      <c r="I52" s="52"/>
      <c r="J52" s="52"/>
      <c r="K52" s="52"/>
    </row>
    <row r="53" spans="2:11" s="9" customFormat="1" ht="13.5">
      <c r="B53" s="62"/>
      <c r="D53" s="52"/>
      <c r="E53" s="52"/>
      <c r="F53" s="52"/>
      <c r="G53" s="52"/>
      <c r="H53" s="52"/>
      <c r="I53" s="52"/>
      <c r="J53" s="52"/>
      <c r="K53" s="52"/>
    </row>
    <row r="54" spans="2:11" s="9" customFormat="1" ht="13.5">
      <c r="B54" s="62"/>
      <c r="D54" s="52"/>
      <c r="E54" s="52"/>
      <c r="F54" s="52"/>
      <c r="G54" s="52"/>
      <c r="H54" s="52"/>
      <c r="I54" s="52"/>
      <c r="J54" s="52"/>
      <c r="K54" s="52"/>
    </row>
    <row r="55" spans="2:11" s="9" customFormat="1" ht="13.5">
      <c r="B55" s="62"/>
      <c r="D55" s="52"/>
      <c r="E55" s="52"/>
      <c r="F55" s="52"/>
      <c r="G55" s="52"/>
      <c r="H55" s="52"/>
      <c r="I55" s="52"/>
      <c r="J55" s="52"/>
      <c r="K55" s="52"/>
    </row>
    <row r="56" spans="2:11" s="9" customFormat="1" ht="13.5">
      <c r="B56" s="62"/>
      <c r="D56" s="52"/>
      <c r="E56" s="52"/>
      <c r="F56" s="52"/>
      <c r="G56" s="52"/>
      <c r="H56" s="52"/>
      <c r="I56" s="52"/>
      <c r="J56" s="52"/>
      <c r="K56" s="52"/>
    </row>
    <row r="57" spans="2:11" s="9" customFormat="1" ht="13.5">
      <c r="B57" s="62"/>
      <c r="D57" s="52"/>
      <c r="E57" s="52"/>
      <c r="F57" s="52"/>
      <c r="G57" s="52"/>
      <c r="H57" s="52"/>
      <c r="I57" s="52"/>
      <c r="J57" s="52"/>
      <c r="K57" s="52"/>
    </row>
    <row r="58" spans="2:11" s="9" customFormat="1" ht="13.5">
      <c r="B58" s="62"/>
      <c r="D58" s="52"/>
      <c r="E58" s="52"/>
      <c r="F58" s="52"/>
      <c r="G58" s="52"/>
      <c r="H58" s="52"/>
      <c r="I58" s="52"/>
      <c r="J58" s="52"/>
      <c r="K58" s="52"/>
    </row>
    <row r="59" spans="2:11" s="9" customFormat="1" ht="13.5">
      <c r="B59" s="62"/>
      <c r="D59" s="52"/>
      <c r="E59" s="52"/>
      <c r="F59" s="52"/>
      <c r="G59" s="52"/>
      <c r="H59" s="52"/>
      <c r="I59" s="52"/>
      <c r="J59" s="52"/>
      <c r="K59" s="52"/>
    </row>
    <row r="60" spans="2:11" s="9" customFormat="1" ht="13.5">
      <c r="B60" s="62"/>
      <c r="D60" s="52"/>
      <c r="E60" s="52"/>
      <c r="F60" s="52"/>
      <c r="G60" s="52"/>
      <c r="H60" s="52"/>
      <c r="I60" s="52"/>
      <c r="J60" s="52"/>
      <c r="K60" s="52"/>
    </row>
    <row r="61" spans="2:11" s="9" customFormat="1" ht="13.5">
      <c r="B61" s="62"/>
      <c r="D61" s="52"/>
      <c r="E61" s="52"/>
      <c r="F61" s="52"/>
      <c r="G61" s="52"/>
      <c r="H61" s="52"/>
      <c r="I61" s="52"/>
      <c r="J61" s="52"/>
      <c r="K61" s="52"/>
    </row>
    <row r="62" spans="2:11" s="9" customFormat="1" ht="13.5">
      <c r="B62" s="62"/>
      <c r="D62" s="52"/>
      <c r="E62" s="52"/>
      <c r="F62" s="52"/>
      <c r="G62" s="52"/>
      <c r="H62" s="52"/>
      <c r="I62" s="52"/>
      <c r="J62" s="52"/>
      <c r="K62" s="52"/>
    </row>
    <row r="63" spans="2:11" s="9" customFormat="1" ht="13.5">
      <c r="B63" s="62"/>
      <c r="D63" s="52"/>
      <c r="E63" s="52"/>
      <c r="F63" s="52"/>
      <c r="G63" s="52"/>
      <c r="H63" s="52"/>
      <c r="I63" s="52"/>
      <c r="J63" s="52"/>
      <c r="K63" s="52"/>
    </row>
    <row r="64" spans="2:11" s="9" customFormat="1" ht="13.5">
      <c r="B64" s="62"/>
      <c r="D64" s="52"/>
      <c r="E64" s="52"/>
      <c r="F64" s="52"/>
      <c r="G64" s="52"/>
      <c r="H64" s="52"/>
      <c r="I64" s="52"/>
      <c r="J64" s="52"/>
      <c r="K64" s="52"/>
    </row>
    <row r="65" spans="2:11" s="9" customFormat="1" ht="13.5">
      <c r="B65" s="62"/>
      <c r="D65" s="52"/>
      <c r="E65" s="52"/>
      <c r="F65" s="52"/>
      <c r="G65" s="52"/>
      <c r="H65" s="52"/>
      <c r="I65" s="52"/>
      <c r="J65" s="52"/>
      <c r="K65" s="52"/>
    </row>
    <row r="66" spans="2:11" s="9" customFormat="1" ht="13.5">
      <c r="B66" s="62"/>
      <c r="D66" s="52"/>
      <c r="E66" s="52"/>
      <c r="F66" s="52"/>
      <c r="G66" s="52"/>
      <c r="H66" s="52"/>
      <c r="I66" s="52"/>
      <c r="J66" s="52"/>
      <c r="K66" s="52"/>
    </row>
    <row r="67" spans="2:11" s="9" customFormat="1" ht="13.5">
      <c r="B67" s="62"/>
      <c r="D67" s="52"/>
      <c r="E67" s="52"/>
      <c r="F67" s="52"/>
      <c r="G67" s="52"/>
      <c r="H67" s="52"/>
      <c r="I67" s="52"/>
      <c r="J67" s="52"/>
      <c r="K67" s="52"/>
    </row>
    <row r="68" spans="2:11" s="9" customFormat="1" ht="13.5">
      <c r="B68" s="62"/>
      <c r="D68" s="52"/>
      <c r="E68" s="52"/>
      <c r="F68" s="52"/>
      <c r="G68" s="52"/>
      <c r="H68" s="52"/>
      <c r="I68" s="52"/>
      <c r="J68" s="52"/>
      <c r="K68" s="52"/>
    </row>
    <row r="69" spans="2:11" s="9" customFormat="1" ht="13.5">
      <c r="B69" s="62"/>
      <c r="D69" s="52"/>
      <c r="E69" s="52"/>
      <c r="F69" s="52"/>
      <c r="G69" s="52"/>
      <c r="H69" s="52"/>
      <c r="I69" s="52"/>
      <c r="J69" s="52"/>
      <c r="K69" s="52"/>
    </row>
    <row r="70" spans="2:11" s="9" customFormat="1" ht="13.5">
      <c r="B70" s="62"/>
      <c r="D70" s="52"/>
      <c r="E70" s="52"/>
      <c r="F70" s="52"/>
      <c r="G70" s="52"/>
      <c r="H70" s="52"/>
      <c r="I70" s="52"/>
      <c r="J70" s="52"/>
      <c r="K70" s="52"/>
    </row>
    <row r="71" spans="2:11" s="9" customFormat="1" ht="13.5">
      <c r="B71" s="62"/>
      <c r="D71" s="52"/>
      <c r="E71" s="52"/>
      <c r="F71" s="52"/>
      <c r="G71" s="52"/>
      <c r="H71" s="52"/>
      <c r="I71" s="52"/>
      <c r="J71" s="52"/>
      <c r="K71" s="52"/>
    </row>
    <row r="72" spans="2:11" s="9" customFormat="1" ht="13.5">
      <c r="B72" s="62"/>
      <c r="D72" s="52"/>
      <c r="E72" s="52"/>
      <c r="F72" s="52"/>
      <c r="G72" s="52"/>
      <c r="H72" s="52"/>
      <c r="I72" s="52"/>
      <c r="J72" s="52"/>
      <c r="K72" s="52"/>
    </row>
    <row r="73" spans="2:11" s="9" customFormat="1" ht="13.5">
      <c r="B73" s="62"/>
      <c r="D73" s="52"/>
      <c r="E73" s="52"/>
      <c r="F73" s="52"/>
      <c r="G73" s="52"/>
      <c r="H73" s="52"/>
      <c r="I73" s="52"/>
      <c r="J73" s="52"/>
      <c r="K73" s="52"/>
    </row>
    <row r="74" spans="2:11" s="9" customFormat="1" ht="13.5">
      <c r="B74" s="62"/>
      <c r="D74" s="52"/>
      <c r="E74" s="52"/>
      <c r="F74" s="52"/>
      <c r="G74" s="52"/>
      <c r="H74" s="52"/>
      <c r="I74" s="52"/>
      <c r="J74" s="52"/>
      <c r="K74" s="52"/>
    </row>
    <row r="75" spans="2:11" s="9" customFormat="1" ht="13.5">
      <c r="B75" s="62"/>
      <c r="D75" s="52"/>
      <c r="E75" s="52"/>
      <c r="F75" s="52"/>
      <c r="G75" s="52"/>
      <c r="H75" s="52"/>
      <c r="I75" s="52"/>
      <c r="J75" s="52"/>
      <c r="K75" s="52"/>
    </row>
    <row r="76" spans="2:11" s="9" customFormat="1" ht="13.5">
      <c r="B76" s="62"/>
      <c r="D76" s="52"/>
      <c r="E76" s="52"/>
      <c r="F76" s="52"/>
      <c r="G76" s="52"/>
      <c r="H76" s="52"/>
      <c r="I76" s="52"/>
      <c r="J76" s="52"/>
      <c r="K76" s="52"/>
    </row>
    <row r="77" spans="2:11" s="9" customFormat="1" ht="13.5">
      <c r="B77" s="62"/>
      <c r="D77" s="52"/>
      <c r="E77" s="52"/>
      <c r="F77" s="52"/>
      <c r="G77" s="52"/>
      <c r="H77" s="52"/>
      <c r="I77" s="52"/>
      <c r="J77" s="52"/>
      <c r="K77" s="52"/>
    </row>
    <row r="78" spans="2:11" s="9" customFormat="1" ht="13.5">
      <c r="B78" s="62"/>
      <c r="D78" s="52"/>
      <c r="E78" s="52"/>
      <c r="F78" s="52"/>
      <c r="G78" s="52"/>
      <c r="H78" s="52"/>
      <c r="I78" s="52"/>
      <c r="J78" s="52"/>
      <c r="K78" s="52"/>
    </row>
    <row r="79" spans="2:11" s="9" customFormat="1" ht="13.5">
      <c r="B79" s="62"/>
      <c r="D79" s="52"/>
      <c r="E79" s="52"/>
      <c r="F79" s="52"/>
      <c r="G79" s="52"/>
      <c r="H79" s="52"/>
      <c r="I79" s="52"/>
      <c r="J79" s="52"/>
      <c r="K79" s="52"/>
    </row>
    <row r="80" spans="2:11" s="9" customFormat="1" ht="13.5">
      <c r="B80" s="62"/>
      <c r="D80" s="52"/>
      <c r="E80" s="52"/>
      <c r="F80" s="52"/>
      <c r="G80" s="52"/>
      <c r="H80" s="52"/>
      <c r="I80" s="52"/>
      <c r="J80" s="52"/>
      <c r="K80" s="52"/>
    </row>
    <row r="81" spans="2:11" s="9" customFormat="1" ht="13.5">
      <c r="B81" s="62"/>
      <c r="D81" s="52"/>
      <c r="E81" s="52"/>
      <c r="F81" s="52"/>
      <c r="G81" s="52"/>
      <c r="H81" s="52"/>
      <c r="I81" s="52"/>
      <c r="J81" s="52"/>
      <c r="K81" s="52"/>
    </row>
    <row r="82" spans="2:11" s="9" customFormat="1" ht="13.5">
      <c r="B82" s="62"/>
      <c r="D82" s="52"/>
      <c r="E82" s="52"/>
      <c r="F82" s="52"/>
      <c r="G82" s="52"/>
      <c r="H82" s="52"/>
      <c r="I82" s="52"/>
      <c r="J82" s="52"/>
      <c r="K82" s="52"/>
    </row>
    <row r="83" spans="2:11" s="9" customFormat="1" ht="13.5">
      <c r="B83" s="62"/>
      <c r="D83" s="52"/>
      <c r="E83" s="52"/>
      <c r="F83" s="52"/>
      <c r="G83" s="52"/>
      <c r="H83" s="52"/>
      <c r="I83" s="52"/>
      <c r="J83" s="52"/>
      <c r="K83" s="52"/>
    </row>
    <row r="84" spans="2:11" s="9" customFormat="1" ht="13.5">
      <c r="B84" s="62"/>
      <c r="D84" s="52"/>
      <c r="E84" s="52"/>
      <c r="F84" s="52"/>
      <c r="G84" s="52"/>
      <c r="H84" s="52"/>
      <c r="I84" s="52"/>
      <c r="J84" s="52"/>
      <c r="K84" s="52"/>
    </row>
    <row r="85" spans="2:11" s="9" customFormat="1" ht="13.5">
      <c r="B85" s="62"/>
      <c r="D85" s="52"/>
      <c r="E85" s="52"/>
      <c r="F85" s="52"/>
      <c r="G85" s="52"/>
      <c r="H85" s="52"/>
      <c r="I85" s="52"/>
      <c r="J85" s="52"/>
      <c r="K85" s="52"/>
    </row>
    <row r="86" spans="2:11" s="9" customFormat="1" ht="13.5">
      <c r="B86" s="62"/>
      <c r="D86" s="52"/>
      <c r="E86" s="52"/>
      <c r="F86" s="52"/>
      <c r="G86" s="52"/>
      <c r="H86" s="52"/>
      <c r="I86" s="52"/>
      <c r="J86" s="52"/>
      <c r="K86" s="52"/>
    </row>
    <row r="87" spans="2:11" s="9" customFormat="1" ht="13.5">
      <c r="B87" s="62"/>
      <c r="D87" s="52"/>
      <c r="E87" s="52"/>
      <c r="F87" s="52"/>
      <c r="G87" s="52"/>
      <c r="H87" s="52"/>
      <c r="I87" s="52"/>
      <c r="J87" s="52"/>
      <c r="K87" s="52"/>
    </row>
    <row r="88" spans="2:11" s="9" customFormat="1" ht="13.5">
      <c r="B88" s="62"/>
      <c r="D88" s="52"/>
      <c r="E88" s="52"/>
      <c r="F88" s="52"/>
      <c r="G88" s="52"/>
      <c r="H88" s="52"/>
      <c r="I88" s="52"/>
      <c r="J88" s="52"/>
      <c r="K88" s="52"/>
    </row>
    <row r="89" spans="2:11" s="9" customFormat="1" ht="13.5">
      <c r="B89" s="62"/>
      <c r="D89" s="52"/>
      <c r="E89" s="52"/>
      <c r="F89" s="52"/>
      <c r="G89" s="52"/>
      <c r="H89" s="52"/>
      <c r="I89" s="52"/>
      <c r="J89" s="52"/>
      <c r="K89" s="52"/>
    </row>
    <row r="90" spans="2:11" s="9" customFormat="1" ht="13.5">
      <c r="B90" s="62"/>
      <c r="D90" s="52"/>
      <c r="E90" s="52"/>
      <c r="F90" s="52"/>
      <c r="G90" s="52"/>
      <c r="H90" s="52"/>
      <c r="I90" s="52"/>
      <c r="J90" s="52"/>
      <c r="K90" s="52"/>
    </row>
    <row r="91" spans="2:11" s="9" customFormat="1" ht="13.5">
      <c r="B91" s="62"/>
      <c r="D91" s="52"/>
      <c r="E91" s="52"/>
      <c r="F91" s="52"/>
      <c r="G91" s="52"/>
      <c r="H91" s="52"/>
      <c r="I91" s="52"/>
      <c r="J91" s="52"/>
      <c r="K91" s="52"/>
    </row>
    <row r="92" spans="2:11" s="9" customFormat="1" ht="13.5">
      <c r="B92" s="62"/>
      <c r="D92" s="52"/>
      <c r="E92" s="52"/>
      <c r="F92" s="52"/>
      <c r="G92" s="52"/>
      <c r="H92" s="52"/>
      <c r="I92" s="52"/>
      <c r="J92" s="52"/>
      <c r="K92" s="52"/>
    </row>
    <row r="93" spans="4:11" s="9" customFormat="1" ht="13.5">
      <c r="D93" s="52"/>
      <c r="E93" s="52"/>
      <c r="F93" s="52"/>
      <c r="G93" s="52"/>
      <c r="H93" s="52"/>
      <c r="I93" s="52"/>
      <c r="J93" s="52"/>
      <c r="K93" s="52"/>
    </row>
    <row r="94" spans="4:11" s="9" customFormat="1" ht="13.5">
      <c r="D94" s="52"/>
      <c r="E94" s="52"/>
      <c r="F94" s="52"/>
      <c r="G94" s="52"/>
      <c r="H94" s="52"/>
      <c r="I94" s="52"/>
      <c r="J94" s="52"/>
      <c r="K94" s="52"/>
    </row>
    <row r="95" spans="4:11" s="9" customFormat="1" ht="13.5">
      <c r="D95" s="52"/>
      <c r="E95" s="52"/>
      <c r="F95" s="52"/>
      <c r="G95" s="52"/>
      <c r="H95" s="52"/>
      <c r="I95" s="52"/>
      <c r="J95" s="52"/>
      <c r="K95" s="52"/>
    </row>
    <row r="96" spans="4:11" s="9" customFormat="1" ht="13.5">
      <c r="D96" s="52"/>
      <c r="E96" s="52"/>
      <c r="F96" s="52"/>
      <c r="G96" s="52"/>
      <c r="H96" s="52"/>
      <c r="I96" s="52"/>
      <c r="J96" s="52"/>
      <c r="K96" s="52"/>
    </row>
    <row r="97" spans="4:11" s="9" customFormat="1" ht="13.5">
      <c r="D97" s="52"/>
      <c r="E97" s="52"/>
      <c r="F97" s="52"/>
      <c r="G97" s="52"/>
      <c r="H97" s="52"/>
      <c r="I97" s="52"/>
      <c r="J97" s="52"/>
      <c r="K97" s="52"/>
    </row>
    <row r="98" spans="4:11" s="9" customFormat="1" ht="13.5">
      <c r="D98" s="52"/>
      <c r="E98" s="52"/>
      <c r="F98" s="52"/>
      <c r="G98" s="52"/>
      <c r="H98" s="52"/>
      <c r="I98" s="52"/>
      <c r="J98" s="52"/>
      <c r="K98" s="52"/>
    </row>
    <row r="99" spans="4:11" s="9" customFormat="1" ht="13.5">
      <c r="D99" s="52"/>
      <c r="E99" s="52"/>
      <c r="F99" s="52"/>
      <c r="G99" s="52"/>
      <c r="H99" s="52"/>
      <c r="I99" s="52"/>
      <c r="J99" s="52"/>
      <c r="K99" s="52"/>
    </row>
    <row r="100" spans="4:11" s="9" customFormat="1" ht="13.5">
      <c r="D100" s="52"/>
      <c r="E100" s="52"/>
      <c r="F100" s="52"/>
      <c r="G100" s="52"/>
      <c r="H100" s="52"/>
      <c r="I100" s="52"/>
      <c r="J100" s="52"/>
      <c r="K100" s="52"/>
    </row>
    <row r="101" spans="4:11" s="9" customFormat="1" ht="13.5">
      <c r="D101" s="52"/>
      <c r="E101" s="52"/>
      <c r="F101" s="52"/>
      <c r="G101" s="52"/>
      <c r="H101" s="52"/>
      <c r="I101" s="52"/>
      <c r="J101" s="52"/>
      <c r="K101" s="52"/>
    </row>
    <row r="102" spans="4:11" s="9" customFormat="1" ht="13.5">
      <c r="D102" s="52"/>
      <c r="E102" s="52"/>
      <c r="F102" s="52"/>
      <c r="G102" s="52"/>
      <c r="H102" s="52"/>
      <c r="I102" s="52"/>
      <c r="J102" s="52"/>
      <c r="K102" s="52"/>
    </row>
    <row r="103" spans="4:11" s="9" customFormat="1" ht="13.5">
      <c r="D103" s="52"/>
      <c r="E103" s="52"/>
      <c r="F103" s="52"/>
      <c r="G103" s="52"/>
      <c r="H103" s="52"/>
      <c r="I103" s="52"/>
      <c r="J103" s="52"/>
      <c r="K103" s="52"/>
    </row>
    <row r="104" spans="4:11" s="9" customFormat="1" ht="13.5">
      <c r="D104" s="52"/>
      <c r="E104" s="52"/>
      <c r="F104" s="52"/>
      <c r="G104" s="52"/>
      <c r="H104" s="52"/>
      <c r="I104" s="52"/>
      <c r="J104" s="52"/>
      <c r="K104" s="52"/>
    </row>
    <row r="105" spans="4:11" s="9" customFormat="1" ht="13.5">
      <c r="D105" s="52"/>
      <c r="E105" s="52"/>
      <c r="F105" s="52"/>
      <c r="G105" s="52"/>
      <c r="H105" s="52"/>
      <c r="I105" s="52"/>
      <c r="J105" s="52"/>
      <c r="K105" s="52"/>
    </row>
    <row r="106" spans="4:11" s="9" customFormat="1" ht="13.5">
      <c r="D106" s="52"/>
      <c r="E106" s="52"/>
      <c r="F106" s="52"/>
      <c r="G106" s="52"/>
      <c r="H106" s="52"/>
      <c r="I106" s="52"/>
      <c r="J106" s="52"/>
      <c r="K106" s="52"/>
    </row>
    <row r="107" spans="4:11" s="9" customFormat="1" ht="13.5">
      <c r="D107" s="52"/>
      <c r="E107" s="52"/>
      <c r="F107" s="52"/>
      <c r="G107" s="52"/>
      <c r="H107" s="52"/>
      <c r="I107" s="52"/>
      <c r="J107" s="52"/>
      <c r="K107" s="52"/>
    </row>
    <row r="108" spans="4:11" s="9" customFormat="1" ht="13.5">
      <c r="D108" s="52"/>
      <c r="E108" s="52"/>
      <c r="F108" s="52"/>
      <c r="G108" s="52"/>
      <c r="H108" s="52"/>
      <c r="I108" s="52"/>
      <c r="J108" s="52"/>
      <c r="K108" s="52"/>
    </row>
    <row r="109" spans="4:11" s="9" customFormat="1" ht="13.5">
      <c r="D109" s="52"/>
      <c r="E109" s="52"/>
      <c r="F109" s="52"/>
      <c r="G109" s="52"/>
      <c r="H109" s="52"/>
      <c r="I109" s="52"/>
      <c r="J109" s="52"/>
      <c r="K109" s="52"/>
    </row>
    <row r="110" spans="4:11" s="9" customFormat="1" ht="13.5">
      <c r="D110" s="52"/>
      <c r="E110" s="52"/>
      <c r="F110" s="52"/>
      <c r="G110" s="52"/>
      <c r="H110" s="52"/>
      <c r="I110" s="52"/>
      <c r="J110" s="52"/>
      <c r="K110" s="52"/>
    </row>
    <row r="111" spans="4:11" s="9" customFormat="1" ht="13.5">
      <c r="D111" s="52"/>
      <c r="E111" s="52"/>
      <c r="F111" s="52"/>
      <c r="G111" s="52"/>
      <c r="H111" s="52"/>
      <c r="I111" s="52"/>
      <c r="J111" s="52"/>
      <c r="K111" s="52"/>
    </row>
    <row r="112" spans="4:11" s="9" customFormat="1" ht="13.5">
      <c r="D112" s="52"/>
      <c r="E112" s="52"/>
      <c r="F112" s="52"/>
      <c r="G112" s="52"/>
      <c r="H112" s="52"/>
      <c r="I112" s="52"/>
      <c r="J112" s="52"/>
      <c r="K112" s="52"/>
    </row>
    <row r="113" spans="4:11" s="9" customFormat="1" ht="13.5">
      <c r="D113" s="52"/>
      <c r="E113" s="52"/>
      <c r="F113" s="52"/>
      <c r="G113" s="52"/>
      <c r="H113" s="52"/>
      <c r="I113" s="52"/>
      <c r="J113" s="52"/>
      <c r="K113" s="52"/>
    </row>
    <row r="114" spans="4:11" s="9" customFormat="1" ht="13.5">
      <c r="D114" s="52"/>
      <c r="E114" s="52"/>
      <c r="F114" s="52"/>
      <c r="G114" s="52"/>
      <c r="H114" s="52"/>
      <c r="I114" s="52"/>
      <c r="J114" s="52"/>
      <c r="K114" s="52"/>
    </row>
    <row r="115" spans="4:11" s="9" customFormat="1" ht="13.5">
      <c r="D115" s="52"/>
      <c r="E115" s="52"/>
      <c r="F115" s="52"/>
      <c r="G115" s="52"/>
      <c r="H115" s="52"/>
      <c r="I115" s="52"/>
      <c r="J115" s="52"/>
      <c r="K115" s="52"/>
    </row>
    <row r="116" spans="4:11" s="9" customFormat="1" ht="13.5">
      <c r="D116" s="52"/>
      <c r="E116" s="52"/>
      <c r="F116" s="52"/>
      <c r="G116" s="52"/>
      <c r="H116" s="52"/>
      <c r="I116" s="52"/>
      <c r="J116" s="52"/>
      <c r="K116" s="52"/>
    </row>
    <row r="117" spans="4:11" s="9" customFormat="1" ht="13.5">
      <c r="D117" s="52"/>
      <c r="E117" s="52"/>
      <c r="F117" s="52"/>
      <c r="G117" s="52"/>
      <c r="H117" s="52"/>
      <c r="I117" s="52"/>
      <c r="J117" s="52"/>
      <c r="K117" s="52"/>
    </row>
    <row r="118" spans="4:11" s="9" customFormat="1" ht="13.5">
      <c r="D118" s="52"/>
      <c r="E118" s="52"/>
      <c r="F118" s="52"/>
      <c r="G118" s="52"/>
      <c r="H118" s="52"/>
      <c r="I118" s="52"/>
      <c r="J118" s="52"/>
      <c r="K118" s="52"/>
    </row>
    <row r="119" spans="4:11" s="9" customFormat="1" ht="13.5">
      <c r="D119" s="52"/>
      <c r="E119" s="52"/>
      <c r="F119" s="52"/>
      <c r="G119" s="52"/>
      <c r="H119" s="52"/>
      <c r="I119" s="52"/>
      <c r="J119" s="52"/>
      <c r="K119" s="52"/>
    </row>
    <row r="120" spans="4:11" s="9" customFormat="1" ht="13.5">
      <c r="D120" s="52"/>
      <c r="E120" s="52"/>
      <c r="F120" s="52"/>
      <c r="G120" s="52"/>
      <c r="H120" s="52"/>
      <c r="I120" s="52"/>
      <c r="J120" s="52"/>
      <c r="K120" s="52"/>
    </row>
    <row r="121" spans="4:11" s="9" customFormat="1" ht="13.5">
      <c r="D121" s="52"/>
      <c r="E121" s="52"/>
      <c r="F121" s="52"/>
      <c r="G121" s="52"/>
      <c r="H121" s="52"/>
      <c r="I121" s="52"/>
      <c r="J121" s="52"/>
      <c r="K121" s="52"/>
    </row>
    <row r="122" spans="4:11" s="9" customFormat="1" ht="13.5">
      <c r="D122" s="52"/>
      <c r="E122" s="52"/>
      <c r="F122" s="52"/>
      <c r="G122" s="52"/>
      <c r="H122" s="52"/>
      <c r="I122" s="52"/>
      <c r="J122" s="52"/>
      <c r="K122" s="52"/>
    </row>
    <row r="123" spans="4:11" s="9" customFormat="1" ht="13.5">
      <c r="D123" s="52"/>
      <c r="E123" s="52"/>
      <c r="F123" s="52"/>
      <c r="G123" s="52"/>
      <c r="H123" s="52"/>
      <c r="I123" s="52"/>
      <c r="J123" s="52"/>
      <c r="K123" s="52"/>
    </row>
    <row r="124" spans="4:11" s="9" customFormat="1" ht="13.5">
      <c r="D124" s="52"/>
      <c r="E124" s="52"/>
      <c r="F124" s="52"/>
      <c r="G124" s="52"/>
      <c r="H124" s="52"/>
      <c r="I124" s="52"/>
      <c r="J124" s="52"/>
      <c r="K124" s="52"/>
    </row>
    <row r="125" spans="4:11" s="9" customFormat="1" ht="13.5">
      <c r="D125" s="52"/>
      <c r="E125" s="52"/>
      <c r="F125" s="52"/>
      <c r="G125" s="52"/>
      <c r="H125" s="52"/>
      <c r="I125" s="52"/>
      <c r="J125" s="52"/>
      <c r="K125" s="52"/>
    </row>
    <row r="126" spans="4:11" s="9" customFormat="1" ht="13.5">
      <c r="D126" s="52"/>
      <c r="E126" s="52"/>
      <c r="F126" s="52"/>
      <c r="G126" s="52"/>
      <c r="H126" s="52"/>
      <c r="I126" s="52"/>
      <c r="J126" s="52"/>
      <c r="K126" s="52"/>
    </row>
    <row r="127" spans="4:11" s="9" customFormat="1" ht="13.5">
      <c r="D127" s="52"/>
      <c r="E127" s="52"/>
      <c r="F127" s="52"/>
      <c r="G127" s="52"/>
      <c r="H127" s="52"/>
      <c r="I127" s="52"/>
      <c r="J127" s="52"/>
      <c r="K127" s="52"/>
    </row>
    <row r="128" spans="4:11" s="9" customFormat="1" ht="13.5">
      <c r="D128" s="52"/>
      <c r="E128" s="52"/>
      <c r="F128" s="52"/>
      <c r="G128" s="52"/>
      <c r="H128" s="52"/>
      <c r="I128" s="52"/>
      <c r="J128" s="52"/>
      <c r="K128" s="52"/>
    </row>
    <row r="129" spans="4:11" s="9" customFormat="1" ht="13.5">
      <c r="D129" s="52"/>
      <c r="E129" s="52"/>
      <c r="F129" s="52"/>
      <c r="G129" s="52"/>
      <c r="H129" s="52"/>
      <c r="I129" s="52"/>
      <c r="J129" s="52"/>
      <c r="K129" s="52"/>
    </row>
    <row r="130" spans="4:11" s="9" customFormat="1" ht="13.5">
      <c r="D130" s="52"/>
      <c r="E130" s="52"/>
      <c r="F130" s="52"/>
      <c r="G130" s="52"/>
      <c r="H130" s="52"/>
      <c r="I130" s="52"/>
      <c r="J130" s="52"/>
      <c r="K130" s="52"/>
    </row>
    <row r="131" spans="4:11" s="9" customFormat="1" ht="13.5">
      <c r="D131" s="52"/>
      <c r="E131" s="52"/>
      <c r="F131" s="52"/>
      <c r="G131" s="52"/>
      <c r="H131" s="52"/>
      <c r="I131" s="52"/>
      <c r="J131" s="52"/>
      <c r="K131" s="52"/>
    </row>
    <row r="132" spans="4:11" s="9" customFormat="1" ht="13.5">
      <c r="D132" s="52"/>
      <c r="E132" s="52"/>
      <c r="F132" s="52"/>
      <c r="G132" s="52"/>
      <c r="H132" s="52"/>
      <c r="I132" s="52"/>
      <c r="J132" s="52"/>
      <c r="K132" s="52"/>
    </row>
    <row r="133" spans="4:11" s="9" customFormat="1" ht="13.5">
      <c r="D133" s="52"/>
      <c r="E133" s="52"/>
      <c r="F133" s="52"/>
      <c r="G133" s="52"/>
      <c r="H133" s="52"/>
      <c r="I133" s="52"/>
      <c r="J133" s="52"/>
      <c r="K133" s="52"/>
    </row>
    <row r="134" spans="4:11" s="9" customFormat="1" ht="13.5">
      <c r="D134" s="52"/>
      <c r="E134" s="52"/>
      <c r="F134" s="52"/>
      <c r="G134" s="52"/>
      <c r="H134" s="52"/>
      <c r="I134" s="52"/>
      <c r="J134" s="52"/>
      <c r="K134" s="52"/>
    </row>
    <row r="135" spans="4:11" s="9" customFormat="1" ht="13.5">
      <c r="D135" s="52"/>
      <c r="E135" s="52"/>
      <c r="F135" s="52"/>
      <c r="G135" s="52"/>
      <c r="H135" s="52"/>
      <c r="I135" s="52"/>
      <c r="J135" s="52"/>
      <c r="K135" s="52"/>
    </row>
    <row r="136" spans="4:11" s="9" customFormat="1" ht="13.5">
      <c r="D136" s="52"/>
      <c r="E136" s="52"/>
      <c r="F136" s="52"/>
      <c r="G136" s="52"/>
      <c r="H136" s="52"/>
      <c r="I136" s="52"/>
      <c r="J136" s="52"/>
      <c r="K136" s="52"/>
    </row>
    <row r="137" spans="4:11" s="9" customFormat="1" ht="13.5">
      <c r="D137" s="52"/>
      <c r="E137" s="52"/>
      <c r="F137" s="52"/>
      <c r="G137" s="52"/>
      <c r="H137" s="52"/>
      <c r="I137" s="52"/>
      <c r="J137" s="52"/>
      <c r="K137" s="52"/>
    </row>
    <row r="138" spans="4:11" s="9" customFormat="1" ht="13.5">
      <c r="D138" s="52"/>
      <c r="E138" s="52"/>
      <c r="F138" s="52"/>
      <c r="G138" s="52"/>
      <c r="H138" s="52"/>
      <c r="I138" s="52"/>
      <c r="J138" s="52"/>
      <c r="K138" s="52"/>
    </row>
    <row r="139" spans="4:11" s="9" customFormat="1" ht="13.5">
      <c r="D139" s="52"/>
      <c r="E139" s="52"/>
      <c r="F139" s="52"/>
      <c r="G139" s="52"/>
      <c r="H139" s="52"/>
      <c r="I139" s="52"/>
      <c r="J139" s="52"/>
      <c r="K139" s="52"/>
    </row>
    <row r="140" spans="4:11" s="9" customFormat="1" ht="13.5">
      <c r="D140" s="52"/>
      <c r="E140" s="52"/>
      <c r="F140" s="52"/>
      <c r="G140" s="52"/>
      <c r="H140" s="52"/>
      <c r="I140" s="52"/>
      <c r="J140" s="52"/>
      <c r="K140" s="52"/>
    </row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  <row r="317" s="9" customFormat="1" ht="13.5"/>
    <row r="318" s="9" customFormat="1" ht="13.5"/>
    <row r="319" s="9" customFormat="1" ht="13.5"/>
    <row r="320" s="9" customFormat="1" ht="13.5"/>
    <row r="321" s="9" customFormat="1" ht="13.5"/>
    <row r="322" s="9" customFormat="1" ht="13.5"/>
    <row r="323" s="9" customFormat="1" ht="13.5"/>
    <row r="324" s="9" customFormat="1" ht="13.5"/>
    <row r="325" s="9" customFormat="1" ht="13.5"/>
    <row r="326" s="9" customFormat="1" ht="13.5"/>
    <row r="327" s="9" customFormat="1" ht="13.5"/>
    <row r="328" s="9" customFormat="1" ht="13.5"/>
    <row r="329" s="9" customFormat="1" ht="13.5"/>
    <row r="330" s="9" customFormat="1" ht="13.5"/>
    <row r="331" s="9" customFormat="1" ht="13.5"/>
    <row r="332" s="9" customFormat="1" ht="13.5"/>
    <row r="333" s="9" customFormat="1" ht="13.5"/>
    <row r="334" s="9" customFormat="1" ht="13.5"/>
    <row r="335" s="9" customFormat="1" ht="13.5"/>
    <row r="336" s="9" customFormat="1" ht="13.5"/>
    <row r="337" s="9" customFormat="1" ht="13.5"/>
    <row r="338" s="9" customFormat="1" ht="13.5"/>
    <row r="339" s="9" customFormat="1" ht="13.5"/>
    <row r="340" s="9" customFormat="1" ht="13.5"/>
    <row r="341" s="9" customFormat="1" ht="13.5"/>
    <row r="342" s="9" customFormat="1" ht="13.5"/>
    <row r="343" s="9" customFormat="1" ht="13.5"/>
    <row r="344" s="9" customFormat="1" ht="13.5"/>
    <row r="345" s="9" customFormat="1" ht="13.5"/>
    <row r="346" s="9" customFormat="1" ht="13.5"/>
    <row r="347" s="9" customFormat="1" ht="13.5"/>
    <row r="348" s="9" customFormat="1" ht="13.5"/>
    <row r="349" s="9" customFormat="1" ht="13.5"/>
    <row r="350" s="9" customFormat="1" ht="13.5"/>
    <row r="351" s="9" customFormat="1" ht="13.5"/>
    <row r="352" s="9" customFormat="1" ht="13.5"/>
  </sheetData>
  <mergeCells count="3">
    <mergeCell ref="B39:C39"/>
    <mergeCell ref="B40:C40"/>
    <mergeCell ref="B41:C41"/>
  </mergeCells>
  <dataValidations count="5">
    <dataValidation allowBlank="1" showInputMessage="1" showErrorMessage="1" imeMode="off" sqref="L1 D42:K140 D39:D41 E39:K39 D6:K38 J1 D1:H2 I2:K2 E40:L41"/>
    <dataValidation allowBlank="1" showInputMessage="1" showErrorMessage="1" imeMode="hiragana" sqref="A3:IV3"/>
    <dataValidation type="time" operator="lessThan" allowBlank="1" showInputMessage="1" showErrorMessage="1" imeMode="off" sqref="D4:K4">
      <formula1>D5</formula1>
    </dataValidation>
    <dataValidation type="time" operator="greaterThan" allowBlank="1" showInputMessage="1" showErrorMessage="1" imeMode="off" sqref="D5:K5">
      <formula1>D4</formula1>
    </dataValidation>
    <dataValidation allowBlank="1" showInputMessage="1" showErrorMessage="1" imeMode="on" sqref="K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S107"/>
  <sheetViews>
    <sheetView zoomScale="75" zoomScaleNormal="75" workbookViewId="0" topLeftCell="A1">
      <selection activeCell="J2" sqref="J2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1.09765625" style="0" bestFit="1" customWidth="1"/>
    <col min="14" max="14" width="10.5" style="0" bestFit="1" customWidth="1"/>
    <col min="15" max="15" width="11.09765625" style="0" bestFit="1" customWidth="1"/>
    <col min="16" max="17" width="10.5" style="0" customWidth="1"/>
  </cols>
  <sheetData>
    <row r="1" spans="2:19" s="9" customFormat="1" ht="13.5">
      <c r="B1" s="56"/>
      <c r="C1" s="57"/>
      <c r="D1" s="58" t="s">
        <v>692</v>
      </c>
      <c r="E1" s="23"/>
      <c r="F1" s="23" t="s">
        <v>693</v>
      </c>
      <c r="G1" s="108" t="s">
        <v>778</v>
      </c>
      <c r="H1" s="23"/>
      <c r="I1" s="24"/>
      <c r="J1" s="24"/>
      <c r="K1" s="58"/>
      <c r="L1" s="23" t="s">
        <v>784</v>
      </c>
      <c r="M1" s="23" t="s">
        <v>785</v>
      </c>
      <c r="N1" s="24"/>
      <c r="O1" s="24"/>
      <c r="P1" s="24"/>
      <c r="Q1" s="24"/>
      <c r="R1" s="99"/>
      <c r="S1" s="8"/>
    </row>
    <row r="2" spans="2:18" s="9" customFormat="1" ht="13.5">
      <c r="B2" s="59"/>
      <c r="C2" s="54" t="s">
        <v>695</v>
      </c>
      <c r="D2" s="102">
        <v>25319</v>
      </c>
      <c r="E2" s="102">
        <v>25333</v>
      </c>
      <c r="F2" s="102">
        <v>25347</v>
      </c>
      <c r="G2" s="103">
        <v>25383</v>
      </c>
      <c r="H2" s="103">
        <v>25412</v>
      </c>
      <c r="I2" s="103">
        <v>25441</v>
      </c>
      <c r="J2" s="104">
        <v>25455</v>
      </c>
      <c r="K2" s="104">
        <v>25466</v>
      </c>
      <c r="L2" s="104">
        <v>25485</v>
      </c>
      <c r="M2" s="105">
        <v>25497</v>
      </c>
      <c r="N2" s="105">
        <v>25516</v>
      </c>
      <c r="O2" s="105">
        <v>25558</v>
      </c>
      <c r="P2" s="106">
        <v>25598</v>
      </c>
      <c r="Q2" s="106">
        <v>25656</v>
      </c>
      <c r="R2" s="54"/>
    </row>
    <row r="3" spans="2:18" s="9" customFormat="1" ht="13.5">
      <c r="B3" s="60"/>
      <c r="C3" s="54" t="s">
        <v>689</v>
      </c>
      <c r="D3" s="25" t="s">
        <v>750</v>
      </c>
      <c r="E3" s="26" t="s">
        <v>747</v>
      </c>
      <c r="F3" s="26" t="s">
        <v>764</v>
      </c>
      <c r="G3" s="27" t="s">
        <v>750</v>
      </c>
      <c r="H3" s="27" t="s">
        <v>765</v>
      </c>
      <c r="I3" s="27" t="s">
        <v>766</v>
      </c>
      <c r="J3" s="28" t="s">
        <v>767</v>
      </c>
      <c r="K3" s="28" t="s">
        <v>747</v>
      </c>
      <c r="L3" s="28" t="s">
        <v>768</v>
      </c>
      <c r="M3" s="29" t="s">
        <v>769</v>
      </c>
      <c r="N3" s="29" t="s">
        <v>770</v>
      </c>
      <c r="O3" s="29" t="s">
        <v>771</v>
      </c>
      <c r="P3" s="63" t="s">
        <v>772</v>
      </c>
      <c r="Q3" s="63" t="s">
        <v>773</v>
      </c>
      <c r="R3" s="54"/>
    </row>
    <row r="4" spans="2:18" s="9" customFormat="1" ht="13.5">
      <c r="B4" s="60"/>
      <c r="C4" s="54" t="s">
        <v>690</v>
      </c>
      <c r="D4" s="30">
        <v>0.6493055555555556</v>
      </c>
      <c r="E4" s="31">
        <v>0.6770833333333334</v>
      </c>
      <c r="F4" s="31">
        <v>0.6770833333333334</v>
      </c>
      <c r="G4" s="32">
        <v>0.31527777777777777</v>
      </c>
      <c r="H4" s="32">
        <v>0.61875</v>
      </c>
      <c r="I4" s="32">
        <v>0.3125</v>
      </c>
      <c r="J4" s="33">
        <v>0.34722222222222227</v>
      </c>
      <c r="K4" s="33">
        <v>0.3138888888888889</v>
      </c>
      <c r="L4" s="33">
        <v>0.3145833333333333</v>
      </c>
      <c r="M4" s="34">
        <v>0.5541666666666667</v>
      </c>
      <c r="N4" s="34">
        <v>0.34930555555555554</v>
      </c>
      <c r="O4" s="34">
        <v>0.3888888888888889</v>
      </c>
      <c r="P4" s="64">
        <v>0.3763888888888889</v>
      </c>
      <c r="Q4" s="64">
        <v>0.65</v>
      </c>
      <c r="R4" s="54"/>
    </row>
    <row r="5" spans="2:18" s="9" customFormat="1" ht="14.25" thickBot="1">
      <c r="B5" s="61"/>
      <c r="C5" s="12" t="s">
        <v>691</v>
      </c>
      <c r="D5" s="35">
        <v>0.7465277777777778</v>
      </c>
      <c r="E5" s="36">
        <v>0.7673611111111112</v>
      </c>
      <c r="F5" s="36">
        <v>0.7430555555555555</v>
      </c>
      <c r="G5" s="37">
        <v>0.3847222222222222</v>
      </c>
      <c r="H5" s="37">
        <v>0.686111111111111</v>
      </c>
      <c r="I5" s="37">
        <v>0.40069444444444446</v>
      </c>
      <c r="J5" s="38">
        <v>0.45</v>
      </c>
      <c r="K5" s="38">
        <v>0.40138888888888885</v>
      </c>
      <c r="L5" s="38">
        <v>0.41041666666666665</v>
      </c>
      <c r="M5" s="39">
        <v>0.6493055555555556</v>
      </c>
      <c r="N5" s="39">
        <v>0.4548611111111111</v>
      </c>
      <c r="O5" s="39">
        <v>0.4791666666666667</v>
      </c>
      <c r="P5" s="65">
        <v>0.4770833333333333</v>
      </c>
      <c r="Q5" s="65">
        <v>0.7395833333333334</v>
      </c>
      <c r="R5" s="12"/>
    </row>
    <row r="6" spans="2:18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21">
        <v>7</v>
      </c>
      <c r="K6" s="21">
        <v>8</v>
      </c>
      <c r="L6" s="21">
        <v>9</v>
      </c>
      <c r="M6" s="22">
        <v>10</v>
      </c>
      <c r="N6" s="22">
        <v>11</v>
      </c>
      <c r="O6" s="22">
        <v>12</v>
      </c>
      <c r="P6" s="66">
        <v>13</v>
      </c>
      <c r="Q6" s="66">
        <v>14</v>
      </c>
      <c r="R6" s="83" t="s">
        <v>72</v>
      </c>
    </row>
    <row r="7" spans="1:18" ht="13.5">
      <c r="A7" s="10">
        <v>5</v>
      </c>
      <c r="B7" s="14" t="s">
        <v>728</v>
      </c>
      <c r="C7" s="13" t="s">
        <v>198</v>
      </c>
      <c r="D7" s="40">
        <v>2</v>
      </c>
      <c r="E7" s="41">
        <v>2</v>
      </c>
      <c r="F7" s="41">
        <v>2</v>
      </c>
      <c r="G7" s="42">
        <v>1</v>
      </c>
      <c r="H7" s="42"/>
      <c r="I7" s="42">
        <v>3</v>
      </c>
      <c r="J7" s="43">
        <v>6</v>
      </c>
      <c r="K7" s="43">
        <v>3</v>
      </c>
      <c r="L7" s="43">
        <v>3</v>
      </c>
      <c r="M7" s="44">
        <v>5</v>
      </c>
      <c r="N7" s="44">
        <v>2</v>
      </c>
      <c r="O7" s="45">
        <v>3</v>
      </c>
      <c r="P7" s="67">
        <v>3</v>
      </c>
      <c r="Q7" s="67">
        <v>3</v>
      </c>
      <c r="R7" s="84">
        <f aca="true" t="shared" si="0" ref="R7:R38">SUM(D7:Q7)</f>
        <v>38</v>
      </c>
    </row>
    <row r="8" spans="1:18" ht="13.5">
      <c r="A8" s="10">
        <v>92</v>
      </c>
      <c r="B8" s="14" t="s">
        <v>729</v>
      </c>
      <c r="C8" s="13" t="s">
        <v>216</v>
      </c>
      <c r="D8" s="40">
        <v>3</v>
      </c>
      <c r="E8" s="41">
        <v>5</v>
      </c>
      <c r="F8" s="41">
        <v>3</v>
      </c>
      <c r="G8" s="42"/>
      <c r="H8" s="42"/>
      <c r="I8" s="42"/>
      <c r="J8" s="43">
        <v>2</v>
      </c>
      <c r="K8" s="43"/>
      <c r="L8" s="43"/>
      <c r="M8" s="44"/>
      <c r="N8" s="44"/>
      <c r="O8" s="44"/>
      <c r="P8" s="67"/>
      <c r="Q8" s="67"/>
      <c r="R8" s="84">
        <f t="shared" si="0"/>
        <v>13</v>
      </c>
    </row>
    <row r="9" spans="1:18" ht="13.5">
      <c r="A9" s="10">
        <v>108</v>
      </c>
      <c r="B9" s="14" t="s">
        <v>729</v>
      </c>
      <c r="C9" s="13" t="s">
        <v>244</v>
      </c>
      <c r="D9" s="40"/>
      <c r="E9" s="41"/>
      <c r="F9" s="41"/>
      <c r="G9" s="42"/>
      <c r="H9" s="42"/>
      <c r="I9" s="42"/>
      <c r="J9" s="43"/>
      <c r="K9" s="43"/>
      <c r="L9" s="43"/>
      <c r="M9" s="44"/>
      <c r="N9" s="44"/>
      <c r="O9" s="44"/>
      <c r="P9" s="67"/>
      <c r="Q9" s="67">
        <v>2</v>
      </c>
      <c r="R9" s="84">
        <f t="shared" si="0"/>
        <v>2</v>
      </c>
    </row>
    <row r="10" spans="1:18" ht="13.5">
      <c r="A10" s="10">
        <v>113</v>
      </c>
      <c r="B10" s="14" t="s">
        <v>729</v>
      </c>
      <c r="C10" s="13" t="s">
        <v>503</v>
      </c>
      <c r="D10" s="40">
        <v>2</v>
      </c>
      <c r="E10" s="41"/>
      <c r="F10" s="41"/>
      <c r="G10" s="42"/>
      <c r="H10" s="42"/>
      <c r="I10" s="42"/>
      <c r="J10" s="43"/>
      <c r="K10" s="43"/>
      <c r="L10" s="43"/>
      <c r="M10" s="44"/>
      <c r="N10" s="44"/>
      <c r="O10" s="45"/>
      <c r="P10" s="67"/>
      <c r="Q10" s="67"/>
      <c r="R10" s="84">
        <f t="shared" si="0"/>
        <v>2</v>
      </c>
    </row>
    <row r="11" spans="1:18" ht="13.5">
      <c r="A11" s="10">
        <v>124</v>
      </c>
      <c r="B11" s="14" t="s">
        <v>730</v>
      </c>
      <c r="C11" s="13" t="s">
        <v>423</v>
      </c>
      <c r="D11" s="40"/>
      <c r="E11" s="41">
        <v>2</v>
      </c>
      <c r="F11" s="41"/>
      <c r="G11" s="42"/>
      <c r="H11" s="42">
        <v>1</v>
      </c>
      <c r="I11" s="42">
        <v>1</v>
      </c>
      <c r="J11" s="43">
        <v>2</v>
      </c>
      <c r="K11" s="43">
        <v>1</v>
      </c>
      <c r="L11" s="43">
        <v>6</v>
      </c>
      <c r="M11" s="44"/>
      <c r="N11" s="44">
        <v>5</v>
      </c>
      <c r="O11" s="45"/>
      <c r="P11" s="67"/>
      <c r="Q11" s="67">
        <v>3</v>
      </c>
      <c r="R11" s="84">
        <f t="shared" si="0"/>
        <v>21</v>
      </c>
    </row>
    <row r="12" spans="1:18" ht="13.5">
      <c r="A12" s="10">
        <v>127</v>
      </c>
      <c r="B12" s="14" t="s">
        <v>730</v>
      </c>
      <c r="C12" s="13" t="s">
        <v>166</v>
      </c>
      <c r="D12" s="40"/>
      <c r="E12" s="41"/>
      <c r="F12" s="41"/>
      <c r="G12" s="42"/>
      <c r="H12" s="42"/>
      <c r="I12" s="42"/>
      <c r="J12" s="43"/>
      <c r="K12" s="43"/>
      <c r="L12" s="43">
        <v>1</v>
      </c>
      <c r="M12" s="44"/>
      <c r="N12" s="44"/>
      <c r="O12" s="45"/>
      <c r="P12" s="67">
        <v>1</v>
      </c>
      <c r="Q12" s="67"/>
      <c r="R12" s="84">
        <f t="shared" si="0"/>
        <v>2</v>
      </c>
    </row>
    <row r="13" spans="1:18" ht="13.5">
      <c r="A13" s="10">
        <v>129</v>
      </c>
      <c r="B13" s="14" t="s">
        <v>730</v>
      </c>
      <c r="C13" s="13" t="s">
        <v>414</v>
      </c>
      <c r="D13" s="40"/>
      <c r="E13" s="41"/>
      <c r="F13" s="41"/>
      <c r="G13" s="42"/>
      <c r="H13" s="42"/>
      <c r="I13" s="42">
        <v>2</v>
      </c>
      <c r="J13" s="43"/>
      <c r="K13" s="43"/>
      <c r="L13" s="43"/>
      <c r="M13" s="44"/>
      <c r="N13" s="44"/>
      <c r="O13" s="45"/>
      <c r="P13" s="67"/>
      <c r="Q13" s="67"/>
      <c r="R13" s="84">
        <f t="shared" si="0"/>
        <v>2</v>
      </c>
    </row>
    <row r="14" spans="1:18" ht="13.5">
      <c r="A14" s="10">
        <v>130</v>
      </c>
      <c r="B14" s="14" t="s">
        <v>730</v>
      </c>
      <c r="C14" s="13" t="s">
        <v>448</v>
      </c>
      <c r="D14" s="40"/>
      <c r="E14" s="41"/>
      <c r="F14" s="41"/>
      <c r="G14" s="42"/>
      <c r="H14" s="42"/>
      <c r="I14" s="42"/>
      <c r="J14" s="43"/>
      <c r="K14" s="43"/>
      <c r="L14" s="43">
        <v>1</v>
      </c>
      <c r="M14" s="44"/>
      <c r="N14" s="44"/>
      <c r="O14" s="45"/>
      <c r="P14" s="67">
        <v>1</v>
      </c>
      <c r="Q14" s="67"/>
      <c r="R14" s="84">
        <f t="shared" si="0"/>
        <v>2</v>
      </c>
    </row>
    <row r="15" spans="1:18" ht="13.5">
      <c r="A15" s="10">
        <v>133</v>
      </c>
      <c r="B15" s="14" t="s">
        <v>730</v>
      </c>
      <c r="C15" s="13" t="s">
        <v>437</v>
      </c>
      <c r="D15" s="40"/>
      <c r="E15" s="41"/>
      <c r="F15" s="41"/>
      <c r="G15" s="42"/>
      <c r="H15" s="42"/>
      <c r="I15" s="42"/>
      <c r="J15" s="43"/>
      <c r="K15" s="43">
        <v>3</v>
      </c>
      <c r="L15" s="43"/>
      <c r="M15" s="44"/>
      <c r="N15" s="44"/>
      <c r="O15" s="45"/>
      <c r="P15" s="67"/>
      <c r="Q15" s="67"/>
      <c r="R15" s="84">
        <f t="shared" si="0"/>
        <v>3</v>
      </c>
    </row>
    <row r="16" spans="1:18" ht="13.5">
      <c r="A16" s="10">
        <v>134</v>
      </c>
      <c r="B16" s="14" t="s">
        <v>730</v>
      </c>
      <c r="C16" s="13" t="s">
        <v>326</v>
      </c>
      <c r="D16" s="40"/>
      <c r="E16" s="41"/>
      <c r="F16" s="41"/>
      <c r="G16" s="42"/>
      <c r="H16" s="42"/>
      <c r="I16" s="42">
        <v>1</v>
      </c>
      <c r="J16" s="43"/>
      <c r="K16" s="43"/>
      <c r="L16" s="43">
        <v>8</v>
      </c>
      <c r="M16" s="44"/>
      <c r="N16" s="44"/>
      <c r="O16" s="45"/>
      <c r="P16" s="67"/>
      <c r="Q16" s="67"/>
      <c r="R16" s="84">
        <f t="shared" si="0"/>
        <v>9</v>
      </c>
    </row>
    <row r="17" spans="1:18" ht="13.5">
      <c r="A17" s="10">
        <v>143</v>
      </c>
      <c r="B17" s="14" t="s">
        <v>730</v>
      </c>
      <c r="C17" s="13" t="s">
        <v>405</v>
      </c>
      <c r="D17" s="40"/>
      <c r="E17" s="41"/>
      <c r="F17" s="41"/>
      <c r="G17" s="42"/>
      <c r="H17" s="42"/>
      <c r="I17" s="42"/>
      <c r="J17" s="43"/>
      <c r="K17" s="43"/>
      <c r="L17" s="43"/>
      <c r="M17" s="44">
        <v>1</v>
      </c>
      <c r="N17" s="44"/>
      <c r="O17" s="45"/>
      <c r="P17" s="67">
        <v>1</v>
      </c>
      <c r="Q17" s="67"/>
      <c r="R17" s="84">
        <f t="shared" si="0"/>
        <v>2</v>
      </c>
    </row>
    <row r="18" spans="1:18" ht="13.5">
      <c r="A18" s="10">
        <v>145</v>
      </c>
      <c r="B18" s="14" t="s">
        <v>731</v>
      </c>
      <c r="C18" s="13" t="s">
        <v>473</v>
      </c>
      <c r="D18" s="40"/>
      <c r="E18" s="41"/>
      <c r="F18" s="41"/>
      <c r="G18" s="42"/>
      <c r="H18" s="42"/>
      <c r="I18" s="42"/>
      <c r="J18" s="43"/>
      <c r="K18" s="43"/>
      <c r="L18" s="43"/>
      <c r="M18" s="44">
        <v>2</v>
      </c>
      <c r="N18" s="44"/>
      <c r="O18" s="45"/>
      <c r="P18" s="67"/>
      <c r="Q18" s="67"/>
      <c r="R18" s="84">
        <f t="shared" si="0"/>
        <v>2</v>
      </c>
    </row>
    <row r="19" spans="1:18" ht="13.5">
      <c r="A19" s="10">
        <v>147</v>
      </c>
      <c r="B19" s="14" t="s">
        <v>731</v>
      </c>
      <c r="C19" s="13" t="s">
        <v>306</v>
      </c>
      <c r="D19" s="40"/>
      <c r="E19" s="41"/>
      <c r="F19" s="41"/>
      <c r="G19" s="42"/>
      <c r="H19" s="42"/>
      <c r="I19" s="42"/>
      <c r="J19" s="43"/>
      <c r="K19" s="43"/>
      <c r="L19" s="43"/>
      <c r="M19" s="44">
        <v>1</v>
      </c>
      <c r="N19" s="44"/>
      <c r="O19" s="45"/>
      <c r="P19" s="67"/>
      <c r="Q19" s="67"/>
      <c r="R19" s="84">
        <f t="shared" si="0"/>
        <v>1</v>
      </c>
    </row>
    <row r="20" spans="1:18" ht="13.5">
      <c r="A20" s="10">
        <v>150</v>
      </c>
      <c r="B20" s="14" t="s">
        <v>731</v>
      </c>
      <c r="C20" s="13" t="s">
        <v>406</v>
      </c>
      <c r="D20" s="40"/>
      <c r="E20" s="41"/>
      <c r="F20" s="41"/>
      <c r="G20" s="42"/>
      <c r="H20" s="42"/>
      <c r="I20" s="42"/>
      <c r="J20" s="43"/>
      <c r="K20" s="43"/>
      <c r="L20" s="43">
        <v>5</v>
      </c>
      <c r="M20" s="44"/>
      <c r="N20" s="44"/>
      <c r="O20" s="45"/>
      <c r="P20" s="67"/>
      <c r="Q20" s="67"/>
      <c r="R20" s="84">
        <f t="shared" si="0"/>
        <v>5</v>
      </c>
    </row>
    <row r="21" spans="1:18" ht="13.5">
      <c r="A21" s="10">
        <v>154</v>
      </c>
      <c r="B21" s="14" t="s">
        <v>732</v>
      </c>
      <c r="C21" s="13" t="s">
        <v>303</v>
      </c>
      <c r="D21" s="40">
        <v>2</v>
      </c>
      <c r="E21" s="41">
        <v>1</v>
      </c>
      <c r="F21" s="41"/>
      <c r="G21" s="42"/>
      <c r="H21" s="42"/>
      <c r="I21" s="42">
        <v>3</v>
      </c>
      <c r="J21" s="43"/>
      <c r="K21" s="43"/>
      <c r="L21" s="43"/>
      <c r="M21" s="44">
        <v>2</v>
      </c>
      <c r="N21" s="44">
        <v>2</v>
      </c>
      <c r="O21" s="45">
        <v>1</v>
      </c>
      <c r="P21" s="67">
        <v>3</v>
      </c>
      <c r="Q21" s="67">
        <v>1</v>
      </c>
      <c r="R21" s="84">
        <f t="shared" si="0"/>
        <v>15</v>
      </c>
    </row>
    <row r="22" spans="1:18" ht="13.5">
      <c r="A22" s="10">
        <v>156</v>
      </c>
      <c r="B22" s="14" t="s">
        <v>732</v>
      </c>
      <c r="C22" s="13" t="s">
        <v>233</v>
      </c>
      <c r="D22" s="40">
        <v>4</v>
      </c>
      <c r="E22" s="41"/>
      <c r="F22" s="41"/>
      <c r="G22" s="42"/>
      <c r="H22" s="42"/>
      <c r="I22" s="42"/>
      <c r="J22" s="43"/>
      <c r="K22" s="43"/>
      <c r="L22" s="43"/>
      <c r="M22" s="44"/>
      <c r="N22" s="44"/>
      <c r="O22" s="45"/>
      <c r="P22" s="67"/>
      <c r="Q22" s="67">
        <v>2</v>
      </c>
      <c r="R22" s="84">
        <f t="shared" si="0"/>
        <v>6</v>
      </c>
    </row>
    <row r="23" spans="1:18" ht="13.5">
      <c r="A23" s="10">
        <v>182</v>
      </c>
      <c r="B23" s="14" t="s">
        <v>733</v>
      </c>
      <c r="C23" s="13" t="s">
        <v>305</v>
      </c>
      <c r="D23" s="40"/>
      <c r="E23" s="41">
        <v>4</v>
      </c>
      <c r="F23" s="41"/>
      <c r="G23" s="42">
        <v>2</v>
      </c>
      <c r="H23" s="42">
        <v>1</v>
      </c>
      <c r="I23" s="42"/>
      <c r="J23" s="43">
        <v>1</v>
      </c>
      <c r="K23" s="43"/>
      <c r="L23" s="43"/>
      <c r="M23" s="44"/>
      <c r="N23" s="44"/>
      <c r="O23" s="45"/>
      <c r="P23" s="67"/>
      <c r="Q23" s="67"/>
      <c r="R23" s="84">
        <f t="shared" si="0"/>
        <v>8</v>
      </c>
    </row>
    <row r="24" spans="1:18" ht="13.5">
      <c r="A24" s="10">
        <v>223</v>
      </c>
      <c r="B24" s="14" t="s">
        <v>734</v>
      </c>
      <c r="C24" s="13" t="s">
        <v>250</v>
      </c>
      <c r="D24" s="40"/>
      <c r="E24" s="41"/>
      <c r="F24" s="41"/>
      <c r="G24" s="42"/>
      <c r="H24" s="42"/>
      <c r="I24" s="42"/>
      <c r="J24" s="43"/>
      <c r="K24" s="43"/>
      <c r="L24" s="43">
        <v>1</v>
      </c>
      <c r="M24" s="44"/>
      <c r="N24" s="44"/>
      <c r="O24" s="45"/>
      <c r="P24" s="67"/>
      <c r="Q24" s="67"/>
      <c r="R24" s="84">
        <f t="shared" si="0"/>
        <v>1</v>
      </c>
    </row>
    <row r="25" spans="1:18" ht="13.5">
      <c r="A25" s="10">
        <v>227</v>
      </c>
      <c r="B25" s="14" t="s">
        <v>734</v>
      </c>
      <c r="C25" s="13" t="s">
        <v>122</v>
      </c>
      <c r="D25" s="40"/>
      <c r="E25" s="41"/>
      <c r="F25" s="41"/>
      <c r="G25" s="42"/>
      <c r="H25" s="42"/>
      <c r="I25" s="42"/>
      <c r="J25" s="43">
        <v>1</v>
      </c>
      <c r="K25" s="43"/>
      <c r="L25" s="43"/>
      <c r="M25" s="44"/>
      <c r="N25" s="44"/>
      <c r="O25" s="45"/>
      <c r="P25" s="67"/>
      <c r="Q25" s="67"/>
      <c r="R25" s="84">
        <f t="shared" si="0"/>
        <v>1</v>
      </c>
    </row>
    <row r="26" spans="1:18" ht="13.5">
      <c r="A26" s="10">
        <v>234</v>
      </c>
      <c r="B26" s="14" t="s">
        <v>734</v>
      </c>
      <c r="C26" s="13" t="s">
        <v>404</v>
      </c>
      <c r="D26" s="40"/>
      <c r="E26" s="41">
        <v>4</v>
      </c>
      <c r="F26" s="41"/>
      <c r="G26" s="42"/>
      <c r="H26" s="42"/>
      <c r="I26" s="42"/>
      <c r="J26" s="43"/>
      <c r="K26" s="43"/>
      <c r="L26" s="43"/>
      <c r="M26" s="44"/>
      <c r="N26" s="44"/>
      <c r="O26" s="45"/>
      <c r="P26" s="67"/>
      <c r="Q26" s="67"/>
      <c r="R26" s="84">
        <f t="shared" si="0"/>
        <v>4</v>
      </c>
    </row>
    <row r="27" spans="1:18" ht="13.5">
      <c r="A27" s="10">
        <v>307</v>
      </c>
      <c r="B27" s="14" t="s">
        <v>735</v>
      </c>
      <c r="C27" s="13" t="s">
        <v>234</v>
      </c>
      <c r="D27" s="40">
        <v>3</v>
      </c>
      <c r="E27" s="41">
        <v>10</v>
      </c>
      <c r="F27" s="41">
        <v>2</v>
      </c>
      <c r="G27" s="42">
        <v>1</v>
      </c>
      <c r="H27" s="42">
        <v>2</v>
      </c>
      <c r="I27" s="42">
        <v>10</v>
      </c>
      <c r="J27" s="43">
        <v>4</v>
      </c>
      <c r="K27" s="43">
        <v>6</v>
      </c>
      <c r="L27" s="43">
        <v>7</v>
      </c>
      <c r="M27" s="44">
        <v>4</v>
      </c>
      <c r="N27" s="44">
        <v>9</v>
      </c>
      <c r="O27" s="45">
        <v>4</v>
      </c>
      <c r="P27" s="67">
        <v>2</v>
      </c>
      <c r="Q27" s="67">
        <v>13</v>
      </c>
      <c r="R27" s="84">
        <f t="shared" si="0"/>
        <v>77</v>
      </c>
    </row>
    <row r="28" spans="1:18" ht="13.5">
      <c r="A28" s="10">
        <v>313</v>
      </c>
      <c r="B28" s="14" t="s">
        <v>736</v>
      </c>
      <c r="C28" s="13" t="s">
        <v>204</v>
      </c>
      <c r="D28" s="40"/>
      <c r="E28" s="41">
        <v>3</v>
      </c>
      <c r="F28" s="41"/>
      <c r="G28" s="42"/>
      <c r="H28" s="42"/>
      <c r="I28" s="42"/>
      <c r="J28" s="43"/>
      <c r="K28" s="43"/>
      <c r="L28" s="43"/>
      <c r="M28" s="44"/>
      <c r="N28" s="44"/>
      <c r="O28" s="45"/>
      <c r="P28" s="67"/>
      <c r="Q28" s="67"/>
      <c r="R28" s="84">
        <f t="shared" si="0"/>
        <v>3</v>
      </c>
    </row>
    <row r="29" spans="1:18" ht="13.5">
      <c r="A29" s="10">
        <v>314</v>
      </c>
      <c r="B29" s="14" t="s">
        <v>736</v>
      </c>
      <c r="C29" s="13" t="s">
        <v>410</v>
      </c>
      <c r="D29" s="40">
        <v>4</v>
      </c>
      <c r="E29" s="41"/>
      <c r="F29" s="41"/>
      <c r="G29" s="42"/>
      <c r="H29" s="42"/>
      <c r="I29" s="42"/>
      <c r="J29" s="43">
        <v>3</v>
      </c>
      <c r="K29" s="43"/>
      <c r="L29" s="43"/>
      <c r="M29" s="44"/>
      <c r="N29" s="44"/>
      <c r="O29" s="45"/>
      <c r="P29" s="67"/>
      <c r="Q29" s="67"/>
      <c r="R29" s="84">
        <f t="shared" si="0"/>
        <v>7</v>
      </c>
    </row>
    <row r="30" spans="1:18" ht="13.5">
      <c r="A30" s="10">
        <v>356</v>
      </c>
      <c r="B30" s="14" t="s">
        <v>737</v>
      </c>
      <c r="C30" s="13" t="s">
        <v>484</v>
      </c>
      <c r="D30" s="40">
        <v>8</v>
      </c>
      <c r="E30" s="41">
        <v>11</v>
      </c>
      <c r="F30" s="41">
        <v>10</v>
      </c>
      <c r="G30" s="42">
        <v>21</v>
      </c>
      <c r="H30" s="42">
        <v>3</v>
      </c>
      <c r="I30" s="42">
        <v>5</v>
      </c>
      <c r="J30" s="43">
        <v>4</v>
      </c>
      <c r="K30" s="43">
        <v>9</v>
      </c>
      <c r="L30" s="43">
        <v>15</v>
      </c>
      <c r="M30" s="44">
        <v>24</v>
      </c>
      <c r="N30" s="44">
        <v>36</v>
      </c>
      <c r="O30" s="45">
        <v>33</v>
      </c>
      <c r="P30" s="67">
        <v>16</v>
      </c>
      <c r="Q30" s="67">
        <v>8</v>
      </c>
      <c r="R30" s="84">
        <f t="shared" si="0"/>
        <v>203</v>
      </c>
    </row>
    <row r="31" spans="1:18" ht="13.5">
      <c r="A31" s="10">
        <v>359</v>
      </c>
      <c r="B31" s="14" t="s">
        <v>738</v>
      </c>
      <c r="C31" s="13" t="s">
        <v>412</v>
      </c>
      <c r="D31" s="40">
        <v>2</v>
      </c>
      <c r="E31" s="41">
        <v>10</v>
      </c>
      <c r="F31" s="41">
        <v>2</v>
      </c>
      <c r="G31" s="42">
        <v>1</v>
      </c>
      <c r="H31" s="42">
        <v>5</v>
      </c>
      <c r="I31" s="42">
        <v>103</v>
      </c>
      <c r="J31" s="43">
        <v>4</v>
      </c>
      <c r="K31" s="43">
        <v>17</v>
      </c>
      <c r="L31" s="43">
        <v>2</v>
      </c>
      <c r="M31" s="44"/>
      <c r="N31" s="44"/>
      <c r="O31" s="45"/>
      <c r="P31" s="67"/>
      <c r="Q31" s="67"/>
      <c r="R31" s="84">
        <f t="shared" si="0"/>
        <v>146</v>
      </c>
    </row>
    <row r="32" spans="1:18" ht="13.5">
      <c r="A32" s="10">
        <v>366</v>
      </c>
      <c r="B32" s="14" t="s">
        <v>739</v>
      </c>
      <c r="C32" s="13" t="s">
        <v>235</v>
      </c>
      <c r="D32" s="40"/>
      <c r="E32" s="41"/>
      <c r="F32" s="41"/>
      <c r="G32" s="42"/>
      <c r="H32" s="42"/>
      <c r="I32" s="42">
        <v>2</v>
      </c>
      <c r="J32" s="43">
        <v>4</v>
      </c>
      <c r="K32" s="43">
        <v>1</v>
      </c>
      <c r="L32" s="43">
        <v>6</v>
      </c>
      <c r="M32" s="44">
        <v>1</v>
      </c>
      <c r="N32" s="44">
        <v>6</v>
      </c>
      <c r="O32" s="45">
        <v>3</v>
      </c>
      <c r="P32" s="67">
        <v>1</v>
      </c>
      <c r="Q32" s="67">
        <v>2</v>
      </c>
      <c r="R32" s="84">
        <f t="shared" si="0"/>
        <v>26</v>
      </c>
    </row>
    <row r="33" spans="1:18" ht="13.5">
      <c r="A33" s="10">
        <v>367</v>
      </c>
      <c r="B33" s="14" t="s">
        <v>739</v>
      </c>
      <c r="C33" s="13" t="s">
        <v>451</v>
      </c>
      <c r="D33" s="40"/>
      <c r="E33" s="41"/>
      <c r="F33" s="41"/>
      <c r="G33" s="42"/>
      <c r="H33" s="42"/>
      <c r="I33" s="42"/>
      <c r="J33" s="43"/>
      <c r="K33" s="43"/>
      <c r="L33" s="43">
        <v>4</v>
      </c>
      <c r="M33" s="44">
        <v>15</v>
      </c>
      <c r="N33" s="44">
        <v>9</v>
      </c>
      <c r="O33" s="45">
        <v>13</v>
      </c>
      <c r="P33" s="67">
        <v>4</v>
      </c>
      <c r="Q33" s="67">
        <v>2</v>
      </c>
      <c r="R33" s="84">
        <f t="shared" si="0"/>
        <v>47</v>
      </c>
    </row>
    <row r="34" spans="1:18" ht="13.5">
      <c r="A34" s="10">
        <v>368</v>
      </c>
      <c r="B34" s="14" t="s">
        <v>739</v>
      </c>
      <c r="C34" s="13" t="s">
        <v>379</v>
      </c>
      <c r="D34" s="40"/>
      <c r="E34" s="41"/>
      <c r="F34" s="41"/>
      <c r="G34" s="42">
        <v>3</v>
      </c>
      <c r="H34" s="42"/>
      <c r="I34" s="42"/>
      <c r="J34" s="43"/>
      <c r="K34" s="43">
        <v>1</v>
      </c>
      <c r="L34" s="43">
        <v>1</v>
      </c>
      <c r="M34" s="44">
        <v>5</v>
      </c>
      <c r="N34" s="44"/>
      <c r="O34" s="45">
        <v>1</v>
      </c>
      <c r="P34" s="67">
        <v>1</v>
      </c>
      <c r="Q34" s="67">
        <v>5</v>
      </c>
      <c r="R34" s="84">
        <f t="shared" si="0"/>
        <v>17</v>
      </c>
    </row>
    <row r="35" spans="1:18" ht="13.5">
      <c r="A35" s="10">
        <v>372</v>
      </c>
      <c r="B35" s="14" t="s">
        <v>739</v>
      </c>
      <c r="C35" s="13" t="s">
        <v>504</v>
      </c>
      <c r="D35" s="40">
        <v>3</v>
      </c>
      <c r="E35" s="41">
        <v>1</v>
      </c>
      <c r="F35" s="41"/>
      <c r="G35" s="42"/>
      <c r="H35" s="42"/>
      <c r="I35" s="42"/>
      <c r="J35" s="43"/>
      <c r="K35" s="43"/>
      <c r="L35" s="43">
        <v>2</v>
      </c>
      <c r="M35" s="44">
        <v>5</v>
      </c>
      <c r="N35" s="44">
        <v>18</v>
      </c>
      <c r="O35" s="45">
        <v>23</v>
      </c>
      <c r="P35" s="67">
        <v>9</v>
      </c>
      <c r="Q35" s="67">
        <v>7</v>
      </c>
      <c r="R35" s="84">
        <f t="shared" si="0"/>
        <v>68</v>
      </c>
    </row>
    <row r="36" spans="1:18" ht="13.5">
      <c r="A36" s="10">
        <v>375</v>
      </c>
      <c r="B36" s="14" t="s">
        <v>739</v>
      </c>
      <c r="C36" s="13" t="s">
        <v>395</v>
      </c>
      <c r="D36" s="40">
        <v>8</v>
      </c>
      <c r="E36" s="41"/>
      <c r="F36" s="41"/>
      <c r="G36" s="42"/>
      <c r="H36" s="42"/>
      <c r="I36" s="42"/>
      <c r="J36" s="43"/>
      <c r="K36" s="43"/>
      <c r="L36" s="43"/>
      <c r="M36" s="44"/>
      <c r="N36" s="44">
        <v>37</v>
      </c>
      <c r="O36" s="45">
        <v>164</v>
      </c>
      <c r="P36" s="67">
        <v>120</v>
      </c>
      <c r="Q36" s="67">
        <v>42</v>
      </c>
      <c r="R36" s="84">
        <f t="shared" si="0"/>
        <v>371</v>
      </c>
    </row>
    <row r="37" spans="1:18" ht="13.5">
      <c r="A37" s="10">
        <v>377</v>
      </c>
      <c r="B37" s="14" t="s">
        <v>740</v>
      </c>
      <c r="C37" s="13" t="s">
        <v>333</v>
      </c>
      <c r="D37" s="40"/>
      <c r="E37" s="41"/>
      <c r="F37" s="41"/>
      <c r="G37" s="42"/>
      <c r="H37" s="42"/>
      <c r="I37" s="42"/>
      <c r="J37" s="43">
        <v>23</v>
      </c>
      <c r="K37" s="43"/>
      <c r="L37" s="43"/>
      <c r="M37" s="44"/>
      <c r="N37" s="44"/>
      <c r="O37" s="45"/>
      <c r="P37" s="67"/>
      <c r="Q37" s="67"/>
      <c r="R37" s="84">
        <f t="shared" si="0"/>
        <v>23</v>
      </c>
    </row>
    <row r="38" spans="1:18" ht="13.5">
      <c r="A38" s="10">
        <v>379</v>
      </c>
      <c r="B38" s="14" t="s">
        <v>741</v>
      </c>
      <c r="C38" s="13" t="s">
        <v>501</v>
      </c>
      <c r="D38" s="40">
        <v>15</v>
      </c>
      <c r="E38" s="41"/>
      <c r="F38" s="41">
        <v>2</v>
      </c>
      <c r="G38" s="42"/>
      <c r="H38" s="42">
        <v>3</v>
      </c>
      <c r="I38" s="42"/>
      <c r="J38" s="43">
        <v>1</v>
      </c>
      <c r="K38" s="43">
        <v>9</v>
      </c>
      <c r="L38" s="43">
        <v>1180</v>
      </c>
      <c r="M38" s="44">
        <v>73</v>
      </c>
      <c r="N38" s="44">
        <v>44</v>
      </c>
      <c r="O38" s="45">
        <v>63</v>
      </c>
      <c r="P38" s="67">
        <v>20</v>
      </c>
      <c r="Q38" s="67">
        <v>13</v>
      </c>
      <c r="R38" s="84">
        <f t="shared" si="0"/>
        <v>1423</v>
      </c>
    </row>
    <row r="39" spans="1:18" ht="13.5">
      <c r="A39" s="10">
        <v>381</v>
      </c>
      <c r="B39" s="14" t="s">
        <v>742</v>
      </c>
      <c r="C39" s="13" t="s">
        <v>564</v>
      </c>
      <c r="D39" s="40">
        <v>2</v>
      </c>
      <c r="E39" s="41">
        <v>1</v>
      </c>
      <c r="F39" s="41">
        <v>1</v>
      </c>
      <c r="G39" s="42">
        <v>1</v>
      </c>
      <c r="H39" s="42">
        <v>3</v>
      </c>
      <c r="I39" s="42">
        <v>6</v>
      </c>
      <c r="J39" s="43">
        <v>12</v>
      </c>
      <c r="K39" s="43">
        <v>19</v>
      </c>
      <c r="L39" s="43">
        <v>19</v>
      </c>
      <c r="M39" s="44">
        <v>18</v>
      </c>
      <c r="N39" s="44">
        <v>15</v>
      </c>
      <c r="O39" s="45">
        <v>10</v>
      </c>
      <c r="P39" s="67">
        <v>5</v>
      </c>
      <c r="Q39" s="67">
        <v>2</v>
      </c>
      <c r="R39" s="84">
        <f aca="true" t="shared" si="1" ref="R39:R59">SUM(D39:Q39)</f>
        <v>114</v>
      </c>
    </row>
    <row r="40" spans="1:18" ht="13.5">
      <c r="A40" s="10">
        <v>399</v>
      </c>
      <c r="B40" s="14" t="s">
        <v>611</v>
      </c>
      <c r="C40" s="13" t="s">
        <v>350</v>
      </c>
      <c r="D40" s="40"/>
      <c r="E40" s="41"/>
      <c r="F40" s="41"/>
      <c r="G40" s="42"/>
      <c r="H40" s="42"/>
      <c r="I40" s="42"/>
      <c r="J40" s="43"/>
      <c r="K40" s="43"/>
      <c r="L40" s="43"/>
      <c r="M40" s="44"/>
      <c r="N40" s="44">
        <v>1</v>
      </c>
      <c r="O40" s="45">
        <v>1</v>
      </c>
      <c r="P40" s="67"/>
      <c r="Q40" s="67"/>
      <c r="R40" s="84">
        <f t="shared" si="1"/>
        <v>2</v>
      </c>
    </row>
    <row r="41" spans="1:18" ht="13.5">
      <c r="A41" s="10">
        <v>415</v>
      </c>
      <c r="B41" s="14" t="s">
        <v>611</v>
      </c>
      <c r="C41" s="13" t="s">
        <v>96</v>
      </c>
      <c r="D41" s="40">
        <v>11</v>
      </c>
      <c r="E41" s="41"/>
      <c r="F41" s="41"/>
      <c r="G41" s="42"/>
      <c r="H41" s="42"/>
      <c r="I41" s="42"/>
      <c r="J41" s="43"/>
      <c r="K41" s="43"/>
      <c r="L41" s="43">
        <v>4</v>
      </c>
      <c r="M41" s="44"/>
      <c r="N41" s="44"/>
      <c r="O41" s="45">
        <v>3</v>
      </c>
      <c r="P41" s="67"/>
      <c r="Q41" s="67">
        <v>4</v>
      </c>
      <c r="R41" s="84">
        <f t="shared" si="1"/>
        <v>22</v>
      </c>
    </row>
    <row r="42" spans="1:18" ht="13.5">
      <c r="A42" s="10">
        <v>420</v>
      </c>
      <c r="B42" s="14" t="s">
        <v>611</v>
      </c>
      <c r="C42" s="13" t="s">
        <v>409</v>
      </c>
      <c r="D42" s="40">
        <v>10</v>
      </c>
      <c r="E42" s="41"/>
      <c r="F42" s="41"/>
      <c r="G42" s="42"/>
      <c r="H42" s="42"/>
      <c r="I42" s="42"/>
      <c r="J42" s="43"/>
      <c r="K42" s="43"/>
      <c r="L42" s="43"/>
      <c r="M42" s="44"/>
      <c r="N42" s="44"/>
      <c r="O42" s="45">
        <v>21</v>
      </c>
      <c r="P42" s="67">
        <v>25</v>
      </c>
      <c r="Q42" s="67">
        <v>15</v>
      </c>
      <c r="R42" s="84">
        <f t="shared" si="1"/>
        <v>71</v>
      </c>
    </row>
    <row r="43" spans="1:18" ht="13.5">
      <c r="A43" s="10">
        <v>425</v>
      </c>
      <c r="B43" s="14" t="s">
        <v>627</v>
      </c>
      <c r="C43" s="13" t="s">
        <v>129</v>
      </c>
      <c r="D43" s="40">
        <v>4</v>
      </c>
      <c r="E43" s="41"/>
      <c r="F43" s="41"/>
      <c r="G43" s="42"/>
      <c r="H43" s="42"/>
      <c r="I43" s="42"/>
      <c r="J43" s="43"/>
      <c r="K43" s="43"/>
      <c r="L43" s="43"/>
      <c r="M43" s="44">
        <v>2</v>
      </c>
      <c r="N43" s="44">
        <v>14</v>
      </c>
      <c r="O43" s="45">
        <v>16</v>
      </c>
      <c r="P43" s="67">
        <v>12</v>
      </c>
      <c r="Q43" s="67">
        <v>12</v>
      </c>
      <c r="R43" s="84">
        <f t="shared" si="1"/>
        <v>60</v>
      </c>
    </row>
    <row r="44" spans="1:18" ht="13.5">
      <c r="A44" s="10">
        <v>440</v>
      </c>
      <c r="B44" s="14" t="s">
        <v>627</v>
      </c>
      <c r="C44" s="13" t="s">
        <v>382</v>
      </c>
      <c r="D44" s="40">
        <v>6</v>
      </c>
      <c r="E44" s="41">
        <v>12</v>
      </c>
      <c r="F44" s="41">
        <v>8</v>
      </c>
      <c r="G44" s="42">
        <v>10</v>
      </c>
      <c r="H44" s="42">
        <v>8</v>
      </c>
      <c r="I44" s="42">
        <v>9</v>
      </c>
      <c r="J44" s="43">
        <v>2</v>
      </c>
      <c r="K44" s="43"/>
      <c r="L44" s="43"/>
      <c r="M44" s="44"/>
      <c r="N44" s="44"/>
      <c r="O44" s="45"/>
      <c r="P44" s="67"/>
      <c r="Q44" s="67"/>
      <c r="R44" s="84">
        <f t="shared" si="1"/>
        <v>55</v>
      </c>
    </row>
    <row r="45" spans="1:18" ht="13.5">
      <c r="A45" s="10">
        <v>447</v>
      </c>
      <c r="B45" s="14" t="s">
        <v>635</v>
      </c>
      <c r="C45" s="13" t="s">
        <v>142</v>
      </c>
      <c r="D45" s="40"/>
      <c r="E45" s="41"/>
      <c r="F45" s="41"/>
      <c r="G45" s="42"/>
      <c r="H45" s="42"/>
      <c r="I45" s="42"/>
      <c r="J45" s="43"/>
      <c r="K45" s="43"/>
      <c r="L45" s="43">
        <v>1</v>
      </c>
      <c r="M45" s="44"/>
      <c r="N45" s="44"/>
      <c r="O45" s="45"/>
      <c r="P45" s="67"/>
      <c r="Q45" s="67"/>
      <c r="R45" s="84">
        <f t="shared" si="1"/>
        <v>1</v>
      </c>
    </row>
    <row r="46" spans="1:18" ht="13.5">
      <c r="A46" s="10">
        <v>457</v>
      </c>
      <c r="B46" s="14" t="s">
        <v>743</v>
      </c>
      <c r="C46" s="13" t="s">
        <v>334</v>
      </c>
      <c r="D46" s="40">
        <v>2</v>
      </c>
      <c r="E46" s="41"/>
      <c r="F46" s="41"/>
      <c r="G46" s="42"/>
      <c r="H46" s="42"/>
      <c r="I46" s="42"/>
      <c r="J46" s="43"/>
      <c r="K46" s="43"/>
      <c r="L46" s="43"/>
      <c r="M46" s="44"/>
      <c r="N46" s="44">
        <v>7</v>
      </c>
      <c r="O46" s="45"/>
      <c r="P46" s="67">
        <v>8</v>
      </c>
      <c r="Q46" s="67">
        <v>7</v>
      </c>
      <c r="R46" s="84">
        <f t="shared" si="1"/>
        <v>24</v>
      </c>
    </row>
    <row r="47" spans="1:18" ht="13.5">
      <c r="A47" s="10">
        <v>460</v>
      </c>
      <c r="B47" s="14" t="s">
        <v>744</v>
      </c>
      <c r="C47" s="13" t="s">
        <v>559</v>
      </c>
      <c r="D47" s="40"/>
      <c r="E47" s="41"/>
      <c r="F47" s="41"/>
      <c r="G47" s="42"/>
      <c r="H47" s="42"/>
      <c r="I47" s="42"/>
      <c r="J47" s="43"/>
      <c r="K47" s="43"/>
      <c r="L47" s="43"/>
      <c r="M47" s="44"/>
      <c r="N47" s="44"/>
      <c r="O47" s="45">
        <v>8</v>
      </c>
      <c r="P47" s="67">
        <v>44</v>
      </c>
      <c r="Q47" s="67"/>
      <c r="R47" s="84">
        <f t="shared" si="1"/>
        <v>52</v>
      </c>
    </row>
    <row r="48" spans="1:18" ht="13.5">
      <c r="A48" s="10">
        <v>465</v>
      </c>
      <c r="B48" s="14" t="s">
        <v>745</v>
      </c>
      <c r="C48" s="13" t="s">
        <v>516</v>
      </c>
      <c r="D48" s="40">
        <v>28</v>
      </c>
      <c r="E48" s="41">
        <v>43</v>
      </c>
      <c r="F48" s="41">
        <v>27</v>
      </c>
      <c r="G48" s="42">
        <v>26</v>
      </c>
      <c r="H48" s="42">
        <v>38</v>
      </c>
      <c r="I48" s="42">
        <v>29</v>
      </c>
      <c r="J48" s="43">
        <v>12</v>
      </c>
      <c r="K48" s="43">
        <v>14</v>
      </c>
      <c r="L48" s="43">
        <v>17</v>
      </c>
      <c r="M48" s="44">
        <v>26</v>
      </c>
      <c r="N48" s="44">
        <v>55</v>
      </c>
      <c r="O48" s="45">
        <v>27</v>
      </c>
      <c r="P48" s="67">
        <v>58</v>
      </c>
      <c r="Q48" s="67">
        <v>22</v>
      </c>
      <c r="R48" s="84">
        <f t="shared" si="1"/>
        <v>422</v>
      </c>
    </row>
    <row r="49" spans="1:18" ht="13.5">
      <c r="A49" s="10">
        <v>468</v>
      </c>
      <c r="B49" s="14" t="s">
        <v>745</v>
      </c>
      <c r="C49" s="13" t="s">
        <v>515</v>
      </c>
      <c r="D49" s="40"/>
      <c r="E49" s="41"/>
      <c r="F49" s="41"/>
      <c r="G49" s="42"/>
      <c r="H49" s="42"/>
      <c r="I49" s="42"/>
      <c r="J49" s="43"/>
      <c r="K49" s="43"/>
      <c r="L49" s="43"/>
      <c r="M49" s="44"/>
      <c r="N49" s="44">
        <v>1</v>
      </c>
      <c r="O49" s="45"/>
      <c r="P49" s="67">
        <v>2</v>
      </c>
      <c r="Q49" s="67">
        <v>1</v>
      </c>
      <c r="R49" s="84">
        <f t="shared" si="1"/>
        <v>4</v>
      </c>
    </row>
    <row r="50" spans="1:18" ht="13.5">
      <c r="A50" s="10">
        <v>471</v>
      </c>
      <c r="B50" s="14" t="s">
        <v>745</v>
      </c>
      <c r="C50" s="13" t="s">
        <v>201</v>
      </c>
      <c r="D50" s="40">
        <v>1</v>
      </c>
      <c r="E50" s="41"/>
      <c r="F50" s="41"/>
      <c r="G50" s="42"/>
      <c r="H50" s="42"/>
      <c r="I50" s="42"/>
      <c r="J50" s="43"/>
      <c r="K50" s="43"/>
      <c r="L50" s="43"/>
      <c r="M50" s="44"/>
      <c r="N50" s="44">
        <v>24</v>
      </c>
      <c r="O50" s="45">
        <v>12</v>
      </c>
      <c r="P50" s="67">
        <v>17</v>
      </c>
      <c r="Q50" s="67">
        <v>29</v>
      </c>
      <c r="R50" s="84">
        <f t="shared" si="1"/>
        <v>83</v>
      </c>
    </row>
    <row r="51" spans="1:18" ht="13.5">
      <c r="A51" s="10">
        <v>477</v>
      </c>
      <c r="B51" s="14" t="s">
        <v>745</v>
      </c>
      <c r="C51" s="13" t="s">
        <v>76</v>
      </c>
      <c r="D51" s="40">
        <v>5</v>
      </c>
      <c r="E51" s="41"/>
      <c r="F51" s="41"/>
      <c r="G51" s="42"/>
      <c r="H51" s="42"/>
      <c r="I51" s="42"/>
      <c r="J51" s="43"/>
      <c r="K51" s="43"/>
      <c r="L51" s="43"/>
      <c r="M51" s="44"/>
      <c r="N51" s="44">
        <v>2</v>
      </c>
      <c r="O51" s="45">
        <v>7</v>
      </c>
      <c r="P51" s="67">
        <v>13</v>
      </c>
      <c r="Q51" s="67">
        <v>9</v>
      </c>
      <c r="R51" s="84">
        <f t="shared" si="1"/>
        <v>36</v>
      </c>
    </row>
    <row r="52" spans="1:18" ht="13.5">
      <c r="A52" s="10">
        <v>488</v>
      </c>
      <c r="B52" s="14" t="s">
        <v>105</v>
      </c>
      <c r="C52" s="13" t="s">
        <v>221</v>
      </c>
      <c r="D52" s="40">
        <v>20</v>
      </c>
      <c r="E52" s="41">
        <v>11</v>
      </c>
      <c r="F52" s="41">
        <v>6</v>
      </c>
      <c r="G52" s="42">
        <v>1</v>
      </c>
      <c r="H52" s="42">
        <v>5</v>
      </c>
      <c r="I52" s="42">
        <v>13</v>
      </c>
      <c r="J52" s="43"/>
      <c r="K52" s="43">
        <v>2</v>
      </c>
      <c r="L52" s="43"/>
      <c r="M52" s="44">
        <v>18</v>
      </c>
      <c r="N52" s="44">
        <v>32</v>
      </c>
      <c r="O52" s="45">
        <v>56</v>
      </c>
      <c r="P52" s="67">
        <v>27</v>
      </c>
      <c r="Q52" s="67">
        <v>15</v>
      </c>
      <c r="R52" s="84">
        <f t="shared" si="1"/>
        <v>206</v>
      </c>
    </row>
    <row r="53" spans="1:18" ht="13.5">
      <c r="A53" s="10">
        <v>503</v>
      </c>
      <c r="B53" s="14" t="s">
        <v>746</v>
      </c>
      <c r="C53" s="13" t="s">
        <v>347</v>
      </c>
      <c r="D53" s="40"/>
      <c r="E53" s="41"/>
      <c r="F53" s="41"/>
      <c r="G53" s="42"/>
      <c r="H53" s="42"/>
      <c r="I53" s="42"/>
      <c r="J53" s="43"/>
      <c r="K53" s="43"/>
      <c r="L53" s="43"/>
      <c r="M53" s="44"/>
      <c r="N53" s="44"/>
      <c r="O53" s="45"/>
      <c r="P53" s="67">
        <v>1</v>
      </c>
      <c r="Q53" s="67">
        <v>1</v>
      </c>
      <c r="R53" s="84">
        <f t="shared" si="1"/>
        <v>2</v>
      </c>
    </row>
    <row r="54" spans="1:18" ht="13.5">
      <c r="A54" s="10">
        <v>505</v>
      </c>
      <c r="B54" s="14" t="s">
        <v>783</v>
      </c>
      <c r="C54" s="13" t="s">
        <v>373</v>
      </c>
      <c r="D54" s="40">
        <v>102</v>
      </c>
      <c r="E54" s="41">
        <v>164</v>
      </c>
      <c r="F54" s="41">
        <v>186</v>
      </c>
      <c r="G54" s="42">
        <v>104</v>
      </c>
      <c r="H54" s="42">
        <v>86</v>
      </c>
      <c r="I54" s="42">
        <v>729</v>
      </c>
      <c r="J54" s="43">
        <v>168</v>
      </c>
      <c r="K54" s="43">
        <v>152</v>
      </c>
      <c r="L54" s="43">
        <v>172</v>
      </c>
      <c r="M54" s="44">
        <v>298</v>
      </c>
      <c r="N54" s="44">
        <v>194</v>
      </c>
      <c r="O54" s="45">
        <v>114</v>
      </c>
      <c r="P54" s="67">
        <v>198</v>
      </c>
      <c r="Q54" s="67">
        <v>107</v>
      </c>
      <c r="R54" s="84">
        <f t="shared" si="1"/>
        <v>2774</v>
      </c>
    </row>
    <row r="55" spans="1:18" ht="13.5">
      <c r="A55" s="10">
        <v>511</v>
      </c>
      <c r="B55" s="14" t="s">
        <v>0</v>
      </c>
      <c r="C55" s="13" t="s">
        <v>554</v>
      </c>
      <c r="D55" s="40"/>
      <c r="E55" s="41"/>
      <c r="F55" s="41"/>
      <c r="G55" s="42"/>
      <c r="H55" s="42"/>
      <c r="I55" s="42"/>
      <c r="J55" s="43"/>
      <c r="K55" s="43"/>
      <c r="L55" s="43"/>
      <c r="M55" s="44"/>
      <c r="N55" s="44">
        <v>13</v>
      </c>
      <c r="O55" s="45">
        <v>30</v>
      </c>
      <c r="P55" s="67"/>
      <c r="Q55" s="67"/>
      <c r="R55" s="84">
        <f t="shared" si="1"/>
        <v>43</v>
      </c>
    </row>
    <row r="56" spans="1:18" ht="13.5">
      <c r="A56" s="10">
        <v>516</v>
      </c>
      <c r="B56" s="14" t="s">
        <v>1</v>
      </c>
      <c r="C56" s="13" t="s">
        <v>199</v>
      </c>
      <c r="D56" s="40">
        <v>4</v>
      </c>
      <c r="E56" s="41"/>
      <c r="F56" s="41"/>
      <c r="G56" s="42"/>
      <c r="H56" s="42"/>
      <c r="I56" s="42"/>
      <c r="J56" s="43"/>
      <c r="K56" s="43"/>
      <c r="L56" s="43"/>
      <c r="M56" s="44"/>
      <c r="N56" s="44"/>
      <c r="O56" s="45"/>
      <c r="P56" s="67"/>
      <c r="Q56" s="67"/>
      <c r="R56" s="84">
        <f t="shared" si="1"/>
        <v>4</v>
      </c>
    </row>
    <row r="57" spans="1:18" ht="13.5">
      <c r="A57" s="10">
        <v>523</v>
      </c>
      <c r="B57" s="14" t="s">
        <v>1</v>
      </c>
      <c r="C57" s="13" t="s">
        <v>463</v>
      </c>
      <c r="D57" s="40"/>
      <c r="E57" s="41">
        <v>1</v>
      </c>
      <c r="F57" s="41"/>
      <c r="G57" s="42"/>
      <c r="H57" s="42"/>
      <c r="I57" s="42"/>
      <c r="J57" s="43"/>
      <c r="K57" s="43"/>
      <c r="L57" s="43"/>
      <c r="M57" s="44"/>
      <c r="N57" s="44"/>
      <c r="O57" s="45">
        <v>2</v>
      </c>
      <c r="P57" s="67">
        <v>2</v>
      </c>
      <c r="Q57" s="67"/>
      <c r="R57" s="84">
        <f t="shared" si="1"/>
        <v>5</v>
      </c>
    </row>
    <row r="58" spans="1:18" ht="13.5">
      <c r="A58" s="71">
        <v>524</v>
      </c>
      <c r="B58" s="14" t="s">
        <v>1</v>
      </c>
      <c r="C58" s="13" t="s">
        <v>461</v>
      </c>
      <c r="D58" s="72">
        <v>1</v>
      </c>
      <c r="E58" s="73">
        <v>4</v>
      </c>
      <c r="F58" s="73">
        <v>2</v>
      </c>
      <c r="G58" s="74"/>
      <c r="H58" s="74"/>
      <c r="I58" s="74">
        <v>10</v>
      </c>
      <c r="J58" s="75">
        <v>7</v>
      </c>
      <c r="K58" s="75">
        <v>4</v>
      </c>
      <c r="L58" s="75">
        <v>1</v>
      </c>
      <c r="M58" s="76">
        <v>6</v>
      </c>
      <c r="N58" s="76">
        <v>9</v>
      </c>
      <c r="O58" s="77">
        <v>2</v>
      </c>
      <c r="P58" s="78">
        <v>4</v>
      </c>
      <c r="Q58" s="78">
        <v>2</v>
      </c>
      <c r="R58" s="84">
        <f t="shared" si="1"/>
        <v>52</v>
      </c>
    </row>
    <row r="59" spans="2:18" ht="14.25" thickBot="1">
      <c r="B59" s="113" t="s">
        <v>694</v>
      </c>
      <c r="C59" s="112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68"/>
      <c r="Q59" s="68"/>
      <c r="R59" s="84">
        <f t="shared" si="1"/>
        <v>0</v>
      </c>
    </row>
    <row r="60" spans="2:18" ht="13.5">
      <c r="B60" s="109" t="s">
        <v>72</v>
      </c>
      <c r="C60" s="110"/>
      <c r="D60" s="94">
        <f aca="true" t="shared" si="2" ref="D60:R60">SUM(D7:D59)</f>
        <v>252</v>
      </c>
      <c r="E60" s="48">
        <f t="shared" si="2"/>
        <v>289</v>
      </c>
      <c r="F60" s="48">
        <f t="shared" si="2"/>
        <v>251</v>
      </c>
      <c r="G60" s="48">
        <f t="shared" si="2"/>
        <v>171</v>
      </c>
      <c r="H60" s="48">
        <f t="shared" si="2"/>
        <v>155</v>
      </c>
      <c r="I60" s="48">
        <f t="shared" si="2"/>
        <v>926</v>
      </c>
      <c r="J60" s="48">
        <f t="shared" si="2"/>
        <v>256</v>
      </c>
      <c r="K60" s="48">
        <f t="shared" si="2"/>
        <v>241</v>
      </c>
      <c r="L60" s="48">
        <f t="shared" si="2"/>
        <v>1456</v>
      </c>
      <c r="M60" s="48">
        <f t="shared" si="2"/>
        <v>506</v>
      </c>
      <c r="N60" s="48">
        <f t="shared" si="2"/>
        <v>535</v>
      </c>
      <c r="O60" s="48">
        <f t="shared" si="2"/>
        <v>617</v>
      </c>
      <c r="P60" s="69">
        <f t="shared" si="2"/>
        <v>598</v>
      </c>
      <c r="Q60" s="100">
        <f t="shared" si="2"/>
        <v>329</v>
      </c>
      <c r="R60" s="85">
        <f t="shared" si="2"/>
        <v>6582</v>
      </c>
    </row>
    <row r="61" spans="2:18" ht="14.25" thickBot="1">
      <c r="B61" s="111" t="s">
        <v>696</v>
      </c>
      <c r="C61" s="112"/>
      <c r="D61" s="95">
        <f aca="true" t="shared" si="3" ref="D61:R61">COUNTA(D7:D57)</f>
        <v>24</v>
      </c>
      <c r="E61" s="50">
        <f t="shared" si="3"/>
        <v>17</v>
      </c>
      <c r="F61" s="50">
        <f t="shared" si="3"/>
        <v>11</v>
      </c>
      <c r="G61" s="50">
        <f t="shared" si="3"/>
        <v>11</v>
      </c>
      <c r="H61" s="50">
        <f t="shared" si="3"/>
        <v>11</v>
      </c>
      <c r="I61" s="50">
        <f t="shared" si="3"/>
        <v>14</v>
      </c>
      <c r="J61" s="50">
        <f t="shared" si="3"/>
        <v>16</v>
      </c>
      <c r="K61" s="50">
        <f t="shared" si="3"/>
        <v>13</v>
      </c>
      <c r="L61" s="50">
        <f t="shared" si="3"/>
        <v>20</v>
      </c>
      <c r="M61" s="50">
        <f t="shared" si="3"/>
        <v>17</v>
      </c>
      <c r="N61" s="50">
        <f t="shared" si="3"/>
        <v>21</v>
      </c>
      <c r="O61" s="50">
        <f t="shared" si="3"/>
        <v>23</v>
      </c>
      <c r="P61" s="70">
        <f t="shared" si="3"/>
        <v>26</v>
      </c>
      <c r="Q61" s="101">
        <f t="shared" si="3"/>
        <v>25</v>
      </c>
      <c r="R61" s="86">
        <f t="shared" si="3"/>
        <v>51</v>
      </c>
    </row>
    <row r="62" spans="4:17" s="9" customFormat="1" ht="13.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4:17" s="9" customFormat="1" ht="13.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4:17" s="9" customFormat="1" ht="13.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4:17" s="9" customFormat="1" ht="13.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4:17" s="9" customFormat="1" ht="13.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4:17" s="9" customFormat="1" ht="13.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4:17" s="9" customFormat="1" ht="13.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4:17" s="9" customFormat="1" ht="13.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4:17" s="9" customFormat="1" ht="13.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4:17" s="9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4:17" s="9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4:17" s="9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4:17" s="9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4:17" s="9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4:17" s="9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4:17" s="9" customFormat="1" ht="13.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4:17" s="9" customFormat="1" ht="13.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4:17" s="9" customFormat="1" ht="13.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4:17" s="9" customFormat="1" ht="13.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4:17" s="9" customFormat="1" ht="13.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4:17" s="9" customFormat="1" ht="13.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4:17" s="9" customFormat="1" ht="13.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4:17" s="9" customFormat="1" ht="13.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4:17" s="9" customFormat="1" ht="13.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</row>
    <row r="86" spans="4:17" s="9" customFormat="1" ht="13.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4:17" s="9" customFormat="1" ht="13.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4:17" s="9" customFormat="1" ht="13.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4:17" s="9" customFormat="1" ht="13.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4:17" s="9" customFormat="1" ht="13.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4:17" s="9" customFormat="1" ht="13.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4:17" s="9" customFormat="1" ht="13.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4:17" s="9" customFormat="1" ht="13.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4:17" s="9" customFormat="1" ht="13.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4:17" s="9" customFormat="1" ht="13.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4:17" s="9" customFormat="1" ht="13.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4:17" s="9" customFormat="1" ht="13.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4:17" s="9" customFormat="1" ht="13.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4:17" s="9" customFormat="1" ht="13.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4:17" s="9" customFormat="1" ht="13.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4:17" s="9" customFormat="1" ht="13.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4:17" s="9" customFormat="1" ht="13.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4:17" s="9" customFormat="1" ht="13.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4:17" s="9" customFormat="1" ht="13.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4:17" s="9" customFormat="1" ht="13.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4:17" s="9" customFormat="1" ht="13.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4:17" s="9" customFormat="1" ht="13.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  <row r="317" s="9" customFormat="1" ht="13.5"/>
    <row r="318" s="9" customFormat="1" ht="13.5"/>
    <row r="319" s="9" customFormat="1" ht="13.5"/>
  </sheetData>
  <mergeCells count="3">
    <mergeCell ref="B59:C59"/>
    <mergeCell ref="B60:C60"/>
    <mergeCell ref="B61:C61"/>
  </mergeCells>
  <dataValidations count="5">
    <dataValidation allowBlank="1" showInputMessage="1" showErrorMessage="1" imeMode="off" sqref="N1:R1 D62:Q107 D59:D61 E59:Q59 D6:Q58 E60:R61 L1 D1:H2 I2:Q2"/>
    <dataValidation allowBlank="1" showInputMessage="1" showErrorMessage="1" imeMode="hiragana" sqref="A3:IV3"/>
    <dataValidation type="time" operator="lessThan" allowBlank="1" showInputMessage="1" showErrorMessage="1" imeMode="off" sqref="D4:Q4">
      <formula1>D5</formula1>
    </dataValidation>
    <dataValidation type="time" operator="greaterThan" allowBlank="1" showInputMessage="1" showErrorMessage="1" imeMode="off" sqref="D5:Q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P76"/>
  <sheetViews>
    <sheetView zoomScale="85" zoomScaleNormal="85" workbookViewId="0" topLeftCell="C1">
      <selection activeCell="M7" sqref="M7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5" width="10.5" style="0" bestFit="1" customWidth="1"/>
  </cols>
  <sheetData>
    <row r="1" spans="2:16" s="9" customFormat="1" ht="13.5">
      <c r="B1" s="56"/>
      <c r="C1" s="57"/>
      <c r="D1" s="58" t="s">
        <v>692</v>
      </c>
      <c r="E1" s="23"/>
      <c r="F1" s="23" t="s">
        <v>693</v>
      </c>
      <c r="G1" s="108" t="s">
        <v>779</v>
      </c>
      <c r="H1" s="23"/>
      <c r="I1" s="24"/>
      <c r="J1" s="24"/>
      <c r="K1" s="58"/>
      <c r="L1" s="23" t="s">
        <v>786</v>
      </c>
      <c r="M1" s="23" t="s">
        <v>785</v>
      </c>
      <c r="N1" s="24"/>
      <c r="O1" s="24"/>
      <c r="P1" s="99"/>
    </row>
    <row r="2" spans="2:16" s="9" customFormat="1" ht="13.5">
      <c r="B2" s="59"/>
      <c r="C2" s="54" t="s">
        <v>695</v>
      </c>
      <c r="D2" s="102">
        <v>25313</v>
      </c>
      <c r="E2" s="102">
        <v>25331</v>
      </c>
      <c r="F2" s="102">
        <v>25377</v>
      </c>
      <c r="G2" s="103">
        <v>25399</v>
      </c>
      <c r="H2" s="103">
        <v>25432</v>
      </c>
      <c r="I2" s="103">
        <v>25474</v>
      </c>
      <c r="J2" s="104">
        <v>25499</v>
      </c>
      <c r="K2" s="104">
        <v>25527</v>
      </c>
      <c r="L2" s="104">
        <v>25552</v>
      </c>
      <c r="M2" s="105">
        <v>25586</v>
      </c>
      <c r="N2" s="105">
        <v>25617</v>
      </c>
      <c r="O2" s="105">
        <v>25647</v>
      </c>
      <c r="P2" s="54"/>
    </row>
    <row r="3" spans="2:16" s="9" customFormat="1" ht="13.5">
      <c r="B3" s="60"/>
      <c r="C3" s="54" t="s">
        <v>689</v>
      </c>
      <c r="D3" s="25" t="s">
        <v>747</v>
      </c>
      <c r="E3" s="26" t="s">
        <v>747</v>
      </c>
      <c r="F3" s="26" t="s">
        <v>751</v>
      </c>
      <c r="G3" s="27" t="s">
        <v>752</v>
      </c>
      <c r="H3" s="27" t="s">
        <v>747</v>
      </c>
      <c r="I3" s="27" t="s">
        <v>747</v>
      </c>
      <c r="J3" s="28" t="s">
        <v>747</v>
      </c>
      <c r="K3" s="28" t="s">
        <v>753</v>
      </c>
      <c r="L3" s="28" t="s">
        <v>747</v>
      </c>
      <c r="M3" s="29" t="s">
        <v>747</v>
      </c>
      <c r="N3" s="29" t="s">
        <v>747</v>
      </c>
      <c r="O3" s="29" t="s">
        <v>747</v>
      </c>
      <c r="P3" s="54"/>
    </row>
    <row r="4" spans="2:16" s="9" customFormat="1" ht="13.5">
      <c r="B4" s="60"/>
      <c r="C4" s="54" t="s">
        <v>690</v>
      </c>
      <c r="D4" s="30">
        <v>0.4166666666666667</v>
      </c>
      <c r="E4" s="30">
        <v>0.4166666666666667</v>
      </c>
      <c r="F4" s="30">
        <v>0.4166666666666667</v>
      </c>
      <c r="G4" s="32">
        <v>0.4166666666666667</v>
      </c>
      <c r="H4" s="32">
        <v>0.4166666666666667</v>
      </c>
      <c r="I4" s="32">
        <v>0.4166666666666667</v>
      </c>
      <c r="J4" s="33">
        <v>0.4166666666666667</v>
      </c>
      <c r="K4" s="33">
        <v>0.4166666666666667</v>
      </c>
      <c r="L4" s="33">
        <v>0.4166666666666667</v>
      </c>
      <c r="M4" s="34">
        <v>0.4166666666666667</v>
      </c>
      <c r="N4" s="34">
        <v>0.4166666666666667</v>
      </c>
      <c r="O4" s="34">
        <v>0.4166666666666667</v>
      </c>
      <c r="P4" s="54"/>
    </row>
    <row r="5" spans="2:16" s="9" customFormat="1" ht="14.25" thickBot="1">
      <c r="B5" s="61"/>
      <c r="C5" s="12" t="s">
        <v>691</v>
      </c>
      <c r="D5" s="35">
        <v>0.4583333333333333</v>
      </c>
      <c r="E5" s="35">
        <v>0.4583333333333333</v>
      </c>
      <c r="F5" s="35">
        <v>0.4583333333333333</v>
      </c>
      <c r="G5" s="37">
        <v>0.4583333333333333</v>
      </c>
      <c r="H5" s="37">
        <v>0.4583333333333333</v>
      </c>
      <c r="I5" s="37">
        <v>0.4583333333333333</v>
      </c>
      <c r="J5" s="38">
        <v>0.4583333333333333</v>
      </c>
      <c r="K5" s="38">
        <v>0.4583333333333333</v>
      </c>
      <c r="L5" s="38">
        <v>0.4583333333333333</v>
      </c>
      <c r="M5" s="39">
        <v>0.4583333333333333</v>
      </c>
      <c r="N5" s="39">
        <v>0.4583333333333333</v>
      </c>
      <c r="O5" s="39">
        <v>0.4583333333333333</v>
      </c>
      <c r="P5" s="12"/>
    </row>
    <row r="6" spans="2:16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21">
        <v>7</v>
      </c>
      <c r="K6" s="21">
        <v>8</v>
      </c>
      <c r="L6" s="21">
        <v>9</v>
      </c>
      <c r="M6" s="22">
        <v>10</v>
      </c>
      <c r="N6" s="22">
        <v>11</v>
      </c>
      <c r="O6" s="55">
        <v>12</v>
      </c>
      <c r="P6" s="83" t="s">
        <v>72</v>
      </c>
    </row>
    <row r="7" spans="1:16" ht="13.5">
      <c r="A7" s="10">
        <v>124</v>
      </c>
      <c r="B7" s="14" t="s">
        <v>28</v>
      </c>
      <c r="C7" s="13" t="s">
        <v>423</v>
      </c>
      <c r="D7" s="40">
        <v>1</v>
      </c>
      <c r="E7" s="41"/>
      <c r="F7" s="41">
        <v>1</v>
      </c>
      <c r="G7" s="42"/>
      <c r="H7" s="42"/>
      <c r="I7" s="42">
        <v>5</v>
      </c>
      <c r="J7" s="43">
        <v>1</v>
      </c>
      <c r="K7" s="43"/>
      <c r="L7" s="43"/>
      <c r="M7" s="44"/>
      <c r="N7" s="44">
        <v>2</v>
      </c>
      <c r="O7" s="80">
        <v>1</v>
      </c>
      <c r="P7" s="84">
        <f aca="true" t="shared" si="0" ref="P7:P26">SUM(D7:O7)</f>
        <v>11</v>
      </c>
    </row>
    <row r="8" spans="1:16" ht="13.5">
      <c r="A8" s="10">
        <v>134</v>
      </c>
      <c r="B8" s="14" t="s">
        <v>28</v>
      </c>
      <c r="C8" s="13" t="s">
        <v>326</v>
      </c>
      <c r="D8" s="40"/>
      <c r="E8" s="41"/>
      <c r="F8" s="41">
        <v>2</v>
      </c>
      <c r="G8" s="42">
        <v>1</v>
      </c>
      <c r="H8" s="42"/>
      <c r="I8" s="42"/>
      <c r="J8" s="43"/>
      <c r="K8" s="43"/>
      <c r="L8" s="43"/>
      <c r="M8" s="44"/>
      <c r="N8" s="44"/>
      <c r="O8" s="80"/>
      <c r="P8" s="84">
        <f t="shared" si="0"/>
        <v>3</v>
      </c>
    </row>
    <row r="9" spans="1:16" ht="13.5">
      <c r="A9" s="10">
        <v>156</v>
      </c>
      <c r="B9" s="14" t="s">
        <v>29</v>
      </c>
      <c r="C9" s="13" t="s">
        <v>233</v>
      </c>
      <c r="D9" s="40"/>
      <c r="E9" s="41"/>
      <c r="F9" s="41"/>
      <c r="G9" s="42"/>
      <c r="H9" s="42"/>
      <c r="I9" s="42"/>
      <c r="J9" s="43">
        <v>1</v>
      </c>
      <c r="K9" s="43"/>
      <c r="L9" s="43"/>
      <c r="M9" s="44"/>
      <c r="N9" s="44"/>
      <c r="O9" s="80"/>
      <c r="P9" s="84">
        <f t="shared" si="0"/>
        <v>1</v>
      </c>
    </row>
    <row r="10" spans="1:16" ht="13.5">
      <c r="A10" s="10">
        <v>191</v>
      </c>
      <c r="B10" s="14" t="s">
        <v>30</v>
      </c>
      <c r="C10" s="13" t="s">
        <v>273</v>
      </c>
      <c r="D10" s="40"/>
      <c r="E10" s="41">
        <v>1</v>
      </c>
      <c r="F10" s="41"/>
      <c r="G10" s="42"/>
      <c r="H10" s="42"/>
      <c r="I10" s="42"/>
      <c r="J10" s="43"/>
      <c r="K10" s="43"/>
      <c r="L10" s="43"/>
      <c r="M10" s="44"/>
      <c r="N10" s="44"/>
      <c r="O10" s="80"/>
      <c r="P10" s="84">
        <f t="shared" si="0"/>
        <v>1</v>
      </c>
    </row>
    <row r="11" spans="1:16" ht="13.5">
      <c r="A11" s="10">
        <v>307</v>
      </c>
      <c r="B11" s="14" t="s">
        <v>31</v>
      </c>
      <c r="C11" s="13" t="s">
        <v>234</v>
      </c>
      <c r="D11" s="40"/>
      <c r="E11" s="41"/>
      <c r="F11" s="41"/>
      <c r="G11" s="42"/>
      <c r="H11" s="42"/>
      <c r="I11" s="42"/>
      <c r="J11" s="43"/>
      <c r="K11" s="43">
        <v>2</v>
      </c>
      <c r="L11" s="43"/>
      <c r="M11" s="44"/>
      <c r="N11" s="44"/>
      <c r="O11" s="80">
        <v>1</v>
      </c>
      <c r="P11" s="84">
        <f t="shared" si="0"/>
        <v>3</v>
      </c>
    </row>
    <row r="12" spans="1:16" ht="13.5">
      <c r="A12" s="10">
        <v>356</v>
      </c>
      <c r="B12" s="14" t="s">
        <v>32</v>
      </c>
      <c r="C12" s="13" t="s">
        <v>484</v>
      </c>
      <c r="D12" s="40"/>
      <c r="E12" s="41">
        <v>1</v>
      </c>
      <c r="F12" s="41"/>
      <c r="G12" s="42"/>
      <c r="H12" s="42"/>
      <c r="I12" s="42"/>
      <c r="J12" s="43"/>
      <c r="K12" s="43"/>
      <c r="L12" s="43"/>
      <c r="M12" s="44"/>
      <c r="N12" s="44"/>
      <c r="O12" s="80"/>
      <c r="P12" s="84">
        <f t="shared" si="0"/>
        <v>1</v>
      </c>
    </row>
    <row r="13" spans="1:16" ht="13.5">
      <c r="A13" s="10">
        <v>359</v>
      </c>
      <c r="B13" s="14" t="s">
        <v>33</v>
      </c>
      <c r="C13" s="13" t="s">
        <v>412</v>
      </c>
      <c r="D13" s="40">
        <v>1</v>
      </c>
      <c r="E13" s="41"/>
      <c r="F13" s="41">
        <v>1</v>
      </c>
      <c r="G13" s="42">
        <v>2</v>
      </c>
      <c r="H13" s="42">
        <v>14</v>
      </c>
      <c r="I13" s="42"/>
      <c r="J13" s="43"/>
      <c r="K13" s="43"/>
      <c r="L13" s="43"/>
      <c r="M13" s="44"/>
      <c r="N13" s="44"/>
      <c r="O13" s="80"/>
      <c r="P13" s="84">
        <f t="shared" si="0"/>
        <v>18</v>
      </c>
    </row>
    <row r="14" spans="1:16" ht="13.5">
      <c r="A14" s="10">
        <v>379</v>
      </c>
      <c r="B14" s="14" t="s">
        <v>34</v>
      </c>
      <c r="C14" s="13" t="s">
        <v>501</v>
      </c>
      <c r="D14" s="40">
        <v>1</v>
      </c>
      <c r="E14" s="41">
        <v>3</v>
      </c>
      <c r="F14" s="41">
        <v>3</v>
      </c>
      <c r="G14" s="42">
        <v>3</v>
      </c>
      <c r="H14" s="42"/>
      <c r="I14" s="42">
        <v>1</v>
      </c>
      <c r="J14" s="43"/>
      <c r="K14" s="43">
        <v>2</v>
      </c>
      <c r="L14" s="43">
        <v>3</v>
      </c>
      <c r="M14" s="44">
        <v>3</v>
      </c>
      <c r="N14" s="44">
        <v>2</v>
      </c>
      <c r="O14" s="80"/>
      <c r="P14" s="84">
        <f t="shared" si="0"/>
        <v>21</v>
      </c>
    </row>
    <row r="15" spans="1:16" ht="13.5">
      <c r="A15" s="10">
        <v>381</v>
      </c>
      <c r="B15" s="14" t="s">
        <v>35</v>
      </c>
      <c r="C15" s="13" t="s">
        <v>564</v>
      </c>
      <c r="D15" s="40"/>
      <c r="E15" s="41"/>
      <c r="F15" s="41">
        <v>1</v>
      </c>
      <c r="G15" s="42">
        <v>1</v>
      </c>
      <c r="H15" s="42"/>
      <c r="I15" s="42">
        <v>1</v>
      </c>
      <c r="J15" s="43">
        <v>1</v>
      </c>
      <c r="K15" s="43">
        <v>1</v>
      </c>
      <c r="L15" s="43">
        <v>4</v>
      </c>
      <c r="M15" s="44">
        <v>1</v>
      </c>
      <c r="N15" s="44"/>
      <c r="O15" s="80"/>
      <c r="P15" s="84">
        <f t="shared" si="0"/>
        <v>10</v>
      </c>
    </row>
    <row r="16" spans="1:16" ht="13.5">
      <c r="A16" s="10">
        <v>417</v>
      </c>
      <c r="B16" s="14" t="s">
        <v>611</v>
      </c>
      <c r="C16" s="13" t="s">
        <v>361</v>
      </c>
      <c r="D16" s="40"/>
      <c r="E16" s="41"/>
      <c r="F16" s="41"/>
      <c r="G16" s="42"/>
      <c r="H16" s="42"/>
      <c r="I16" s="42"/>
      <c r="J16" s="43"/>
      <c r="K16" s="43"/>
      <c r="L16" s="43"/>
      <c r="M16" s="44">
        <v>1</v>
      </c>
      <c r="N16" s="44"/>
      <c r="O16" s="80"/>
      <c r="P16" s="84">
        <f t="shared" si="0"/>
        <v>1</v>
      </c>
    </row>
    <row r="17" spans="1:16" ht="13.5">
      <c r="A17" s="10">
        <v>420</v>
      </c>
      <c r="B17" s="14" t="s">
        <v>611</v>
      </c>
      <c r="C17" s="13" t="s">
        <v>409</v>
      </c>
      <c r="D17" s="40"/>
      <c r="E17" s="41"/>
      <c r="F17" s="41"/>
      <c r="G17" s="42"/>
      <c r="H17" s="42"/>
      <c r="I17" s="42"/>
      <c r="J17" s="43"/>
      <c r="K17" s="43"/>
      <c r="L17" s="43"/>
      <c r="M17" s="44">
        <v>3</v>
      </c>
      <c r="N17" s="44">
        <v>1</v>
      </c>
      <c r="O17" s="80"/>
      <c r="P17" s="84">
        <f t="shared" si="0"/>
        <v>4</v>
      </c>
    </row>
    <row r="18" spans="1:16" ht="13.5">
      <c r="A18" s="10">
        <v>425</v>
      </c>
      <c r="B18" s="14" t="s">
        <v>627</v>
      </c>
      <c r="C18" s="13" t="s">
        <v>129</v>
      </c>
      <c r="D18" s="40">
        <v>1</v>
      </c>
      <c r="E18" s="41">
        <v>2</v>
      </c>
      <c r="F18" s="41">
        <v>1</v>
      </c>
      <c r="G18" s="42"/>
      <c r="H18" s="42"/>
      <c r="I18" s="42"/>
      <c r="J18" s="43"/>
      <c r="K18" s="43"/>
      <c r="L18" s="43"/>
      <c r="M18" s="44"/>
      <c r="N18" s="44"/>
      <c r="O18" s="80"/>
      <c r="P18" s="84">
        <f t="shared" si="0"/>
        <v>4</v>
      </c>
    </row>
    <row r="19" spans="1:16" ht="13.5">
      <c r="A19" s="10">
        <v>440</v>
      </c>
      <c r="B19" s="14" t="s">
        <v>627</v>
      </c>
      <c r="C19" s="13" t="s">
        <v>382</v>
      </c>
      <c r="D19" s="40"/>
      <c r="E19" s="41"/>
      <c r="F19" s="41"/>
      <c r="G19" s="42"/>
      <c r="H19" s="42">
        <v>1</v>
      </c>
      <c r="I19" s="42"/>
      <c r="J19" s="43"/>
      <c r="K19" s="43"/>
      <c r="L19" s="43"/>
      <c r="M19" s="44"/>
      <c r="N19" s="44"/>
      <c r="O19" s="80"/>
      <c r="P19" s="84">
        <f t="shared" si="0"/>
        <v>1</v>
      </c>
    </row>
    <row r="20" spans="1:16" ht="13.5">
      <c r="A20" s="10">
        <v>451</v>
      </c>
      <c r="B20" s="14" t="s">
        <v>36</v>
      </c>
      <c r="C20" s="13" t="s">
        <v>147</v>
      </c>
      <c r="D20" s="40"/>
      <c r="E20" s="41">
        <v>5</v>
      </c>
      <c r="F20" s="41"/>
      <c r="G20" s="42"/>
      <c r="H20" s="42"/>
      <c r="I20" s="42"/>
      <c r="J20" s="43"/>
      <c r="K20" s="43"/>
      <c r="L20" s="43"/>
      <c r="M20" s="44"/>
      <c r="N20" s="44"/>
      <c r="O20" s="80"/>
      <c r="P20" s="84">
        <f t="shared" si="0"/>
        <v>5</v>
      </c>
    </row>
    <row r="21" spans="1:16" ht="13.5">
      <c r="A21" s="10">
        <v>457</v>
      </c>
      <c r="B21" s="14" t="s">
        <v>37</v>
      </c>
      <c r="C21" s="13" t="s">
        <v>334</v>
      </c>
      <c r="D21" s="40"/>
      <c r="E21" s="41"/>
      <c r="F21" s="41"/>
      <c r="G21" s="42"/>
      <c r="H21" s="42"/>
      <c r="I21" s="42"/>
      <c r="J21" s="43"/>
      <c r="K21" s="43">
        <v>3</v>
      </c>
      <c r="L21" s="43"/>
      <c r="M21" s="44"/>
      <c r="N21" s="44"/>
      <c r="O21" s="80"/>
      <c r="P21" s="84">
        <f t="shared" si="0"/>
        <v>3</v>
      </c>
    </row>
    <row r="22" spans="1:16" ht="13.5">
      <c r="A22" s="10">
        <v>465</v>
      </c>
      <c r="B22" s="14" t="s">
        <v>38</v>
      </c>
      <c r="C22" s="13" t="s">
        <v>516</v>
      </c>
      <c r="D22" s="40">
        <v>1</v>
      </c>
      <c r="E22" s="41">
        <v>1</v>
      </c>
      <c r="F22" s="41">
        <v>5</v>
      </c>
      <c r="G22" s="42">
        <v>2</v>
      </c>
      <c r="H22" s="42"/>
      <c r="I22" s="42"/>
      <c r="J22" s="43">
        <v>1</v>
      </c>
      <c r="K22" s="43"/>
      <c r="L22" s="43">
        <v>1</v>
      </c>
      <c r="M22" s="44">
        <v>3</v>
      </c>
      <c r="N22" s="44">
        <v>2</v>
      </c>
      <c r="O22" s="80">
        <v>5</v>
      </c>
      <c r="P22" s="84">
        <f t="shared" si="0"/>
        <v>21</v>
      </c>
    </row>
    <row r="23" spans="1:16" ht="13.5">
      <c r="A23" s="10">
        <v>471</v>
      </c>
      <c r="B23" s="14" t="s">
        <v>38</v>
      </c>
      <c r="C23" s="13" t="s">
        <v>201</v>
      </c>
      <c r="D23" s="40"/>
      <c r="E23" s="41"/>
      <c r="F23" s="41"/>
      <c r="G23" s="42"/>
      <c r="H23" s="42"/>
      <c r="I23" s="42"/>
      <c r="J23" s="43"/>
      <c r="K23" s="43"/>
      <c r="L23" s="43"/>
      <c r="M23" s="44"/>
      <c r="N23" s="44"/>
      <c r="O23" s="80">
        <v>4</v>
      </c>
      <c r="P23" s="84">
        <f t="shared" si="0"/>
        <v>4</v>
      </c>
    </row>
    <row r="24" spans="1:16" ht="13.5">
      <c r="A24" s="10">
        <v>488</v>
      </c>
      <c r="B24" s="14" t="s">
        <v>39</v>
      </c>
      <c r="C24" s="13" t="s">
        <v>221</v>
      </c>
      <c r="D24" s="40"/>
      <c r="E24" s="41"/>
      <c r="F24" s="41"/>
      <c r="G24" s="42"/>
      <c r="H24" s="42"/>
      <c r="I24" s="42"/>
      <c r="J24" s="43">
        <v>1</v>
      </c>
      <c r="K24" s="43"/>
      <c r="L24" s="43"/>
      <c r="M24" s="44"/>
      <c r="N24" s="44"/>
      <c r="O24" s="80"/>
      <c r="P24" s="84">
        <f t="shared" si="0"/>
        <v>1</v>
      </c>
    </row>
    <row r="25" spans="1:16" ht="13.5">
      <c r="A25" s="10">
        <v>505</v>
      </c>
      <c r="B25" s="14" t="s">
        <v>783</v>
      </c>
      <c r="C25" s="13" t="s">
        <v>373</v>
      </c>
      <c r="D25" s="40">
        <v>75</v>
      </c>
      <c r="E25" s="41">
        <v>7</v>
      </c>
      <c r="F25" s="41">
        <v>6</v>
      </c>
      <c r="G25" s="42">
        <v>7</v>
      </c>
      <c r="H25" s="42">
        <v>3</v>
      </c>
      <c r="I25" s="42">
        <v>40</v>
      </c>
      <c r="J25" s="43">
        <v>1</v>
      </c>
      <c r="K25" s="43">
        <v>3</v>
      </c>
      <c r="L25" s="43"/>
      <c r="M25" s="44">
        <v>5</v>
      </c>
      <c r="N25" s="44">
        <v>18</v>
      </c>
      <c r="O25" s="80">
        <v>10</v>
      </c>
      <c r="P25" s="84">
        <f t="shared" si="0"/>
        <v>175</v>
      </c>
    </row>
    <row r="26" spans="1:16" ht="14.25" thickBot="1">
      <c r="A26" s="10">
        <v>523</v>
      </c>
      <c r="B26" s="14" t="s">
        <v>40</v>
      </c>
      <c r="C26" s="13" t="s">
        <v>463</v>
      </c>
      <c r="D26" s="40"/>
      <c r="E26" s="41">
        <v>1</v>
      </c>
      <c r="F26" s="41">
        <v>2</v>
      </c>
      <c r="G26" s="42">
        <v>2</v>
      </c>
      <c r="H26" s="42"/>
      <c r="I26" s="42"/>
      <c r="J26" s="43">
        <v>5</v>
      </c>
      <c r="K26" s="43"/>
      <c r="L26" s="43"/>
      <c r="M26" s="44"/>
      <c r="N26" s="44"/>
      <c r="O26" s="80">
        <v>3</v>
      </c>
      <c r="P26" s="84">
        <f t="shared" si="0"/>
        <v>13</v>
      </c>
    </row>
    <row r="27" spans="2:16" ht="13.5">
      <c r="B27" s="109" t="s">
        <v>72</v>
      </c>
      <c r="C27" s="110"/>
      <c r="D27" s="94">
        <f aca="true" t="shared" si="1" ref="D27:P27">SUM(D7:D26)</f>
        <v>80</v>
      </c>
      <c r="E27" s="48">
        <f t="shared" si="1"/>
        <v>21</v>
      </c>
      <c r="F27" s="48">
        <f t="shared" si="1"/>
        <v>22</v>
      </c>
      <c r="G27" s="48">
        <f t="shared" si="1"/>
        <v>18</v>
      </c>
      <c r="H27" s="48">
        <f t="shared" si="1"/>
        <v>18</v>
      </c>
      <c r="I27" s="48">
        <f t="shared" si="1"/>
        <v>47</v>
      </c>
      <c r="J27" s="48">
        <f t="shared" si="1"/>
        <v>11</v>
      </c>
      <c r="K27" s="48">
        <f t="shared" si="1"/>
        <v>11</v>
      </c>
      <c r="L27" s="48">
        <f t="shared" si="1"/>
        <v>8</v>
      </c>
      <c r="M27" s="48">
        <f t="shared" si="1"/>
        <v>16</v>
      </c>
      <c r="N27" s="48">
        <f t="shared" si="1"/>
        <v>25</v>
      </c>
      <c r="O27" s="81">
        <f t="shared" si="1"/>
        <v>24</v>
      </c>
      <c r="P27" s="85">
        <f t="shared" si="1"/>
        <v>301</v>
      </c>
    </row>
    <row r="28" spans="2:16" ht="14.25" thickBot="1">
      <c r="B28" s="111" t="s">
        <v>696</v>
      </c>
      <c r="C28" s="112"/>
      <c r="D28" s="95">
        <f>COUNTA(D7:D26)</f>
        <v>6</v>
      </c>
      <c r="E28" s="50">
        <f aca="true" t="shared" si="2" ref="E28:P28">COUNTA(E7:E26)</f>
        <v>8</v>
      </c>
      <c r="F28" s="50">
        <f t="shared" si="2"/>
        <v>9</v>
      </c>
      <c r="G28" s="50">
        <f t="shared" si="2"/>
        <v>7</v>
      </c>
      <c r="H28" s="50">
        <f t="shared" si="2"/>
        <v>3</v>
      </c>
      <c r="I28" s="50">
        <f t="shared" si="2"/>
        <v>4</v>
      </c>
      <c r="J28" s="50">
        <f t="shared" si="2"/>
        <v>7</v>
      </c>
      <c r="K28" s="50">
        <f t="shared" si="2"/>
        <v>5</v>
      </c>
      <c r="L28" s="50">
        <f t="shared" si="2"/>
        <v>3</v>
      </c>
      <c r="M28" s="50">
        <f t="shared" si="2"/>
        <v>6</v>
      </c>
      <c r="N28" s="50">
        <f t="shared" si="2"/>
        <v>5</v>
      </c>
      <c r="O28" s="82">
        <f t="shared" si="2"/>
        <v>6</v>
      </c>
      <c r="P28" s="86">
        <f t="shared" si="2"/>
        <v>20</v>
      </c>
    </row>
    <row r="29" spans="4:15" s="9" customFormat="1" ht="13.5"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4:15" s="9" customFormat="1" ht="13.5"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4:15" s="9" customFormat="1" ht="13.5"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4:15" s="9" customFormat="1" ht="13.5"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4:15" s="9" customFormat="1" ht="13.5"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4:15" s="9" customFormat="1" ht="13.5"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4:15" s="9" customFormat="1" ht="13.5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4:15" s="9" customFormat="1" ht="13.5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4:15" s="9" customFormat="1" ht="13.5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4:15" s="9" customFormat="1" ht="13.5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4:15" s="9" customFormat="1" ht="13.5"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4:15" s="9" customFormat="1" ht="13.5"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4:15" s="9" customFormat="1" ht="13.5"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4:15" s="9" customFormat="1" ht="13.5"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s="9" customFormat="1" ht="13.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s="9" customFormat="1" ht="13.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s="9" customFormat="1" ht="13.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s="9" customFormat="1" ht="13.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s="9" customFormat="1" ht="13.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s="9" customFormat="1" ht="13.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4:15" s="9" customFormat="1" ht="13.5"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4:15" s="9" customFormat="1" ht="13.5"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4:15" s="9" customFormat="1" ht="13.5"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4:15" s="9" customFormat="1" ht="13.5"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4:15" s="9" customFormat="1" ht="13.5"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4:15" s="9" customFormat="1" ht="13.5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4:15" s="9" customFormat="1" ht="13.5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4:15" s="9" customFormat="1" ht="13.5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4:15" s="9" customFormat="1" ht="13.5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4:15" s="9" customFormat="1" ht="13.5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4:15" s="9" customFormat="1" ht="13.5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4:15" s="9" customFormat="1" ht="13.5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4:15" s="9" customFormat="1" ht="13.5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4:15" s="9" customFormat="1" ht="13.5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4:15" s="9" customFormat="1" ht="13.5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4:15" s="9" customFormat="1" ht="13.5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4:15" s="9" customFormat="1" ht="13.5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4:15" s="9" customFormat="1" ht="13.5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4:15" s="9" customFormat="1" ht="13.5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4:15" s="9" customFormat="1" ht="13.5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4:15" s="9" customFormat="1" ht="13.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4:15" s="9" customFormat="1" ht="13.5"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4:15" s="9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4:15" s="9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4:15" s="9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4:15" s="9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4:15" s="9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4:15" s="9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="9" customFormat="1" ht="13.5"/>
    <row r="78" s="9" customFormat="1" ht="13.5"/>
    <row r="79" s="9" customFormat="1" ht="13.5"/>
    <row r="80" s="9" customFormat="1" ht="13.5"/>
    <row r="81" s="9" customFormat="1" ht="13.5"/>
    <row r="82" s="9" customFormat="1" ht="13.5"/>
    <row r="83" s="9" customFormat="1" ht="13.5"/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</sheetData>
  <mergeCells count="2">
    <mergeCell ref="B27:C27"/>
    <mergeCell ref="B28:C28"/>
  </mergeCells>
  <dataValidations count="5">
    <dataValidation allowBlank="1" showInputMessage="1" showErrorMessage="1" imeMode="off" sqref="D29:O76 N1:P1 D27:P28 D6:O26 D1:H1 L1 D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P117"/>
  <sheetViews>
    <sheetView zoomScale="75" zoomScaleNormal="75" workbookViewId="0" topLeftCell="A1">
      <selection activeCell="K13" sqref="K13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0.5" style="0" bestFit="1" customWidth="1"/>
    <col min="9" max="9" width="10.59765625" style="0" customWidth="1"/>
    <col min="10" max="10" width="11.09765625" style="0" customWidth="1"/>
    <col min="11" max="12" width="11.59765625" style="0" bestFit="1" customWidth="1"/>
    <col min="13" max="14" width="10.5" style="0" bestFit="1" customWidth="1"/>
  </cols>
  <sheetData>
    <row r="1" spans="2:16" s="9" customFormat="1" ht="13.5">
      <c r="B1" s="56"/>
      <c r="C1" s="57"/>
      <c r="D1" s="58" t="s">
        <v>692</v>
      </c>
      <c r="E1" s="23"/>
      <c r="F1" s="23" t="s">
        <v>693</v>
      </c>
      <c r="G1" s="108" t="s">
        <v>780</v>
      </c>
      <c r="H1" s="23"/>
      <c r="I1" s="24"/>
      <c r="J1" s="24"/>
      <c r="K1" s="58"/>
      <c r="L1" s="23" t="s">
        <v>784</v>
      </c>
      <c r="M1" s="23" t="s">
        <v>785</v>
      </c>
      <c r="N1" s="24"/>
      <c r="O1" s="53"/>
      <c r="P1" s="8"/>
    </row>
    <row r="2" spans="2:15" s="9" customFormat="1" ht="13.5">
      <c r="B2" s="59"/>
      <c r="C2" s="54" t="s">
        <v>695</v>
      </c>
      <c r="D2" s="102">
        <v>25299</v>
      </c>
      <c r="E2" s="102">
        <v>25327</v>
      </c>
      <c r="F2" s="102">
        <v>25363</v>
      </c>
      <c r="G2" s="103">
        <v>25397</v>
      </c>
      <c r="H2" s="103">
        <v>25460</v>
      </c>
      <c r="I2" s="103">
        <v>25495</v>
      </c>
      <c r="J2" s="104">
        <v>25523</v>
      </c>
      <c r="K2" s="104">
        <v>25551</v>
      </c>
      <c r="L2" s="104">
        <v>25586</v>
      </c>
      <c r="M2" s="105">
        <v>25614</v>
      </c>
      <c r="N2" s="105">
        <v>25642</v>
      </c>
      <c r="O2" s="54"/>
    </row>
    <row r="3" spans="2:15" s="9" customFormat="1" ht="13.5">
      <c r="B3" s="60"/>
      <c r="C3" s="54" t="s">
        <v>689</v>
      </c>
      <c r="D3" s="25" t="s">
        <v>774</v>
      </c>
      <c r="E3" s="25" t="s">
        <v>774</v>
      </c>
      <c r="F3" s="25" t="s">
        <v>774</v>
      </c>
      <c r="G3" s="27" t="s">
        <v>763</v>
      </c>
      <c r="H3" s="27" t="s">
        <v>747</v>
      </c>
      <c r="I3" s="27" t="s">
        <v>774</v>
      </c>
      <c r="J3" s="28" t="s">
        <v>774</v>
      </c>
      <c r="K3" s="28" t="s">
        <v>774</v>
      </c>
      <c r="L3" s="28" t="s">
        <v>747</v>
      </c>
      <c r="M3" s="29" t="s">
        <v>747</v>
      </c>
      <c r="N3" s="29" t="s">
        <v>773</v>
      </c>
      <c r="O3" s="54"/>
    </row>
    <row r="4" spans="2:15" s="9" customFormat="1" ht="13.5">
      <c r="B4" s="60"/>
      <c r="C4" s="54" t="s">
        <v>690</v>
      </c>
      <c r="D4" s="30">
        <v>0.4375</v>
      </c>
      <c r="E4" s="31">
        <v>0.43402777777777773</v>
      </c>
      <c r="F4" s="31">
        <v>0.5833333333333334</v>
      </c>
      <c r="G4" s="32">
        <v>0.43402777777777773</v>
      </c>
      <c r="H4" s="32">
        <v>0.4375</v>
      </c>
      <c r="I4" s="32">
        <v>0.611111111111111</v>
      </c>
      <c r="J4" s="33">
        <v>0.43402777777777773</v>
      </c>
      <c r="K4" s="33">
        <v>0.4375</v>
      </c>
      <c r="L4" s="33">
        <v>0.43402777777777773</v>
      </c>
      <c r="M4" s="34">
        <v>0.43402777777777773</v>
      </c>
      <c r="N4" s="34">
        <v>0.4375</v>
      </c>
      <c r="O4" s="54"/>
    </row>
    <row r="5" spans="2:15" s="9" customFormat="1" ht="14.25" thickBot="1">
      <c r="B5" s="61"/>
      <c r="C5" s="12" t="s">
        <v>691</v>
      </c>
      <c r="D5" s="35">
        <v>0.6458333333333334</v>
      </c>
      <c r="E5" s="36">
        <v>0.638888888888889</v>
      </c>
      <c r="F5" s="36">
        <v>0.7569444444444445</v>
      </c>
      <c r="G5" s="37">
        <v>0.6458333333333334</v>
      </c>
      <c r="H5" s="37">
        <v>0.6527777777777778</v>
      </c>
      <c r="I5" s="37">
        <v>0.6597222222222222</v>
      </c>
      <c r="J5" s="38">
        <v>0.6493055555555556</v>
      </c>
      <c r="K5" s="38">
        <v>0.6493055555555556</v>
      </c>
      <c r="L5" s="38">
        <v>0.642361111111111</v>
      </c>
      <c r="M5" s="39">
        <v>0.6458333333333334</v>
      </c>
      <c r="N5" s="39">
        <v>0.6458333333333334</v>
      </c>
      <c r="O5" s="12"/>
    </row>
    <row r="6" spans="2:15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21">
        <v>7</v>
      </c>
      <c r="K6" s="21">
        <v>8</v>
      </c>
      <c r="L6" s="21">
        <v>9</v>
      </c>
      <c r="M6" s="22">
        <v>10</v>
      </c>
      <c r="N6" s="55">
        <v>11</v>
      </c>
      <c r="O6" s="83" t="s">
        <v>72</v>
      </c>
    </row>
    <row r="7" spans="1:15" ht="13.5">
      <c r="A7" s="10">
        <v>5</v>
      </c>
      <c r="B7" s="14" t="s">
        <v>2</v>
      </c>
      <c r="C7" s="13" t="s">
        <v>198</v>
      </c>
      <c r="D7" s="40">
        <v>4</v>
      </c>
      <c r="E7" s="41">
        <v>2</v>
      </c>
      <c r="F7" s="41">
        <v>1</v>
      </c>
      <c r="G7" s="42">
        <v>2</v>
      </c>
      <c r="H7" s="42">
        <v>1</v>
      </c>
      <c r="I7" s="42">
        <v>4</v>
      </c>
      <c r="J7" s="43">
        <v>3</v>
      </c>
      <c r="K7" s="43"/>
      <c r="L7" s="43">
        <v>8</v>
      </c>
      <c r="M7" s="44">
        <v>4</v>
      </c>
      <c r="N7" s="92">
        <v>2</v>
      </c>
      <c r="O7" s="84">
        <f aca="true" t="shared" si="0" ref="O7:O38">SUM(D7:N7)</f>
        <v>31</v>
      </c>
    </row>
    <row r="8" spans="1:15" ht="13.5">
      <c r="A8" s="10">
        <v>43</v>
      </c>
      <c r="B8" s="14" t="s">
        <v>3</v>
      </c>
      <c r="C8" s="13" t="s">
        <v>218</v>
      </c>
      <c r="D8" s="40">
        <v>630</v>
      </c>
      <c r="E8" s="41">
        <v>610</v>
      </c>
      <c r="F8" s="41">
        <v>530</v>
      </c>
      <c r="G8" s="42">
        <v>670</v>
      </c>
      <c r="H8" s="42">
        <v>710</v>
      </c>
      <c r="I8" s="42">
        <v>730</v>
      </c>
      <c r="J8" s="43">
        <v>700</v>
      </c>
      <c r="K8" s="43">
        <v>620</v>
      </c>
      <c r="L8" s="43">
        <v>660</v>
      </c>
      <c r="M8" s="44">
        <v>550</v>
      </c>
      <c r="N8" s="92">
        <v>520</v>
      </c>
      <c r="O8" s="84">
        <f t="shared" si="0"/>
        <v>6930</v>
      </c>
    </row>
    <row r="9" spans="1:15" ht="13.5">
      <c r="A9" s="10">
        <v>56</v>
      </c>
      <c r="B9" s="14" t="s">
        <v>4</v>
      </c>
      <c r="C9" s="13" t="s">
        <v>280</v>
      </c>
      <c r="D9" s="40">
        <v>26</v>
      </c>
      <c r="E9" s="41">
        <v>38</v>
      </c>
      <c r="F9" s="41">
        <v>45</v>
      </c>
      <c r="G9" s="42">
        <v>62</v>
      </c>
      <c r="H9" s="42">
        <v>54</v>
      </c>
      <c r="I9" s="42">
        <v>38</v>
      </c>
      <c r="J9" s="43">
        <v>20</v>
      </c>
      <c r="K9" s="43">
        <v>35</v>
      </c>
      <c r="L9" s="43">
        <v>40</v>
      </c>
      <c r="M9" s="44">
        <v>22</v>
      </c>
      <c r="N9" s="92">
        <v>50</v>
      </c>
      <c r="O9" s="84">
        <f t="shared" si="0"/>
        <v>430</v>
      </c>
    </row>
    <row r="10" spans="1:15" ht="13.5">
      <c r="A10" s="10">
        <v>60</v>
      </c>
      <c r="B10" s="14" t="s">
        <v>4</v>
      </c>
      <c r="C10" s="13" t="s">
        <v>110</v>
      </c>
      <c r="D10" s="40"/>
      <c r="E10" s="41">
        <v>3</v>
      </c>
      <c r="F10" s="41">
        <v>11</v>
      </c>
      <c r="G10" s="42">
        <v>10</v>
      </c>
      <c r="H10" s="42">
        <v>3</v>
      </c>
      <c r="I10" s="42"/>
      <c r="J10" s="43"/>
      <c r="K10" s="43"/>
      <c r="L10" s="43"/>
      <c r="M10" s="44"/>
      <c r="N10" s="92"/>
      <c r="O10" s="84">
        <f t="shared" si="0"/>
        <v>27</v>
      </c>
    </row>
    <row r="11" spans="1:15" ht="13.5">
      <c r="A11" s="10">
        <v>61</v>
      </c>
      <c r="B11" s="14" t="s">
        <v>4</v>
      </c>
      <c r="C11" s="13" t="s">
        <v>388</v>
      </c>
      <c r="D11" s="40"/>
      <c r="E11" s="41">
        <v>7</v>
      </c>
      <c r="F11" s="41">
        <v>8</v>
      </c>
      <c r="G11" s="42">
        <v>7</v>
      </c>
      <c r="H11" s="42">
        <v>6</v>
      </c>
      <c r="I11" s="42"/>
      <c r="J11" s="43"/>
      <c r="K11" s="43"/>
      <c r="L11" s="43"/>
      <c r="M11" s="44"/>
      <c r="N11" s="92"/>
      <c r="O11" s="84">
        <f t="shared" si="0"/>
        <v>28</v>
      </c>
    </row>
    <row r="12" spans="1:15" ht="13.5">
      <c r="A12" s="10">
        <v>62</v>
      </c>
      <c r="B12" s="14" t="s">
        <v>4</v>
      </c>
      <c r="C12" s="13" t="s">
        <v>402</v>
      </c>
      <c r="D12" s="40"/>
      <c r="E12" s="41">
        <v>8</v>
      </c>
      <c r="F12" s="41">
        <v>15</v>
      </c>
      <c r="G12" s="42">
        <v>16</v>
      </c>
      <c r="H12" s="42">
        <v>21</v>
      </c>
      <c r="I12" s="42"/>
      <c r="J12" s="43"/>
      <c r="K12" s="43"/>
      <c r="L12" s="43"/>
      <c r="M12" s="44"/>
      <c r="N12" s="92"/>
      <c r="O12" s="84">
        <f t="shared" si="0"/>
        <v>60</v>
      </c>
    </row>
    <row r="13" spans="1:15" ht="13.5">
      <c r="A13" s="10">
        <v>63</v>
      </c>
      <c r="B13" s="14" t="s">
        <v>4</v>
      </c>
      <c r="C13" s="13" t="s">
        <v>294</v>
      </c>
      <c r="D13" s="40">
        <v>14</v>
      </c>
      <c r="E13" s="41">
        <v>30</v>
      </c>
      <c r="F13" s="41">
        <v>44</v>
      </c>
      <c r="G13" s="42">
        <v>70</v>
      </c>
      <c r="H13" s="42">
        <v>38</v>
      </c>
      <c r="I13" s="42"/>
      <c r="J13" s="43">
        <v>6</v>
      </c>
      <c r="K13" s="43">
        <v>12</v>
      </c>
      <c r="L13" s="43">
        <v>25</v>
      </c>
      <c r="M13" s="44">
        <v>35</v>
      </c>
      <c r="N13" s="92"/>
      <c r="O13" s="84">
        <f t="shared" si="0"/>
        <v>274</v>
      </c>
    </row>
    <row r="14" spans="1:15" ht="13.5">
      <c r="A14" s="10">
        <v>91</v>
      </c>
      <c r="B14" s="14" t="s">
        <v>5</v>
      </c>
      <c r="C14" s="13" t="s">
        <v>522</v>
      </c>
      <c r="D14" s="40"/>
      <c r="E14" s="41"/>
      <c r="F14" s="41"/>
      <c r="G14" s="42"/>
      <c r="H14" s="42"/>
      <c r="I14" s="42">
        <v>6</v>
      </c>
      <c r="J14" s="43"/>
      <c r="K14" s="43">
        <v>20</v>
      </c>
      <c r="L14" s="43"/>
      <c r="M14" s="44"/>
      <c r="N14" s="92"/>
      <c r="O14" s="84">
        <f t="shared" si="0"/>
        <v>26</v>
      </c>
    </row>
    <row r="15" spans="1:15" ht="13.5">
      <c r="A15" s="10">
        <v>92</v>
      </c>
      <c r="B15" s="14" t="s">
        <v>5</v>
      </c>
      <c r="C15" s="13" t="s">
        <v>216</v>
      </c>
      <c r="D15" s="40"/>
      <c r="E15" s="41"/>
      <c r="F15" s="41"/>
      <c r="G15" s="42"/>
      <c r="H15" s="42"/>
      <c r="I15" s="42"/>
      <c r="J15" s="43"/>
      <c r="K15" s="43">
        <v>14</v>
      </c>
      <c r="L15" s="43">
        <v>6</v>
      </c>
      <c r="M15" s="44">
        <v>6</v>
      </c>
      <c r="N15" s="92">
        <v>2</v>
      </c>
      <c r="O15" s="84">
        <f t="shared" si="0"/>
        <v>28</v>
      </c>
    </row>
    <row r="16" spans="1:15" ht="13.5">
      <c r="A16" s="10">
        <v>93</v>
      </c>
      <c r="B16" s="14" t="s">
        <v>5</v>
      </c>
      <c r="C16" s="13" t="s">
        <v>286</v>
      </c>
      <c r="D16" s="40">
        <v>32</v>
      </c>
      <c r="E16" s="41">
        <v>11</v>
      </c>
      <c r="F16" s="41"/>
      <c r="G16" s="42"/>
      <c r="H16" s="42"/>
      <c r="I16" s="42">
        <v>11</v>
      </c>
      <c r="J16" s="43">
        <v>60</v>
      </c>
      <c r="K16" s="43">
        <v>120</v>
      </c>
      <c r="L16" s="43">
        <v>46</v>
      </c>
      <c r="M16" s="44">
        <v>19</v>
      </c>
      <c r="N16" s="92">
        <v>46</v>
      </c>
      <c r="O16" s="84">
        <f t="shared" si="0"/>
        <v>345</v>
      </c>
    </row>
    <row r="17" spans="1:15" ht="13.5">
      <c r="A17" s="10">
        <v>97</v>
      </c>
      <c r="B17" s="14" t="s">
        <v>5</v>
      </c>
      <c r="C17" s="13" t="s">
        <v>483</v>
      </c>
      <c r="D17" s="40"/>
      <c r="E17" s="41"/>
      <c r="F17" s="41"/>
      <c r="G17" s="42"/>
      <c r="H17" s="42"/>
      <c r="I17" s="42"/>
      <c r="J17" s="43"/>
      <c r="K17" s="43">
        <v>5</v>
      </c>
      <c r="L17" s="43"/>
      <c r="M17" s="44"/>
      <c r="N17" s="92"/>
      <c r="O17" s="84">
        <f t="shared" si="0"/>
        <v>5</v>
      </c>
    </row>
    <row r="18" spans="1:15" ht="13.5">
      <c r="A18" s="10">
        <v>99</v>
      </c>
      <c r="B18" s="14" t="s">
        <v>5</v>
      </c>
      <c r="C18" s="13" t="s">
        <v>194</v>
      </c>
      <c r="D18" s="40"/>
      <c r="E18" s="41"/>
      <c r="F18" s="41"/>
      <c r="G18" s="42"/>
      <c r="H18" s="42"/>
      <c r="I18" s="42"/>
      <c r="J18" s="43"/>
      <c r="K18" s="43"/>
      <c r="L18" s="43">
        <v>2</v>
      </c>
      <c r="M18" s="44"/>
      <c r="N18" s="92"/>
      <c r="O18" s="84">
        <f t="shared" si="0"/>
        <v>2</v>
      </c>
    </row>
    <row r="19" spans="1:15" ht="13.5">
      <c r="A19" s="10">
        <v>108</v>
      </c>
      <c r="B19" s="14" t="s">
        <v>5</v>
      </c>
      <c r="C19" s="13" t="s">
        <v>244</v>
      </c>
      <c r="D19" s="40"/>
      <c r="E19" s="41"/>
      <c r="F19" s="41"/>
      <c r="G19" s="42"/>
      <c r="H19" s="42"/>
      <c r="I19" s="42"/>
      <c r="J19" s="43"/>
      <c r="K19" s="43"/>
      <c r="L19" s="43">
        <v>1</v>
      </c>
      <c r="M19" s="44"/>
      <c r="N19" s="92"/>
      <c r="O19" s="84">
        <f t="shared" si="0"/>
        <v>1</v>
      </c>
    </row>
    <row r="20" spans="1:15" ht="13.5">
      <c r="A20" s="10">
        <v>124</v>
      </c>
      <c r="B20" s="14" t="s">
        <v>6</v>
      </c>
      <c r="C20" s="13" t="s">
        <v>423</v>
      </c>
      <c r="D20" s="40">
        <v>2</v>
      </c>
      <c r="E20" s="41">
        <v>3</v>
      </c>
      <c r="F20" s="41"/>
      <c r="G20" s="42"/>
      <c r="H20" s="42">
        <v>1</v>
      </c>
      <c r="I20" s="42">
        <v>1</v>
      </c>
      <c r="J20" s="43"/>
      <c r="K20" s="43">
        <v>1</v>
      </c>
      <c r="L20" s="43">
        <v>2</v>
      </c>
      <c r="M20" s="44">
        <v>3</v>
      </c>
      <c r="N20" s="92">
        <v>4</v>
      </c>
      <c r="O20" s="84">
        <f t="shared" si="0"/>
        <v>17</v>
      </c>
    </row>
    <row r="21" spans="1:15" ht="13.5">
      <c r="A21" s="10">
        <v>133</v>
      </c>
      <c r="B21" s="14" t="s">
        <v>6</v>
      </c>
      <c r="C21" s="13" t="s">
        <v>437</v>
      </c>
      <c r="D21" s="40"/>
      <c r="E21" s="41"/>
      <c r="F21" s="41"/>
      <c r="G21" s="42"/>
      <c r="H21" s="42"/>
      <c r="I21" s="42"/>
      <c r="J21" s="43">
        <v>1</v>
      </c>
      <c r="K21" s="43">
        <v>1</v>
      </c>
      <c r="L21" s="43">
        <v>2</v>
      </c>
      <c r="M21" s="44"/>
      <c r="N21" s="92"/>
      <c r="O21" s="84">
        <f t="shared" si="0"/>
        <v>4</v>
      </c>
    </row>
    <row r="22" spans="1:15" ht="13.5">
      <c r="A22" s="10">
        <v>145</v>
      </c>
      <c r="B22" s="14" t="s">
        <v>7</v>
      </c>
      <c r="C22" s="13" t="s">
        <v>473</v>
      </c>
      <c r="D22" s="40"/>
      <c r="E22" s="41"/>
      <c r="F22" s="41"/>
      <c r="G22" s="42"/>
      <c r="H22" s="42"/>
      <c r="I22" s="42"/>
      <c r="J22" s="43"/>
      <c r="K22" s="43"/>
      <c r="L22" s="43">
        <v>1</v>
      </c>
      <c r="M22" s="44"/>
      <c r="N22" s="92"/>
      <c r="O22" s="84">
        <f t="shared" si="0"/>
        <v>1</v>
      </c>
    </row>
    <row r="23" spans="1:15" ht="13.5">
      <c r="A23" s="10">
        <v>154</v>
      </c>
      <c r="B23" s="14" t="s">
        <v>8</v>
      </c>
      <c r="C23" s="13" t="s">
        <v>303</v>
      </c>
      <c r="D23" s="40">
        <v>4</v>
      </c>
      <c r="E23" s="41">
        <v>5</v>
      </c>
      <c r="F23" s="41">
        <v>1</v>
      </c>
      <c r="G23" s="42">
        <v>1</v>
      </c>
      <c r="H23" s="42"/>
      <c r="I23" s="42">
        <v>2</v>
      </c>
      <c r="J23" s="43">
        <v>1</v>
      </c>
      <c r="K23" s="43"/>
      <c r="L23" s="43">
        <v>2</v>
      </c>
      <c r="M23" s="44">
        <v>1</v>
      </c>
      <c r="N23" s="92">
        <v>2</v>
      </c>
      <c r="O23" s="84">
        <f t="shared" si="0"/>
        <v>19</v>
      </c>
    </row>
    <row r="24" spans="1:15" ht="13.5">
      <c r="A24" s="10">
        <v>156</v>
      </c>
      <c r="B24" s="14" t="s">
        <v>8</v>
      </c>
      <c r="C24" s="13" t="s">
        <v>233</v>
      </c>
      <c r="D24" s="40">
        <v>4</v>
      </c>
      <c r="E24" s="41">
        <v>4</v>
      </c>
      <c r="F24" s="41">
        <v>2</v>
      </c>
      <c r="G24" s="42">
        <v>2</v>
      </c>
      <c r="H24" s="42">
        <v>1</v>
      </c>
      <c r="I24" s="42"/>
      <c r="J24" s="43">
        <v>3</v>
      </c>
      <c r="K24" s="43">
        <v>3</v>
      </c>
      <c r="L24" s="43"/>
      <c r="M24" s="44">
        <v>3</v>
      </c>
      <c r="N24" s="92">
        <v>2</v>
      </c>
      <c r="O24" s="84">
        <f t="shared" si="0"/>
        <v>24</v>
      </c>
    </row>
    <row r="25" spans="1:15" ht="13.5">
      <c r="A25" s="10">
        <v>169</v>
      </c>
      <c r="B25" s="14" t="s">
        <v>9</v>
      </c>
      <c r="C25" s="13" t="s">
        <v>480</v>
      </c>
      <c r="D25" s="40"/>
      <c r="E25" s="41"/>
      <c r="F25" s="41">
        <v>1</v>
      </c>
      <c r="G25" s="42">
        <v>1</v>
      </c>
      <c r="H25" s="42"/>
      <c r="I25" s="42"/>
      <c r="J25" s="43"/>
      <c r="K25" s="43"/>
      <c r="L25" s="43"/>
      <c r="M25" s="44"/>
      <c r="N25" s="92"/>
      <c r="O25" s="84">
        <f t="shared" si="0"/>
        <v>2</v>
      </c>
    </row>
    <row r="26" spans="1:15" ht="13.5">
      <c r="A26" s="10">
        <v>182</v>
      </c>
      <c r="B26" s="14" t="s">
        <v>10</v>
      </c>
      <c r="C26" s="13" t="s">
        <v>305</v>
      </c>
      <c r="D26" s="40"/>
      <c r="E26" s="41">
        <v>2</v>
      </c>
      <c r="F26" s="41"/>
      <c r="G26" s="42">
        <v>1</v>
      </c>
      <c r="H26" s="42"/>
      <c r="I26" s="42">
        <v>1</v>
      </c>
      <c r="J26" s="43"/>
      <c r="K26" s="43"/>
      <c r="L26" s="43"/>
      <c r="M26" s="44"/>
      <c r="N26" s="92"/>
      <c r="O26" s="84">
        <f t="shared" si="0"/>
        <v>4</v>
      </c>
    </row>
    <row r="27" spans="1:15" ht="13.5">
      <c r="A27" s="10">
        <v>191</v>
      </c>
      <c r="B27" s="14" t="s">
        <v>10</v>
      </c>
      <c r="C27" s="13" t="s">
        <v>273</v>
      </c>
      <c r="D27" s="40"/>
      <c r="E27" s="41"/>
      <c r="F27" s="41"/>
      <c r="G27" s="42"/>
      <c r="H27" s="42"/>
      <c r="I27" s="42">
        <v>1</v>
      </c>
      <c r="J27" s="43"/>
      <c r="K27" s="43"/>
      <c r="L27" s="43"/>
      <c r="M27" s="44"/>
      <c r="N27" s="92"/>
      <c r="O27" s="84">
        <f t="shared" si="0"/>
        <v>1</v>
      </c>
    </row>
    <row r="28" spans="1:15" ht="13.5">
      <c r="A28" s="10">
        <v>196</v>
      </c>
      <c r="B28" s="14" t="s">
        <v>11</v>
      </c>
      <c r="C28" s="13" t="s">
        <v>421</v>
      </c>
      <c r="D28" s="40"/>
      <c r="E28" s="41"/>
      <c r="F28" s="41"/>
      <c r="G28" s="42"/>
      <c r="H28" s="42">
        <v>3</v>
      </c>
      <c r="I28" s="42"/>
      <c r="J28" s="43"/>
      <c r="K28" s="43"/>
      <c r="L28" s="43"/>
      <c r="M28" s="44"/>
      <c r="N28" s="92"/>
      <c r="O28" s="84">
        <f t="shared" si="0"/>
        <v>3</v>
      </c>
    </row>
    <row r="29" spans="1:15" ht="13.5">
      <c r="A29" s="10">
        <v>220</v>
      </c>
      <c r="B29" s="14" t="s">
        <v>11</v>
      </c>
      <c r="C29" s="13" t="s">
        <v>73</v>
      </c>
      <c r="D29" s="40"/>
      <c r="E29" s="41"/>
      <c r="F29" s="41"/>
      <c r="G29" s="42"/>
      <c r="H29" s="42">
        <v>3</v>
      </c>
      <c r="I29" s="42"/>
      <c r="J29" s="43"/>
      <c r="K29" s="43"/>
      <c r="L29" s="43"/>
      <c r="M29" s="44"/>
      <c r="N29" s="92"/>
      <c r="O29" s="84">
        <f t="shared" si="0"/>
        <v>3</v>
      </c>
    </row>
    <row r="30" spans="1:15" ht="13.5">
      <c r="A30" s="10">
        <v>224</v>
      </c>
      <c r="B30" s="14" t="s">
        <v>11</v>
      </c>
      <c r="C30" s="13" t="s">
        <v>392</v>
      </c>
      <c r="D30" s="40"/>
      <c r="E30" s="41"/>
      <c r="F30" s="41"/>
      <c r="G30" s="42">
        <v>2</v>
      </c>
      <c r="H30" s="42"/>
      <c r="I30" s="42"/>
      <c r="J30" s="43"/>
      <c r="K30" s="43"/>
      <c r="L30" s="43"/>
      <c r="M30" s="44"/>
      <c r="N30" s="92"/>
      <c r="O30" s="84">
        <f t="shared" si="0"/>
        <v>2</v>
      </c>
    </row>
    <row r="31" spans="1:15" ht="13.5">
      <c r="A31" s="10">
        <v>227</v>
      </c>
      <c r="B31" s="14" t="s">
        <v>11</v>
      </c>
      <c r="C31" s="13" t="s">
        <v>122</v>
      </c>
      <c r="D31" s="40"/>
      <c r="E31" s="41">
        <v>2</v>
      </c>
      <c r="F31" s="41">
        <v>2</v>
      </c>
      <c r="G31" s="42"/>
      <c r="H31" s="42">
        <v>1</v>
      </c>
      <c r="I31" s="42">
        <v>1</v>
      </c>
      <c r="J31" s="43"/>
      <c r="K31" s="43"/>
      <c r="L31" s="43"/>
      <c r="M31" s="44"/>
      <c r="N31" s="92"/>
      <c r="O31" s="84">
        <f t="shared" si="0"/>
        <v>6</v>
      </c>
    </row>
    <row r="32" spans="1:15" ht="13.5">
      <c r="A32" s="10">
        <v>239</v>
      </c>
      <c r="B32" s="14" t="s">
        <v>11</v>
      </c>
      <c r="C32" s="13" t="s">
        <v>394</v>
      </c>
      <c r="D32" s="40"/>
      <c r="E32" s="41"/>
      <c r="F32" s="41"/>
      <c r="G32" s="42"/>
      <c r="H32" s="42"/>
      <c r="I32" s="42"/>
      <c r="J32" s="43"/>
      <c r="K32" s="43">
        <v>1</v>
      </c>
      <c r="L32" s="43"/>
      <c r="M32" s="44"/>
      <c r="N32" s="92"/>
      <c r="O32" s="84">
        <f t="shared" si="0"/>
        <v>1</v>
      </c>
    </row>
    <row r="33" spans="1:15" ht="13.5">
      <c r="A33" s="10">
        <v>307</v>
      </c>
      <c r="B33" s="14" t="s">
        <v>12</v>
      </c>
      <c r="C33" s="13" t="s">
        <v>234</v>
      </c>
      <c r="D33" s="40">
        <v>12</v>
      </c>
      <c r="E33" s="41">
        <v>8</v>
      </c>
      <c r="F33" s="41">
        <v>6</v>
      </c>
      <c r="G33" s="42">
        <v>2</v>
      </c>
      <c r="H33" s="42">
        <v>6</v>
      </c>
      <c r="I33" s="42">
        <v>8</v>
      </c>
      <c r="J33" s="43">
        <v>11</v>
      </c>
      <c r="K33" s="43">
        <v>10</v>
      </c>
      <c r="L33" s="43">
        <v>20</v>
      </c>
      <c r="M33" s="44">
        <v>10</v>
      </c>
      <c r="N33" s="92">
        <v>8</v>
      </c>
      <c r="O33" s="84">
        <f t="shared" si="0"/>
        <v>101</v>
      </c>
    </row>
    <row r="34" spans="1:15" ht="13.5">
      <c r="A34" s="10">
        <v>326</v>
      </c>
      <c r="B34" s="14" t="s">
        <v>13</v>
      </c>
      <c r="C34" s="13" t="s">
        <v>505</v>
      </c>
      <c r="D34" s="40"/>
      <c r="E34" s="41"/>
      <c r="F34" s="41"/>
      <c r="G34" s="42"/>
      <c r="H34" s="42"/>
      <c r="I34" s="42">
        <v>1</v>
      </c>
      <c r="J34" s="43"/>
      <c r="K34" s="43"/>
      <c r="L34" s="43"/>
      <c r="M34" s="44"/>
      <c r="N34" s="92"/>
      <c r="O34" s="84">
        <f t="shared" si="0"/>
        <v>1</v>
      </c>
    </row>
    <row r="35" spans="1:15" ht="13.5">
      <c r="A35" s="10">
        <v>328</v>
      </c>
      <c r="B35" s="14" t="s">
        <v>14</v>
      </c>
      <c r="C35" s="13" t="s">
        <v>584</v>
      </c>
      <c r="D35" s="40"/>
      <c r="E35" s="41"/>
      <c r="F35" s="41">
        <v>1</v>
      </c>
      <c r="G35" s="42"/>
      <c r="H35" s="42"/>
      <c r="I35" s="42"/>
      <c r="J35" s="43"/>
      <c r="K35" s="43"/>
      <c r="L35" s="43"/>
      <c r="M35" s="44"/>
      <c r="N35" s="92"/>
      <c r="O35" s="84">
        <f t="shared" si="0"/>
        <v>1</v>
      </c>
    </row>
    <row r="36" spans="1:15" ht="13.5">
      <c r="A36" s="10">
        <v>341</v>
      </c>
      <c r="B36" s="14" t="s">
        <v>15</v>
      </c>
      <c r="C36" s="13" t="s">
        <v>117</v>
      </c>
      <c r="D36" s="40"/>
      <c r="E36" s="41"/>
      <c r="F36" s="41"/>
      <c r="G36" s="42"/>
      <c r="H36" s="42"/>
      <c r="I36" s="42"/>
      <c r="J36" s="43"/>
      <c r="K36" s="43">
        <v>1</v>
      </c>
      <c r="L36" s="43"/>
      <c r="M36" s="44">
        <v>1</v>
      </c>
      <c r="N36" s="92"/>
      <c r="O36" s="84">
        <f t="shared" si="0"/>
        <v>2</v>
      </c>
    </row>
    <row r="37" spans="1:15" ht="13.5">
      <c r="A37" s="10">
        <v>356</v>
      </c>
      <c r="B37" s="14" t="s">
        <v>16</v>
      </c>
      <c r="C37" s="13" t="s">
        <v>484</v>
      </c>
      <c r="D37" s="40">
        <v>6</v>
      </c>
      <c r="E37" s="41">
        <v>4</v>
      </c>
      <c r="F37" s="41">
        <v>3</v>
      </c>
      <c r="G37" s="42">
        <v>3</v>
      </c>
      <c r="H37" s="42">
        <v>2</v>
      </c>
      <c r="I37" s="42">
        <v>3</v>
      </c>
      <c r="J37" s="43"/>
      <c r="K37" s="43"/>
      <c r="L37" s="43">
        <v>5</v>
      </c>
      <c r="M37" s="44">
        <v>5</v>
      </c>
      <c r="N37" s="92">
        <v>4</v>
      </c>
      <c r="O37" s="84">
        <f t="shared" si="0"/>
        <v>35</v>
      </c>
    </row>
    <row r="38" spans="1:15" ht="13.5">
      <c r="A38" s="10">
        <v>359</v>
      </c>
      <c r="B38" s="14" t="s">
        <v>17</v>
      </c>
      <c r="C38" s="13" t="s">
        <v>412</v>
      </c>
      <c r="D38" s="40"/>
      <c r="E38" s="41"/>
      <c r="F38" s="41">
        <v>7</v>
      </c>
      <c r="G38" s="42"/>
      <c r="H38" s="42">
        <v>3</v>
      </c>
      <c r="I38" s="42"/>
      <c r="J38" s="43"/>
      <c r="K38" s="43"/>
      <c r="L38" s="43"/>
      <c r="M38" s="44"/>
      <c r="N38" s="92"/>
      <c r="O38" s="84">
        <f t="shared" si="0"/>
        <v>10</v>
      </c>
    </row>
    <row r="39" spans="1:15" ht="13.5">
      <c r="A39" s="10">
        <v>366</v>
      </c>
      <c r="B39" s="14" t="s">
        <v>18</v>
      </c>
      <c r="C39" s="13" t="s">
        <v>235</v>
      </c>
      <c r="D39" s="40">
        <v>1</v>
      </c>
      <c r="E39" s="41"/>
      <c r="F39" s="41"/>
      <c r="G39" s="42"/>
      <c r="H39" s="42">
        <v>4</v>
      </c>
      <c r="I39" s="42">
        <v>2</v>
      </c>
      <c r="J39" s="43">
        <v>3</v>
      </c>
      <c r="K39" s="43">
        <v>2</v>
      </c>
      <c r="L39" s="43">
        <v>3</v>
      </c>
      <c r="M39" s="44">
        <v>2</v>
      </c>
      <c r="N39" s="92">
        <v>2</v>
      </c>
      <c r="O39" s="84">
        <f aca="true" t="shared" si="1" ref="O39:O68">SUM(D39:N39)</f>
        <v>19</v>
      </c>
    </row>
    <row r="40" spans="1:15" ht="13.5">
      <c r="A40" s="10">
        <v>367</v>
      </c>
      <c r="B40" s="14" t="s">
        <v>18</v>
      </c>
      <c r="C40" s="13" t="s">
        <v>451</v>
      </c>
      <c r="D40" s="40"/>
      <c r="E40" s="41"/>
      <c r="F40" s="41"/>
      <c r="G40" s="42"/>
      <c r="H40" s="42"/>
      <c r="I40" s="42"/>
      <c r="J40" s="43">
        <v>2</v>
      </c>
      <c r="K40" s="43"/>
      <c r="L40" s="43"/>
      <c r="M40" s="44">
        <v>6</v>
      </c>
      <c r="N40" s="92">
        <v>6</v>
      </c>
      <c r="O40" s="84">
        <f t="shared" si="1"/>
        <v>14</v>
      </c>
    </row>
    <row r="41" spans="1:15" ht="13.5">
      <c r="A41" s="10">
        <v>368</v>
      </c>
      <c r="B41" s="14" t="s">
        <v>18</v>
      </c>
      <c r="C41" s="13" t="s">
        <v>379</v>
      </c>
      <c r="D41" s="40">
        <v>2</v>
      </c>
      <c r="E41" s="41">
        <v>1</v>
      </c>
      <c r="F41" s="41">
        <v>2</v>
      </c>
      <c r="G41" s="42">
        <v>5</v>
      </c>
      <c r="H41" s="42">
        <v>2</v>
      </c>
      <c r="I41" s="42">
        <v>2</v>
      </c>
      <c r="J41" s="43">
        <v>2</v>
      </c>
      <c r="K41" s="43">
        <v>3</v>
      </c>
      <c r="L41" s="43">
        <v>2</v>
      </c>
      <c r="M41" s="44">
        <v>2</v>
      </c>
      <c r="N41" s="92"/>
      <c r="O41" s="84">
        <f t="shared" si="1"/>
        <v>23</v>
      </c>
    </row>
    <row r="42" spans="1:15" ht="13.5">
      <c r="A42" s="10">
        <v>372</v>
      </c>
      <c r="B42" s="14" t="s">
        <v>18</v>
      </c>
      <c r="C42" s="13" t="s">
        <v>504</v>
      </c>
      <c r="D42" s="40"/>
      <c r="E42" s="41"/>
      <c r="F42" s="41"/>
      <c r="G42" s="42"/>
      <c r="H42" s="42"/>
      <c r="I42" s="42"/>
      <c r="J42" s="43"/>
      <c r="K42" s="43"/>
      <c r="L42" s="43"/>
      <c r="M42" s="44"/>
      <c r="N42" s="92">
        <v>2</v>
      </c>
      <c r="O42" s="84">
        <f t="shared" si="1"/>
        <v>2</v>
      </c>
    </row>
    <row r="43" spans="1:15" ht="13.5">
      <c r="A43" s="10">
        <v>375</v>
      </c>
      <c r="B43" s="14" t="s">
        <v>18</v>
      </c>
      <c r="C43" s="13" t="s">
        <v>395</v>
      </c>
      <c r="D43" s="40"/>
      <c r="E43" s="41"/>
      <c r="F43" s="41"/>
      <c r="G43" s="42"/>
      <c r="H43" s="42"/>
      <c r="I43" s="42"/>
      <c r="J43" s="43"/>
      <c r="K43" s="43">
        <v>3</v>
      </c>
      <c r="L43" s="43"/>
      <c r="M43" s="44"/>
      <c r="N43" s="92"/>
      <c r="O43" s="84">
        <f t="shared" si="1"/>
        <v>3</v>
      </c>
    </row>
    <row r="44" spans="1:15" ht="13.5">
      <c r="A44" s="10">
        <v>379</v>
      </c>
      <c r="B44" s="14" t="s">
        <v>19</v>
      </c>
      <c r="C44" s="13" t="s">
        <v>501</v>
      </c>
      <c r="D44" s="40">
        <v>5</v>
      </c>
      <c r="E44" s="41">
        <v>11</v>
      </c>
      <c r="F44" s="41">
        <v>7</v>
      </c>
      <c r="G44" s="42"/>
      <c r="H44" s="42">
        <v>8</v>
      </c>
      <c r="I44" s="42">
        <v>13</v>
      </c>
      <c r="J44" s="43">
        <v>13</v>
      </c>
      <c r="K44" s="43">
        <v>8</v>
      </c>
      <c r="L44" s="43">
        <v>8</v>
      </c>
      <c r="M44" s="44">
        <v>12</v>
      </c>
      <c r="N44" s="92">
        <v>20</v>
      </c>
      <c r="O44" s="84">
        <f t="shared" si="1"/>
        <v>105</v>
      </c>
    </row>
    <row r="45" spans="1:15" ht="13.5">
      <c r="A45" s="10">
        <v>381</v>
      </c>
      <c r="B45" s="14" t="s">
        <v>20</v>
      </c>
      <c r="C45" s="13" t="s">
        <v>564</v>
      </c>
      <c r="D45" s="40">
        <v>3</v>
      </c>
      <c r="E45" s="41">
        <v>1</v>
      </c>
      <c r="F45" s="41">
        <v>3</v>
      </c>
      <c r="G45" s="42"/>
      <c r="H45" s="42">
        <v>5</v>
      </c>
      <c r="I45" s="42">
        <v>4</v>
      </c>
      <c r="J45" s="43">
        <v>3</v>
      </c>
      <c r="K45" s="43">
        <v>2</v>
      </c>
      <c r="L45" s="43"/>
      <c r="M45" s="44"/>
      <c r="N45" s="92">
        <v>2</v>
      </c>
      <c r="O45" s="84">
        <f t="shared" si="1"/>
        <v>23</v>
      </c>
    </row>
    <row r="46" spans="1:15" ht="13.5">
      <c r="A46" s="10">
        <v>399</v>
      </c>
      <c r="B46" s="14" t="s">
        <v>611</v>
      </c>
      <c r="C46" s="13" t="s">
        <v>350</v>
      </c>
      <c r="D46" s="40">
        <v>1</v>
      </c>
      <c r="E46" s="41"/>
      <c r="F46" s="41"/>
      <c r="G46" s="42"/>
      <c r="H46" s="42"/>
      <c r="I46" s="42"/>
      <c r="J46" s="43"/>
      <c r="K46" s="43">
        <v>1</v>
      </c>
      <c r="L46" s="43">
        <v>2</v>
      </c>
      <c r="M46" s="44">
        <v>1</v>
      </c>
      <c r="N46" s="92">
        <v>1</v>
      </c>
      <c r="O46" s="84">
        <f t="shared" si="1"/>
        <v>6</v>
      </c>
    </row>
    <row r="47" spans="1:15" ht="13.5">
      <c r="A47" s="10">
        <v>413</v>
      </c>
      <c r="B47" s="14" t="s">
        <v>611</v>
      </c>
      <c r="C47" s="13" t="s">
        <v>264</v>
      </c>
      <c r="D47" s="40"/>
      <c r="E47" s="41">
        <v>1</v>
      </c>
      <c r="F47" s="41"/>
      <c r="G47" s="42"/>
      <c r="H47" s="42"/>
      <c r="I47" s="42"/>
      <c r="J47" s="43"/>
      <c r="K47" s="43"/>
      <c r="L47" s="43"/>
      <c r="M47" s="44"/>
      <c r="N47" s="92"/>
      <c r="O47" s="84">
        <f t="shared" si="1"/>
        <v>1</v>
      </c>
    </row>
    <row r="48" spans="1:15" ht="13.5">
      <c r="A48" s="10">
        <v>417</v>
      </c>
      <c r="B48" s="14" t="s">
        <v>611</v>
      </c>
      <c r="C48" s="13" t="s">
        <v>361</v>
      </c>
      <c r="D48" s="40"/>
      <c r="E48" s="41"/>
      <c r="F48" s="41"/>
      <c r="G48" s="42"/>
      <c r="H48" s="42"/>
      <c r="I48" s="42"/>
      <c r="J48" s="43">
        <v>2</v>
      </c>
      <c r="K48" s="43">
        <v>5</v>
      </c>
      <c r="L48" s="43"/>
      <c r="M48" s="44"/>
      <c r="N48" s="92"/>
      <c r="O48" s="84">
        <f t="shared" si="1"/>
        <v>7</v>
      </c>
    </row>
    <row r="49" spans="1:15" ht="13.5">
      <c r="A49" s="10">
        <v>420</v>
      </c>
      <c r="B49" s="14" t="s">
        <v>611</v>
      </c>
      <c r="C49" s="13" t="s">
        <v>409</v>
      </c>
      <c r="D49" s="40">
        <v>5</v>
      </c>
      <c r="E49" s="41"/>
      <c r="F49" s="41"/>
      <c r="G49" s="42"/>
      <c r="H49" s="42"/>
      <c r="I49" s="42"/>
      <c r="J49" s="43">
        <v>16</v>
      </c>
      <c r="K49" s="43">
        <v>7</v>
      </c>
      <c r="L49" s="43">
        <v>11</v>
      </c>
      <c r="M49" s="44">
        <v>25</v>
      </c>
      <c r="N49" s="92">
        <v>22</v>
      </c>
      <c r="O49" s="84">
        <f t="shared" si="1"/>
        <v>86</v>
      </c>
    </row>
    <row r="50" spans="1:15" ht="13.5">
      <c r="A50" s="10">
        <v>425</v>
      </c>
      <c r="B50" s="14" t="s">
        <v>627</v>
      </c>
      <c r="C50" s="13" t="s">
        <v>129</v>
      </c>
      <c r="D50" s="40">
        <v>4</v>
      </c>
      <c r="E50" s="41"/>
      <c r="F50" s="41"/>
      <c r="G50" s="42"/>
      <c r="H50" s="42"/>
      <c r="I50" s="42"/>
      <c r="J50" s="43">
        <v>3</v>
      </c>
      <c r="K50" s="43">
        <v>4</v>
      </c>
      <c r="L50" s="43">
        <v>4</v>
      </c>
      <c r="M50" s="44">
        <v>2</v>
      </c>
      <c r="N50" s="92">
        <v>6</v>
      </c>
      <c r="O50" s="84">
        <f t="shared" si="1"/>
        <v>23</v>
      </c>
    </row>
    <row r="51" spans="1:15" ht="13.5">
      <c r="A51" s="10">
        <v>431</v>
      </c>
      <c r="B51" s="14" t="s">
        <v>627</v>
      </c>
      <c r="C51" s="13" t="s">
        <v>179</v>
      </c>
      <c r="D51" s="40"/>
      <c r="E51" s="41">
        <v>1</v>
      </c>
      <c r="F51" s="41"/>
      <c r="G51" s="42">
        <v>2</v>
      </c>
      <c r="H51" s="42"/>
      <c r="I51" s="42"/>
      <c r="J51" s="43"/>
      <c r="K51" s="43"/>
      <c r="L51" s="43"/>
      <c r="M51" s="44"/>
      <c r="N51" s="92"/>
      <c r="O51" s="84">
        <f t="shared" si="1"/>
        <v>3</v>
      </c>
    </row>
    <row r="52" spans="1:15" ht="13.5">
      <c r="A52" s="10">
        <v>439</v>
      </c>
      <c r="B52" s="14" t="s">
        <v>627</v>
      </c>
      <c r="C52" s="13" t="s">
        <v>232</v>
      </c>
      <c r="D52" s="40"/>
      <c r="E52" s="41"/>
      <c r="F52" s="41"/>
      <c r="G52" s="42"/>
      <c r="H52" s="42"/>
      <c r="I52" s="42"/>
      <c r="J52" s="43"/>
      <c r="K52" s="43"/>
      <c r="L52" s="43"/>
      <c r="M52" s="44">
        <v>8</v>
      </c>
      <c r="N52" s="92"/>
      <c r="O52" s="84">
        <f t="shared" si="1"/>
        <v>8</v>
      </c>
    </row>
    <row r="53" spans="1:15" ht="13.5">
      <c r="A53" s="10">
        <v>440</v>
      </c>
      <c r="B53" s="14" t="s">
        <v>627</v>
      </c>
      <c r="C53" s="13" t="s">
        <v>382</v>
      </c>
      <c r="D53" s="40"/>
      <c r="E53" s="41">
        <v>2</v>
      </c>
      <c r="F53" s="41">
        <v>5</v>
      </c>
      <c r="G53" s="42">
        <v>3</v>
      </c>
      <c r="H53" s="42"/>
      <c r="I53" s="42"/>
      <c r="J53" s="43"/>
      <c r="K53" s="43"/>
      <c r="L53" s="43"/>
      <c r="M53" s="44"/>
      <c r="N53" s="92"/>
      <c r="O53" s="84">
        <f t="shared" si="1"/>
        <v>10</v>
      </c>
    </row>
    <row r="54" spans="1:15" ht="13.5">
      <c r="A54" s="10">
        <v>445</v>
      </c>
      <c r="B54" s="14" t="s">
        <v>635</v>
      </c>
      <c r="C54" s="13" t="s">
        <v>181</v>
      </c>
      <c r="D54" s="40"/>
      <c r="E54" s="41">
        <v>1</v>
      </c>
      <c r="F54" s="41"/>
      <c r="G54" s="42"/>
      <c r="H54" s="42"/>
      <c r="I54" s="42"/>
      <c r="J54" s="43"/>
      <c r="K54" s="43"/>
      <c r="L54" s="43"/>
      <c r="M54" s="44"/>
      <c r="N54" s="92"/>
      <c r="O54" s="84">
        <f t="shared" si="1"/>
        <v>1</v>
      </c>
    </row>
    <row r="55" spans="1:15" ht="13.5">
      <c r="A55" s="10">
        <v>451</v>
      </c>
      <c r="B55" s="14" t="s">
        <v>21</v>
      </c>
      <c r="C55" s="13" t="s">
        <v>147</v>
      </c>
      <c r="D55" s="40">
        <v>6</v>
      </c>
      <c r="E55" s="41"/>
      <c r="F55" s="41"/>
      <c r="G55" s="42"/>
      <c r="H55" s="42"/>
      <c r="I55" s="42">
        <v>8</v>
      </c>
      <c r="J55" s="43">
        <v>7</v>
      </c>
      <c r="K55" s="43"/>
      <c r="L55" s="43">
        <v>9</v>
      </c>
      <c r="M55" s="44">
        <v>16</v>
      </c>
      <c r="N55" s="92">
        <v>5</v>
      </c>
      <c r="O55" s="84">
        <f t="shared" si="1"/>
        <v>51</v>
      </c>
    </row>
    <row r="56" spans="1:15" ht="13.5">
      <c r="A56" s="10">
        <v>457</v>
      </c>
      <c r="B56" s="14" t="s">
        <v>22</v>
      </c>
      <c r="C56" s="13" t="s">
        <v>334</v>
      </c>
      <c r="D56" s="40">
        <v>2</v>
      </c>
      <c r="E56" s="41"/>
      <c r="F56" s="41"/>
      <c r="G56" s="42"/>
      <c r="H56" s="42"/>
      <c r="I56" s="42"/>
      <c r="J56" s="43">
        <v>8</v>
      </c>
      <c r="K56" s="43"/>
      <c r="L56" s="43">
        <v>3</v>
      </c>
      <c r="M56" s="44">
        <v>4</v>
      </c>
      <c r="N56" s="92">
        <v>7</v>
      </c>
      <c r="O56" s="84">
        <f t="shared" si="1"/>
        <v>24</v>
      </c>
    </row>
    <row r="57" spans="1:15" ht="13.5">
      <c r="A57" s="10">
        <v>460</v>
      </c>
      <c r="B57" s="14" t="s">
        <v>23</v>
      </c>
      <c r="C57" s="13" t="s">
        <v>559</v>
      </c>
      <c r="D57" s="40"/>
      <c r="E57" s="41"/>
      <c r="F57" s="41"/>
      <c r="G57" s="42"/>
      <c r="H57" s="42"/>
      <c r="I57" s="42"/>
      <c r="J57" s="43">
        <v>10</v>
      </c>
      <c r="K57" s="43">
        <v>7</v>
      </c>
      <c r="L57" s="43">
        <v>8</v>
      </c>
      <c r="M57" s="44">
        <v>5</v>
      </c>
      <c r="N57" s="92">
        <v>5</v>
      </c>
      <c r="O57" s="84">
        <f t="shared" si="1"/>
        <v>35</v>
      </c>
    </row>
    <row r="58" spans="1:15" ht="13.5">
      <c r="A58" s="10">
        <v>465</v>
      </c>
      <c r="B58" s="14" t="s">
        <v>24</v>
      </c>
      <c r="C58" s="13" t="s">
        <v>516</v>
      </c>
      <c r="D58" s="40">
        <v>7</v>
      </c>
      <c r="E58" s="41">
        <v>9</v>
      </c>
      <c r="F58" s="41">
        <v>4</v>
      </c>
      <c r="G58" s="42">
        <v>6</v>
      </c>
      <c r="H58" s="42">
        <v>5</v>
      </c>
      <c r="I58" s="42">
        <v>7</v>
      </c>
      <c r="J58" s="43">
        <v>7</v>
      </c>
      <c r="K58" s="43">
        <v>5</v>
      </c>
      <c r="L58" s="43">
        <v>9</v>
      </c>
      <c r="M58" s="44">
        <v>10</v>
      </c>
      <c r="N58" s="92">
        <v>17</v>
      </c>
      <c r="O58" s="84">
        <f t="shared" si="1"/>
        <v>86</v>
      </c>
    </row>
    <row r="59" spans="1:15" ht="13.5">
      <c r="A59" s="10">
        <v>471</v>
      </c>
      <c r="B59" s="14" t="s">
        <v>24</v>
      </c>
      <c r="C59" s="13" t="s">
        <v>201</v>
      </c>
      <c r="D59" s="40">
        <v>6</v>
      </c>
      <c r="E59" s="41"/>
      <c r="F59" s="41"/>
      <c r="G59" s="42"/>
      <c r="H59" s="42"/>
      <c r="I59" s="42"/>
      <c r="J59" s="43">
        <v>4</v>
      </c>
      <c r="K59" s="43">
        <v>6</v>
      </c>
      <c r="L59" s="43">
        <v>7</v>
      </c>
      <c r="M59" s="44">
        <v>5</v>
      </c>
      <c r="N59" s="92">
        <v>5</v>
      </c>
      <c r="O59" s="84">
        <f t="shared" si="1"/>
        <v>33</v>
      </c>
    </row>
    <row r="60" spans="1:15" ht="13.5">
      <c r="A60" s="10">
        <v>477</v>
      </c>
      <c r="B60" s="14" t="s">
        <v>24</v>
      </c>
      <c r="C60" s="13" t="s">
        <v>76</v>
      </c>
      <c r="D60" s="40">
        <v>2</v>
      </c>
      <c r="E60" s="41"/>
      <c r="F60" s="41"/>
      <c r="G60" s="42"/>
      <c r="H60" s="42"/>
      <c r="I60" s="42"/>
      <c r="J60" s="43"/>
      <c r="K60" s="43">
        <v>4</v>
      </c>
      <c r="L60" s="43">
        <v>7</v>
      </c>
      <c r="M60" s="44">
        <v>7</v>
      </c>
      <c r="N60" s="92">
        <v>11</v>
      </c>
      <c r="O60" s="84">
        <f t="shared" si="1"/>
        <v>31</v>
      </c>
    </row>
    <row r="61" spans="1:15" ht="13.5">
      <c r="A61" s="10">
        <v>487</v>
      </c>
      <c r="B61" s="14" t="s">
        <v>25</v>
      </c>
      <c r="C61" s="13" t="s">
        <v>105</v>
      </c>
      <c r="D61" s="40"/>
      <c r="E61" s="41"/>
      <c r="F61" s="41"/>
      <c r="G61" s="42"/>
      <c r="H61" s="42"/>
      <c r="I61" s="42"/>
      <c r="J61" s="43">
        <v>23</v>
      </c>
      <c r="K61" s="43">
        <v>9</v>
      </c>
      <c r="L61" s="43">
        <v>12</v>
      </c>
      <c r="M61" s="44"/>
      <c r="N61" s="92"/>
      <c r="O61" s="84">
        <f t="shared" si="1"/>
        <v>44</v>
      </c>
    </row>
    <row r="62" spans="1:15" ht="13.5">
      <c r="A62" s="10">
        <v>488</v>
      </c>
      <c r="B62" s="14" t="s">
        <v>25</v>
      </c>
      <c r="C62" s="13" t="s">
        <v>221</v>
      </c>
      <c r="D62" s="40">
        <v>7</v>
      </c>
      <c r="E62" s="41"/>
      <c r="F62" s="41"/>
      <c r="G62" s="42"/>
      <c r="H62" s="42">
        <v>8</v>
      </c>
      <c r="I62" s="42">
        <v>7</v>
      </c>
      <c r="J62" s="43">
        <v>15</v>
      </c>
      <c r="K62" s="43"/>
      <c r="L62" s="43">
        <v>7</v>
      </c>
      <c r="M62" s="44">
        <v>4</v>
      </c>
      <c r="N62" s="92">
        <v>2</v>
      </c>
      <c r="O62" s="84">
        <f t="shared" si="1"/>
        <v>50</v>
      </c>
    </row>
    <row r="63" spans="1:15" ht="13.5">
      <c r="A63" s="10">
        <v>498</v>
      </c>
      <c r="B63" s="14" t="s">
        <v>25</v>
      </c>
      <c r="C63" s="13" t="s">
        <v>511</v>
      </c>
      <c r="D63" s="40"/>
      <c r="E63" s="41"/>
      <c r="F63" s="41"/>
      <c r="G63" s="42"/>
      <c r="H63" s="42"/>
      <c r="I63" s="42"/>
      <c r="J63" s="43"/>
      <c r="K63" s="43"/>
      <c r="L63" s="43"/>
      <c r="M63" s="44">
        <v>2</v>
      </c>
      <c r="N63" s="92"/>
      <c r="O63" s="84">
        <f t="shared" si="1"/>
        <v>2</v>
      </c>
    </row>
    <row r="64" spans="1:15" ht="13.5">
      <c r="A64" s="10">
        <v>505</v>
      </c>
      <c r="B64" s="14" t="s">
        <v>783</v>
      </c>
      <c r="C64" s="13" t="s">
        <v>373</v>
      </c>
      <c r="D64" s="40">
        <v>23</v>
      </c>
      <c r="E64" s="41">
        <v>35</v>
      </c>
      <c r="F64" s="41">
        <v>26</v>
      </c>
      <c r="G64" s="42">
        <v>38</v>
      </c>
      <c r="H64" s="42">
        <v>75</v>
      </c>
      <c r="I64" s="42">
        <v>20</v>
      </c>
      <c r="J64" s="43"/>
      <c r="K64" s="43">
        <v>11</v>
      </c>
      <c r="L64" s="43">
        <v>24</v>
      </c>
      <c r="M64" s="44">
        <v>12</v>
      </c>
      <c r="N64" s="92">
        <v>18</v>
      </c>
      <c r="O64" s="84">
        <f t="shared" si="1"/>
        <v>282</v>
      </c>
    </row>
    <row r="65" spans="1:15" ht="13.5">
      <c r="A65" s="10">
        <v>511</v>
      </c>
      <c r="B65" s="14" t="s">
        <v>26</v>
      </c>
      <c r="C65" s="13" t="s">
        <v>554</v>
      </c>
      <c r="D65" s="40"/>
      <c r="E65" s="41"/>
      <c r="F65" s="41">
        <v>7</v>
      </c>
      <c r="G65" s="42"/>
      <c r="H65" s="42">
        <v>28</v>
      </c>
      <c r="I65" s="42">
        <v>8</v>
      </c>
      <c r="J65" s="43">
        <v>4</v>
      </c>
      <c r="K65" s="43"/>
      <c r="L65" s="43">
        <v>9</v>
      </c>
      <c r="M65" s="44">
        <v>11</v>
      </c>
      <c r="N65" s="92">
        <v>15</v>
      </c>
      <c r="O65" s="84">
        <f t="shared" si="1"/>
        <v>82</v>
      </c>
    </row>
    <row r="66" spans="1:15" ht="13.5">
      <c r="A66" s="10">
        <v>516</v>
      </c>
      <c r="B66" s="14" t="s">
        <v>27</v>
      </c>
      <c r="C66" s="13" t="s">
        <v>199</v>
      </c>
      <c r="D66" s="40"/>
      <c r="E66" s="41"/>
      <c r="F66" s="41"/>
      <c r="G66" s="42"/>
      <c r="H66" s="42"/>
      <c r="I66" s="42">
        <v>7</v>
      </c>
      <c r="J66" s="43">
        <v>13</v>
      </c>
      <c r="K66" s="43"/>
      <c r="L66" s="43">
        <v>6</v>
      </c>
      <c r="M66" s="44"/>
      <c r="N66" s="92"/>
      <c r="O66" s="84">
        <f t="shared" si="1"/>
        <v>26</v>
      </c>
    </row>
    <row r="67" spans="1:15" ht="13.5">
      <c r="A67" s="10">
        <v>523</v>
      </c>
      <c r="B67" s="14" t="s">
        <v>27</v>
      </c>
      <c r="C67" s="13" t="s">
        <v>463</v>
      </c>
      <c r="D67" s="40">
        <v>5</v>
      </c>
      <c r="E67" s="41">
        <v>3</v>
      </c>
      <c r="F67" s="41">
        <v>3</v>
      </c>
      <c r="G67" s="42">
        <v>2</v>
      </c>
      <c r="H67" s="42">
        <v>3</v>
      </c>
      <c r="I67" s="42">
        <v>6</v>
      </c>
      <c r="J67" s="43">
        <v>5</v>
      </c>
      <c r="K67" s="43">
        <v>9</v>
      </c>
      <c r="L67" s="43">
        <v>8</v>
      </c>
      <c r="M67" s="44">
        <v>6</v>
      </c>
      <c r="N67" s="92">
        <v>10</v>
      </c>
      <c r="O67" s="84">
        <f t="shared" si="1"/>
        <v>60</v>
      </c>
    </row>
    <row r="68" spans="1:15" ht="14.25" thickBot="1">
      <c r="A68" s="10">
        <v>524</v>
      </c>
      <c r="B68" s="14" t="s">
        <v>27</v>
      </c>
      <c r="C68" s="13" t="s">
        <v>461</v>
      </c>
      <c r="D68" s="40">
        <v>1</v>
      </c>
      <c r="E68" s="41">
        <v>1</v>
      </c>
      <c r="F68" s="41">
        <v>2</v>
      </c>
      <c r="G68" s="42">
        <v>3</v>
      </c>
      <c r="H68" s="42">
        <v>2</v>
      </c>
      <c r="I68" s="42">
        <v>5</v>
      </c>
      <c r="J68" s="43">
        <v>6</v>
      </c>
      <c r="K68" s="43">
        <v>3</v>
      </c>
      <c r="L68" s="43">
        <v>4</v>
      </c>
      <c r="M68" s="44">
        <v>5</v>
      </c>
      <c r="N68" s="92">
        <v>3</v>
      </c>
      <c r="O68" s="84">
        <f t="shared" si="1"/>
        <v>35</v>
      </c>
    </row>
    <row r="69" spans="2:15" ht="13.5">
      <c r="B69" s="109" t="s">
        <v>72</v>
      </c>
      <c r="C69" s="110"/>
      <c r="D69" s="94">
        <f aca="true" t="shared" si="2" ref="D69:O69">SUM(D7:D68)</f>
        <v>814</v>
      </c>
      <c r="E69" s="48">
        <f t="shared" si="2"/>
        <v>803</v>
      </c>
      <c r="F69" s="48">
        <f t="shared" si="2"/>
        <v>736</v>
      </c>
      <c r="G69" s="48">
        <f t="shared" si="2"/>
        <v>908</v>
      </c>
      <c r="H69" s="48">
        <f t="shared" si="2"/>
        <v>993</v>
      </c>
      <c r="I69" s="48">
        <f t="shared" si="2"/>
        <v>896</v>
      </c>
      <c r="J69" s="48">
        <f t="shared" si="2"/>
        <v>951</v>
      </c>
      <c r="K69" s="48">
        <f t="shared" si="2"/>
        <v>932</v>
      </c>
      <c r="L69" s="48">
        <f t="shared" si="2"/>
        <v>963</v>
      </c>
      <c r="M69" s="48">
        <f t="shared" si="2"/>
        <v>804</v>
      </c>
      <c r="N69" s="81">
        <f t="shared" si="2"/>
        <v>799</v>
      </c>
      <c r="O69" s="85">
        <f t="shared" si="2"/>
        <v>9599</v>
      </c>
    </row>
    <row r="70" spans="2:15" ht="14.25" thickBot="1">
      <c r="B70" s="111" t="s">
        <v>696</v>
      </c>
      <c r="C70" s="112"/>
      <c r="D70" s="95">
        <f>COUNTA(D7:D68)</f>
        <v>26</v>
      </c>
      <c r="E70" s="50">
        <f aca="true" t="shared" si="3" ref="E70:O70">COUNTA(E7:E68)</f>
        <v>26</v>
      </c>
      <c r="F70" s="50">
        <f t="shared" si="3"/>
        <v>24</v>
      </c>
      <c r="G70" s="50">
        <f t="shared" si="3"/>
        <v>21</v>
      </c>
      <c r="H70" s="50">
        <f t="shared" si="3"/>
        <v>25</v>
      </c>
      <c r="I70" s="50">
        <f t="shared" si="3"/>
        <v>25</v>
      </c>
      <c r="J70" s="50">
        <f t="shared" si="3"/>
        <v>28</v>
      </c>
      <c r="K70" s="50">
        <f t="shared" si="3"/>
        <v>30</v>
      </c>
      <c r="L70" s="50">
        <f t="shared" si="3"/>
        <v>33</v>
      </c>
      <c r="M70" s="50">
        <f t="shared" si="3"/>
        <v>32</v>
      </c>
      <c r="N70" s="82">
        <f t="shared" si="3"/>
        <v>29</v>
      </c>
      <c r="O70" s="86">
        <f t="shared" si="3"/>
        <v>62</v>
      </c>
    </row>
    <row r="71" spans="4:14" s="9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4:14" s="9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4:14" s="9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4:14" s="9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4:14" s="9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4:14" s="9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4:14" s="9" customFormat="1" ht="13.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4:14" s="9" customFormat="1" ht="13.5"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4:14" s="9" customFormat="1" ht="13.5"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4:14" s="9" customFormat="1" ht="13.5"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4:14" s="9" customFormat="1" ht="13.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4:14" s="9" customFormat="1" ht="13.5"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4:14" s="9" customFormat="1" ht="13.5"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4:14" s="9" customFormat="1" ht="13.5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4:14" s="9" customFormat="1" ht="13.5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4:14" s="9" customFormat="1" ht="13.5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4:14" s="9" customFormat="1" ht="13.5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4:14" s="9" customFormat="1" ht="13.5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4:14" s="9" customFormat="1" ht="13.5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4:14" s="9" customFormat="1" ht="13.5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4:14" s="9" customFormat="1" ht="13.5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4:14" s="9" customFormat="1" ht="13.5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4:14" s="9" customFormat="1" ht="13.5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4:14" s="9" customFormat="1" ht="13.5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4:14" s="9" customFormat="1" ht="13.5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4:14" s="9" customFormat="1" ht="13.5"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4:14" s="9" customFormat="1" ht="13.5"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4:14" s="9" customFormat="1" ht="13.5"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4:14" s="9" customFormat="1" ht="13.5"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4:14" s="9" customFormat="1" ht="13.5"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4:14" s="9" customFormat="1" ht="13.5"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4:14" s="9" customFormat="1" ht="13.5"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4:14" s="9" customFormat="1" ht="13.5"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4:14" s="9" customFormat="1" ht="13.5"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4:14" s="9" customFormat="1" ht="13.5"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4:14" s="9" customFormat="1" ht="13.5"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4:14" s="9" customFormat="1" ht="13.5"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4:14" s="9" customFormat="1" ht="13.5"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4:14" s="9" customFormat="1" ht="13.5"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4:14" s="9" customFormat="1" ht="13.5"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4:14" s="9" customFormat="1" ht="13.5"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4:14" s="9" customFormat="1" ht="13.5"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4:14" s="9" customFormat="1" ht="13.5"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4:14" s="9" customFormat="1" ht="13.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4:14" s="9" customFormat="1" ht="13.5"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4:14" s="9" customFormat="1" ht="13.5"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4:14" s="9" customFormat="1" ht="13.5"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  <row r="306" s="9" customFormat="1" ht="13.5"/>
    <row r="307" s="9" customFormat="1" ht="13.5"/>
    <row r="308" s="9" customFormat="1" ht="13.5"/>
    <row r="309" s="9" customFormat="1" ht="13.5"/>
    <row r="310" s="9" customFormat="1" ht="13.5"/>
    <row r="311" s="9" customFormat="1" ht="13.5"/>
    <row r="312" s="9" customFormat="1" ht="13.5"/>
    <row r="313" s="9" customFormat="1" ht="13.5"/>
    <row r="314" s="9" customFormat="1" ht="13.5"/>
    <row r="315" s="9" customFormat="1" ht="13.5"/>
    <row r="316" s="9" customFormat="1" ht="13.5"/>
    <row r="317" s="9" customFormat="1" ht="13.5"/>
    <row r="318" s="9" customFormat="1" ht="13.5"/>
    <row r="319" s="9" customFormat="1" ht="13.5"/>
    <row r="320" s="9" customFormat="1" ht="13.5"/>
    <row r="321" s="9" customFormat="1" ht="13.5"/>
    <row r="322" s="9" customFormat="1" ht="13.5"/>
    <row r="323" s="9" customFormat="1" ht="13.5"/>
    <row r="324" s="9" customFormat="1" ht="13.5"/>
    <row r="325" s="9" customFormat="1" ht="13.5"/>
    <row r="326" s="9" customFormat="1" ht="13.5"/>
    <row r="327" s="9" customFormat="1" ht="13.5"/>
    <row r="328" s="9" customFormat="1" ht="13.5"/>
    <row r="329" s="9" customFormat="1" ht="13.5"/>
  </sheetData>
  <mergeCells count="2">
    <mergeCell ref="B69:C69"/>
    <mergeCell ref="B70:C70"/>
  </mergeCells>
  <dataValidations count="5">
    <dataValidation allowBlank="1" showInputMessage="1" showErrorMessage="1" imeMode="off" sqref="D71:N117 N1 D69:O70 D6:N68 L1 D1:H1 D2:N2"/>
    <dataValidation allowBlank="1" showInputMessage="1" showErrorMessage="1" imeMode="hiragana" sqref="A3:IV3"/>
    <dataValidation type="time" operator="lessThan" allowBlank="1" showInputMessage="1" showErrorMessage="1" imeMode="off" sqref="D4:N4">
      <formula1>D5</formula1>
    </dataValidation>
    <dataValidation type="time" operator="greaterThan" allowBlank="1" showInputMessage="1" showErrorMessage="1" imeMode="off" sqref="D5:N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L93"/>
  <sheetViews>
    <sheetView zoomScale="75" zoomScaleNormal="75" workbookViewId="0" topLeftCell="A1">
      <selection activeCell="J4" sqref="J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1.5" style="0" bestFit="1" customWidth="1"/>
    <col min="7" max="7" width="10.5" style="0" customWidth="1"/>
    <col min="8" max="8" width="11.5" style="0" bestFit="1" customWidth="1"/>
    <col min="9" max="9" width="10.09765625" style="0" customWidth="1"/>
    <col min="10" max="10" width="11.09765625" style="0" customWidth="1"/>
  </cols>
  <sheetData>
    <row r="1" spans="2:12" s="9" customFormat="1" ht="13.5">
      <c r="B1" s="56"/>
      <c r="C1" s="57"/>
      <c r="D1" s="58" t="s">
        <v>692</v>
      </c>
      <c r="E1" s="23"/>
      <c r="F1" s="23" t="s">
        <v>693</v>
      </c>
      <c r="G1" s="108" t="s">
        <v>781</v>
      </c>
      <c r="H1" s="23"/>
      <c r="I1" s="23" t="s">
        <v>784</v>
      </c>
      <c r="J1" s="23" t="s">
        <v>785</v>
      </c>
      <c r="K1" s="53"/>
      <c r="L1" s="8"/>
    </row>
    <row r="2" spans="2:11" s="9" customFormat="1" ht="13.5">
      <c r="B2" s="59"/>
      <c r="C2" s="54" t="s">
        <v>695</v>
      </c>
      <c r="D2" s="102">
        <v>25404</v>
      </c>
      <c r="E2" s="102">
        <v>25439</v>
      </c>
      <c r="F2" s="102">
        <v>25495</v>
      </c>
      <c r="G2" s="103">
        <v>25523</v>
      </c>
      <c r="H2" s="103">
        <v>25565</v>
      </c>
      <c r="I2" s="103">
        <v>25583</v>
      </c>
      <c r="J2" s="104">
        <v>25614</v>
      </c>
      <c r="K2" s="54"/>
    </row>
    <row r="3" spans="2:11" s="9" customFormat="1" ht="13.5">
      <c r="B3" s="60"/>
      <c r="C3" s="54" t="s">
        <v>689</v>
      </c>
      <c r="D3" s="25" t="s">
        <v>747</v>
      </c>
      <c r="E3" s="26" t="s">
        <v>755</v>
      </c>
      <c r="F3" s="26" t="s">
        <v>760</v>
      </c>
      <c r="G3" s="27" t="s">
        <v>761</v>
      </c>
      <c r="H3" s="27" t="s">
        <v>747</v>
      </c>
      <c r="I3" s="27" t="s">
        <v>762</v>
      </c>
      <c r="J3" s="28" t="s">
        <v>759</v>
      </c>
      <c r="K3" s="54"/>
    </row>
    <row r="4" spans="2:11" s="9" customFormat="1" ht="13.5">
      <c r="B4" s="60"/>
      <c r="C4" s="54" t="s">
        <v>690</v>
      </c>
      <c r="D4" s="30">
        <v>0.4166666666666667</v>
      </c>
      <c r="E4" s="31">
        <v>0.4166666666666667</v>
      </c>
      <c r="F4" s="31">
        <v>0.40625</v>
      </c>
      <c r="G4" s="32">
        <v>0.4375</v>
      </c>
      <c r="H4" s="32">
        <v>0.4166666666666667</v>
      </c>
      <c r="I4" s="32">
        <v>0.4236111111111111</v>
      </c>
      <c r="J4" s="33">
        <v>0.4305555555555556</v>
      </c>
      <c r="K4" s="54"/>
    </row>
    <row r="5" spans="2:11" s="9" customFormat="1" ht="14.25" thickBot="1">
      <c r="B5" s="61"/>
      <c r="C5" s="12" t="s">
        <v>691</v>
      </c>
      <c r="D5" s="35">
        <v>0.5</v>
      </c>
      <c r="E5" s="36">
        <v>0.5208333333333334</v>
      </c>
      <c r="F5" s="36">
        <v>0.5</v>
      </c>
      <c r="G5" s="37">
        <v>0.5277777777777778</v>
      </c>
      <c r="H5" s="37">
        <v>0.513888888888889</v>
      </c>
      <c r="I5" s="37">
        <v>0.5208333333333334</v>
      </c>
      <c r="J5" s="38">
        <v>0.5277777777777778</v>
      </c>
      <c r="K5" s="12"/>
    </row>
    <row r="6" spans="2:11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89">
        <v>7</v>
      </c>
      <c r="K6" s="83" t="s">
        <v>72</v>
      </c>
    </row>
    <row r="7" spans="1:11" ht="13.5">
      <c r="A7" s="10">
        <v>124</v>
      </c>
      <c r="B7" s="14" t="s">
        <v>699</v>
      </c>
      <c r="C7" s="13" t="s">
        <v>423</v>
      </c>
      <c r="D7" s="40">
        <v>2</v>
      </c>
      <c r="E7" s="41">
        <v>3</v>
      </c>
      <c r="F7" s="41">
        <v>1</v>
      </c>
      <c r="G7" s="42"/>
      <c r="H7" s="42"/>
      <c r="I7" s="42">
        <v>3</v>
      </c>
      <c r="J7" s="90"/>
      <c r="K7" s="84">
        <f aca="true" t="shared" si="0" ref="K7:K44">SUM(D7:J7)</f>
        <v>9</v>
      </c>
    </row>
    <row r="8" spans="1:11" ht="13.5">
      <c r="A8" s="10">
        <v>130</v>
      </c>
      <c r="B8" s="14" t="s">
        <v>699</v>
      </c>
      <c r="C8" s="13" t="s">
        <v>448</v>
      </c>
      <c r="D8" s="40"/>
      <c r="E8" s="41"/>
      <c r="F8" s="41">
        <v>1</v>
      </c>
      <c r="G8" s="42"/>
      <c r="H8" s="42"/>
      <c r="I8" s="42"/>
      <c r="J8" s="90"/>
      <c r="K8" s="84">
        <f t="shared" si="0"/>
        <v>1</v>
      </c>
    </row>
    <row r="9" spans="1:11" ht="13.5">
      <c r="A9" s="10">
        <v>134</v>
      </c>
      <c r="B9" s="14" t="s">
        <v>699</v>
      </c>
      <c r="C9" s="13" t="s">
        <v>326</v>
      </c>
      <c r="D9" s="40">
        <v>2</v>
      </c>
      <c r="E9" s="41"/>
      <c r="F9" s="41"/>
      <c r="G9" s="42"/>
      <c r="H9" s="42"/>
      <c r="I9" s="42"/>
      <c r="J9" s="90"/>
      <c r="K9" s="84">
        <f t="shared" si="0"/>
        <v>2</v>
      </c>
    </row>
    <row r="10" spans="1:11" ht="13.5">
      <c r="A10" s="10">
        <v>150</v>
      </c>
      <c r="B10" s="14" t="s">
        <v>700</v>
      </c>
      <c r="C10" s="13" t="s">
        <v>406</v>
      </c>
      <c r="D10" s="40"/>
      <c r="E10" s="41"/>
      <c r="F10" s="41"/>
      <c r="G10" s="42"/>
      <c r="H10" s="42"/>
      <c r="I10" s="42"/>
      <c r="J10" s="90">
        <v>1</v>
      </c>
      <c r="K10" s="84">
        <f t="shared" si="0"/>
        <v>1</v>
      </c>
    </row>
    <row r="11" spans="1:11" ht="13.5">
      <c r="A11" s="10">
        <v>154</v>
      </c>
      <c r="B11" s="14" t="s">
        <v>701</v>
      </c>
      <c r="C11" s="13" t="s">
        <v>303</v>
      </c>
      <c r="D11" s="40">
        <v>2</v>
      </c>
      <c r="E11" s="41"/>
      <c r="F11" s="41"/>
      <c r="G11" s="42">
        <v>1</v>
      </c>
      <c r="H11" s="42"/>
      <c r="I11" s="42">
        <v>1</v>
      </c>
      <c r="J11" s="90">
        <v>1</v>
      </c>
      <c r="K11" s="84">
        <f t="shared" si="0"/>
        <v>5</v>
      </c>
    </row>
    <row r="12" spans="1:11" ht="13.5">
      <c r="A12" s="10">
        <v>155</v>
      </c>
      <c r="B12" s="14" t="s">
        <v>701</v>
      </c>
      <c r="C12" s="13" t="s">
        <v>575</v>
      </c>
      <c r="D12" s="40"/>
      <c r="E12" s="41"/>
      <c r="F12" s="41">
        <v>1</v>
      </c>
      <c r="G12" s="42"/>
      <c r="H12" s="42"/>
      <c r="I12" s="42"/>
      <c r="J12" s="90"/>
      <c r="K12" s="84">
        <f t="shared" si="0"/>
        <v>1</v>
      </c>
    </row>
    <row r="13" spans="1:11" ht="13.5">
      <c r="A13" s="10">
        <v>156</v>
      </c>
      <c r="B13" s="14" t="s">
        <v>701</v>
      </c>
      <c r="C13" s="13" t="s">
        <v>233</v>
      </c>
      <c r="D13" s="40"/>
      <c r="E13" s="41"/>
      <c r="F13" s="41">
        <v>3</v>
      </c>
      <c r="G13" s="42">
        <v>1</v>
      </c>
      <c r="H13" s="42"/>
      <c r="I13" s="42"/>
      <c r="J13" s="90"/>
      <c r="K13" s="84">
        <f t="shared" si="0"/>
        <v>4</v>
      </c>
    </row>
    <row r="14" spans="1:11" ht="13.5">
      <c r="A14" s="10">
        <v>307</v>
      </c>
      <c r="B14" s="14" t="s">
        <v>702</v>
      </c>
      <c r="C14" s="13" t="s">
        <v>234</v>
      </c>
      <c r="D14" s="40">
        <v>2</v>
      </c>
      <c r="E14" s="41">
        <v>8</v>
      </c>
      <c r="F14" s="41"/>
      <c r="G14" s="42"/>
      <c r="H14" s="42"/>
      <c r="I14" s="42"/>
      <c r="J14" s="90"/>
      <c r="K14" s="84">
        <f t="shared" si="0"/>
        <v>10</v>
      </c>
    </row>
    <row r="15" spans="1:11" ht="13.5">
      <c r="A15" s="10">
        <v>342</v>
      </c>
      <c r="B15" s="14" t="s">
        <v>703</v>
      </c>
      <c r="C15" s="13" t="s">
        <v>74</v>
      </c>
      <c r="D15" s="40">
        <v>1</v>
      </c>
      <c r="E15" s="41"/>
      <c r="F15" s="41"/>
      <c r="G15" s="42"/>
      <c r="H15" s="42"/>
      <c r="I15" s="42"/>
      <c r="J15" s="90"/>
      <c r="K15" s="84">
        <f t="shared" si="0"/>
        <v>1</v>
      </c>
    </row>
    <row r="16" spans="1:11" ht="13.5">
      <c r="A16" s="10">
        <v>347</v>
      </c>
      <c r="B16" s="14" t="s">
        <v>703</v>
      </c>
      <c r="C16" s="13" t="s">
        <v>90</v>
      </c>
      <c r="D16" s="40"/>
      <c r="E16" s="41"/>
      <c r="F16" s="41"/>
      <c r="G16" s="42">
        <v>1</v>
      </c>
      <c r="H16" s="42"/>
      <c r="I16" s="42"/>
      <c r="J16" s="90"/>
      <c r="K16" s="84">
        <f t="shared" si="0"/>
        <v>1</v>
      </c>
    </row>
    <row r="17" spans="1:11" ht="13.5">
      <c r="A17" s="10">
        <v>350</v>
      </c>
      <c r="B17" s="14" t="s">
        <v>703</v>
      </c>
      <c r="C17" s="13" t="s">
        <v>292</v>
      </c>
      <c r="D17" s="40">
        <v>3</v>
      </c>
      <c r="E17" s="41"/>
      <c r="F17" s="41">
        <v>3</v>
      </c>
      <c r="G17" s="42">
        <v>2</v>
      </c>
      <c r="H17" s="42">
        <v>2</v>
      </c>
      <c r="I17" s="42"/>
      <c r="J17" s="90"/>
      <c r="K17" s="84">
        <f t="shared" si="0"/>
        <v>10</v>
      </c>
    </row>
    <row r="18" spans="1:11" ht="13.5">
      <c r="A18" s="10">
        <v>366</v>
      </c>
      <c r="B18" s="14" t="s">
        <v>704</v>
      </c>
      <c r="C18" s="13" t="s">
        <v>235</v>
      </c>
      <c r="D18" s="40"/>
      <c r="E18" s="41"/>
      <c r="F18" s="41"/>
      <c r="G18" s="42">
        <v>1</v>
      </c>
      <c r="H18" s="42"/>
      <c r="I18" s="42"/>
      <c r="J18" s="90"/>
      <c r="K18" s="84">
        <f t="shared" si="0"/>
        <v>1</v>
      </c>
    </row>
    <row r="19" spans="1:11" ht="13.5">
      <c r="A19" s="10">
        <v>372</v>
      </c>
      <c r="B19" s="14" t="s">
        <v>704</v>
      </c>
      <c r="C19" s="13" t="s">
        <v>504</v>
      </c>
      <c r="D19" s="40"/>
      <c r="E19" s="41"/>
      <c r="F19" s="41">
        <v>1</v>
      </c>
      <c r="G19" s="42"/>
      <c r="H19" s="42"/>
      <c r="I19" s="42">
        <v>1</v>
      </c>
      <c r="J19" s="90"/>
      <c r="K19" s="84">
        <f t="shared" si="0"/>
        <v>2</v>
      </c>
    </row>
    <row r="20" spans="1:11" ht="13.5">
      <c r="A20" s="10">
        <v>379</v>
      </c>
      <c r="B20" s="14" t="s">
        <v>705</v>
      </c>
      <c r="C20" s="13" t="s">
        <v>501</v>
      </c>
      <c r="D20" s="40">
        <v>11</v>
      </c>
      <c r="E20" s="41">
        <v>2</v>
      </c>
      <c r="F20" s="41">
        <v>14</v>
      </c>
      <c r="G20" s="42">
        <v>11</v>
      </c>
      <c r="H20" s="42">
        <v>8</v>
      </c>
      <c r="I20" s="42">
        <v>9</v>
      </c>
      <c r="J20" s="90">
        <v>4</v>
      </c>
      <c r="K20" s="84">
        <f t="shared" si="0"/>
        <v>59</v>
      </c>
    </row>
    <row r="21" spans="1:11" ht="13.5">
      <c r="A21" s="10">
        <v>381</v>
      </c>
      <c r="B21" s="14" t="s">
        <v>706</v>
      </c>
      <c r="C21" s="13" t="s">
        <v>564</v>
      </c>
      <c r="D21" s="40"/>
      <c r="E21" s="41"/>
      <c r="F21" s="41">
        <v>1</v>
      </c>
      <c r="G21" s="42"/>
      <c r="H21" s="42">
        <v>1</v>
      </c>
      <c r="I21" s="42"/>
      <c r="J21" s="90"/>
      <c r="K21" s="84">
        <f t="shared" si="0"/>
        <v>2</v>
      </c>
    </row>
    <row r="22" spans="1:11" ht="13.5">
      <c r="A22" s="10">
        <v>388</v>
      </c>
      <c r="B22" s="14" t="s">
        <v>707</v>
      </c>
      <c r="C22" s="13" t="s">
        <v>539</v>
      </c>
      <c r="D22" s="40"/>
      <c r="E22" s="41"/>
      <c r="F22" s="41"/>
      <c r="G22" s="42">
        <v>1</v>
      </c>
      <c r="H22" s="42">
        <v>8</v>
      </c>
      <c r="I22" s="42">
        <v>5</v>
      </c>
      <c r="J22" s="90">
        <v>1</v>
      </c>
      <c r="K22" s="84">
        <f t="shared" si="0"/>
        <v>15</v>
      </c>
    </row>
    <row r="23" spans="1:11" ht="13.5">
      <c r="A23" s="10">
        <v>391</v>
      </c>
      <c r="B23" s="14" t="s">
        <v>708</v>
      </c>
      <c r="C23" s="13" t="s">
        <v>207</v>
      </c>
      <c r="D23" s="40"/>
      <c r="E23" s="41"/>
      <c r="F23" s="41"/>
      <c r="G23" s="42"/>
      <c r="H23" s="42"/>
      <c r="I23" s="42">
        <v>4</v>
      </c>
      <c r="J23" s="90"/>
      <c r="K23" s="84">
        <f t="shared" si="0"/>
        <v>4</v>
      </c>
    </row>
    <row r="24" spans="1:11" ht="13.5">
      <c r="A24" s="10">
        <v>398</v>
      </c>
      <c r="B24" s="14" t="s">
        <v>611</v>
      </c>
      <c r="C24" s="13" t="s">
        <v>591</v>
      </c>
      <c r="D24" s="40"/>
      <c r="E24" s="41"/>
      <c r="F24" s="41"/>
      <c r="G24" s="42"/>
      <c r="H24" s="42">
        <v>2</v>
      </c>
      <c r="I24" s="42">
        <v>2</v>
      </c>
      <c r="J24" s="90">
        <v>1</v>
      </c>
      <c r="K24" s="84">
        <f t="shared" si="0"/>
        <v>5</v>
      </c>
    </row>
    <row r="25" spans="1:11" ht="13.5">
      <c r="A25" s="10">
        <v>399</v>
      </c>
      <c r="B25" s="14" t="s">
        <v>611</v>
      </c>
      <c r="C25" s="13" t="s">
        <v>350</v>
      </c>
      <c r="D25" s="40"/>
      <c r="E25" s="41"/>
      <c r="F25" s="41"/>
      <c r="G25" s="42"/>
      <c r="H25" s="42">
        <v>1</v>
      </c>
      <c r="I25" s="42">
        <v>1</v>
      </c>
      <c r="J25" s="90">
        <v>1</v>
      </c>
      <c r="K25" s="84">
        <f t="shared" si="0"/>
        <v>3</v>
      </c>
    </row>
    <row r="26" spans="1:11" ht="13.5">
      <c r="A26" s="10">
        <v>417</v>
      </c>
      <c r="B26" s="14" t="s">
        <v>611</v>
      </c>
      <c r="C26" s="13" t="s">
        <v>361</v>
      </c>
      <c r="D26" s="40"/>
      <c r="E26" s="41"/>
      <c r="F26" s="41"/>
      <c r="G26" s="42"/>
      <c r="H26" s="42"/>
      <c r="I26" s="42">
        <v>2</v>
      </c>
      <c r="J26" s="90">
        <v>2</v>
      </c>
      <c r="K26" s="84">
        <f t="shared" si="0"/>
        <v>4</v>
      </c>
    </row>
    <row r="27" spans="1:11" ht="13.5">
      <c r="A27" s="10">
        <v>424</v>
      </c>
      <c r="B27" s="14" t="s">
        <v>775</v>
      </c>
      <c r="C27" s="13" t="s">
        <v>568</v>
      </c>
      <c r="D27" s="40">
        <v>1</v>
      </c>
      <c r="E27" s="41"/>
      <c r="F27" s="41"/>
      <c r="G27" s="42"/>
      <c r="H27" s="42"/>
      <c r="I27" s="42"/>
      <c r="J27" s="90"/>
      <c r="K27" s="84">
        <f t="shared" si="0"/>
        <v>1</v>
      </c>
    </row>
    <row r="28" spans="1:11" ht="13.5">
      <c r="A28" s="10">
        <v>425</v>
      </c>
      <c r="B28" s="14" t="s">
        <v>627</v>
      </c>
      <c r="C28" s="13" t="s">
        <v>129</v>
      </c>
      <c r="D28" s="40">
        <v>2</v>
      </c>
      <c r="E28" s="41">
        <v>1</v>
      </c>
      <c r="F28" s="41">
        <v>1</v>
      </c>
      <c r="G28" s="42">
        <v>6</v>
      </c>
      <c r="H28" s="42">
        <v>2</v>
      </c>
      <c r="I28" s="42"/>
      <c r="J28" s="90"/>
      <c r="K28" s="84">
        <f t="shared" si="0"/>
        <v>12</v>
      </c>
    </row>
    <row r="29" spans="1:11" ht="13.5">
      <c r="A29" s="10">
        <v>437</v>
      </c>
      <c r="B29" s="14" t="s">
        <v>627</v>
      </c>
      <c r="C29" s="13" t="s">
        <v>383</v>
      </c>
      <c r="D29" s="40">
        <v>1</v>
      </c>
      <c r="E29" s="41">
        <v>3</v>
      </c>
      <c r="F29" s="41"/>
      <c r="G29" s="42"/>
      <c r="H29" s="42"/>
      <c r="I29" s="42"/>
      <c r="J29" s="90"/>
      <c r="K29" s="84">
        <f t="shared" si="0"/>
        <v>4</v>
      </c>
    </row>
    <row r="30" spans="1:11" ht="13.5">
      <c r="A30" s="10">
        <v>445</v>
      </c>
      <c r="B30" s="14" t="s">
        <v>635</v>
      </c>
      <c r="C30" s="13" t="s">
        <v>181</v>
      </c>
      <c r="D30" s="40">
        <v>1</v>
      </c>
      <c r="E30" s="41"/>
      <c r="F30" s="41"/>
      <c r="G30" s="42"/>
      <c r="H30" s="42"/>
      <c r="I30" s="42"/>
      <c r="J30" s="90"/>
      <c r="K30" s="84">
        <f t="shared" si="0"/>
        <v>1</v>
      </c>
    </row>
    <row r="31" spans="1:11" ht="13.5">
      <c r="A31" s="10">
        <v>450</v>
      </c>
      <c r="B31" s="14" t="s">
        <v>661</v>
      </c>
      <c r="C31" s="13" t="s">
        <v>332</v>
      </c>
      <c r="D31" s="40">
        <v>2</v>
      </c>
      <c r="E31" s="41"/>
      <c r="F31" s="41"/>
      <c r="G31" s="42"/>
      <c r="H31" s="42"/>
      <c r="I31" s="42"/>
      <c r="J31" s="90"/>
      <c r="K31" s="84">
        <f t="shared" si="0"/>
        <v>2</v>
      </c>
    </row>
    <row r="32" spans="1:11" ht="13.5">
      <c r="A32" s="10">
        <v>451</v>
      </c>
      <c r="B32" s="14" t="s">
        <v>709</v>
      </c>
      <c r="C32" s="13" t="s">
        <v>147</v>
      </c>
      <c r="D32" s="40">
        <v>5</v>
      </c>
      <c r="E32" s="41">
        <v>27</v>
      </c>
      <c r="F32" s="41"/>
      <c r="G32" s="42">
        <v>10</v>
      </c>
      <c r="H32" s="42">
        <v>7</v>
      </c>
      <c r="I32" s="42">
        <v>1</v>
      </c>
      <c r="J32" s="90"/>
      <c r="K32" s="84">
        <f t="shared" si="0"/>
        <v>50</v>
      </c>
    </row>
    <row r="33" spans="1:11" ht="13.5">
      <c r="A33" s="10">
        <v>455</v>
      </c>
      <c r="B33" s="14" t="s">
        <v>710</v>
      </c>
      <c r="C33" s="13" t="s">
        <v>479</v>
      </c>
      <c r="D33" s="40"/>
      <c r="E33" s="41"/>
      <c r="F33" s="41"/>
      <c r="G33" s="42"/>
      <c r="H33" s="42">
        <v>6</v>
      </c>
      <c r="I33" s="42">
        <v>6</v>
      </c>
      <c r="J33" s="90">
        <v>11</v>
      </c>
      <c r="K33" s="84">
        <f t="shared" si="0"/>
        <v>23</v>
      </c>
    </row>
    <row r="34" spans="1:11" ht="13.5">
      <c r="A34" s="10">
        <v>456</v>
      </c>
      <c r="B34" s="14" t="s">
        <v>710</v>
      </c>
      <c r="C34" s="13" t="s">
        <v>569</v>
      </c>
      <c r="D34" s="40"/>
      <c r="E34" s="41"/>
      <c r="F34" s="41"/>
      <c r="G34" s="42">
        <v>1</v>
      </c>
      <c r="H34" s="42"/>
      <c r="I34" s="42"/>
      <c r="J34" s="90"/>
      <c r="K34" s="84">
        <f t="shared" si="0"/>
        <v>1</v>
      </c>
    </row>
    <row r="35" spans="1:11" ht="13.5">
      <c r="A35" s="10">
        <v>457</v>
      </c>
      <c r="B35" s="14" t="s">
        <v>710</v>
      </c>
      <c r="C35" s="13" t="s">
        <v>334</v>
      </c>
      <c r="D35" s="40"/>
      <c r="E35" s="41"/>
      <c r="F35" s="41">
        <v>5</v>
      </c>
      <c r="G35" s="42">
        <v>8</v>
      </c>
      <c r="H35" s="42">
        <v>16</v>
      </c>
      <c r="I35" s="42">
        <v>8</v>
      </c>
      <c r="J35" s="90">
        <v>15</v>
      </c>
      <c r="K35" s="84">
        <f t="shared" si="0"/>
        <v>52</v>
      </c>
    </row>
    <row r="36" spans="1:11" ht="13.5">
      <c r="A36" s="10">
        <v>460</v>
      </c>
      <c r="B36" s="14" t="s">
        <v>711</v>
      </c>
      <c r="C36" s="13" t="s">
        <v>559</v>
      </c>
      <c r="D36" s="40">
        <v>1</v>
      </c>
      <c r="E36" s="41">
        <v>1</v>
      </c>
      <c r="F36" s="41"/>
      <c r="G36" s="42">
        <v>9</v>
      </c>
      <c r="H36" s="42">
        <v>2</v>
      </c>
      <c r="I36" s="42">
        <v>7</v>
      </c>
      <c r="J36" s="90"/>
      <c r="K36" s="84">
        <f t="shared" si="0"/>
        <v>20</v>
      </c>
    </row>
    <row r="37" spans="1:11" ht="13.5">
      <c r="A37" s="10">
        <v>465</v>
      </c>
      <c r="B37" s="14" t="s">
        <v>712</v>
      </c>
      <c r="C37" s="13" t="s">
        <v>516</v>
      </c>
      <c r="D37" s="40">
        <v>6</v>
      </c>
      <c r="E37" s="41">
        <v>2</v>
      </c>
      <c r="F37" s="41">
        <v>18</v>
      </c>
      <c r="G37" s="42">
        <v>6</v>
      </c>
      <c r="H37" s="42">
        <v>8</v>
      </c>
      <c r="I37" s="42">
        <v>9</v>
      </c>
      <c r="J37" s="90">
        <v>30</v>
      </c>
      <c r="K37" s="84">
        <f t="shared" si="0"/>
        <v>79</v>
      </c>
    </row>
    <row r="38" spans="1:11" ht="13.5">
      <c r="A38" s="10">
        <v>472</v>
      </c>
      <c r="B38" s="14" t="s">
        <v>712</v>
      </c>
      <c r="C38" s="13" t="s">
        <v>550</v>
      </c>
      <c r="D38" s="40"/>
      <c r="E38" s="41"/>
      <c r="F38" s="41"/>
      <c r="G38" s="42"/>
      <c r="H38" s="42"/>
      <c r="I38" s="42">
        <v>2</v>
      </c>
      <c r="J38" s="90"/>
      <c r="K38" s="84">
        <f t="shared" si="0"/>
        <v>2</v>
      </c>
    </row>
    <row r="39" spans="1:11" ht="13.5">
      <c r="A39" s="10">
        <v>477</v>
      </c>
      <c r="B39" s="14" t="s">
        <v>712</v>
      </c>
      <c r="C39" s="13" t="s">
        <v>76</v>
      </c>
      <c r="D39" s="40"/>
      <c r="E39" s="41"/>
      <c r="F39" s="41"/>
      <c r="G39" s="42">
        <v>7</v>
      </c>
      <c r="H39" s="42">
        <v>1</v>
      </c>
      <c r="I39" s="42">
        <v>1</v>
      </c>
      <c r="J39" s="90">
        <v>7</v>
      </c>
      <c r="K39" s="84">
        <f t="shared" si="0"/>
        <v>16</v>
      </c>
    </row>
    <row r="40" spans="1:11" ht="13.5">
      <c r="A40" s="10">
        <v>478</v>
      </c>
      <c r="B40" s="14" t="s">
        <v>712</v>
      </c>
      <c r="C40" s="13" t="s">
        <v>263</v>
      </c>
      <c r="D40" s="40"/>
      <c r="E40" s="41"/>
      <c r="F40" s="41"/>
      <c r="G40" s="42"/>
      <c r="H40" s="42">
        <v>3</v>
      </c>
      <c r="I40" s="42">
        <v>7</v>
      </c>
      <c r="J40" s="90">
        <v>8</v>
      </c>
      <c r="K40" s="84">
        <f t="shared" si="0"/>
        <v>18</v>
      </c>
    </row>
    <row r="41" spans="1:11" ht="13.5">
      <c r="A41" s="10">
        <v>487</v>
      </c>
      <c r="B41" s="14" t="s">
        <v>713</v>
      </c>
      <c r="C41" s="13" t="s">
        <v>105</v>
      </c>
      <c r="D41" s="40"/>
      <c r="E41" s="41"/>
      <c r="F41" s="41"/>
      <c r="G41" s="42"/>
      <c r="H41" s="42"/>
      <c r="I41" s="42">
        <v>110</v>
      </c>
      <c r="J41" s="90">
        <v>35</v>
      </c>
      <c r="K41" s="84">
        <f t="shared" si="0"/>
        <v>145</v>
      </c>
    </row>
    <row r="42" spans="1:11" ht="13.5">
      <c r="A42" s="10">
        <v>488</v>
      </c>
      <c r="B42" s="14" t="s">
        <v>105</v>
      </c>
      <c r="C42" s="13" t="s">
        <v>221</v>
      </c>
      <c r="D42" s="40">
        <v>4</v>
      </c>
      <c r="E42" s="41"/>
      <c r="F42" s="41">
        <v>2</v>
      </c>
      <c r="G42" s="42">
        <v>8</v>
      </c>
      <c r="H42" s="42">
        <v>1</v>
      </c>
      <c r="I42" s="42">
        <v>14</v>
      </c>
      <c r="J42" s="90">
        <v>20</v>
      </c>
      <c r="K42" s="84">
        <f t="shared" si="0"/>
        <v>49</v>
      </c>
    </row>
    <row r="43" spans="1:11" ht="13.5">
      <c r="A43" s="10">
        <v>516</v>
      </c>
      <c r="B43" s="14" t="s">
        <v>714</v>
      </c>
      <c r="C43" s="13" t="s">
        <v>199</v>
      </c>
      <c r="D43" s="40">
        <v>1</v>
      </c>
      <c r="E43" s="41">
        <v>4</v>
      </c>
      <c r="F43" s="41">
        <v>10</v>
      </c>
      <c r="G43" s="42">
        <v>8</v>
      </c>
      <c r="H43" s="42">
        <v>2</v>
      </c>
      <c r="I43" s="42">
        <v>10</v>
      </c>
      <c r="J43" s="90">
        <v>1</v>
      </c>
      <c r="K43" s="84">
        <f t="shared" si="0"/>
        <v>36</v>
      </c>
    </row>
    <row r="44" spans="1:11" ht="14.25" thickBot="1">
      <c r="A44" s="71">
        <v>524</v>
      </c>
      <c r="B44" s="96" t="s">
        <v>714</v>
      </c>
      <c r="C44" s="97" t="s">
        <v>461</v>
      </c>
      <c r="D44" s="72"/>
      <c r="E44" s="73"/>
      <c r="F44" s="73"/>
      <c r="G44" s="74">
        <v>1</v>
      </c>
      <c r="H44" s="74"/>
      <c r="I44" s="74">
        <v>2</v>
      </c>
      <c r="J44" s="91">
        <v>2</v>
      </c>
      <c r="K44" s="84">
        <f t="shared" si="0"/>
        <v>5</v>
      </c>
    </row>
    <row r="45" spans="2:11" ht="13.5">
      <c r="B45" s="109" t="s">
        <v>72</v>
      </c>
      <c r="C45" s="114"/>
      <c r="D45" s="87">
        <f>SUM(D7:D44)</f>
        <v>47</v>
      </c>
      <c r="E45" s="48">
        <f aca="true" t="shared" si="1" ref="E45:K45">SUM(E7:E44)</f>
        <v>51</v>
      </c>
      <c r="F45" s="48">
        <f t="shared" si="1"/>
        <v>61</v>
      </c>
      <c r="G45" s="48">
        <f t="shared" si="1"/>
        <v>82</v>
      </c>
      <c r="H45" s="48">
        <f t="shared" si="1"/>
        <v>70</v>
      </c>
      <c r="I45" s="48">
        <f t="shared" si="1"/>
        <v>205</v>
      </c>
      <c r="J45" s="81">
        <f t="shared" si="1"/>
        <v>140</v>
      </c>
      <c r="K45" s="85">
        <f t="shared" si="1"/>
        <v>656</v>
      </c>
    </row>
    <row r="46" spans="2:11" ht="14.25" thickBot="1">
      <c r="B46" s="111" t="s">
        <v>696</v>
      </c>
      <c r="C46" s="115"/>
      <c r="D46" s="88">
        <f>COUNTA(D7:D44)</f>
        <v>17</v>
      </c>
      <c r="E46" s="50">
        <f aca="true" t="shared" si="2" ref="E46:K46">COUNTA(E7:E44)</f>
        <v>9</v>
      </c>
      <c r="F46" s="50">
        <f t="shared" si="2"/>
        <v>13</v>
      </c>
      <c r="G46" s="50">
        <f t="shared" si="2"/>
        <v>17</v>
      </c>
      <c r="H46" s="79">
        <f t="shared" si="2"/>
        <v>16</v>
      </c>
      <c r="I46" s="50">
        <f t="shared" si="2"/>
        <v>21</v>
      </c>
      <c r="J46" s="82">
        <f t="shared" si="2"/>
        <v>16</v>
      </c>
      <c r="K46" s="86">
        <f t="shared" si="2"/>
        <v>38</v>
      </c>
    </row>
    <row r="47" spans="4:10" s="9" customFormat="1" ht="13.5">
      <c r="D47" s="52"/>
      <c r="E47" s="52"/>
      <c r="F47" s="52"/>
      <c r="G47" s="52"/>
      <c r="H47" s="52"/>
      <c r="I47" s="52"/>
      <c r="J47" s="52"/>
    </row>
    <row r="48" spans="4:10" s="9" customFormat="1" ht="13.5">
      <c r="D48" s="52"/>
      <c r="E48" s="52"/>
      <c r="F48" s="52"/>
      <c r="G48" s="52"/>
      <c r="H48" s="52"/>
      <c r="I48" s="52"/>
      <c r="J48" s="52"/>
    </row>
    <row r="49" spans="4:10" s="9" customFormat="1" ht="13.5">
      <c r="D49" s="52"/>
      <c r="E49" s="52"/>
      <c r="F49" s="52"/>
      <c r="G49" s="52"/>
      <c r="H49" s="52"/>
      <c r="I49" s="52"/>
      <c r="J49" s="52"/>
    </row>
    <row r="50" spans="4:10" s="9" customFormat="1" ht="13.5">
      <c r="D50" s="52"/>
      <c r="E50" s="52"/>
      <c r="F50" s="52"/>
      <c r="G50" s="52"/>
      <c r="H50" s="52"/>
      <c r="I50" s="52"/>
      <c r="J50" s="52"/>
    </row>
    <row r="51" spans="4:10" s="9" customFormat="1" ht="13.5">
      <c r="D51" s="52"/>
      <c r="E51" s="52"/>
      <c r="F51" s="52"/>
      <c r="G51" s="52"/>
      <c r="H51" s="52"/>
      <c r="I51" s="52"/>
      <c r="J51" s="52"/>
    </row>
    <row r="52" spans="4:10" s="9" customFormat="1" ht="13.5">
      <c r="D52" s="52"/>
      <c r="E52" s="52"/>
      <c r="F52" s="52"/>
      <c r="G52" s="52"/>
      <c r="H52" s="52"/>
      <c r="I52" s="52"/>
      <c r="J52" s="52"/>
    </row>
    <row r="53" spans="4:10" s="9" customFormat="1" ht="13.5">
      <c r="D53" s="52"/>
      <c r="E53" s="52"/>
      <c r="F53" s="52"/>
      <c r="G53" s="52"/>
      <c r="H53" s="52"/>
      <c r="I53" s="52"/>
      <c r="J53" s="52"/>
    </row>
    <row r="54" spans="4:10" s="9" customFormat="1" ht="13.5">
      <c r="D54" s="52"/>
      <c r="E54" s="52"/>
      <c r="F54" s="52"/>
      <c r="G54" s="52"/>
      <c r="H54" s="52"/>
      <c r="I54" s="52"/>
      <c r="J54" s="52"/>
    </row>
    <row r="55" spans="4:10" s="9" customFormat="1" ht="13.5">
      <c r="D55" s="52"/>
      <c r="E55" s="52"/>
      <c r="F55" s="52"/>
      <c r="G55" s="52"/>
      <c r="H55" s="52"/>
      <c r="I55" s="52"/>
      <c r="J55" s="52"/>
    </row>
    <row r="56" spans="4:10" s="9" customFormat="1" ht="13.5">
      <c r="D56" s="52"/>
      <c r="E56" s="52"/>
      <c r="F56" s="52"/>
      <c r="G56" s="52"/>
      <c r="H56" s="52"/>
      <c r="I56" s="52"/>
      <c r="J56" s="52"/>
    </row>
    <row r="57" spans="4:10" s="9" customFormat="1" ht="13.5">
      <c r="D57" s="52"/>
      <c r="E57" s="52"/>
      <c r="F57" s="52"/>
      <c r="G57" s="52"/>
      <c r="H57" s="52"/>
      <c r="I57" s="52"/>
      <c r="J57" s="52"/>
    </row>
    <row r="58" spans="4:10" s="9" customFormat="1" ht="13.5">
      <c r="D58" s="52"/>
      <c r="E58" s="52"/>
      <c r="F58" s="52"/>
      <c r="G58" s="52"/>
      <c r="H58" s="52"/>
      <c r="I58" s="52"/>
      <c r="J58" s="52"/>
    </row>
    <row r="59" spans="4:10" s="9" customFormat="1" ht="13.5">
      <c r="D59" s="52"/>
      <c r="E59" s="52"/>
      <c r="F59" s="52"/>
      <c r="G59" s="52"/>
      <c r="H59" s="52"/>
      <c r="I59" s="52"/>
      <c r="J59" s="52"/>
    </row>
    <row r="60" spans="4:10" s="9" customFormat="1" ht="13.5">
      <c r="D60" s="52"/>
      <c r="E60" s="52"/>
      <c r="F60" s="52"/>
      <c r="G60" s="52"/>
      <c r="H60" s="52"/>
      <c r="I60" s="52"/>
      <c r="J60" s="52"/>
    </row>
    <row r="61" spans="4:10" s="9" customFormat="1" ht="13.5">
      <c r="D61" s="52"/>
      <c r="E61" s="52"/>
      <c r="F61" s="52"/>
      <c r="G61" s="52"/>
      <c r="H61" s="52"/>
      <c r="I61" s="52"/>
      <c r="J61" s="52"/>
    </row>
    <row r="62" spans="4:10" s="9" customFormat="1" ht="13.5">
      <c r="D62" s="52"/>
      <c r="E62" s="52"/>
      <c r="F62" s="52"/>
      <c r="G62" s="52"/>
      <c r="H62" s="52"/>
      <c r="I62" s="52"/>
      <c r="J62" s="52"/>
    </row>
    <row r="63" spans="4:10" s="9" customFormat="1" ht="13.5">
      <c r="D63" s="52"/>
      <c r="E63" s="52"/>
      <c r="F63" s="52"/>
      <c r="G63" s="52"/>
      <c r="H63" s="52"/>
      <c r="I63" s="52"/>
      <c r="J63" s="52"/>
    </row>
    <row r="64" spans="4:10" s="9" customFormat="1" ht="13.5">
      <c r="D64" s="52"/>
      <c r="E64" s="52"/>
      <c r="F64" s="52"/>
      <c r="G64" s="52"/>
      <c r="H64" s="52"/>
      <c r="I64" s="52"/>
      <c r="J64" s="52"/>
    </row>
    <row r="65" spans="4:10" s="9" customFormat="1" ht="13.5">
      <c r="D65" s="52"/>
      <c r="E65" s="52"/>
      <c r="F65" s="52"/>
      <c r="G65" s="52"/>
      <c r="H65" s="52"/>
      <c r="I65" s="52"/>
      <c r="J65" s="52"/>
    </row>
    <row r="66" spans="4:10" s="9" customFormat="1" ht="13.5">
      <c r="D66" s="52"/>
      <c r="E66" s="52"/>
      <c r="F66" s="52"/>
      <c r="G66" s="52"/>
      <c r="H66" s="52"/>
      <c r="I66" s="52"/>
      <c r="J66" s="52"/>
    </row>
    <row r="67" spans="4:10" s="9" customFormat="1" ht="13.5">
      <c r="D67" s="52"/>
      <c r="E67" s="52"/>
      <c r="F67" s="52"/>
      <c r="G67" s="52"/>
      <c r="H67" s="52"/>
      <c r="I67" s="52"/>
      <c r="J67" s="52"/>
    </row>
    <row r="68" spans="4:10" s="9" customFormat="1" ht="13.5">
      <c r="D68" s="52"/>
      <c r="E68" s="52"/>
      <c r="F68" s="52"/>
      <c r="G68" s="52"/>
      <c r="H68" s="52"/>
      <c r="I68" s="52"/>
      <c r="J68" s="52"/>
    </row>
    <row r="69" spans="4:10" s="9" customFormat="1" ht="13.5">
      <c r="D69" s="52"/>
      <c r="E69" s="52"/>
      <c r="F69" s="52"/>
      <c r="G69" s="52"/>
      <c r="H69" s="52"/>
      <c r="I69" s="52"/>
      <c r="J69" s="52"/>
    </row>
    <row r="70" spans="4:10" s="9" customFormat="1" ht="13.5">
      <c r="D70" s="52"/>
      <c r="E70" s="52"/>
      <c r="F70" s="52"/>
      <c r="G70" s="52"/>
      <c r="H70" s="52"/>
      <c r="I70" s="52"/>
      <c r="J70" s="52"/>
    </row>
    <row r="71" spans="4:10" s="9" customFormat="1" ht="13.5">
      <c r="D71" s="52"/>
      <c r="E71" s="52"/>
      <c r="F71" s="52"/>
      <c r="G71" s="52"/>
      <c r="H71" s="52"/>
      <c r="I71" s="52"/>
      <c r="J71" s="52"/>
    </row>
    <row r="72" spans="4:10" s="9" customFormat="1" ht="13.5">
      <c r="D72" s="52"/>
      <c r="E72" s="52"/>
      <c r="F72" s="52"/>
      <c r="G72" s="52"/>
      <c r="H72" s="52"/>
      <c r="I72" s="52"/>
      <c r="J72" s="52"/>
    </row>
    <row r="73" spans="4:10" s="9" customFormat="1" ht="13.5">
      <c r="D73" s="52"/>
      <c r="E73" s="52"/>
      <c r="F73" s="52"/>
      <c r="G73" s="52"/>
      <c r="H73" s="52"/>
      <c r="I73" s="52"/>
      <c r="J73" s="52"/>
    </row>
    <row r="74" spans="4:10" s="9" customFormat="1" ht="13.5">
      <c r="D74" s="52"/>
      <c r="E74" s="52"/>
      <c r="F74" s="52"/>
      <c r="G74" s="52"/>
      <c r="H74" s="52"/>
      <c r="I74" s="52"/>
      <c r="J74" s="52"/>
    </row>
    <row r="75" spans="4:10" s="9" customFormat="1" ht="13.5">
      <c r="D75" s="52"/>
      <c r="E75" s="52"/>
      <c r="F75" s="52"/>
      <c r="G75" s="52"/>
      <c r="H75" s="52"/>
      <c r="I75" s="52"/>
      <c r="J75" s="52"/>
    </row>
    <row r="76" spans="4:10" s="9" customFormat="1" ht="13.5">
      <c r="D76" s="52"/>
      <c r="E76" s="52"/>
      <c r="F76" s="52"/>
      <c r="G76" s="52"/>
      <c r="H76" s="52"/>
      <c r="I76" s="52"/>
      <c r="J76" s="52"/>
    </row>
    <row r="77" spans="4:10" s="9" customFormat="1" ht="13.5">
      <c r="D77" s="52"/>
      <c r="E77" s="52"/>
      <c r="F77" s="52"/>
      <c r="G77" s="52"/>
      <c r="H77" s="52"/>
      <c r="I77" s="52"/>
      <c r="J77" s="52"/>
    </row>
    <row r="78" spans="4:10" s="9" customFormat="1" ht="13.5">
      <c r="D78" s="52"/>
      <c r="E78" s="52"/>
      <c r="F78" s="52"/>
      <c r="G78" s="52"/>
      <c r="H78" s="52"/>
      <c r="I78" s="52"/>
      <c r="J78" s="52"/>
    </row>
    <row r="79" spans="4:10" s="9" customFormat="1" ht="13.5">
      <c r="D79" s="52"/>
      <c r="E79" s="52"/>
      <c r="F79" s="52"/>
      <c r="G79" s="52"/>
      <c r="H79" s="52"/>
      <c r="I79" s="52"/>
      <c r="J79" s="52"/>
    </row>
    <row r="80" spans="4:10" s="9" customFormat="1" ht="13.5">
      <c r="D80" s="52"/>
      <c r="E80" s="52"/>
      <c r="F80" s="52"/>
      <c r="G80" s="52"/>
      <c r="H80" s="52"/>
      <c r="I80" s="52"/>
      <c r="J80" s="52"/>
    </row>
    <row r="81" spans="4:10" s="9" customFormat="1" ht="13.5">
      <c r="D81" s="52"/>
      <c r="E81" s="52"/>
      <c r="F81" s="52"/>
      <c r="G81" s="52"/>
      <c r="H81" s="52"/>
      <c r="I81" s="52"/>
      <c r="J81" s="52"/>
    </row>
    <row r="82" spans="4:10" s="9" customFormat="1" ht="13.5">
      <c r="D82" s="52"/>
      <c r="E82" s="52"/>
      <c r="F82" s="52"/>
      <c r="G82" s="52"/>
      <c r="H82" s="52"/>
      <c r="I82" s="52"/>
      <c r="J82" s="52"/>
    </row>
    <row r="83" spans="4:10" s="9" customFormat="1" ht="13.5">
      <c r="D83" s="52"/>
      <c r="E83" s="52"/>
      <c r="F83" s="52"/>
      <c r="G83" s="52"/>
      <c r="H83" s="52"/>
      <c r="I83" s="52"/>
      <c r="J83" s="52"/>
    </row>
    <row r="84" spans="4:10" s="9" customFormat="1" ht="13.5">
      <c r="D84" s="52"/>
      <c r="E84" s="52"/>
      <c r="F84" s="52"/>
      <c r="G84" s="52"/>
      <c r="H84" s="52"/>
      <c r="I84" s="52"/>
      <c r="J84" s="52"/>
    </row>
    <row r="85" spans="4:10" s="9" customFormat="1" ht="13.5">
      <c r="D85" s="52"/>
      <c r="E85" s="52"/>
      <c r="F85" s="52"/>
      <c r="G85" s="52"/>
      <c r="H85" s="52"/>
      <c r="I85" s="52"/>
      <c r="J85" s="52"/>
    </row>
    <row r="86" spans="4:10" s="9" customFormat="1" ht="13.5">
      <c r="D86" s="52"/>
      <c r="E86" s="52"/>
      <c r="F86" s="52"/>
      <c r="G86" s="52"/>
      <c r="H86" s="52"/>
      <c r="I86" s="52"/>
      <c r="J86" s="52"/>
    </row>
    <row r="87" spans="4:10" s="9" customFormat="1" ht="13.5">
      <c r="D87" s="52"/>
      <c r="E87" s="52"/>
      <c r="F87" s="52"/>
      <c r="G87" s="52"/>
      <c r="H87" s="52"/>
      <c r="I87" s="52"/>
      <c r="J87" s="52"/>
    </row>
    <row r="88" spans="4:10" s="9" customFormat="1" ht="13.5">
      <c r="D88" s="52"/>
      <c r="E88" s="52"/>
      <c r="F88" s="52"/>
      <c r="G88" s="52"/>
      <c r="H88" s="52"/>
      <c r="I88" s="52"/>
      <c r="J88" s="52"/>
    </row>
    <row r="89" spans="4:10" s="9" customFormat="1" ht="13.5">
      <c r="D89" s="52"/>
      <c r="E89" s="52"/>
      <c r="F89" s="52"/>
      <c r="G89" s="52"/>
      <c r="H89" s="52"/>
      <c r="I89" s="52"/>
      <c r="J89" s="52"/>
    </row>
    <row r="90" spans="4:10" s="9" customFormat="1" ht="13.5">
      <c r="D90" s="52"/>
      <c r="E90" s="52"/>
      <c r="F90" s="52"/>
      <c r="G90" s="52"/>
      <c r="H90" s="52"/>
      <c r="I90" s="52"/>
      <c r="J90" s="52"/>
    </row>
    <row r="91" spans="4:10" s="9" customFormat="1" ht="13.5">
      <c r="D91" s="52"/>
      <c r="E91" s="52"/>
      <c r="F91" s="52"/>
      <c r="G91" s="52"/>
      <c r="H91" s="52"/>
      <c r="I91" s="52"/>
      <c r="J91" s="52"/>
    </row>
    <row r="92" spans="4:10" s="9" customFormat="1" ht="13.5">
      <c r="D92" s="52"/>
      <c r="E92" s="52"/>
      <c r="F92" s="52"/>
      <c r="G92" s="52"/>
      <c r="H92" s="52"/>
      <c r="I92" s="52"/>
      <c r="J92" s="52"/>
    </row>
    <row r="93" spans="4:10" s="9" customFormat="1" ht="13.5">
      <c r="D93" s="52"/>
      <c r="E93" s="52"/>
      <c r="F93" s="52"/>
      <c r="G93" s="52"/>
      <c r="H93" s="52"/>
      <c r="I93" s="52"/>
      <c r="J93" s="52"/>
    </row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  <row r="296" s="9" customFormat="1" ht="13.5"/>
    <row r="297" s="9" customFormat="1" ht="13.5"/>
    <row r="298" s="9" customFormat="1" ht="13.5"/>
    <row r="299" s="9" customFormat="1" ht="13.5"/>
    <row r="300" s="9" customFormat="1" ht="13.5"/>
    <row r="301" s="9" customFormat="1" ht="13.5"/>
    <row r="302" s="9" customFormat="1" ht="13.5"/>
    <row r="303" s="9" customFormat="1" ht="13.5"/>
    <row r="304" s="9" customFormat="1" ht="13.5"/>
    <row r="305" s="9" customFormat="1" ht="13.5"/>
  </sheetData>
  <mergeCells count="2">
    <mergeCell ref="B45:C45"/>
    <mergeCell ref="B46:C46"/>
  </mergeCells>
  <dataValidations count="5">
    <dataValidation allowBlank="1" showInputMessage="1" showErrorMessage="1" imeMode="off" sqref="D47:J93 I1 D6:J44 D1:H2 I2:J2 D45:K46"/>
    <dataValidation allowBlank="1" showInputMessage="1" showErrorMessage="1" imeMode="hiragana" sqref="A3:IV3"/>
    <dataValidation type="time" operator="lessThan" allowBlank="1" showInputMessage="1" showErrorMessage="1" imeMode="off" sqref="D4:J4">
      <formula1>D5</formula1>
    </dataValidation>
    <dataValidation type="time" operator="greaterThan" allowBlank="1" showInputMessage="1" showErrorMessage="1" imeMode="off" sqref="D5:J5">
      <formula1>D4</formula1>
    </dataValidation>
    <dataValidation allowBlank="1" showInputMessage="1" showErrorMessage="1" imeMode="on" sqref="J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4"/>
  <dimension ref="A1:O83"/>
  <sheetViews>
    <sheetView tabSelected="1" zoomScale="75" zoomScaleNormal="75" workbookViewId="0" topLeftCell="A1">
      <selection activeCell="L4" sqref="L4"/>
    </sheetView>
  </sheetViews>
  <sheetFormatPr defaultColWidth="8.796875" defaultRowHeight="14.25"/>
  <cols>
    <col min="2" max="2" width="20.3984375" style="0" customWidth="1"/>
    <col min="3" max="3" width="20.5" style="0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.09765625" style="0" bestFit="1" customWidth="1"/>
    <col min="9" max="9" width="10.09765625" style="0" customWidth="1"/>
    <col min="10" max="10" width="11.09765625" style="0" customWidth="1"/>
    <col min="11" max="12" width="11.59765625" style="0" bestFit="1" customWidth="1"/>
    <col min="13" max="13" width="10.5" style="0" bestFit="1" customWidth="1"/>
  </cols>
  <sheetData>
    <row r="1" spans="2:15" s="9" customFormat="1" ht="13.5">
      <c r="B1" s="56"/>
      <c r="C1" s="57"/>
      <c r="D1" s="58" t="s">
        <v>692</v>
      </c>
      <c r="E1" s="23"/>
      <c r="F1" s="23" t="s">
        <v>693</v>
      </c>
      <c r="G1" s="108" t="s">
        <v>782</v>
      </c>
      <c r="H1" s="23"/>
      <c r="I1" s="24"/>
      <c r="J1" s="24"/>
      <c r="K1" s="58"/>
      <c r="L1" s="23" t="s">
        <v>784</v>
      </c>
      <c r="M1" s="23" t="s">
        <v>785</v>
      </c>
      <c r="N1" s="53"/>
      <c r="O1" s="8"/>
    </row>
    <row r="2" spans="2:14" s="9" customFormat="1" ht="13.5">
      <c r="B2" s="59"/>
      <c r="C2" s="54" t="s">
        <v>695</v>
      </c>
      <c r="D2" s="102">
        <v>25383</v>
      </c>
      <c r="E2" s="102">
        <v>25404</v>
      </c>
      <c r="F2" s="102">
        <v>25446</v>
      </c>
      <c r="G2" s="103">
        <v>25474</v>
      </c>
      <c r="H2" s="103">
        <v>25487</v>
      </c>
      <c r="I2" s="103">
        <v>25516</v>
      </c>
      <c r="J2" s="104">
        <v>25544</v>
      </c>
      <c r="K2" s="104">
        <v>25571</v>
      </c>
      <c r="L2" s="104">
        <v>25610</v>
      </c>
      <c r="M2" s="105">
        <v>25648</v>
      </c>
      <c r="N2" s="54"/>
    </row>
    <row r="3" spans="2:14" s="9" customFormat="1" ht="13.5">
      <c r="B3" s="60"/>
      <c r="C3" s="54" t="s">
        <v>689</v>
      </c>
      <c r="D3" s="25" t="s">
        <v>754</v>
      </c>
      <c r="E3" s="26" t="s">
        <v>747</v>
      </c>
      <c r="F3" s="26" t="s">
        <v>747</v>
      </c>
      <c r="G3" s="27" t="s">
        <v>747</v>
      </c>
      <c r="H3" s="27" t="s">
        <v>755</v>
      </c>
      <c r="I3" s="27" t="s">
        <v>756</v>
      </c>
      <c r="J3" s="28" t="s">
        <v>757</v>
      </c>
      <c r="K3" s="28" t="s">
        <v>758</v>
      </c>
      <c r="L3" s="28" t="s">
        <v>747</v>
      </c>
      <c r="M3" s="29" t="s">
        <v>759</v>
      </c>
      <c r="N3" s="54"/>
    </row>
    <row r="4" spans="2:14" s="9" customFormat="1" ht="13.5">
      <c r="B4" s="60"/>
      <c r="C4" s="54" t="s">
        <v>690</v>
      </c>
      <c r="D4" s="30">
        <v>0.3541666666666667</v>
      </c>
      <c r="E4" s="31">
        <v>0.3958333333333333</v>
      </c>
      <c r="F4" s="31">
        <v>0.3958333333333333</v>
      </c>
      <c r="G4" s="32">
        <v>0.3541666666666667</v>
      </c>
      <c r="H4" s="32">
        <v>0.3541666666666667</v>
      </c>
      <c r="I4" s="32">
        <v>0.40277777777777773</v>
      </c>
      <c r="J4" s="33">
        <v>0.4166666666666667</v>
      </c>
      <c r="K4" s="33">
        <v>0.3333333333333333</v>
      </c>
      <c r="L4" s="33">
        <v>0.4583333333333333</v>
      </c>
      <c r="M4" s="34">
        <v>0.5833333333333334</v>
      </c>
      <c r="N4" s="54"/>
    </row>
    <row r="5" spans="2:14" s="9" customFormat="1" ht="14.25" thickBot="1">
      <c r="B5" s="61"/>
      <c r="C5" s="12" t="s">
        <v>691</v>
      </c>
      <c r="D5" s="35">
        <v>0.4375</v>
      </c>
      <c r="E5" s="36">
        <v>0.4861111111111111</v>
      </c>
      <c r="F5" s="36">
        <v>0.4791666666666667</v>
      </c>
      <c r="G5" s="37">
        <v>0.4791666666666667</v>
      </c>
      <c r="H5" s="37">
        <v>0.4305555555555556</v>
      </c>
      <c r="I5" s="37">
        <v>0.4861111111111111</v>
      </c>
      <c r="J5" s="38">
        <v>0.5208333333333334</v>
      </c>
      <c r="K5" s="38">
        <v>0.4583333333333333</v>
      </c>
      <c r="L5" s="38">
        <v>0.5347222222222222</v>
      </c>
      <c r="M5" s="39">
        <v>0.6527777777777778</v>
      </c>
      <c r="N5" s="12"/>
    </row>
    <row r="6" spans="2:14" ht="14.25" thickBot="1">
      <c r="B6" s="15" t="s">
        <v>697</v>
      </c>
      <c r="C6" s="16" t="s">
        <v>698</v>
      </c>
      <c r="D6" s="17">
        <v>1</v>
      </c>
      <c r="E6" s="18">
        <v>2</v>
      </c>
      <c r="F6" s="18">
        <v>3</v>
      </c>
      <c r="G6" s="20">
        <v>4</v>
      </c>
      <c r="H6" s="20">
        <v>5</v>
      </c>
      <c r="I6" s="20">
        <v>6</v>
      </c>
      <c r="J6" s="21">
        <v>7</v>
      </c>
      <c r="K6" s="21">
        <v>8</v>
      </c>
      <c r="L6" s="21">
        <v>9</v>
      </c>
      <c r="M6" s="55">
        <v>10</v>
      </c>
      <c r="N6" s="83" t="s">
        <v>72</v>
      </c>
    </row>
    <row r="7" spans="1:14" ht="13.5">
      <c r="A7" s="10">
        <v>124</v>
      </c>
      <c r="B7" s="14" t="s">
        <v>715</v>
      </c>
      <c r="C7" s="13" t="s">
        <v>423</v>
      </c>
      <c r="D7" s="40">
        <v>1</v>
      </c>
      <c r="E7" s="41"/>
      <c r="F7" s="41">
        <v>2</v>
      </c>
      <c r="G7" s="42">
        <v>1</v>
      </c>
      <c r="H7" s="42">
        <v>1</v>
      </c>
      <c r="I7" s="42">
        <v>2</v>
      </c>
      <c r="J7" s="43">
        <v>1</v>
      </c>
      <c r="K7" s="43">
        <v>3</v>
      </c>
      <c r="L7" s="43"/>
      <c r="M7" s="92">
        <v>1</v>
      </c>
      <c r="N7" s="84">
        <f aca="true" t="shared" si="0" ref="N7:N34">SUM(D7:M7)</f>
        <v>12</v>
      </c>
    </row>
    <row r="8" spans="1:14" ht="13.5">
      <c r="A8" s="10">
        <v>154</v>
      </c>
      <c r="B8" s="14" t="s">
        <v>716</v>
      </c>
      <c r="C8" s="13" t="s">
        <v>303</v>
      </c>
      <c r="D8" s="40"/>
      <c r="E8" s="41">
        <v>1</v>
      </c>
      <c r="F8" s="41"/>
      <c r="G8" s="42"/>
      <c r="H8" s="42">
        <v>1</v>
      </c>
      <c r="I8" s="42"/>
      <c r="J8" s="43">
        <v>2</v>
      </c>
      <c r="K8" s="43"/>
      <c r="L8" s="43"/>
      <c r="M8" s="92"/>
      <c r="N8" s="84">
        <f t="shared" si="0"/>
        <v>4</v>
      </c>
    </row>
    <row r="9" spans="1:14" ht="13.5">
      <c r="A9" s="10">
        <v>156</v>
      </c>
      <c r="B9" s="14" t="s">
        <v>716</v>
      </c>
      <c r="C9" s="13" t="s">
        <v>233</v>
      </c>
      <c r="D9" s="40"/>
      <c r="E9" s="41">
        <v>1</v>
      </c>
      <c r="F9" s="41"/>
      <c r="G9" s="42"/>
      <c r="H9" s="42"/>
      <c r="I9" s="42"/>
      <c r="J9" s="43"/>
      <c r="K9" s="43"/>
      <c r="L9" s="43"/>
      <c r="M9" s="92"/>
      <c r="N9" s="84">
        <f t="shared" si="0"/>
        <v>1</v>
      </c>
    </row>
    <row r="10" spans="1:14" ht="13.5">
      <c r="A10" s="10">
        <v>332</v>
      </c>
      <c r="B10" s="14" t="s">
        <v>717</v>
      </c>
      <c r="C10" s="13" t="s">
        <v>574</v>
      </c>
      <c r="D10" s="40"/>
      <c r="E10" s="41"/>
      <c r="F10" s="41"/>
      <c r="G10" s="42"/>
      <c r="H10" s="42"/>
      <c r="I10" s="42"/>
      <c r="J10" s="43"/>
      <c r="K10" s="43"/>
      <c r="L10" s="43">
        <v>1</v>
      </c>
      <c r="M10" s="92"/>
      <c r="N10" s="84">
        <f t="shared" si="0"/>
        <v>1</v>
      </c>
    </row>
    <row r="11" spans="1:14" ht="13.5">
      <c r="A11" s="10">
        <v>342</v>
      </c>
      <c r="B11" s="14" t="s">
        <v>718</v>
      </c>
      <c r="C11" s="13" t="s">
        <v>74</v>
      </c>
      <c r="D11" s="40"/>
      <c r="E11" s="41"/>
      <c r="F11" s="41">
        <v>1</v>
      </c>
      <c r="G11" s="42"/>
      <c r="H11" s="42"/>
      <c r="I11" s="42"/>
      <c r="J11" s="43"/>
      <c r="K11" s="43"/>
      <c r="L11" s="43"/>
      <c r="M11" s="92"/>
      <c r="N11" s="84">
        <f t="shared" si="0"/>
        <v>1</v>
      </c>
    </row>
    <row r="12" spans="1:14" ht="13.5">
      <c r="A12" s="10">
        <v>350</v>
      </c>
      <c r="B12" s="14" t="s">
        <v>718</v>
      </c>
      <c r="C12" s="13" t="s">
        <v>292</v>
      </c>
      <c r="D12" s="40">
        <v>1</v>
      </c>
      <c r="E12" s="41"/>
      <c r="F12" s="41"/>
      <c r="G12" s="42">
        <v>2</v>
      </c>
      <c r="H12" s="42">
        <v>1</v>
      </c>
      <c r="I12" s="42">
        <v>3</v>
      </c>
      <c r="J12" s="43">
        <v>1</v>
      </c>
      <c r="K12" s="43"/>
      <c r="L12" s="43">
        <v>2</v>
      </c>
      <c r="M12" s="92"/>
      <c r="N12" s="84">
        <f t="shared" si="0"/>
        <v>10</v>
      </c>
    </row>
    <row r="13" spans="1:14" ht="13.5">
      <c r="A13" s="10">
        <v>359</v>
      </c>
      <c r="B13" s="14" t="s">
        <v>719</v>
      </c>
      <c r="C13" s="13" t="s">
        <v>412</v>
      </c>
      <c r="D13" s="40"/>
      <c r="E13" s="41"/>
      <c r="F13" s="41">
        <v>10</v>
      </c>
      <c r="G13" s="42"/>
      <c r="H13" s="42">
        <v>2</v>
      </c>
      <c r="I13" s="42"/>
      <c r="J13" s="43"/>
      <c r="K13" s="43"/>
      <c r="L13" s="43"/>
      <c r="M13" s="92"/>
      <c r="N13" s="84">
        <f t="shared" si="0"/>
        <v>12</v>
      </c>
    </row>
    <row r="14" spans="1:14" ht="13.5">
      <c r="A14" s="10">
        <v>366</v>
      </c>
      <c r="B14" s="14" t="s">
        <v>720</v>
      </c>
      <c r="C14" s="13" t="s">
        <v>235</v>
      </c>
      <c r="D14" s="40"/>
      <c r="E14" s="41"/>
      <c r="F14" s="41">
        <v>1</v>
      </c>
      <c r="G14" s="42"/>
      <c r="H14" s="42"/>
      <c r="I14" s="42">
        <v>3</v>
      </c>
      <c r="J14" s="43"/>
      <c r="K14" s="43">
        <v>2</v>
      </c>
      <c r="L14" s="43"/>
      <c r="M14" s="92">
        <v>2</v>
      </c>
      <c r="N14" s="84">
        <f t="shared" si="0"/>
        <v>8</v>
      </c>
    </row>
    <row r="15" spans="1:14" ht="13.5">
      <c r="A15" s="10">
        <v>368</v>
      </c>
      <c r="B15" s="14" t="s">
        <v>720</v>
      </c>
      <c r="C15" s="13" t="s">
        <v>379</v>
      </c>
      <c r="D15" s="40"/>
      <c r="E15" s="41"/>
      <c r="F15" s="41"/>
      <c r="G15" s="42"/>
      <c r="H15" s="42">
        <v>1</v>
      </c>
      <c r="I15" s="42"/>
      <c r="J15" s="43"/>
      <c r="K15" s="43">
        <v>1</v>
      </c>
      <c r="L15" s="43"/>
      <c r="M15" s="92"/>
      <c r="N15" s="84">
        <f t="shared" si="0"/>
        <v>2</v>
      </c>
    </row>
    <row r="16" spans="1:14" ht="13.5">
      <c r="A16" s="10">
        <v>379</v>
      </c>
      <c r="B16" s="14" t="s">
        <v>721</v>
      </c>
      <c r="C16" s="13" t="s">
        <v>501</v>
      </c>
      <c r="D16" s="40">
        <v>12</v>
      </c>
      <c r="E16" s="41">
        <v>15</v>
      </c>
      <c r="F16" s="41">
        <v>8</v>
      </c>
      <c r="G16" s="42">
        <v>3</v>
      </c>
      <c r="H16" s="42">
        <v>7</v>
      </c>
      <c r="I16" s="42">
        <v>13</v>
      </c>
      <c r="J16" s="43">
        <v>3</v>
      </c>
      <c r="K16" s="43">
        <v>4</v>
      </c>
      <c r="L16" s="43">
        <v>17</v>
      </c>
      <c r="M16" s="92">
        <v>7</v>
      </c>
      <c r="N16" s="84">
        <f t="shared" si="0"/>
        <v>89</v>
      </c>
    </row>
    <row r="17" spans="1:14" ht="13.5">
      <c r="A17" s="10">
        <v>381</v>
      </c>
      <c r="B17" s="14" t="s">
        <v>722</v>
      </c>
      <c r="C17" s="13" t="s">
        <v>564</v>
      </c>
      <c r="D17" s="40"/>
      <c r="E17" s="41"/>
      <c r="F17" s="41"/>
      <c r="G17" s="42">
        <v>1</v>
      </c>
      <c r="H17" s="42"/>
      <c r="I17" s="42">
        <v>2</v>
      </c>
      <c r="J17" s="43"/>
      <c r="K17" s="43">
        <v>3</v>
      </c>
      <c r="L17" s="43">
        <v>1</v>
      </c>
      <c r="M17" s="92"/>
      <c r="N17" s="84">
        <f t="shared" si="0"/>
        <v>7</v>
      </c>
    </row>
    <row r="18" spans="1:14" ht="13.5">
      <c r="A18" s="10">
        <v>398</v>
      </c>
      <c r="B18" s="14" t="s">
        <v>611</v>
      </c>
      <c r="C18" s="13" t="s">
        <v>591</v>
      </c>
      <c r="D18" s="40"/>
      <c r="E18" s="41"/>
      <c r="F18" s="41"/>
      <c r="G18" s="42"/>
      <c r="H18" s="42"/>
      <c r="I18" s="42"/>
      <c r="J18" s="43">
        <v>1</v>
      </c>
      <c r="K18" s="43">
        <v>5</v>
      </c>
      <c r="L18" s="43">
        <v>3</v>
      </c>
      <c r="M18" s="92">
        <v>4</v>
      </c>
      <c r="N18" s="84">
        <f t="shared" si="0"/>
        <v>13</v>
      </c>
    </row>
    <row r="19" spans="1:14" ht="13.5">
      <c r="A19" s="10">
        <v>399</v>
      </c>
      <c r="B19" s="14" t="s">
        <v>611</v>
      </c>
      <c r="C19" s="13" t="s">
        <v>350</v>
      </c>
      <c r="D19" s="40"/>
      <c r="E19" s="41"/>
      <c r="F19" s="41"/>
      <c r="G19" s="42"/>
      <c r="H19" s="42"/>
      <c r="I19" s="42"/>
      <c r="J19" s="43">
        <v>3</v>
      </c>
      <c r="K19" s="43">
        <v>4</v>
      </c>
      <c r="L19" s="43">
        <v>3</v>
      </c>
      <c r="M19" s="92">
        <v>3</v>
      </c>
      <c r="N19" s="84">
        <f t="shared" si="0"/>
        <v>13</v>
      </c>
    </row>
    <row r="20" spans="1:14" ht="13.5">
      <c r="A20" s="10">
        <v>417</v>
      </c>
      <c r="B20" s="14" t="s">
        <v>611</v>
      </c>
      <c r="C20" s="13" t="s">
        <v>361</v>
      </c>
      <c r="D20" s="40"/>
      <c r="E20" s="41"/>
      <c r="F20" s="41"/>
      <c r="G20" s="42"/>
      <c r="H20" s="42"/>
      <c r="I20" s="42"/>
      <c r="J20" s="43"/>
      <c r="K20" s="43">
        <v>1</v>
      </c>
      <c r="L20" s="43">
        <v>2</v>
      </c>
      <c r="M20" s="92">
        <v>2</v>
      </c>
      <c r="N20" s="84">
        <f t="shared" si="0"/>
        <v>5</v>
      </c>
    </row>
    <row r="21" spans="1:14" ht="13.5">
      <c r="A21" s="10">
        <v>420</v>
      </c>
      <c r="B21" s="14" t="s">
        <v>611</v>
      </c>
      <c r="C21" s="13" t="s">
        <v>409</v>
      </c>
      <c r="D21" s="40"/>
      <c r="E21" s="41"/>
      <c r="F21" s="41"/>
      <c r="G21" s="42"/>
      <c r="H21" s="42"/>
      <c r="I21" s="42"/>
      <c r="J21" s="43"/>
      <c r="K21" s="43">
        <v>1</v>
      </c>
      <c r="L21" s="43">
        <v>4</v>
      </c>
      <c r="M21" s="92">
        <v>3</v>
      </c>
      <c r="N21" s="84">
        <f t="shared" si="0"/>
        <v>8</v>
      </c>
    </row>
    <row r="22" spans="1:14" ht="13.5">
      <c r="A22" s="10">
        <v>424</v>
      </c>
      <c r="B22" s="14" t="s">
        <v>775</v>
      </c>
      <c r="C22" s="13" t="s">
        <v>568</v>
      </c>
      <c r="D22" s="40"/>
      <c r="E22" s="41">
        <v>1</v>
      </c>
      <c r="F22" s="41"/>
      <c r="G22" s="42"/>
      <c r="H22" s="42"/>
      <c r="I22" s="42"/>
      <c r="J22" s="43"/>
      <c r="K22" s="43"/>
      <c r="L22" s="43"/>
      <c r="M22" s="92"/>
      <c r="N22" s="84">
        <f t="shared" si="0"/>
        <v>1</v>
      </c>
    </row>
    <row r="23" spans="1:14" ht="13.5">
      <c r="A23" s="10">
        <v>425</v>
      </c>
      <c r="B23" s="14" t="s">
        <v>627</v>
      </c>
      <c r="C23" s="13" t="s">
        <v>129</v>
      </c>
      <c r="D23" s="40">
        <v>4</v>
      </c>
      <c r="E23" s="41">
        <v>5</v>
      </c>
      <c r="F23" s="41">
        <v>1</v>
      </c>
      <c r="G23" s="42"/>
      <c r="H23" s="42"/>
      <c r="I23" s="42"/>
      <c r="J23" s="43"/>
      <c r="K23" s="43"/>
      <c r="L23" s="43"/>
      <c r="M23" s="92"/>
      <c r="N23" s="84">
        <f t="shared" si="0"/>
        <v>10</v>
      </c>
    </row>
    <row r="24" spans="1:14" ht="13.5">
      <c r="A24" s="10">
        <v>445</v>
      </c>
      <c r="B24" s="14" t="s">
        <v>635</v>
      </c>
      <c r="C24" s="13" t="s">
        <v>181</v>
      </c>
      <c r="D24" s="40">
        <v>1</v>
      </c>
      <c r="E24" s="41">
        <v>1</v>
      </c>
      <c r="F24" s="41"/>
      <c r="G24" s="42"/>
      <c r="H24" s="42"/>
      <c r="I24" s="42"/>
      <c r="J24" s="43"/>
      <c r="K24" s="43"/>
      <c r="L24" s="43"/>
      <c r="M24" s="92"/>
      <c r="N24" s="84">
        <f t="shared" si="0"/>
        <v>2</v>
      </c>
    </row>
    <row r="25" spans="1:14" ht="13.5">
      <c r="A25" s="10">
        <v>451</v>
      </c>
      <c r="B25" s="14" t="s">
        <v>723</v>
      </c>
      <c r="C25" s="13" t="s">
        <v>147</v>
      </c>
      <c r="D25" s="40"/>
      <c r="E25" s="41"/>
      <c r="F25" s="41">
        <v>7</v>
      </c>
      <c r="G25" s="42"/>
      <c r="H25" s="42">
        <v>3</v>
      </c>
      <c r="I25" s="42">
        <v>8</v>
      </c>
      <c r="J25" s="43">
        <v>5</v>
      </c>
      <c r="K25" s="43">
        <v>8</v>
      </c>
      <c r="L25" s="43">
        <v>12</v>
      </c>
      <c r="M25" s="92">
        <v>9</v>
      </c>
      <c r="N25" s="84">
        <f t="shared" si="0"/>
        <v>52</v>
      </c>
    </row>
    <row r="26" spans="1:14" ht="13.5">
      <c r="A26" s="10">
        <v>455</v>
      </c>
      <c r="B26" s="14" t="s">
        <v>724</v>
      </c>
      <c r="C26" s="13" t="s">
        <v>479</v>
      </c>
      <c r="D26" s="40">
        <v>1</v>
      </c>
      <c r="E26" s="41"/>
      <c r="F26" s="41"/>
      <c r="G26" s="42"/>
      <c r="H26" s="42"/>
      <c r="I26" s="42">
        <v>6</v>
      </c>
      <c r="J26" s="43"/>
      <c r="K26" s="43"/>
      <c r="L26" s="43"/>
      <c r="M26" s="92">
        <v>4</v>
      </c>
      <c r="N26" s="84">
        <f t="shared" si="0"/>
        <v>11</v>
      </c>
    </row>
    <row r="27" spans="1:14" ht="13.5">
      <c r="A27" s="10">
        <v>456</v>
      </c>
      <c r="B27" s="14" t="s">
        <v>724</v>
      </c>
      <c r="C27" s="13" t="s">
        <v>569</v>
      </c>
      <c r="D27" s="40">
        <v>2</v>
      </c>
      <c r="E27" s="41"/>
      <c r="F27" s="41">
        <v>3</v>
      </c>
      <c r="G27" s="42">
        <v>3</v>
      </c>
      <c r="H27" s="42">
        <v>3</v>
      </c>
      <c r="I27" s="42">
        <v>4</v>
      </c>
      <c r="J27" s="43">
        <v>3</v>
      </c>
      <c r="K27" s="43">
        <v>3</v>
      </c>
      <c r="L27" s="43">
        <v>7</v>
      </c>
      <c r="M27" s="92">
        <v>5</v>
      </c>
      <c r="N27" s="84">
        <f t="shared" si="0"/>
        <v>33</v>
      </c>
    </row>
    <row r="28" spans="1:14" ht="13.5">
      <c r="A28" s="10">
        <v>465</v>
      </c>
      <c r="B28" s="14" t="s">
        <v>725</v>
      </c>
      <c r="C28" s="13" t="s">
        <v>516</v>
      </c>
      <c r="D28" s="40">
        <v>1</v>
      </c>
      <c r="E28" s="41">
        <v>2</v>
      </c>
      <c r="F28" s="41">
        <v>6</v>
      </c>
      <c r="G28" s="42">
        <v>4</v>
      </c>
      <c r="H28" s="42">
        <v>7</v>
      </c>
      <c r="I28" s="42">
        <v>14</v>
      </c>
      <c r="J28" s="43">
        <v>2</v>
      </c>
      <c r="K28" s="43">
        <v>15</v>
      </c>
      <c r="L28" s="43">
        <v>18</v>
      </c>
      <c r="M28" s="92">
        <v>19</v>
      </c>
      <c r="N28" s="84">
        <f t="shared" si="0"/>
        <v>88</v>
      </c>
    </row>
    <row r="29" spans="1:14" ht="13.5">
      <c r="A29" s="10">
        <v>477</v>
      </c>
      <c r="B29" s="14" t="s">
        <v>725</v>
      </c>
      <c r="C29" s="13" t="s">
        <v>76</v>
      </c>
      <c r="D29" s="40"/>
      <c r="E29" s="41"/>
      <c r="F29" s="41"/>
      <c r="G29" s="42"/>
      <c r="H29" s="42"/>
      <c r="I29" s="42"/>
      <c r="J29" s="43">
        <v>1</v>
      </c>
      <c r="K29" s="43">
        <v>3</v>
      </c>
      <c r="L29" s="43">
        <v>7</v>
      </c>
      <c r="M29" s="92">
        <v>8</v>
      </c>
      <c r="N29" s="84">
        <f t="shared" si="0"/>
        <v>19</v>
      </c>
    </row>
    <row r="30" spans="1:14" ht="13.5">
      <c r="A30" s="10">
        <v>488</v>
      </c>
      <c r="B30" s="14" t="s">
        <v>105</v>
      </c>
      <c r="C30" s="13" t="s">
        <v>221</v>
      </c>
      <c r="D30" s="40">
        <v>3</v>
      </c>
      <c r="E30" s="41"/>
      <c r="F30" s="41">
        <v>6</v>
      </c>
      <c r="G30" s="42"/>
      <c r="H30" s="42">
        <v>2</v>
      </c>
      <c r="I30" s="42"/>
      <c r="J30" s="43"/>
      <c r="K30" s="43">
        <v>11</v>
      </c>
      <c r="L30" s="43">
        <v>7</v>
      </c>
      <c r="M30" s="92"/>
      <c r="N30" s="84">
        <f t="shared" si="0"/>
        <v>29</v>
      </c>
    </row>
    <row r="31" spans="1:14" ht="13.5">
      <c r="A31" s="10">
        <v>502</v>
      </c>
      <c r="B31" s="14" t="s">
        <v>726</v>
      </c>
      <c r="C31" s="13" t="s">
        <v>119</v>
      </c>
      <c r="D31" s="40">
        <v>1</v>
      </c>
      <c r="E31" s="41">
        <v>2</v>
      </c>
      <c r="F31" s="41"/>
      <c r="G31" s="42"/>
      <c r="H31" s="42">
        <v>1</v>
      </c>
      <c r="I31" s="42"/>
      <c r="J31" s="43">
        <v>2</v>
      </c>
      <c r="K31" s="43"/>
      <c r="L31" s="43">
        <v>1</v>
      </c>
      <c r="M31" s="92"/>
      <c r="N31" s="84">
        <f t="shared" si="0"/>
        <v>7</v>
      </c>
    </row>
    <row r="32" spans="1:14" ht="13.5">
      <c r="A32" s="10">
        <v>505</v>
      </c>
      <c r="B32" s="14" t="s">
        <v>783</v>
      </c>
      <c r="C32" s="13" t="s">
        <v>373</v>
      </c>
      <c r="D32" s="40"/>
      <c r="E32" s="41">
        <v>3</v>
      </c>
      <c r="F32" s="41"/>
      <c r="G32" s="42"/>
      <c r="H32" s="42"/>
      <c r="I32" s="42"/>
      <c r="J32" s="43"/>
      <c r="K32" s="43">
        <v>7</v>
      </c>
      <c r="L32" s="43"/>
      <c r="M32" s="92">
        <v>3</v>
      </c>
      <c r="N32" s="84">
        <f t="shared" si="0"/>
        <v>13</v>
      </c>
    </row>
    <row r="33" spans="1:14" ht="13.5">
      <c r="A33" s="10">
        <v>516</v>
      </c>
      <c r="B33" s="14" t="s">
        <v>727</v>
      </c>
      <c r="C33" s="13" t="s">
        <v>199</v>
      </c>
      <c r="D33" s="40"/>
      <c r="E33" s="41">
        <v>2</v>
      </c>
      <c r="F33" s="41">
        <v>3</v>
      </c>
      <c r="G33" s="42">
        <v>2</v>
      </c>
      <c r="H33" s="42">
        <v>3</v>
      </c>
      <c r="I33" s="42">
        <v>4</v>
      </c>
      <c r="J33" s="43">
        <v>2</v>
      </c>
      <c r="K33" s="43">
        <v>4</v>
      </c>
      <c r="L33" s="43">
        <v>5</v>
      </c>
      <c r="M33" s="92">
        <v>4</v>
      </c>
      <c r="N33" s="84">
        <f t="shared" si="0"/>
        <v>29</v>
      </c>
    </row>
    <row r="34" spans="1:14" ht="14.25" thickBot="1">
      <c r="A34" s="71">
        <v>523</v>
      </c>
      <c r="B34" s="96" t="s">
        <v>727</v>
      </c>
      <c r="C34" s="97" t="s">
        <v>463</v>
      </c>
      <c r="D34" s="72">
        <v>2</v>
      </c>
      <c r="E34" s="73"/>
      <c r="F34" s="73">
        <v>10</v>
      </c>
      <c r="G34" s="74">
        <v>2</v>
      </c>
      <c r="H34" s="74">
        <v>2</v>
      </c>
      <c r="I34" s="74">
        <v>1</v>
      </c>
      <c r="J34" s="75">
        <v>5</v>
      </c>
      <c r="K34" s="75"/>
      <c r="L34" s="75">
        <v>3</v>
      </c>
      <c r="M34" s="93">
        <v>2</v>
      </c>
      <c r="N34" s="84">
        <f t="shared" si="0"/>
        <v>27</v>
      </c>
    </row>
    <row r="35" spans="2:14" ht="13.5">
      <c r="B35" s="109" t="s">
        <v>72</v>
      </c>
      <c r="C35" s="110"/>
      <c r="D35" s="94">
        <f>SUM(D7:D34)</f>
        <v>29</v>
      </c>
      <c r="E35" s="48">
        <f aca="true" t="shared" si="1" ref="E35:N35">SUM(E7:E34)</f>
        <v>33</v>
      </c>
      <c r="F35" s="48">
        <f t="shared" si="1"/>
        <v>58</v>
      </c>
      <c r="G35" s="48">
        <f t="shared" si="1"/>
        <v>18</v>
      </c>
      <c r="H35" s="48">
        <f t="shared" si="1"/>
        <v>34</v>
      </c>
      <c r="I35" s="48">
        <f t="shared" si="1"/>
        <v>60</v>
      </c>
      <c r="J35" s="48">
        <f t="shared" si="1"/>
        <v>31</v>
      </c>
      <c r="K35" s="48">
        <f t="shared" si="1"/>
        <v>75</v>
      </c>
      <c r="L35" s="48">
        <f t="shared" si="1"/>
        <v>93</v>
      </c>
      <c r="M35" s="81">
        <f t="shared" si="1"/>
        <v>76</v>
      </c>
      <c r="N35" s="85">
        <f t="shared" si="1"/>
        <v>507</v>
      </c>
    </row>
    <row r="36" spans="2:14" ht="14.25" thickBot="1">
      <c r="B36" s="111" t="s">
        <v>696</v>
      </c>
      <c r="C36" s="112"/>
      <c r="D36" s="95">
        <f>COUNTA(D7:D34)</f>
        <v>11</v>
      </c>
      <c r="E36" s="50">
        <f aca="true" t="shared" si="2" ref="E36:N36">COUNTA(E7:E34)</f>
        <v>10</v>
      </c>
      <c r="F36" s="50">
        <f t="shared" si="2"/>
        <v>12</v>
      </c>
      <c r="G36" s="50">
        <f t="shared" si="2"/>
        <v>8</v>
      </c>
      <c r="H36" s="79">
        <f t="shared" si="2"/>
        <v>13</v>
      </c>
      <c r="I36" s="50">
        <f t="shared" si="2"/>
        <v>11</v>
      </c>
      <c r="J36" s="50">
        <f t="shared" si="2"/>
        <v>13</v>
      </c>
      <c r="K36" s="50">
        <f t="shared" si="2"/>
        <v>16</v>
      </c>
      <c r="L36" s="50">
        <f t="shared" si="2"/>
        <v>16</v>
      </c>
      <c r="M36" s="82">
        <f t="shared" si="2"/>
        <v>15</v>
      </c>
      <c r="N36" s="86">
        <f t="shared" si="2"/>
        <v>28</v>
      </c>
    </row>
    <row r="37" spans="4:13" s="9" customFormat="1" ht="13.5"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4:13" s="9" customFormat="1" ht="13.5"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4:13" s="9" customFormat="1" ht="13.5"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4:13" s="9" customFormat="1" ht="13.5"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4:13" s="9" customFormat="1" ht="13.5"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4:13" s="9" customFormat="1" ht="13.5"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4:13" s="9" customFormat="1" ht="13.5"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4:13" s="9" customFormat="1" ht="13.5"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4:13" s="9" customFormat="1" ht="13.5"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4:13" s="9" customFormat="1" ht="13.5"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4:13" s="9" customFormat="1" ht="13.5"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4:13" s="9" customFormat="1" ht="13.5"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4:13" s="9" customFormat="1" ht="13.5"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4:13" s="9" customFormat="1" ht="13.5"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4:13" s="9" customFormat="1" ht="13.5"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4:13" s="9" customFormat="1" ht="13.5"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4:13" s="9" customFormat="1" ht="13.5"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4:13" s="9" customFormat="1" ht="13.5"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4:13" s="9" customFormat="1" ht="13.5"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4:13" s="9" customFormat="1" ht="13.5"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4:13" s="9" customFormat="1" ht="13.5"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4:13" s="9" customFormat="1" ht="13.5"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4:13" s="9" customFormat="1" ht="13.5"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4:13" s="9" customFormat="1" ht="13.5"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4:13" s="9" customFormat="1" ht="13.5"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4:13" s="9" customFormat="1" ht="13.5"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4:13" s="9" customFormat="1" ht="13.5"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4:13" s="9" customFormat="1" ht="13.5"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4:13" s="9" customFormat="1" ht="13.5"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4:13" s="9" customFormat="1" ht="13.5"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4:13" s="9" customFormat="1" ht="13.5"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4:13" s="9" customFormat="1" ht="13.5"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4:13" s="9" customFormat="1" ht="13.5"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4:13" s="9" customFormat="1" ht="13.5"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4:13" s="9" customFormat="1" ht="13.5"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4:13" s="9" customFormat="1" ht="13.5"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4:13" s="9" customFormat="1" ht="13.5"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4:13" s="9" customFormat="1" ht="13.5"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4:13" s="9" customFormat="1" ht="13.5"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4:13" s="9" customFormat="1" ht="13.5"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4:13" s="9" customFormat="1" ht="13.5"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4:13" s="9" customFormat="1" ht="13.5"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4:13" s="9" customFormat="1" ht="13.5"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4:13" s="9" customFormat="1" ht="13.5"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4:13" s="9" customFormat="1" ht="13.5"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4:13" s="9" customFormat="1" ht="13.5"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4:13" s="9" customFormat="1" ht="13.5"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="9" customFormat="1" ht="13.5"/>
    <row r="85" s="9" customFormat="1" ht="13.5"/>
    <row r="86" s="9" customFormat="1" ht="13.5"/>
    <row r="87" s="9" customFormat="1" ht="13.5"/>
    <row r="88" s="9" customFormat="1" ht="13.5"/>
    <row r="89" s="9" customFormat="1" ht="13.5"/>
    <row r="90" s="9" customFormat="1" ht="13.5"/>
    <row r="91" s="9" customFormat="1" ht="13.5"/>
    <row r="92" s="9" customFormat="1" ht="13.5"/>
    <row r="93" s="9" customFormat="1" ht="13.5"/>
    <row r="94" s="9" customFormat="1" ht="13.5"/>
    <row r="95" s="9" customFormat="1" ht="13.5"/>
    <row r="96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  <row r="125" s="9" customFormat="1" ht="13.5"/>
    <row r="126" s="9" customFormat="1" ht="13.5"/>
    <row r="127" s="9" customFormat="1" ht="13.5"/>
    <row r="128" s="9" customFormat="1" ht="13.5"/>
    <row r="129" s="9" customFormat="1" ht="13.5"/>
    <row r="130" s="9" customFormat="1" ht="13.5"/>
    <row r="131" s="9" customFormat="1" ht="13.5"/>
    <row r="132" s="9" customFormat="1" ht="13.5"/>
    <row r="133" s="9" customFormat="1" ht="13.5"/>
    <row r="134" s="9" customFormat="1" ht="13.5"/>
    <row r="135" s="9" customFormat="1" ht="13.5"/>
    <row r="136" s="9" customFormat="1" ht="13.5"/>
    <row r="137" s="9" customFormat="1" ht="13.5"/>
    <row r="138" s="9" customFormat="1" ht="13.5"/>
    <row r="139" s="9" customFormat="1" ht="13.5"/>
    <row r="140" s="9" customFormat="1" ht="13.5"/>
    <row r="141" s="9" customFormat="1" ht="13.5"/>
    <row r="142" s="9" customFormat="1" ht="13.5"/>
    <row r="143" s="9" customFormat="1" ht="13.5"/>
    <row r="144" s="9" customFormat="1" ht="13.5"/>
    <row r="145" s="9" customFormat="1" ht="13.5"/>
    <row r="146" s="9" customFormat="1" ht="13.5"/>
    <row r="147" s="9" customFormat="1" ht="13.5"/>
    <row r="148" s="9" customFormat="1" ht="13.5"/>
    <row r="149" s="9" customFormat="1" ht="13.5"/>
    <row r="150" s="9" customFormat="1" ht="13.5"/>
    <row r="151" s="9" customFormat="1" ht="13.5"/>
    <row r="152" s="9" customFormat="1" ht="13.5"/>
    <row r="153" s="9" customFormat="1" ht="13.5"/>
    <row r="154" s="9" customFormat="1" ht="13.5"/>
    <row r="155" s="9" customFormat="1" ht="13.5"/>
    <row r="156" s="9" customFormat="1" ht="13.5"/>
    <row r="157" s="9" customFormat="1" ht="13.5"/>
    <row r="158" s="9" customFormat="1" ht="13.5"/>
    <row r="159" s="9" customFormat="1" ht="13.5"/>
    <row r="160" s="9" customFormat="1" ht="13.5"/>
    <row r="161" s="9" customFormat="1" ht="13.5"/>
    <row r="162" s="9" customFormat="1" ht="13.5"/>
    <row r="163" s="9" customFormat="1" ht="13.5"/>
    <row r="164" s="9" customFormat="1" ht="13.5"/>
    <row r="165" s="9" customFormat="1" ht="13.5"/>
    <row r="166" s="9" customFormat="1" ht="13.5"/>
    <row r="167" s="9" customFormat="1" ht="13.5"/>
    <row r="168" s="9" customFormat="1" ht="13.5"/>
    <row r="169" s="9" customFormat="1" ht="13.5"/>
    <row r="170" s="9" customFormat="1" ht="13.5"/>
    <row r="171" s="9" customFormat="1" ht="13.5"/>
    <row r="172" s="9" customFormat="1" ht="13.5"/>
    <row r="173" s="9" customFormat="1" ht="13.5"/>
    <row r="174" s="9" customFormat="1" ht="13.5"/>
    <row r="175" s="9" customFormat="1" ht="13.5"/>
    <row r="176" s="9" customFormat="1" ht="13.5"/>
    <row r="177" s="9" customFormat="1" ht="13.5"/>
    <row r="178" s="9" customFormat="1" ht="13.5"/>
    <row r="179" s="9" customFormat="1" ht="13.5"/>
    <row r="180" s="9" customFormat="1" ht="13.5"/>
    <row r="181" s="9" customFormat="1" ht="13.5"/>
    <row r="182" s="9" customFormat="1" ht="13.5"/>
    <row r="183" s="9" customFormat="1" ht="13.5"/>
    <row r="184" s="9" customFormat="1" ht="13.5"/>
    <row r="185" s="9" customFormat="1" ht="13.5"/>
    <row r="186" s="9" customFormat="1" ht="13.5"/>
    <row r="187" s="9" customFormat="1" ht="13.5"/>
    <row r="188" s="9" customFormat="1" ht="13.5"/>
    <row r="189" s="9" customFormat="1" ht="13.5"/>
    <row r="190" s="9" customFormat="1" ht="13.5"/>
    <row r="191" s="9" customFormat="1" ht="13.5"/>
    <row r="192" s="9" customFormat="1" ht="13.5"/>
    <row r="193" s="9" customFormat="1" ht="13.5"/>
    <row r="194" s="9" customFormat="1" ht="13.5"/>
    <row r="195" s="9" customFormat="1" ht="13.5"/>
    <row r="196" s="9" customFormat="1" ht="13.5"/>
    <row r="197" s="9" customFormat="1" ht="13.5"/>
    <row r="198" s="9" customFormat="1" ht="13.5"/>
    <row r="199" s="9" customFormat="1" ht="13.5"/>
    <row r="200" s="9" customFormat="1" ht="13.5"/>
    <row r="201" s="9" customFormat="1" ht="13.5"/>
    <row r="202" s="9" customFormat="1" ht="13.5"/>
    <row r="203" s="9" customFormat="1" ht="13.5"/>
    <row r="204" s="9" customFormat="1" ht="13.5"/>
    <row r="205" s="9" customFormat="1" ht="13.5"/>
    <row r="206" s="9" customFormat="1" ht="13.5"/>
    <row r="207" s="9" customFormat="1" ht="13.5"/>
    <row r="208" s="9" customFormat="1" ht="13.5"/>
    <row r="209" s="9" customFormat="1" ht="13.5"/>
    <row r="210" s="9" customFormat="1" ht="13.5"/>
    <row r="211" s="9" customFormat="1" ht="13.5"/>
    <row r="212" s="9" customFormat="1" ht="13.5"/>
    <row r="213" s="9" customFormat="1" ht="13.5"/>
    <row r="214" s="9" customFormat="1" ht="13.5"/>
    <row r="215" s="9" customFormat="1" ht="13.5"/>
    <row r="216" s="9" customFormat="1" ht="13.5"/>
    <row r="217" s="9" customFormat="1" ht="13.5"/>
    <row r="218" s="9" customFormat="1" ht="13.5"/>
    <row r="219" s="9" customFormat="1" ht="13.5"/>
    <row r="220" s="9" customFormat="1" ht="13.5"/>
    <row r="221" s="9" customFormat="1" ht="13.5"/>
    <row r="222" s="9" customFormat="1" ht="13.5"/>
    <row r="223" s="9" customFormat="1" ht="13.5"/>
    <row r="224" s="9" customFormat="1" ht="13.5"/>
    <row r="225" s="9" customFormat="1" ht="13.5"/>
    <row r="226" s="9" customFormat="1" ht="13.5"/>
    <row r="227" s="9" customFormat="1" ht="13.5"/>
    <row r="228" s="9" customFormat="1" ht="13.5"/>
    <row r="229" s="9" customFormat="1" ht="13.5"/>
    <row r="230" s="9" customFormat="1" ht="13.5"/>
    <row r="231" s="9" customFormat="1" ht="13.5"/>
    <row r="232" s="9" customFormat="1" ht="13.5"/>
    <row r="233" s="9" customFormat="1" ht="13.5"/>
    <row r="234" s="9" customFormat="1" ht="13.5"/>
    <row r="235" s="9" customFormat="1" ht="13.5"/>
    <row r="236" s="9" customFormat="1" ht="13.5"/>
    <row r="237" s="9" customFormat="1" ht="13.5"/>
    <row r="238" s="9" customFormat="1" ht="13.5"/>
    <row r="239" s="9" customFormat="1" ht="13.5"/>
    <row r="240" s="9" customFormat="1" ht="13.5"/>
    <row r="241" s="9" customFormat="1" ht="13.5"/>
    <row r="242" s="9" customFormat="1" ht="13.5"/>
    <row r="243" s="9" customFormat="1" ht="13.5"/>
    <row r="244" s="9" customFormat="1" ht="13.5"/>
    <row r="245" s="9" customFormat="1" ht="13.5"/>
    <row r="246" s="9" customFormat="1" ht="13.5"/>
    <row r="247" s="9" customFormat="1" ht="13.5"/>
    <row r="248" s="9" customFormat="1" ht="13.5"/>
    <row r="249" s="9" customFormat="1" ht="13.5"/>
    <row r="250" s="9" customFormat="1" ht="13.5"/>
    <row r="251" s="9" customFormat="1" ht="13.5"/>
    <row r="252" s="9" customFormat="1" ht="13.5"/>
    <row r="253" s="9" customFormat="1" ht="13.5"/>
    <row r="254" s="9" customFormat="1" ht="13.5"/>
    <row r="255" s="9" customFormat="1" ht="13.5"/>
    <row r="256" s="9" customFormat="1" ht="13.5"/>
    <row r="257" s="9" customFormat="1" ht="13.5"/>
    <row r="258" s="9" customFormat="1" ht="13.5"/>
    <row r="259" s="9" customFormat="1" ht="13.5"/>
    <row r="260" s="9" customFormat="1" ht="13.5"/>
    <row r="261" s="9" customFormat="1" ht="13.5"/>
    <row r="262" s="9" customFormat="1" ht="13.5"/>
    <row r="263" s="9" customFormat="1" ht="13.5"/>
    <row r="264" s="9" customFormat="1" ht="13.5"/>
    <row r="265" s="9" customFormat="1" ht="13.5"/>
    <row r="266" s="9" customFormat="1" ht="13.5"/>
    <row r="267" s="9" customFormat="1" ht="13.5"/>
    <row r="268" s="9" customFormat="1" ht="13.5"/>
    <row r="269" s="9" customFormat="1" ht="13.5"/>
    <row r="270" s="9" customFormat="1" ht="13.5"/>
    <row r="271" s="9" customFormat="1" ht="13.5"/>
    <row r="272" s="9" customFormat="1" ht="13.5"/>
    <row r="273" s="9" customFormat="1" ht="13.5"/>
    <row r="274" s="9" customFormat="1" ht="13.5"/>
    <row r="275" s="9" customFormat="1" ht="13.5"/>
    <row r="276" s="9" customFormat="1" ht="13.5"/>
    <row r="277" s="9" customFormat="1" ht="13.5"/>
    <row r="278" s="9" customFormat="1" ht="13.5"/>
    <row r="279" s="9" customFormat="1" ht="13.5"/>
    <row r="280" s="9" customFormat="1" ht="13.5"/>
    <row r="281" s="9" customFormat="1" ht="13.5"/>
    <row r="282" s="9" customFormat="1" ht="13.5"/>
    <row r="283" s="9" customFormat="1" ht="13.5"/>
    <row r="284" s="9" customFormat="1" ht="13.5"/>
    <row r="285" s="9" customFormat="1" ht="13.5"/>
    <row r="286" s="9" customFormat="1" ht="13.5"/>
    <row r="287" s="9" customFormat="1" ht="13.5"/>
    <row r="288" s="9" customFormat="1" ht="13.5"/>
    <row r="289" s="9" customFormat="1" ht="13.5"/>
    <row r="290" s="9" customFormat="1" ht="13.5"/>
    <row r="291" s="9" customFormat="1" ht="13.5"/>
    <row r="292" s="9" customFormat="1" ht="13.5"/>
    <row r="293" s="9" customFormat="1" ht="13.5"/>
    <row r="294" s="9" customFormat="1" ht="13.5"/>
    <row r="295" s="9" customFormat="1" ht="13.5"/>
  </sheetData>
  <mergeCells count="2">
    <mergeCell ref="B35:C35"/>
    <mergeCell ref="B36:C36"/>
  </mergeCells>
  <dataValidations count="5">
    <dataValidation allowBlank="1" showInputMessage="1" showErrorMessage="1" imeMode="off" sqref="D37:M83 M2 D6:M34 L1:L2 D1:H2 I2:K2 D35:N36"/>
    <dataValidation allowBlank="1" showInputMessage="1" showErrorMessage="1" imeMode="hiragana" sqref="A3:IV3"/>
    <dataValidation type="time" operator="lessThan" allowBlank="1" showInputMessage="1" showErrorMessage="1" imeMode="off" sqref="D4:M4">
      <formula1>D5</formula1>
    </dataValidation>
    <dataValidation type="time" operator="greaterThan" allowBlank="1" showInputMessage="1" showErrorMessage="1" imeMode="off" sqref="D5:M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C528"/>
  <sheetViews>
    <sheetView workbookViewId="0" topLeftCell="A412">
      <selection activeCell="B424" sqref="B424"/>
    </sheetView>
  </sheetViews>
  <sheetFormatPr defaultColWidth="8.796875" defaultRowHeight="14.25"/>
  <cols>
    <col min="1" max="1" width="9" style="3" customWidth="1"/>
    <col min="2" max="2" width="22.19921875" style="2" bestFit="1" customWidth="1"/>
    <col min="3" max="3" width="32.09765625" style="1" customWidth="1"/>
    <col min="4" max="16384" width="9" style="1" customWidth="1"/>
  </cols>
  <sheetData>
    <row r="1" spans="1:3" ht="12">
      <c r="A1" s="4" t="s">
        <v>685</v>
      </c>
      <c r="B1" s="5" t="s">
        <v>686</v>
      </c>
      <c r="C1" s="6" t="s">
        <v>687</v>
      </c>
    </row>
    <row r="2" spans="1:3" ht="12" customHeight="1">
      <c r="A2" s="7">
        <v>1</v>
      </c>
      <c r="B2" s="5" t="s">
        <v>622</v>
      </c>
      <c r="C2" s="6" t="s">
        <v>108</v>
      </c>
    </row>
    <row r="3" spans="1:3" ht="12" customHeight="1">
      <c r="A3" s="7">
        <v>2</v>
      </c>
      <c r="B3" s="5" t="s">
        <v>622</v>
      </c>
      <c r="C3" s="6" t="s">
        <v>172</v>
      </c>
    </row>
    <row r="4" spans="1:3" ht="12" customHeight="1">
      <c r="A4" s="7">
        <v>3</v>
      </c>
      <c r="B4" s="5" t="s">
        <v>622</v>
      </c>
      <c r="C4" s="6" t="s">
        <v>356</v>
      </c>
    </row>
    <row r="5" spans="1:3" ht="12" customHeight="1">
      <c r="A5" s="7">
        <v>4</v>
      </c>
      <c r="B5" s="5" t="s">
        <v>622</v>
      </c>
      <c r="C5" s="6" t="s">
        <v>455</v>
      </c>
    </row>
    <row r="6" spans="1:3" ht="12" customHeight="1">
      <c r="A6" s="7">
        <v>5</v>
      </c>
      <c r="B6" s="5" t="s">
        <v>646</v>
      </c>
      <c r="C6" s="6" t="s">
        <v>198</v>
      </c>
    </row>
    <row r="7" spans="1:3" ht="12" customHeight="1">
      <c r="A7" s="7">
        <v>6</v>
      </c>
      <c r="B7" s="5" t="s">
        <v>646</v>
      </c>
      <c r="C7" s="6" t="s">
        <v>465</v>
      </c>
    </row>
    <row r="8" spans="1:3" ht="12" customHeight="1">
      <c r="A8" s="7">
        <v>7</v>
      </c>
      <c r="B8" s="5" t="s">
        <v>646</v>
      </c>
      <c r="C8" s="6" t="s">
        <v>544</v>
      </c>
    </row>
    <row r="9" spans="1:3" ht="12" customHeight="1">
      <c r="A9" s="7">
        <v>8</v>
      </c>
      <c r="B9" s="5" t="s">
        <v>608</v>
      </c>
      <c r="C9" s="6" t="s">
        <v>86</v>
      </c>
    </row>
    <row r="10" spans="1:3" ht="12" customHeight="1">
      <c r="A10" s="7">
        <v>9</v>
      </c>
      <c r="B10" s="5" t="s">
        <v>646</v>
      </c>
      <c r="C10" s="6" t="s">
        <v>224</v>
      </c>
    </row>
    <row r="11" spans="1:3" ht="12" customHeight="1">
      <c r="A11" s="7">
        <v>10</v>
      </c>
      <c r="B11" s="5" t="s">
        <v>623</v>
      </c>
      <c r="C11" s="6" t="s">
        <v>596</v>
      </c>
    </row>
    <row r="12" spans="1:3" ht="12" customHeight="1">
      <c r="A12" s="7">
        <v>11</v>
      </c>
      <c r="B12" s="5" t="s">
        <v>623</v>
      </c>
      <c r="C12" s="6" t="s">
        <v>109</v>
      </c>
    </row>
    <row r="13" spans="1:3" ht="12" customHeight="1">
      <c r="A13" s="7">
        <v>12</v>
      </c>
      <c r="B13" s="5" t="s">
        <v>623</v>
      </c>
      <c r="C13" s="6" t="s">
        <v>278</v>
      </c>
    </row>
    <row r="14" spans="1:3" ht="12" customHeight="1">
      <c r="A14" s="7">
        <v>13</v>
      </c>
      <c r="B14" s="5" t="s">
        <v>623</v>
      </c>
      <c r="C14" s="6" t="s">
        <v>256</v>
      </c>
    </row>
    <row r="15" spans="1:3" ht="12" customHeight="1">
      <c r="A15" s="7">
        <v>14</v>
      </c>
      <c r="B15" s="5" t="s">
        <v>688</v>
      </c>
      <c r="C15" s="6" t="s">
        <v>507</v>
      </c>
    </row>
    <row r="16" spans="1:3" ht="12" customHeight="1">
      <c r="A16" s="7">
        <v>15</v>
      </c>
      <c r="B16" s="5" t="s">
        <v>688</v>
      </c>
      <c r="C16" s="6" t="s">
        <v>222</v>
      </c>
    </row>
    <row r="17" spans="1:3" ht="12" customHeight="1">
      <c r="A17" s="7">
        <v>16</v>
      </c>
      <c r="B17" s="5" t="s">
        <v>688</v>
      </c>
      <c r="C17" s="6" t="s">
        <v>160</v>
      </c>
    </row>
    <row r="18" spans="1:3" ht="12" customHeight="1">
      <c r="A18" s="7">
        <v>17</v>
      </c>
      <c r="B18" s="5" t="s">
        <v>688</v>
      </c>
      <c r="C18" s="6" t="s">
        <v>477</v>
      </c>
    </row>
    <row r="19" spans="1:3" ht="12" customHeight="1">
      <c r="A19" s="7">
        <v>18</v>
      </c>
      <c r="B19" s="5" t="s">
        <v>688</v>
      </c>
      <c r="C19" s="6" t="s">
        <v>366</v>
      </c>
    </row>
    <row r="20" spans="1:3" ht="12" customHeight="1">
      <c r="A20" s="7">
        <v>19</v>
      </c>
      <c r="B20" s="5" t="s">
        <v>688</v>
      </c>
      <c r="C20" s="6" t="s">
        <v>452</v>
      </c>
    </row>
    <row r="21" spans="1:3" ht="12" customHeight="1">
      <c r="A21" s="7">
        <v>20</v>
      </c>
      <c r="B21" s="5" t="s">
        <v>688</v>
      </c>
      <c r="C21" s="6" t="s">
        <v>496</v>
      </c>
    </row>
    <row r="22" spans="1:3" ht="12" customHeight="1">
      <c r="A22" s="7">
        <v>21</v>
      </c>
      <c r="B22" s="5" t="s">
        <v>688</v>
      </c>
      <c r="C22" s="6" t="s">
        <v>106</v>
      </c>
    </row>
    <row r="23" spans="1:3" ht="12" customHeight="1">
      <c r="A23" s="7">
        <v>22</v>
      </c>
      <c r="B23" s="5" t="s">
        <v>688</v>
      </c>
      <c r="C23" s="6" t="s">
        <v>176</v>
      </c>
    </row>
    <row r="24" spans="1:3" ht="12" customHeight="1">
      <c r="A24" s="7">
        <v>23</v>
      </c>
      <c r="B24" s="5" t="s">
        <v>688</v>
      </c>
      <c r="C24" s="6" t="s">
        <v>195</v>
      </c>
    </row>
    <row r="25" spans="1:3" ht="12" customHeight="1">
      <c r="A25" s="7">
        <v>24</v>
      </c>
      <c r="B25" s="5" t="s">
        <v>688</v>
      </c>
      <c r="C25" s="6" t="s">
        <v>541</v>
      </c>
    </row>
    <row r="26" spans="1:3" ht="12" customHeight="1">
      <c r="A26" s="7">
        <v>25</v>
      </c>
      <c r="B26" s="5" t="s">
        <v>688</v>
      </c>
      <c r="C26" s="6" t="s">
        <v>84</v>
      </c>
    </row>
    <row r="27" spans="1:3" ht="12" customHeight="1">
      <c r="A27" s="7">
        <v>26</v>
      </c>
      <c r="B27" s="5" t="s">
        <v>688</v>
      </c>
      <c r="C27" s="6" t="s">
        <v>447</v>
      </c>
    </row>
    <row r="28" spans="1:3" ht="12" customHeight="1">
      <c r="A28" s="7">
        <v>27</v>
      </c>
      <c r="B28" s="5" t="s">
        <v>688</v>
      </c>
      <c r="C28" s="6" t="s">
        <v>464</v>
      </c>
    </row>
    <row r="29" spans="1:3" ht="12" customHeight="1">
      <c r="A29" s="7">
        <v>28</v>
      </c>
      <c r="B29" s="5" t="s">
        <v>688</v>
      </c>
      <c r="C29" s="6" t="s">
        <v>317</v>
      </c>
    </row>
    <row r="30" spans="1:3" ht="12" customHeight="1">
      <c r="A30" s="7">
        <v>29</v>
      </c>
      <c r="B30" s="5" t="s">
        <v>688</v>
      </c>
      <c r="C30" s="6" t="s">
        <v>380</v>
      </c>
    </row>
    <row r="31" spans="1:3" ht="16.5" customHeight="1">
      <c r="A31" s="7">
        <v>30</v>
      </c>
      <c r="B31" s="5" t="s">
        <v>619</v>
      </c>
      <c r="C31" s="6" t="s">
        <v>103</v>
      </c>
    </row>
    <row r="32" spans="1:3" ht="16.5" customHeight="1">
      <c r="A32" s="7">
        <v>31</v>
      </c>
      <c r="B32" s="5" t="s">
        <v>619</v>
      </c>
      <c r="C32" s="6" t="s">
        <v>442</v>
      </c>
    </row>
    <row r="33" spans="1:3" ht="16.5" customHeight="1">
      <c r="A33" s="7">
        <v>32</v>
      </c>
      <c r="B33" s="5" t="s">
        <v>619</v>
      </c>
      <c r="C33" s="6" t="s">
        <v>300</v>
      </c>
    </row>
    <row r="34" spans="1:3" ht="16.5" customHeight="1">
      <c r="A34" s="7">
        <v>33</v>
      </c>
      <c r="B34" s="5" t="s">
        <v>619</v>
      </c>
      <c r="C34" s="6" t="s">
        <v>494</v>
      </c>
    </row>
    <row r="35" spans="1:3" ht="16.5" customHeight="1">
      <c r="A35" s="7">
        <v>34</v>
      </c>
      <c r="B35" s="5" t="s">
        <v>619</v>
      </c>
      <c r="C35" s="6" t="s">
        <v>261</v>
      </c>
    </row>
    <row r="36" spans="1:3" ht="16.5" customHeight="1">
      <c r="A36" s="7">
        <v>35</v>
      </c>
      <c r="B36" s="5" t="s">
        <v>619</v>
      </c>
      <c r="C36" s="6" t="s">
        <v>162</v>
      </c>
    </row>
    <row r="37" spans="1:3" ht="16.5" customHeight="1">
      <c r="A37" s="7">
        <v>36</v>
      </c>
      <c r="B37" s="5" t="s">
        <v>619</v>
      </c>
      <c r="C37" s="6" t="s">
        <v>259</v>
      </c>
    </row>
    <row r="38" spans="1:3" ht="16.5" customHeight="1">
      <c r="A38" s="7">
        <v>37</v>
      </c>
      <c r="B38" s="5" t="s">
        <v>610</v>
      </c>
      <c r="C38" s="6" t="s">
        <v>88</v>
      </c>
    </row>
    <row r="39" spans="1:3" ht="16.5" customHeight="1">
      <c r="A39" s="7">
        <v>38</v>
      </c>
      <c r="B39" s="5" t="s">
        <v>662</v>
      </c>
      <c r="C39" s="6" t="s">
        <v>351</v>
      </c>
    </row>
    <row r="40" spans="1:3" ht="16.5" customHeight="1">
      <c r="A40" s="7">
        <v>39</v>
      </c>
      <c r="B40" s="5" t="s">
        <v>671</v>
      </c>
      <c r="C40" s="6" t="s">
        <v>446</v>
      </c>
    </row>
    <row r="41" spans="1:3" ht="16.5" customHeight="1">
      <c r="A41" s="7">
        <v>40</v>
      </c>
      <c r="B41" s="5" t="s">
        <v>647</v>
      </c>
      <c r="C41" s="6" t="s">
        <v>203</v>
      </c>
    </row>
    <row r="42" spans="1:3" ht="16.5" customHeight="1">
      <c r="A42" s="7">
        <v>41</v>
      </c>
      <c r="B42" s="5" t="s">
        <v>603</v>
      </c>
      <c r="C42" s="6" t="s">
        <v>78</v>
      </c>
    </row>
    <row r="43" spans="1:3" ht="16.5" customHeight="1">
      <c r="A43" s="7">
        <v>42</v>
      </c>
      <c r="B43" s="5" t="s">
        <v>603</v>
      </c>
      <c r="C43" s="6" t="s">
        <v>81</v>
      </c>
    </row>
    <row r="44" spans="1:3" ht="16.5" customHeight="1">
      <c r="A44" s="7">
        <v>43</v>
      </c>
      <c r="B44" s="5" t="s">
        <v>634</v>
      </c>
      <c r="C44" s="6" t="s">
        <v>218</v>
      </c>
    </row>
    <row r="45" spans="1:3" ht="16.5" customHeight="1">
      <c r="A45" s="7">
        <v>44</v>
      </c>
      <c r="B45" s="5" t="s">
        <v>634</v>
      </c>
      <c r="C45" s="6" t="s">
        <v>135</v>
      </c>
    </row>
    <row r="46" spans="1:3" ht="16.5" customHeight="1">
      <c r="A46" s="7">
        <v>45</v>
      </c>
      <c r="B46" s="5" t="s">
        <v>634</v>
      </c>
      <c r="C46" s="6" t="s">
        <v>488</v>
      </c>
    </row>
    <row r="47" spans="1:3" ht="16.5" customHeight="1">
      <c r="A47" s="7">
        <v>46</v>
      </c>
      <c r="B47" s="5" t="s">
        <v>634</v>
      </c>
      <c r="C47" s="6" t="s">
        <v>400</v>
      </c>
    </row>
    <row r="48" spans="1:3" ht="16.5" customHeight="1">
      <c r="A48" s="7">
        <v>47</v>
      </c>
      <c r="B48" s="5" t="s">
        <v>640</v>
      </c>
      <c r="C48" s="6" t="s">
        <v>156</v>
      </c>
    </row>
    <row r="49" spans="1:3" ht="16.5" customHeight="1">
      <c r="A49" s="7">
        <v>48</v>
      </c>
      <c r="B49" s="5" t="s">
        <v>640</v>
      </c>
      <c r="C49" s="6" t="s">
        <v>291</v>
      </c>
    </row>
    <row r="50" spans="1:3" ht="16.5" customHeight="1">
      <c r="A50" s="7">
        <v>49</v>
      </c>
      <c r="B50" s="5" t="s">
        <v>624</v>
      </c>
      <c r="C50" s="6" t="s">
        <v>331</v>
      </c>
    </row>
    <row r="51" spans="1:3" ht="16.5" customHeight="1">
      <c r="A51" s="7">
        <v>50</v>
      </c>
      <c r="B51" s="5" t="s">
        <v>624</v>
      </c>
      <c r="C51" s="6" t="s">
        <v>583</v>
      </c>
    </row>
    <row r="52" spans="1:3" ht="16.5" customHeight="1">
      <c r="A52" s="7">
        <v>51</v>
      </c>
      <c r="B52" s="5" t="s">
        <v>624</v>
      </c>
      <c r="C52" s="6" t="s">
        <v>180</v>
      </c>
    </row>
    <row r="53" spans="1:3" ht="16.5" customHeight="1">
      <c r="A53" s="7">
        <v>52</v>
      </c>
      <c r="B53" s="5" t="s">
        <v>624</v>
      </c>
      <c r="C53" s="6" t="s">
        <v>589</v>
      </c>
    </row>
    <row r="54" spans="1:3" ht="16.5" customHeight="1">
      <c r="A54" s="7">
        <v>53</v>
      </c>
      <c r="B54" s="5" t="s">
        <v>624</v>
      </c>
      <c r="C54" s="6" t="s">
        <v>391</v>
      </c>
    </row>
    <row r="55" spans="1:3" ht="16.5" customHeight="1">
      <c r="A55" s="7">
        <v>54</v>
      </c>
      <c r="B55" s="5" t="s">
        <v>624</v>
      </c>
      <c r="C55" s="6" t="s">
        <v>538</v>
      </c>
    </row>
    <row r="56" spans="1:3" ht="16.5" customHeight="1">
      <c r="A56" s="7">
        <v>55</v>
      </c>
      <c r="B56" s="5" t="s">
        <v>624</v>
      </c>
      <c r="C56" s="6" t="s">
        <v>371</v>
      </c>
    </row>
    <row r="57" spans="1:3" ht="16.5" customHeight="1">
      <c r="A57" s="7">
        <v>56</v>
      </c>
      <c r="B57" s="5" t="s">
        <v>624</v>
      </c>
      <c r="C57" s="6" t="s">
        <v>280</v>
      </c>
    </row>
    <row r="58" spans="1:3" ht="16.5" customHeight="1">
      <c r="A58" s="7">
        <v>57</v>
      </c>
      <c r="B58" s="5" t="s">
        <v>624</v>
      </c>
      <c r="C58" s="6" t="s">
        <v>462</v>
      </c>
    </row>
    <row r="59" spans="1:3" ht="16.5" customHeight="1">
      <c r="A59" s="7">
        <v>58</v>
      </c>
      <c r="B59" s="5" t="s">
        <v>624</v>
      </c>
      <c r="C59" s="6" t="s">
        <v>325</v>
      </c>
    </row>
    <row r="60" spans="1:3" ht="16.5" customHeight="1">
      <c r="A60" s="7">
        <v>59</v>
      </c>
      <c r="B60" s="5" t="s">
        <v>601</v>
      </c>
      <c r="C60" s="6" t="s">
        <v>89</v>
      </c>
    </row>
    <row r="61" spans="1:3" ht="16.5" customHeight="1">
      <c r="A61" s="7">
        <v>60</v>
      </c>
      <c r="B61" s="5" t="s">
        <v>624</v>
      </c>
      <c r="C61" s="6" t="s">
        <v>110</v>
      </c>
    </row>
    <row r="62" spans="1:3" ht="16.5" customHeight="1">
      <c r="A62" s="7">
        <v>61</v>
      </c>
      <c r="B62" s="5" t="s">
        <v>624</v>
      </c>
      <c r="C62" s="6" t="s">
        <v>388</v>
      </c>
    </row>
    <row r="63" spans="1:3" ht="16.5" customHeight="1">
      <c r="A63" s="7">
        <v>62</v>
      </c>
      <c r="B63" s="5" t="s">
        <v>624</v>
      </c>
      <c r="C63" s="6" t="s">
        <v>402</v>
      </c>
    </row>
    <row r="64" spans="1:3" ht="16.5" customHeight="1">
      <c r="A64" s="7">
        <v>63</v>
      </c>
      <c r="B64" s="5" t="s">
        <v>624</v>
      </c>
      <c r="C64" s="6" t="s">
        <v>294</v>
      </c>
    </row>
    <row r="65" spans="1:3" ht="16.5" customHeight="1">
      <c r="A65" s="7">
        <v>64</v>
      </c>
      <c r="B65" s="5" t="s">
        <v>624</v>
      </c>
      <c r="C65" s="6" t="s">
        <v>209</v>
      </c>
    </row>
    <row r="66" spans="1:3" ht="16.5" customHeight="1">
      <c r="A66" s="7">
        <v>65</v>
      </c>
      <c r="B66" s="5" t="s">
        <v>624</v>
      </c>
      <c r="C66" s="6" t="s">
        <v>262</v>
      </c>
    </row>
    <row r="67" spans="1:3" ht="16.5" customHeight="1">
      <c r="A67" s="7">
        <v>66</v>
      </c>
      <c r="B67" s="5" t="s">
        <v>601</v>
      </c>
      <c r="C67" s="6" t="s">
        <v>75</v>
      </c>
    </row>
    <row r="68" spans="1:3" ht="16.5" customHeight="1">
      <c r="A68" s="7">
        <v>67</v>
      </c>
      <c r="B68" s="5" t="s">
        <v>624</v>
      </c>
      <c r="C68" s="6" t="s">
        <v>557</v>
      </c>
    </row>
    <row r="69" spans="1:3" ht="16.5" customHeight="1">
      <c r="A69" s="7">
        <v>68</v>
      </c>
      <c r="B69" s="5" t="s">
        <v>655</v>
      </c>
      <c r="C69" s="6" t="s">
        <v>281</v>
      </c>
    </row>
    <row r="70" spans="1:3" ht="16.5" customHeight="1">
      <c r="A70" s="7">
        <v>69</v>
      </c>
      <c r="B70" s="5" t="s">
        <v>655</v>
      </c>
      <c r="C70" s="6" t="s">
        <v>428</v>
      </c>
    </row>
    <row r="71" spans="1:3" ht="16.5" customHeight="1">
      <c r="A71" s="7">
        <v>70</v>
      </c>
      <c r="B71" s="5" t="s">
        <v>654</v>
      </c>
      <c r="C71" s="6" t="s">
        <v>512</v>
      </c>
    </row>
    <row r="72" spans="1:3" ht="16.5" customHeight="1">
      <c r="A72" s="7">
        <v>71</v>
      </c>
      <c r="B72" s="5" t="s">
        <v>654</v>
      </c>
      <c r="C72" s="6" t="s">
        <v>265</v>
      </c>
    </row>
    <row r="73" spans="1:3" ht="16.5" customHeight="1">
      <c r="A73" s="7">
        <v>72</v>
      </c>
      <c r="B73" s="5" t="s">
        <v>654</v>
      </c>
      <c r="C73" s="6" t="s">
        <v>422</v>
      </c>
    </row>
    <row r="74" spans="1:3" ht="16.5" customHeight="1">
      <c r="A74" s="7">
        <v>73</v>
      </c>
      <c r="B74" s="5" t="s">
        <v>654</v>
      </c>
      <c r="C74" s="6" t="s">
        <v>268</v>
      </c>
    </row>
    <row r="75" spans="1:3" ht="16.5" customHeight="1">
      <c r="A75" s="7">
        <v>74</v>
      </c>
      <c r="B75" s="5" t="s">
        <v>613</v>
      </c>
      <c r="C75" s="6" t="s">
        <v>335</v>
      </c>
    </row>
    <row r="76" spans="1:3" ht="16.5" customHeight="1">
      <c r="A76" s="7">
        <v>75</v>
      </c>
      <c r="B76" s="5" t="s">
        <v>613</v>
      </c>
      <c r="C76" s="6" t="s">
        <v>289</v>
      </c>
    </row>
    <row r="77" spans="1:3" ht="16.5" customHeight="1">
      <c r="A77" s="7">
        <v>76</v>
      </c>
      <c r="B77" s="5" t="s">
        <v>613</v>
      </c>
      <c r="C77" s="6" t="s">
        <v>443</v>
      </c>
    </row>
    <row r="78" spans="1:3" ht="16.5" customHeight="1">
      <c r="A78" s="7">
        <v>77</v>
      </c>
      <c r="B78" s="5" t="s">
        <v>613</v>
      </c>
      <c r="C78" s="6" t="s">
        <v>523</v>
      </c>
    </row>
    <row r="79" spans="1:3" ht="16.5" customHeight="1">
      <c r="A79" s="7">
        <v>78</v>
      </c>
      <c r="B79" s="5" t="s">
        <v>613</v>
      </c>
      <c r="C79" s="6" t="s">
        <v>215</v>
      </c>
    </row>
    <row r="80" spans="1:3" ht="16.5" customHeight="1">
      <c r="A80" s="7">
        <v>79</v>
      </c>
      <c r="B80" s="5" t="s">
        <v>613</v>
      </c>
      <c r="C80" s="6" t="s">
        <v>482</v>
      </c>
    </row>
    <row r="81" spans="1:3" ht="16.5" customHeight="1">
      <c r="A81" s="7">
        <v>80</v>
      </c>
      <c r="B81" s="5" t="s">
        <v>613</v>
      </c>
      <c r="C81" s="6" t="s">
        <v>450</v>
      </c>
    </row>
    <row r="82" spans="1:3" ht="16.5" customHeight="1">
      <c r="A82" s="7">
        <v>81</v>
      </c>
      <c r="B82" s="5" t="s">
        <v>613</v>
      </c>
      <c r="C82" s="6" t="s">
        <v>535</v>
      </c>
    </row>
    <row r="83" spans="1:3" ht="16.5" customHeight="1">
      <c r="A83" s="7">
        <v>82</v>
      </c>
      <c r="B83" s="5" t="s">
        <v>613</v>
      </c>
      <c r="C83" s="6" t="s">
        <v>323</v>
      </c>
    </row>
    <row r="84" spans="1:3" ht="16.5" customHeight="1">
      <c r="A84" s="7">
        <v>83</v>
      </c>
      <c r="B84" s="5" t="s">
        <v>613</v>
      </c>
      <c r="C84" s="6" t="s">
        <v>311</v>
      </c>
    </row>
    <row r="85" spans="1:3" ht="16.5" customHeight="1">
      <c r="A85" s="7">
        <v>84</v>
      </c>
      <c r="B85" s="5" t="s">
        <v>613</v>
      </c>
      <c r="C85" s="6" t="s">
        <v>170</v>
      </c>
    </row>
    <row r="86" spans="1:3" ht="16.5" customHeight="1">
      <c r="A86" s="7">
        <v>85</v>
      </c>
      <c r="B86" s="5" t="s">
        <v>613</v>
      </c>
      <c r="C86" s="6" t="s">
        <v>308</v>
      </c>
    </row>
    <row r="87" spans="1:3" ht="16.5" customHeight="1">
      <c r="A87" s="7">
        <v>86</v>
      </c>
      <c r="B87" s="5" t="s">
        <v>613</v>
      </c>
      <c r="C87" s="6" t="s">
        <v>586</v>
      </c>
    </row>
    <row r="88" spans="1:3" ht="16.5" customHeight="1">
      <c r="A88" s="7">
        <v>87</v>
      </c>
      <c r="B88" s="5" t="s">
        <v>613</v>
      </c>
      <c r="C88" s="6" t="s">
        <v>93</v>
      </c>
    </row>
    <row r="89" spans="1:3" ht="16.5" customHeight="1">
      <c r="A89" s="7">
        <v>88</v>
      </c>
      <c r="B89" s="5" t="s">
        <v>613</v>
      </c>
      <c r="C89" s="6" t="s">
        <v>408</v>
      </c>
    </row>
    <row r="90" spans="1:3" ht="16.5" customHeight="1">
      <c r="A90" s="7">
        <v>89</v>
      </c>
      <c r="B90" s="5" t="s">
        <v>613</v>
      </c>
      <c r="C90" s="6" t="s">
        <v>226</v>
      </c>
    </row>
    <row r="91" spans="1:3" ht="16.5" customHeight="1">
      <c r="A91" s="7">
        <v>90</v>
      </c>
      <c r="B91" s="5" t="s">
        <v>613</v>
      </c>
      <c r="C91" s="6" t="s">
        <v>189</v>
      </c>
    </row>
    <row r="92" spans="1:3" ht="16.5" customHeight="1">
      <c r="A92" s="7">
        <v>91</v>
      </c>
      <c r="B92" s="5" t="s">
        <v>613</v>
      </c>
      <c r="C92" s="6" t="s">
        <v>522</v>
      </c>
    </row>
    <row r="93" spans="1:3" ht="16.5" customHeight="1">
      <c r="A93" s="7">
        <v>92</v>
      </c>
      <c r="B93" s="5" t="s">
        <v>613</v>
      </c>
      <c r="C93" s="6" t="s">
        <v>216</v>
      </c>
    </row>
    <row r="94" spans="1:3" ht="16.5" customHeight="1">
      <c r="A94" s="7">
        <v>93</v>
      </c>
      <c r="B94" s="5" t="s">
        <v>613</v>
      </c>
      <c r="C94" s="6" t="s">
        <v>286</v>
      </c>
    </row>
    <row r="95" spans="1:3" ht="16.5" customHeight="1">
      <c r="A95" s="7">
        <v>94</v>
      </c>
      <c r="B95" s="5" t="s">
        <v>613</v>
      </c>
      <c r="C95" s="6" t="s">
        <v>424</v>
      </c>
    </row>
    <row r="96" spans="1:3" ht="16.5" customHeight="1">
      <c r="A96" s="7">
        <v>95</v>
      </c>
      <c r="B96" s="5" t="s">
        <v>613</v>
      </c>
      <c r="C96" s="6" t="s">
        <v>582</v>
      </c>
    </row>
    <row r="97" spans="1:3" ht="16.5" customHeight="1">
      <c r="A97" s="7">
        <v>96</v>
      </c>
      <c r="B97" s="5" t="s">
        <v>613</v>
      </c>
      <c r="C97" s="6" t="s">
        <v>186</v>
      </c>
    </row>
    <row r="98" spans="1:3" ht="16.5" customHeight="1">
      <c r="A98" s="7">
        <v>97</v>
      </c>
      <c r="B98" s="5" t="s">
        <v>613</v>
      </c>
      <c r="C98" s="6" t="s">
        <v>483</v>
      </c>
    </row>
    <row r="99" spans="1:3" ht="16.5" customHeight="1">
      <c r="A99" s="7">
        <v>98</v>
      </c>
      <c r="B99" s="5" t="s">
        <v>613</v>
      </c>
      <c r="C99" s="6" t="s">
        <v>114</v>
      </c>
    </row>
    <row r="100" spans="1:3" ht="16.5" customHeight="1">
      <c r="A100" s="7">
        <v>99</v>
      </c>
      <c r="B100" s="5" t="s">
        <v>613</v>
      </c>
      <c r="C100" s="6" t="s">
        <v>194</v>
      </c>
    </row>
    <row r="101" spans="1:3" ht="16.5" customHeight="1">
      <c r="A101" s="7">
        <v>100</v>
      </c>
      <c r="B101" s="5" t="s">
        <v>613</v>
      </c>
      <c r="C101" s="6" t="s">
        <v>341</v>
      </c>
    </row>
    <row r="102" spans="1:3" ht="16.5" customHeight="1">
      <c r="A102" s="7">
        <v>101</v>
      </c>
      <c r="B102" s="5" t="s">
        <v>613</v>
      </c>
      <c r="C102" s="6" t="s">
        <v>456</v>
      </c>
    </row>
    <row r="103" spans="1:3" ht="16.5" customHeight="1">
      <c r="A103" s="7">
        <v>102</v>
      </c>
      <c r="B103" s="5" t="s">
        <v>613</v>
      </c>
      <c r="C103" s="6" t="s">
        <v>94</v>
      </c>
    </row>
    <row r="104" spans="1:3" ht="16.5" customHeight="1">
      <c r="A104" s="7">
        <v>103</v>
      </c>
      <c r="B104" s="5" t="s">
        <v>613</v>
      </c>
      <c r="C104" s="6" t="s">
        <v>519</v>
      </c>
    </row>
    <row r="105" spans="1:3" ht="16.5" customHeight="1">
      <c r="A105" s="7">
        <v>104</v>
      </c>
      <c r="B105" s="5" t="s">
        <v>613</v>
      </c>
      <c r="C105" s="6" t="s">
        <v>174</v>
      </c>
    </row>
    <row r="106" spans="1:3" ht="16.5" customHeight="1">
      <c r="A106" s="7">
        <v>105</v>
      </c>
      <c r="B106" s="5" t="s">
        <v>613</v>
      </c>
      <c r="C106" s="6" t="s">
        <v>252</v>
      </c>
    </row>
    <row r="107" spans="1:3" ht="16.5" customHeight="1">
      <c r="A107" s="7">
        <v>106</v>
      </c>
      <c r="B107" s="5" t="s">
        <v>613</v>
      </c>
      <c r="C107" s="6" t="s">
        <v>560</v>
      </c>
    </row>
    <row r="108" spans="1:3" ht="16.5" customHeight="1">
      <c r="A108" s="7">
        <v>107</v>
      </c>
      <c r="B108" s="5" t="s">
        <v>613</v>
      </c>
      <c r="C108" s="6" t="s">
        <v>95</v>
      </c>
    </row>
    <row r="109" spans="1:3" ht="16.5" customHeight="1">
      <c r="A109" s="7">
        <v>108</v>
      </c>
      <c r="B109" s="5" t="s">
        <v>613</v>
      </c>
      <c r="C109" s="6" t="s">
        <v>244</v>
      </c>
    </row>
    <row r="110" spans="1:3" ht="16.5" customHeight="1">
      <c r="A110" s="7">
        <v>109</v>
      </c>
      <c r="B110" s="5" t="s">
        <v>613</v>
      </c>
      <c r="C110" s="6" t="s">
        <v>372</v>
      </c>
    </row>
    <row r="111" spans="1:3" ht="16.5" customHeight="1">
      <c r="A111" s="7">
        <v>110</v>
      </c>
      <c r="B111" s="5" t="s">
        <v>613</v>
      </c>
      <c r="C111" s="6" t="s">
        <v>293</v>
      </c>
    </row>
    <row r="112" spans="1:3" ht="16.5" customHeight="1">
      <c r="A112" s="7">
        <v>111</v>
      </c>
      <c r="B112" s="5" t="s">
        <v>613</v>
      </c>
      <c r="C112" s="6" t="s">
        <v>274</v>
      </c>
    </row>
    <row r="113" spans="1:3" ht="16.5" customHeight="1">
      <c r="A113" s="7">
        <v>112</v>
      </c>
      <c r="B113" s="5" t="s">
        <v>613</v>
      </c>
      <c r="C113" s="6" t="s">
        <v>260</v>
      </c>
    </row>
    <row r="114" spans="1:3" ht="16.5" customHeight="1">
      <c r="A114" s="7">
        <v>113</v>
      </c>
      <c r="B114" s="5" t="s">
        <v>613</v>
      </c>
      <c r="C114" s="6" t="s">
        <v>503</v>
      </c>
    </row>
    <row r="115" spans="1:3" ht="16.5" customHeight="1">
      <c r="A115" s="7">
        <v>114</v>
      </c>
      <c r="B115" s="5" t="s">
        <v>613</v>
      </c>
      <c r="C115" s="6" t="s">
        <v>116</v>
      </c>
    </row>
    <row r="116" spans="1:3" ht="16.5" customHeight="1">
      <c r="A116" s="7">
        <v>115</v>
      </c>
      <c r="B116" s="5" t="s">
        <v>613</v>
      </c>
      <c r="C116" s="6" t="s">
        <v>336</v>
      </c>
    </row>
    <row r="117" spans="1:3" ht="16.5" customHeight="1">
      <c r="A117" s="7">
        <v>116</v>
      </c>
      <c r="B117" s="5" t="s">
        <v>613</v>
      </c>
      <c r="C117" s="6" t="s">
        <v>285</v>
      </c>
    </row>
    <row r="118" spans="1:3" ht="16.5" customHeight="1">
      <c r="A118" s="7">
        <v>117</v>
      </c>
      <c r="B118" s="5" t="s">
        <v>613</v>
      </c>
      <c r="C118" s="6" t="s">
        <v>517</v>
      </c>
    </row>
    <row r="119" spans="1:3" ht="16.5" customHeight="1">
      <c r="A119" s="7">
        <v>118</v>
      </c>
      <c r="B119" s="5" t="s">
        <v>613</v>
      </c>
      <c r="C119" s="6" t="s">
        <v>499</v>
      </c>
    </row>
    <row r="120" spans="1:3" ht="16.5" customHeight="1">
      <c r="A120" s="7">
        <v>119</v>
      </c>
      <c r="B120" s="5" t="s">
        <v>613</v>
      </c>
      <c r="C120" s="6" t="s">
        <v>536</v>
      </c>
    </row>
    <row r="121" spans="1:3" ht="16.5" customHeight="1">
      <c r="A121" s="7">
        <v>120</v>
      </c>
      <c r="B121" s="5" t="s">
        <v>613</v>
      </c>
      <c r="C121" s="6" t="s">
        <v>134</v>
      </c>
    </row>
    <row r="122" spans="1:3" ht="16.5" customHeight="1">
      <c r="A122" s="7">
        <v>121</v>
      </c>
      <c r="B122" s="5" t="s">
        <v>613</v>
      </c>
      <c r="C122" s="6" t="s">
        <v>217</v>
      </c>
    </row>
    <row r="123" spans="1:3" ht="16.5" customHeight="1">
      <c r="A123" s="7">
        <v>122</v>
      </c>
      <c r="B123" s="5" t="s">
        <v>614</v>
      </c>
      <c r="C123" s="6" t="s">
        <v>537</v>
      </c>
    </row>
    <row r="124" spans="1:3" ht="16.5" customHeight="1">
      <c r="A124" s="7">
        <v>123</v>
      </c>
      <c r="B124" s="5" t="s">
        <v>614</v>
      </c>
      <c r="C124" s="6" t="s">
        <v>469</v>
      </c>
    </row>
    <row r="125" spans="1:3" ht="16.5" customHeight="1">
      <c r="A125" s="7">
        <v>124</v>
      </c>
      <c r="B125" s="5" t="s">
        <v>614</v>
      </c>
      <c r="C125" s="6" t="s">
        <v>423</v>
      </c>
    </row>
    <row r="126" spans="1:3" ht="16.5" customHeight="1">
      <c r="A126" s="7">
        <v>125</v>
      </c>
      <c r="B126" s="5" t="s">
        <v>614</v>
      </c>
      <c r="C126" s="6" t="s">
        <v>192</v>
      </c>
    </row>
    <row r="127" spans="1:3" ht="16.5" customHeight="1">
      <c r="A127" s="7">
        <v>126</v>
      </c>
      <c r="B127" s="5" t="s">
        <v>614</v>
      </c>
      <c r="C127" s="6" t="s">
        <v>182</v>
      </c>
    </row>
    <row r="128" spans="1:3" ht="16.5" customHeight="1">
      <c r="A128" s="7">
        <v>127</v>
      </c>
      <c r="B128" s="5" t="s">
        <v>614</v>
      </c>
      <c r="C128" s="6" t="s">
        <v>166</v>
      </c>
    </row>
    <row r="129" spans="1:3" ht="16.5" customHeight="1">
      <c r="A129" s="7">
        <v>128</v>
      </c>
      <c r="B129" s="5" t="s">
        <v>614</v>
      </c>
      <c r="C129" s="6" t="s">
        <v>97</v>
      </c>
    </row>
    <row r="130" spans="1:3" ht="16.5" customHeight="1">
      <c r="A130" s="7">
        <v>129</v>
      </c>
      <c r="B130" s="5" t="s">
        <v>614</v>
      </c>
      <c r="C130" s="6" t="s">
        <v>414</v>
      </c>
    </row>
    <row r="131" spans="1:3" ht="16.5" customHeight="1">
      <c r="A131" s="7">
        <v>130</v>
      </c>
      <c r="B131" s="5" t="s">
        <v>614</v>
      </c>
      <c r="C131" s="6" t="s">
        <v>448</v>
      </c>
    </row>
    <row r="132" spans="1:3" ht="16.5" customHeight="1">
      <c r="A132" s="7">
        <v>131</v>
      </c>
      <c r="B132" s="5" t="s">
        <v>614</v>
      </c>
      <c r="C132" s="6" t="s">
        <v>271</v>
      </c>
    </row>
    <row r="133" spans="1:3" ht="16.5" customHeight="1">
      <c r="A133" s="7">
        <v>132</v>
      </c>
      <c r="B133" s="5" t="s">
        <v>614</v>
      </c>
      <c r="C133" s="6" t="s">
        <v>169</v>
      </c>
    </row>
    <row r="134" spans="1:3" ht="16.5" customHeight="1">
      <c r="A134" s="7">
        <v>133</v>
      </c>
      <c r="B134" s="5" t="s">
        <v>614</v>
      </c>
      <c r="C134" s="6" t="s">
        <v>437</v>
      </c>
    </row>
    <row r="135" spans="1:3" ht="16.5" customHeight="1">
      <c r="A135" s="7">
        <v>134</v>
      </c>
      <c r="B135" s="5" t="s">
        <v>614</v>
      </c>
      <c r="C135" s="6" t="s">
        <v>326</v>
      </c>
    </row>
    <row r="136" spans="1:3" ht="16.5" customHeight="1">
      <c r="A136" s="7">
        <v>135</v>
      </c>
      <c r="B136" s="5" t="s">
        <v>614</v>
      </c>
      <c r="C136" s="6" t="s">
        <v>255</v>
      </c>
    </row>
    <row r="137" spans="1:3" ht="16.5" customHeight="1">
      <c r="A137" s="7">
        <v>136</v>
      </c>
      <c r="B137" s="5" t="s">
        <v>614</v>
      </c>
      <c r="C137" s="6" t="s">
        <v>213</v>
      </c>
    </row>
    <row r="138" spans="1:3" ht="16.5" customHeight="1">
      <c r="A138" s="7">
        <v>137</v>
      </c>
      <c r="B138" s="5" t="s">
        <v>614</v>
      </c>
      <c r="C138" s="6" t="s">
        <v>202</v>
      </c>
    </row>
    <row r="139" spans="1:3" ht="16.5" customHeight="1">
      <c r="A139" s="7">
        <v>138</v>
      </c>
      <c r="B139" s="5" t="s">
        <v>614</v>
      </c>
      <c r="C139" s="6" t="s">
        <v>125</v>
      </c>
    </row>
    <row r="140" spans="1:3" ht="16.5" customHeight="1">
      <c r="A140" s="7">
        <v>139</v>
      </c>
      <c r="B140" s="5" t="s">
        <v>614</v>
      </c>
      <c r="C140" s="6" t="s">
        <v>269</v>
      </c>
    </row>
    <row r="141" spans="1:3" ht="16.5" customHeight="1">
      <c r="A141" s="7">
        <v>140</v>
      </c>
      <c r="B141" s="5" t="s">
        <v>614</v>
      </c>
      <c r="C141" s="6" t="s">
        <v>227</v>
      </c>
    </row>
    <row r="142" spans="1:3" ht="16.5" customHeight="1">
      <c r="A142" s="7">
        <v>141</v>
      </c>
      <c r="B142" s="5" t="s">
        <v>614</v>
      </c>
      <c r="C142" s="6" t="s">
        <v>444</v>
      </c>
    </row>
    <row r="143" spans="1:3" ht="16.5" customHeight="1">
      <c r="A143" s="7">
        <v>142</v>
      </c>
      <c r="B143" s="5" t="s">
        <v>614</v>
      </c>
      <c r="C143" s="6" t="s">
        <v>526</v>
      </c>
    </row>
    <row r="144" spans="1:3" ht="16.5" customHeight="1">
      <c r="A144" s="7">
        <v>143</v>
      </c>
      <c r="B144" s="5" t="s">
        <v>614</v>
      </c>
      <c r="C144" s="6" t="s">
        <v>405</v>
      </c>
    </row>
    <row r="145" spans="1:3" ht="16.5" customHeight="1">
      <c r="A145" s="7">
        <v>144</v>
      </c>
      <c r="B145" s="5" t="s">
        <v>659</v>
      </c>
      <c r="C145" s="6" t="s">
        <v>360</v>
      </c>
    </row>
    <row r="146" spans="1:3" ht="16.5" customHeight="1">
      <c r="A146" s="7">
        <v>145</v>
      </c>
      <c r="B146" s="5" t="s">
        <v>659</v>
      </c>
      <c r="C146" s="6" t="s">
        <v>473</v>
      </c>
    </row>
    <row r="147" spans="1:3" ht="16.5" customHeight="1">
      <c r="A147" s="7">
        <v>146</v>
      </c>
      <c r="B147" s="5" t="s">
        <v>659</v>
      </c>
      <c r="C147" s="6" t="s">
        <v>398</v>
      </c>
    </row>
    <row r="148" spans="1:3" ht="16.5" customHeight="1">
      <c r="A148" s="7">
        <v>147</v>
      </c>
      <c r="B148" s="5" t="s">
        <v>659</v>
      </c>
      <c r="C148" s="6" t="s">
        <v>306</v>
      </c>
    </row>
    <row r="149" spans="1:3" ht="16.5" customHeight="1">
      <c r="A149" s="7">
        <v>148</v>
      </c>
      <c r="B149" s="5" t="s">
        <v>606</v>
      </c>
      <c r="C149" s="6" t="s">
        <v>83</v>
      </c>
    </row>
    <row r="150" spans="1:3" ht="16.5" customHeight="1">
      <c r="A150" s="7">
        <v>149</v>
      </c>
      <c r="B150" s="5" t="s">
        <v>659</v>
      </c>
      <c r="C150" s="6" t="s">
        <v>497</v>
      </c>
    </row>
    <row r="151" spans="1:3" ht="16.5" customHeight="1">
      <c r="A151" s="7">
        <v>150</v>
      </c>
      <c r="B151" s="5" t="s">
        <v>659</v>
      </c>
      <c r="C151" s="6" t="s">
        <v>406</v>
      </c>
    </row>
    <row r="152" spans="1:3" ht="16.5" customHeight="1">
      <c r="A152" s="7">
        <v>151</v>
      </c>
      <c r="B152" s="5" t="s">
        <v>636</v>
      </c>
      <c r="C152" s="6" t="s">
        <v>585</v>
      </c>
    </row>
    <row r="153" spans="1:3" ht="16.5" customHeight="1">
      <c r="A153" s="7">
        <v>152</v>
      </c>
      <c r="B153" s="5" t="s">
        <v>636</v>
      </c>
      <c r="C153" s="6" t="s">
        <v>144</v>
      </c>
    </row>
    <row r="154" spans="1:3" ht="16.5" customHeight="1">
      <c r="A154" s="7">
        <v>153</v>
      </c>
      <c r="B154" s="5" t="s">
        <v>632</v>
      </c>
      <c r="C154" s="6" t="s">
        <v>130</v>
      </c>
    </row>
    <row r="155" spans="1:3" ht="16.5" customHeight="1">
      <c r="A155" s="7">
        <v>154</v>
      </c>
      <c r="B155" s="5" t="s">
        <v>632</v>
      </c>
      <c r="C155" s="6" t="s">
        <v>303</v>
      </c>
    </row>
    <row r="156" spans="1:3" ht="16.5" customHeight="1">
      <c r="A156" s="7">
        <v>155</v>
      </c>
      <c r="B156" s="5" t="s">
        <v>632</v>
      </c>
      <c r="C156" s="6" t="s">
        <v>575</v>
      </c>
    </row>
    <row r="157" spans="1:3" ht="16.5" customHeight="1">
      <c r="A157" s="7">
        <v>156</v>
      </c>
      <c r="B157" s="5" t="s">
        <v>632</v>
      </c>
      <c r="C157" s="6" t="s">
        <v>233</v>
      </c>
    </row>
    <row r="158" spans="1:3" ht="16.5" customHeight="1">
      <c r="A158" s="7">
        <v>157</v>
      </c>
      <c r="B158" s="5" t="s">
        <v>677</v>
      </c>
      <c r="C158" s="6" t="s">
        <v>543</v>
      </c>
    </row>
    <row r="159" spans="1:3" ht="16.5" customHeight="1">
      <c r="A159" s="7">
        <v>158</v>
      </c>
      <c r="B159" s="5" t="s">
        <v>621</v>
      </c>
      <c r="C159" s="6" t="s">
        <v>266</v>
      </c>
    </row>
    <row r="160" spans="1:3" ht="16.5" customHeight="1">
      <c r="A160" s="7">
        <v>159</v>
      </c>
      <c r="B160" s="5" t="s">
        <v>621</v>
      </c>
      <c r="C160" s="6" t="s">
        <v>397</v>
      </c>
    </row>
    <row r="161" spans="1:3" ht="16.5" customHeight="1">
      <c r="A161" s="7">
        <v>160</v>
      </c>
      <c r="B161" s="5" t="s">
        <v>621</v>
      </c>
      <c r="C161" s="6" t="s">
        <v>429</v>
      </c>
    </row>
    <row r="162" spans="1:3" ht="16.5" customHeight="1">
      <c r="A162" s="7">
        <v>161</v>
      </c>
      <c r="B162" s="5" t="s">
        <v>621</v>
      </c>
      <c r="C162" s="6" t="s">
        <v>205</v>
      </c>
    </row>
    <row r="163" spans="1:3" ht="16.5" customHeight="1">
      <c r="A163" s="7">
        <v>162</v>
      </c>
      <c r="B163" s="5" t="s">
        <v>621</v>
      </c>
      <c r="C163" s="6" t="s">
        <v>527</v>
      </c>
    </row>
    <row r="164" spans="1:3" ht="16.5" customHeight="1">
      <c r="A164" s="7">
        <v>163</v>
      </c>
      <c r="B164" s="5" t="s">
        <v>621</v>
      </c>
      <c r="C164" s="6" t="s">
        <v>385</v>
      </c>
    </row>
    <row r="165" spans="1:3" ht="16.5" customHeight="1">
      <c r="A165" s="7">
        <v>164</v>
      </c>
      <c r="B165" s="5" t="s">
        <v>621</v>
      </c>
      <c r="C165" s="6" t="s">
        <v>107</v>
      </c>
    </row>
    <row r="166" spans="1:3" ht="16.5" customHeight="1">
      <c r="A166" s="7">
        <v>165</v>
      </c>
      <c r="B166" s="5" t="s">
        <v>639</v>
      </c>
      <c r="C166" s="6" t="s">
        <v>249</v>
      </c>
    </row>
    <row r="167" spans="1:3" ht="16.5" customHeight="1">
      <c r="A167" s="7">
        <v>166</v>
      </c>
      <c r="B167" s="5" t="s">
        <v>639</v>
      </c>
      <c r="C167" s="6" t="s">
        <v>577</v>
      </c>
    </row>
    <row r="168" spans="1:3" ht="16.5" customHeight="1">
      <c r="A168" s="7">
        <v>167</v>
      </c>
      <c r="B168" s="5" t="s">
        <v>639</v>
      </c>
      <c r="C168" s="6" t="s">
        <v>155</v>
      </c>
    </row>
    <row r="169" spans="1:3" ht="16.5" customHeight="1">
      <c r="A169" s="7">
        <v>168</v>
      </c>
      <c r="B169" s="5" t="s">
        <v>639</v>
      </c>
      <c r="C169" s="6" t="s">
        <v>491</v>
      </c>
    </row>
    <row r="170" spans="1:3" ht="16.5" customHeight="1">
      <c r="A170" s="7">
        <v>169</v>
      </c>
      <c r="B170" s="5" t="s">
        <v>639</v>
      </c>
      <c r="C170" s="6" t="s">
        <v>480</v>
      </c>
    </row>
    <row r="171" spans="1:3" ht="16.5" customHeight="1">
      <c r="A171" s="7">
        <v>170</v>
      </c>
      <c r="B171" s="5" t="s">
        <v>639</v>
      </c>
      <c r="C171" s="6" t="s">
        <v>342</v>
      </c>
    </row>
    <row r="172" spans="1:3" ht="16.5" customHeight="1">
      <c r="A172" s="7">
        <v>171</v>
      </c>
      <c r="B172" s="5" t="s">
        <v>639</v>
      </c>
      <c r="C172" s="6" t="s">
        <v>532</v>
      </c>
    </row>
    <row r="173" spans="1:3" ht="16.5" customHeight="1">
      <c r="A173" s="7">
        <v>172</v>
      </c>
      <c r="B173" s="5" t="s">
        <v>639</v>
      </c>
      <c r="C173" s="6" t="s">
        <v>362</v>
      </c>
    </row>
    <row r="174" spans="1:3" ht="16.5" customHeight="1">
      <c r="A174" s="7">
        <v>173</v>
      </c>
      <c r="B174" s="5" t="s">
        <v>639</v>
      </c>
      <c r="C174" s="6" t="s">
        <v>478</v>
      </c>
    </row>
    <row r="175" spans="1:3" ht="16.5" customHeight="1">
      <c r="A175" s="7">
        <v>174</v>
      </c>
      <c r="B175" s="5" t="s">
        <v>639</v>
      </c>
      <c r="C175" s="6" t="s">
        <v>418</v>
      </c>
    </row>
    <row r="176" spans="1:3" ht="16.5" customHeight="1">
      <c r="A176" s="7">
        <v>175</v>
      </c>
      <c r="B176" s="5" t="s">
        <v>639</v>
      </c>
      <c r="C176" s="6" t="s">
        <v>173</v>
      </c>
    </row>
    <row r="177" spans="1:3" ht="16.5" customHeight="1">
      <c r="A177" s="7">
        <v>176</v>
      </c>
      <c r="B177" s="5" t="s">
        <v>669</v>
      </c>
      <c r="C177" s="6" t="s">
        <v>433</v>
      </c>
    </row>
    <row r="178" spans="1:3" ht="16.5" customHeight="1">
      <c r="A178" s="7">
        <v>177</v>
      </c>
      <c r="B178" s="5" t="s">
        <v>669</v>
      </c>
      <c r="C178" s="6" t="s">
        <v>498</v>
      </c>
    </row>
    <row r="179" spans="1:3" ht="16.5" customHeight="1">
      <c r="A179" s="7">
        <v>178</v>
      </c>
      <c r="B179" s="5" t="s">
        <v>684</v>
      </c>
      <c r="C179" s="6" t="s">
        <v>592</v>
      </c>
    </row>
    <row r="180" spans="1:3" ht="16.5" customHeight="1">
      <c r="A180" s="7">
        <v>179</v>
      </c>
      <c r="B180" s="5" t="s">
        <v>665</v>
      </c>
      <c r="C180" s="6" t="s">
        <v>396</v>
      </c>
    </row>
    <row r="181" spans="1:3" ht="16.5" customHeight="1">
      <c r="A181" s="7">
        <v>180</v>
      </c>
      <c r="B181" s="5" t="s">
        <v>678</v>
      </c>
      <c r="C181" s="6" t="s">
        <v>546</v>
      </c>
    </row>
    <row r="182" spans="1:3" ht="16.5" customHeight="1">
      <c r="A182" s="7">
        <v>181</v>
      </c>
      <c r="B182" s="5" t="s">
        <v>628</v>
      </c>
      <c r="C182" s="6" t="s">
        <v>467</v>
      </c>
    </row>
    <row r="183" spans="1:3" ht="16.5" customHeight="1">
      <c r="A183" s="7">
        <v>182</v>
      </c>
      <c r="B183" s="5" t="s">
        <v>628</v>
      </c>
      <c r="C183" s="6" t="s">
        <v>305</v>
      </c>
    </row>
    <row r="184" spans="1:3" ht="16.5" customHeight="1">
      <c r="A184" s="7">
        <v>183</v>
      </c>
      <c r="B184" s="5" t="s">
        <v>628</v>
      </c>
      <c r="C184" s="6" t="s">
        <v>120</v>
      </c>
    </row>
    <row r="185" spans="1:3" ht="16.5" customHeight="1">
      <c r="A185" s="7">
        <v>184</v>
      </c>
      <c r="B185" s="5" t="s">
        <v>628</v>
      </c>
      <c r="C185" s="6" t="s">
        <v>359</v>
      </c>
    </row>
    <row r="186" spans="1:3" ht="16.5" customHeight="1">
      <c r="A186" s="7">
        <v>185</v>
      </c>
      <c r="B186" s="5" t="s">
        <v>628</v>
      </c>
      <c r="C186" s="6" t="s">
        <v>561</v>
      </c>
    </row>
    <row r="187" spans="1:3" ht="16.5" customHeight="1">
      <c r="A187" s="7">
        <v>186</v>
      </c>
      <c r="B187" s="5" t="s">
        <v>628</v>
      </c>
      <c r="C187" s="6" t="s">
        <v>177</v>
      </c>
    </row>
    <row r="188" spans="1:3" ht="16.5" customHeight="1">
      <c r="A188" s="7">
        <v>187</v>
      </c>
      <c r="B188" s="5" t="s">
        <v>628</v>
      </c>
      <c r="C188" s="6" t="s">
        <v>167</v>
      </c>
    </row>
    <row r="189" spans="1:3" ht="16.5" customHeight="1">
      <c r="A189" s="7">
        <v>188</v>
      </c>
      <c r="B189" s="5" t="s">
        <v>628</v>
      </c>
      <c r="C189" s="6" t="s">
        <v>309</v>
      </c>
    </row>
    <row r="190" spans="1:3" ht="16.5" customHeight="1">
      <c r="A190" s="7">
        <v>189</v>
      </c>
      <c r="B190" s="5" t="s">
        <v>628</v>
      </c>
      <c r="C190" s="6" t="s">
        <v>555</v>
      </c>
    </row>
    <row r="191" spans="1:3" ht="16.5" customHeight="1">
      <c r="A191" s="7">
        <v>190</v>
      </c>
      <c r="B191" s="5" t="s">
        <v>628</v>
      </c>
      <c r="C191" s="6" t="s">
        <v>390</v>
      </c>
    </row>
    <row r="192" spans="1:3" ht="16.5" customHeight="1">
      <c r="A192" s="7">
        <v>191</v>
      </c>
      <c r="B192" s="5" t="s">
        <v>628</v>
      </c>
      <c r="C192" s="6" t="s">
        <v>273</v>
      </c>
    </row>
    <row r="193" spans="1:3" ht="16.5" customHeight="1">
      <c r="A193" s="7">
        <v>192</v>
      </c>
      <c r="B193" s="5" t="s">
        <v>628</v>
      </c>
      <c r="C193" s="6" t="s">
        <v>393</v>
      </c>
    </row>
    <row r="194" spans="1:3" ht="16.5" customHeight="1">
      <c r="A194" s="7">
        <v>193</v>
      </c>
      <c r="B194" s="5" t="s">
        <v>620</v>
      </c>
      <c r="C194" s="6" t="s">
        <v>241</v>
      </c>
    </row>
    <row r="195" spans="1:3" ht="16.5" customHeight="1">
      <c r="A195" s="7">
        <v>194</v>
      </c>
      <c r="B195" s="5" t="s">
        <v>620</v>
      </c>
      <c r="C195" s="6" t="s">
        <v>500</v>
      </c>
    </row>
    <row r="196" spans="1:3" ht="16.5" customHeight="1">
      <c r="A196" s="7">
        <v>195</v>
      </c>
      <c r="B196" s="5" t="s">
        <v>620</v>
      </c>
      <c r="C196" s="6" t="s">
        <v>580</v>
      </c>
    </row>
    <row r="197" spans="1:3" ht="16.5" customHeight="1">
      <c r="A197" s="7">
        <v>196</v>
      </c>
      <c r="B197" s="5" t="s">
        <v>620</v>
      </c>
      <c r="C197" s="6" t="s">
        <v>421</v>
      </c>
    </row>
    <row r="198" spans="1:3" ht="16.5" customHeight="1">
      <c r="A198" s="7">
        <v>197</v>
      </c>
      <c r="B198" s="5" t="s">
        <v>620</v>
      </c>
      <c r="C198" s="6" t="s">
        <v>485</v>
      </c>
    </row>
    <row r="199" spans="1:3" ht="16.5" customHeight="1">
      <c r="A199" s="7">
        <v>198</v>
      </c>
      <c r="B199" s="5" t="s">
        <v>620</v>
      </c>
      <c r="C199" s="6" t="s">
        <v>115</v>
      </c>
    </row>
    <row r="200" spans="1:3" ht="16.5" customHeight="1">
      <c r="A200" s="7">
        <v>199</v>
      </c>
      <c r="B200" s="5" t="s">
        <v>620</v>
      </c>
      <c r="C200" s="6" t="s">
        <v>190</v>
      </c>
    </row>
    <row r="201" spans="1:3" ht="16.5" customHeight="1">
      <c r="A201" s="7">
        <v>200</v>
      </c>
      <c r="B201" s="5" t="s">
        <v>620</v>
      </c>
      <c r="C201" s="6" t="s">
        <v>489</v>
      </c>
    </row>
    <row r="202" spans="1:3" ht="16.5" customHeight="1">
      <c r="A202" s="7">
        <v>201</v>
      </c>
      <c r="B202" s="5" t="s">
        <v>620</v>
      </c>
      <c r="C202" s="6" t="s">
        <v>113</v>
      </c>
    </row>
    <row r="203" spans="1:3" ht="16.5" customHeight="1">
      <c r="A203" s="7">
        <v>202</v>
      </c>
      <c r="B203" s="5" t="s">
        <v>620</v>
      </c>
      <c r="C203" s="6" t="s">
        <v>131</v>
      </c>
    </row>
    <row r="204" spans="1:3" ht="16.5" customHeight="1">
      <c r="A204" s="7">
        <v>203</v>
      </c>
      <c r="B204" s="5" t="s">
        <v>620</v>
      </c>
      <c r="C204" s="6" t="s">
        <v>401</v>
      </c>
    </row>
    <row r="205" spans="1:3" ht="16.5" customHeight="1">
      <c r="A205" s="7">
        <v>204</v>
      </c>
      <c r="B205" s="5" t="s">
        <v>620</v>
      </c>
      <c r="C205" s="6" t="s">
        <v>471</v>
      </c>
    </row>
    <row r="206" spans="1:3" ht="16.5" customHeight="1">
      <c r="A206" s="7">
        <v>205</v>
      </c>
      <c r="B206" s="5" t="s">
        <v>620</v>
      </c>
      <c r="C206" s="6" t="s">
        <v>330</v>
      </c>
    </row>
    <row r="207" spans="1:3" ht="16.5" customHeight="1">
      <c r="A207" s="7">
        <v>206</v>
      </c>
      <c r="B207" s="5" t="s">
        <v>620</v>
      </c>
      <c r="C207" s="6" t="s">
        <v>284</v>
      </c>
    </row>
    <row r="208" spans="1:3" ht="16.5" customHeight="1">
      <c r="A208" s="7">
        <v>207</v>
      </c>
      <c r="B208" s="5" t="s">
        <v>620</v>
      </c>
      <c r="C208" s="6" t="s">
        <v>197</v>
      </c>
    </row>
    <row r="209" spans="1:3" ht="16.5" customHeight="1">
      <c r="A209" s="7">
        <v>208</v>
      </c>
      <c r="B209" s="5" t="s">
        <v>620</v>
      </c>
      <c r="C209" s="6" t="s">
        <v>552</v>
      </c>
    </row>
    <row r="210" spans="1:3" ht="16.5" customHeight="1">
      <c r="A210" s="7">
        <v>209</v>
      </c>
      <c r="B210" s="5" t="s">
        <v>620</v>
      </c>
      <c r="C210" s="6" t="s">
        <v>513</v>
      </c>
    </row>
    <row r="211" spans="1:3" ht="16.5" customHeight="1">
      <c r="A211" s="7">
        <v>210</v>
      </c>
      <c r="B211" s="5" t="s">
        <v>620</v>
      </c>
      <c r="C211" s="6" t="s">
        <v>149</v>
      </c>
    </row>
    <row r="212" spans="1:3" ht="16.5" customHeight="1">
      <c r="A212" s="7">
        <v>211</v>
      </c>
      <c r="B212" s="5" t="s">
        <v>620</v>
      </c>
      <c r="C212" s="6" t="s">
        <v>320</v>
      </c>
    </row>
    <row r="213" spans="1:3" ht="16.5" customHeight="1">
      <c r="A213" s="7">
        <v>212</v>
      </c>
      <c r="B213" s="5" t="s">
        <v>620</v>
      </c>
      <c r="C213" s="6" t="s">
        <v>104</v>
      </c>
    </row>
    <row r="214" spans="1:3" ht="16.5" customHeight="1">
      <c r="A214" s="7">
        <v>213</v>
      </c>
      <c r="B214" s="5" t="s">
        <v>620</v>
      </c>
      <c r="C214" s="6" t="s">
        <v>242</v>
      </c>
    </row>
    <row r="215" spans="1:3" ht="16.5" customHeight="1">
      <c r="A215" s="7">
        <v>214</v>
      </c>
      <c r="B215" s="5" t="s">
        <v>620</v>
      </c>
      <c r="C215" s="6" t="s">
        <v>171</v>
      </c>
    </row>
    <row r="216" spans="1:3" ht="16.5" customHeight="1">
      <c r="A216" s="7">
        <v>215</v>
      </c>
      <c r="B216" s="5" t="s">
        <v>620</v>
      </c>
      <c r="C216" s="6" t="s">
        <v>337</v>
      </c>
    </row>
    <row r="217" spans="1:3" ht="16.5" customHeight="1">
      <c r="A217" s="7">
        <v>216</v>
      </c>
      <c r="B217" s="5" t="s">
        <v>620</v>
      </c>
      <c r="C217" s="6" t="s">
        <v>419</v>
      </c>
    </row>
    <row r="218" spans="1:3" ht="16.5" customHeight="1">
      <c r="A218" s="7">
        <v>217</v>
      </c>
      <c r="B218" s="5" t="s">
        <v>599</v>
      </c>
      <c r="C218" s="6" t="s">
        <v>82</v>
      </c>
    </row>
    <row r="219" spans="1:3" ht="16.5" customHeight="1">
      <c r="A219" s="7">
        <v>218</v>
      </c>
      <c r="B219" s="5" t="s">
        <v>620</v>
      </c>
      <c r="C219" s="6" t="s">
        <v>288</v>
      </c>
    </row>
    <row r="220" spans="1:3" ht="16.5" customHeight="1">
      <c r="A220" s="7">
        <v>219</v>
      </c>
      <c r="B220" s="5" t="s">
        <v>620</v>
      </c>
      <c r="C220" s="6" t="s">
        <v>275</v>
      </c>
    </row>
    <row r="221" spans="1:3" ht="16.5" customHeight="1">
      <c r="A221" s="7">
        <v>220</v>
      </c>
      <c r="B221" s="5" t="s">
        <v>599</v>
      </c>
      <c r="C221" s="6" t="s">
        <v>73</v>
      </c>
    </row>
    <row r="222" spans="1:3" ht="16.5" customHeight="1">
      <c r="A222" s="7">
        <v>221</v>
      </c>
      <c r="B222" s="5" t="s">
        <v>620</v>
      </c>
      <c r="C222" s="6" t="s">
        <v>154</v>
      </c>
    </row>
    <row r="223" spans="1:3" ht="16.5" customHeight="1">
      <c r="A223" s="7">
        <v>222</v>
      </c>
      <c r="B223" s="5" t="s">
        <v>620</v>
      </c>
      <c r="C223" s="6" t="s">
        <v>211</v>
      </c>
    </row>
    <row r="224" spans="1:3" ht="16.5" customHeight="1">
      <c r="A224" s="7">
        <v>223</v>
      </c>
      <c r="B224" s="5" t="s">
        <v>620</v>
      </c>
      <c r="C224" s="6" t="s">
        <v>250</v>
      </c>
    </row>
    <row r="225" spans="1:3" ht="16.5" customHeight="1">
      <c r="A225" s="7">
        <v>224</v>
      </c>
      <c r="B225" s="5" t="s">
        <v>620</v>
      </c>
      <c r="C225" s="6" t="s">
        <v>392</v>
      </c>
    </row>
    <row r="226" spans="1:3" ht="16.5" customHeight="1">
      <c r="A226" s="7">
        <v>225</v>
      </c>
      <c r="B226" s="5" t="s">
        <v>620</v>
      </c>
      <c r="C226" s="6" t="s">
        <v>563</v>
      </c>
    </row>
    <row r="227" spans="1:3" ht="16.5" customHeight="1">
      <c r="A227" s="7">
        <v>226</v>
      </c>
      <c r="B227" s="5" t="s">
        <v>620</v>
      </c>
      <c r="C227" s="6" t="s">
        <v>229</v>
      </c>
    </row>
    <row r="228" spans="1:3" ht="16.5" customHeight="1">
      <c r="A228" s="7">
        <v>227</v>
      </c>
      <c r="B228" s="5" t="s">
        <v>620</v>
      </c>
      <c r="C228" s="6" t="s">
        <v>122</v>
      </c>
    </row>
    <row r="229" spans="1:3" ht="16.5" customHeight="1">
      <c r="A229" s="7">
        <v>228</v>
      </c>
      <c r="B229" s="5" t="s">
        <v>620</v>
      </c>
      <c r="C229" s="6" t="s">
        <v>386</v>
      </c>
    </row>
    <row r="230" spans="1:3" ht="16.5" customHeight="1">
      <c r="A230" s="7">
        <v>229</v>
      </c>
      <c r="B230" s="5" t="s">
        <v>620</v>
      </c>
      <c r="C230" s="6" t="s">
        <v>188</v>
      </c>
    </row>
    <row r="231" spans="1:3" ht="16.5" customHeight="1">
      <c r="A231" s="7">
        <v>230</v>
      </c>
      <c r="B231" s="5" t="s">
        <v>620</v>
      </c>
      <c r="C231" s="6" t="s">
        <v>165</v>
      </c>
    </row>
    <row r="232" spans="1:3" ht="16.5" customHeight="1">
      <c r="A232" s="7">
        <v>231</v>
      </c>
      <c r="B232" s="5" t="s">
        <v>620</v>
      </c>
      <c r="C232" s="6" t="s">
        <v>389</v>
      </c>
    </row>
    <row r="233" spans="1:3" ht="16.5" customHeight="1">
      <c r="A233" s="7">
        <v>232</v>
      </c>
      <c r="B233" s="5" t="s">
        <v>620</v>
      </c>
      <c r="C233" s="6" t="s">
        <v>514</v>
      </c>
    </row>
    <row r="234" spans="1:3" ht="16.5" customHeight="1">
      <c r="A234" s="7">
        <v>233</v>
      </c>
      <c r="B234" s="5" t="s">
        <v>620</v>
      </c>
      <c r="C234" s="6" t="s">
        <v>363</v>
      </c>
    </row>
    <row r="235" spans="1:3" ht="16.5" customHeight="1">
      <c r="A235" s="7">
        <v>234</v>
      </c>
      <c r="B235" s="5" t="s">
        <v>620</v>
      </c>
      <c r="C235" s="6" t="s">
        <v>404</v>
      </c>
    </row>
    <row r="236" spans="1:3" ht="16.5" customHeight="1">
      <c r="A236" s="7">
        <v>235</v>
      </c>
      <c r="B236" s="5" t="s">
        <v>620</v>
      </c>
      <c r="C236" s="6" t="s">
        <v>476</v>
      </c>
    </row>
    <row r="237" spans="1:3" ht="16.5" customHeight="1">
      <c r="A237" s="7">
        <v>236</v>
      </c>
      <c r="B237" s="5" t="s">
        <v>620</v>
      </c>
      <c r="C237" s="6" t="s">
        <v>301</v>
      </c>
    </row>
    <row r="238" spans="1:3" ht="16.5" customHeight="1">
      <c r="A238" s="7">
        <v>237</v>
      </c>
      <c r="B238" s="5" t="s">
        <v>620</v>
      </c>
      <c r="C238" s="6" t="s">
        <v>572</v>
      </c>
    </row>
    <row r="239" spans="1:3" ht="16.5" customHeight="1">
      <c r="A239" s="7">
        <v>238</v>
      </c>
      <c r="B239" s="5" t="s">
        <v>620</v>
      </c>
      <c r="C239" s="6" t="s">
        <v>112</v>
      </c>
    </row>
    <row r="240" spans="1:3" ht="16.5" customHeight="1">
      <c r="A240" s="7">
        <v>239</v>
      </c>
      <c r="B240" s="5" t="s">
        <v>620</v>
      </c>
      <c r="C240" s="6" t="s">
        <v>394</v>
      </c>
    </row>
    <row r="241" spans="1:3" ht="16.5" customHeight="1">
      <c r="A241" s="7">
        <v>240</v>
      </c>
      <c r="B241" s="5" t="s">
        <v>620</v>
      </c>
      <c r="C241" s="6" t="s">
        <v>475</v>
      </c>
    </row>
    <row r="242" spans="1:3" ht="16.5" customHeight="1">
      <c r="A242" s="7">
        <v>241</v>
      </c>
      <c r="B242" s="5" t="s">
        <v>620</v>
      </c>
      <c r="C242" s="6" t="s">
        <v>403</v>
      </c>
    </row>
    <row r="243" spans="1:3" ht="16.5" customHeight="1">
      <c r="A243" s="7">
        <v>242</v>
      </c>
      <c r="B243" s="5" t="s">
        <v>620</v>
      </c>
      <c r="C243" s="6" t="s">
        <v>158</v>
      </c>
    </row>
    <row r="244" spans="1:3" ht="16.5" customHeight="1">
      <c r="A244" s="7">
        <v>243</v>
      </c>
      <c r="B244" s="5" t="s">
        <v>599</v>
      </c>
      <c r="C244" s="6" t="s">
        <v>77</v>
      </c>
    </row>
    <row r="245" spans="1:3" ht="16.5" customHeight="1">
      <c r="A245" s="7">
        <v>244</v>
      </c>
      <c r="B245" s="5" t="s">
        <v>620</v>
      </c>
      <c r="C245" s="6" t="s">
        <v>297</v>
      </c>
    </row>
    <row r="246" spans="1:3" ht="16.5" customHeight="1">
      <c r="A246" s="7">
        <v>245</v>
      </c>
      <c r="B246" s="5" t="s">
        <v>664</v>
      </c>
      <c r="C246" s="6" t="s">
        <v>374</v>
      </c>
    </row>
    <row r="247" spans="1:3" ht="16.5" customHeight="1">
      <c r="A247" s="7">
        <v>246</v>
      </c>
      <c r="B247" s="5" t="s">
        <v>664</v>
      </c>
      <c r="C247" s="6" t="s">
        <v>387</v>
      </c>
    </row>
    <row r="248" spans="1:3" ht="16.5" customHeight="1">
      <c r="A248" s="7">
        <v>247</v>
      </c>
      <c r="B248" s="5" t="s">
        <v>670</v>
      </c>
      <c r="C248" s="6" t="s">
        <v>445</v>
      </c>
    </row>
    <row r="249" spans="1:3" ht="16.5" customHeight="1">
      <c r="A249" s="7">
        <v>248</v>
      </c>
      <c r="B249" s="5" t="s">
        <v>609</v>
      </c>
      <c r="C249" s="6" t="s">
        <v>87</v>
      </c>
    </row>
    <row r="250" spans="1:3" ht="16.5" customHeight="1">
      <c r="A250" s="7">
        <v>249</v>
      </c>
      <c r="B250" s="5" t="s">
        <v>667</v>
      </c>
      <c r="C250" s="6" t="s">
        <v>413</v>
      </c>
    </row>
    <row r="251" spans="1:3" ht="16.5" customHeight="1">
      <c r="A251" s="7">
        <v>250</v>
      </c>
      <c r="B251" s="5" t="s">
        <v>643</v>
      </c>
      <c r="C251" s="6" t="s">
        <v>168</v>
      </c>
    </row>
    <row r="252" spans="1:3" ht="16.5" customHeight="1">
      <c r="A252" s="7">
        <v>251</v>
      </c>
      <c r="B252" s="5" t="s">
        <v>643</v>
      </c>
      <c r="C252" s="6" t="s">
        <v>420</v>
      </c>
    </row>
    <row r="253" spans="1:3" ht="16.5" customHeight="1">
      <c r="A253" s="7">
        <v>252</v>
      </c>
      <c r="B253" s="5" t="s">
        <v>643</v>
      </c>
      <c r="C253" s="6" t="s">
        <v>267</v>
      </c>
    </row>
    <row r="254" spans="1:3" ht="16.5" customHeight="1">
      <c r="A254" s="7">
        <v>253</v>
      </c>
      <c r="B254" s="5" t="s">
        <v>643</v>
      </c>
      <c r="C254" s="6" t="s">
        <v>364</v>
      </c>
    </row>
    <row r="255" spans="1:3" ht="16.5" customHeight="1">
      <c r="A255" s="7">
        <v>254</v>
      </c>
      <c r="B255" s="5" t="s">
        <v>618</v>
      </c>
      <c r="C255" s="6" t="s">
        <v>161</v>
      </c>
    </row>
    <row r="256" spans="1:3" ht="16.5" customHeight="1">
      <c r="A256" s="7">
        <v>255</v>
      </c>
      <c r="B256" s="5" t="s">
        <v>618</v>
      </c>
      <c r="C256" s="6" t="s">
        <v>490</v>
      </c>
    </row>
    <row r="257" spans="1:3" ht="16.5" customHeight="1">
      <c r="A257" s="7">
        <v>256</v>
      </c>
      <c r="B257" s="5" t="s">
        <v>618</v>
      </c>
      <c r="C257" s="6" t="s">
        <v>579</v>
      </c>
    </row>
    <row r="258" spans="1:3" ht="16.5" customHeight="1">
      <c r="A258" s="7">
        <v>257</v>
      </c>
      <c r="B258" s="5" t="s">
        <v>618</v>
      </c>
      <c r="C258" s="6" t="s">
        <v>377</v>
      </c>
    </row>
    <row r="259" spans="1:3" ht="16.5" customHeight="1">
      <c r="A259" s="7">
        <v>258</v>
      </c>
      <c r="B259" s="5" t="s">
        <v>618</v>
      </c>
      <c r="C259" s="6" t="s">
        <v>163</v>
      </c>
    </row>
    <row r="260" spans="1:3" ht="16.5" customHeight="1">
      <c r="A260" s="7">
        <v>259</v>
      </c>
      <c r="B260" s="5" t="s">
        <v>618</v>
      </c>
      <c r="C260" s="6" t="s">
        <v>594</v>
      </c>
    </row>
    <row r="261" spans="1:3" ht="16.5" customHeight="1">
      <c r="A261" s="7">
        <v>260</v>
      </c>
      <c r="B261" s="5" t="s">
        <v>618</v>
      </c>
      <c r="C261" s="6" t="s">
        <v>358</v>
      </c>
    </row>
    <row r="262" spans="1:3" ht="16.5" customHeight="1">
      <c r="A262" s="7">
        <v>261</v>
      </c>
      <c r="B262" s="5" t="s">
        <v>618</v>
      </c>
      <c r="C262" s="6" t="s">
        <v>206</v>
      </c>
    </row>
    <row r="263" spans="1:3" ht="16.5" customHeight="1">
      <c r="A263" s="7">
        <v>262</v>
      </c>
      <c r="B263" s="5" t="s">
        <v>618</v>
      </c>
      <c r="C263" s="6" t="s">
        <v>139</v>
      </c>
    </row>
    <row r="264" spans="1:3" ht="16.5" customHeight="1">
      <c r="A264" s="7">
        <v>263</v>
      </c>
      <c r="B264" s="5" t="s">
        <v>618</v>
      </c>
      <c r="C264" s="6" t="s">
        <v>369</v>
      </c>
    </row>
    <row r="265" spans="1:3" ht="16.5" customHeight="1">
      <c r="A265" s="7">
        <v>264</v>
      </c>
      <c r="B265" s="5" t="s">
        <v>618</v>
      </c>
      <c r="C265" s="6" t="s">
        <v>251</v>
      </c>
    </row>
    <row r="266" spans="1:3" ht="16.5" customHeight="1">
      <c r="A266" s="7">
        <v>265</v>
      </c>
      <c r="B266" s="5" t="s">
        <v>618</v>
      </c>
      <c r="C266" s="6" t="s">
        <v>540</v>
      </c>
    </row>
    <row r="267" spans="1:3" ht="16.5" customHeight="1">
      <c r="A267" s="7">
        <v>266</v>
      </c>
      <c r="B267" s="5" t="s">
        <v>607</v>
      </c>
      <c r="C267" s="6" t="s">
        <v>85</v>
      </c>
    </row>
    <row r="268" spans="1:3" ht="16.5" customHeight="1">
      <c r="A268" s="7">
        <v>267</v>
      </c>
      <c r="B268" s="5" t="s">
        <v>618</v>
      </c>
      <c r="C268" s="6" t="s">
        <v>492</v>
      </c>
    </row>
    <row r="269" spans="1:3" ht="16.5" customHeight="1">
      <c r="A269" s="7">
        <v>268</v>
      </c>
      <c r="B269" s="5" t="s">
        <v>618</v>
      </c>
      <c r="C269" s="6" t="s">
        <v>384</v>
      </c>
    </row>
    <row r="270" spans="1:3" ht="16.5" customHeight="1">
      <c r="A270" s="7">
        <v>269</v>
      </c>
      <c r="B270" s="5" t="s">
        <v>618</v>
      </c>
      <c r="C270" s="6" t="s">
        <v>466</v>
      </c>
    </row>
    <row r="271" spans="1:3" ht="16.5" customHeight="1">
      <c r="A271" s="7">
        <v>270</v>
      </c>
      <c r="B271" s="5" t="s">
        <v>618</v>
      </c>
      <c r="C271" s="6" t="s">
        <v>270</v>
      </c>
    </row>
    <row r="272" spans="1:3" ht="16.5" customHeight="1">
      <c r="A272" s="7">
        <v>271</v>
      </c>
      <c r="B272" s="5" t="s">
        <v>618</v>
      </c>
      <c r="C272" s="6" t="s">
        <v>453</v>
      </c>
    </row>
    <row r="273" spans="1:3" ht="16.5" customHeight="1">
      <c r="A273" s="7">
        <v>272</v>
      </c>
      <c r="B273" s="5" t="s">
        <v>618</v>
      </c>
      <c r="C273" s="6" t="s">
        <v>196</v>
      </c>
    </row>
    <row r="274" spans="1:3" ht="16.5" customHeight="1">
      <c r="A274" s="7">
        <v>273</v>
      </c>
      <c r="B274" s="5" t="s">
        <v>618</v>
      </c>
      <c r="C274" s="6" t="s">
        <v>152</v>
      </c>
    </row>
    <row r="275" spans="1:3" ht="16.5" customHeight="1">
      <c r="A275" s="7">
        <v>274</v>
      </c>
      <c r="B275" s="5" t="s">
        <v>618</v>
      </c>
      <c r="C275" s="6" t="s">
        <v>457</v>
      </c>
    </row>
    <row r="276" spans="1:3" ht="16.5" customHeight="1">
      <c r="A276" s="7">
        <v>275</v>
      </c>
      <c r="B276" s="5" t="s">
        <v>618</v>
      </c>
      <c r="C276" s="6" t="s">
        <v>102</v>
      </c>
    </row>
    <row r="277" spans="1:3" ht="16.5" customHeight="1">
      <c r="A277" s="7">
        <v>276</v>
      </c>
      <c r="B277" s="5" t="s">
        <v>618</v>
      </c>
      <c r="C277" s="6" t="s">
        <v>508</v>
      </c>
    </row>
    <row r="278" spans="1:3" ht="16.5" customHeight="1">
      <c r="A278" s="7">
        <v>277</v>
      </c>
      <c r="B278" s="5" t="s">
        <v>618</v>
      </c>
      <c r="C278" s="6" t="s">
        <v>148</v>
      </c>
    </row>
    <row r="279" spans="1:3" ht="16.5" customHeight="1">
      <c r="A279" s="7">
        <v>278</v>
      </c>
      <c r="B279" s="5" t="s">
        <v>618</v>
      </c>
      <c r="C279" s="6" t="s">
        <v>298</v>
      </c>
    </row>
    <row r="280" spans="1:3" ht="16.5" customHeight="1">
      <c r="A280" s="7">
        <v>279</v>
      </c>
      <c r="B280" s="5" t="s">
        <v>618</v>
      </c>
      <c r="C280" s="6" t="s">
        <v>431</v>
      </c>
    </row>
    <row r="281" spans="1:3" ht="16.5" customHeight="1">
      <c r="A281" s="7">
        <v>280</v>
      </c>
      <c r="B281" s="5" t="s">
        <v>618</v>
      </c>
      <c r="C281" s="6" t="s">
        <v>530</v>
      </c>
    </row>
    <row r="282" spans="1:3" ht="16.5" customHeight="1">
      <c r="A282" s="7">
        <v>281</v>
      </c>
      <c r="B282" s="5" t="s">
        <v>618</v>
      </c>
      <c r="C282" s="6" t="s">
        <v>375</v>
      </c>
    </row>
    <row r="283" spans="1:3" ht="16.5" customHeight="1">
      <c r="A283" s="7">
        <v>282</v>
      </c>
      <c r="B283" s="5" t="s">
        <v>618</v>
      </c>
      <c r="C283" s="6" t="s">
        <v>277</v>
      </c>
    </row>
    <row r="284" spans="1:3" ht="16.5" customHeight="1">
      <c r="A284" s="7">
        <v>283</v>
      </c>
      <c r="B284" s="5" t="s">
        <v>618</v>
      </c>
      <c r="C284" s="6" t="s">
        <v>441</v>
      </c>
    </row>
    <row r="285" spans="1:3" ht="16.5" customHeight="1">
      <c r="A285" s="7">
        <v>284</v>
      </c>
      <c r="B285" s="5" t="s">
        <v>618</v>
      </c>
      <c r="C285" s="6" t="s">
        <v>257</v>
      </c>
    </row>
    <row r="286" spans="1:3" ht="16.5" customHeight="1">
      <c r="A286" s="7">
        <v>285</v>
      </c>
      <c r="B286" s="5" t="s">
        <v>618</v>
      </c>
      <c r="C286" s="6" t="s">
        <v>493</v>
      </c>
    </row>
    <row r="287" spans="1:3" ht="16.5" customHeight="1">
      <c r="A287" s="7">
        <v>286</v>
      </c>
      <c r="B287" s="5" t="s">
        <v>618</v>
      </c>
      <c r="C287" s="6" t="s">
        <v>355</v>
      </c>
    </row>
    <row r="288" spans="1:3" ht="16.5" customHeight="1">
      <c r="A288" s="7">
        <v>287</v>
      </c>
      <c r="B288" s="5" t="s">
        <v>633</v>
      </c>
      <c r="C288" s="6" t="s">
        <v>137</v>
      </c>
    </row>
    <row r="289" spans="1:3" ht="16.5" customHeight="1">
      <c r="A289" s="7">
        <v>288</v>
      </c>
      <c r="B289" s="5" t="s">
        <v>633</v>
      </c>
      <c r="C289" s="6" t="s">
        <v>458</v>
      </c>
    </row>
    <row r="290" spans="1:3" ht="16.5" customHeight="1">
      <c r="A290" s="7">
        <v>289</v>
      </c>
      <c r="B290" s="5" t="s">
        <v>633</v>
      </c>
      <c r="C290" s="6" t="s">
        <v>140</v>
      </c>
    </row>
    <row r="291" spans="1:3" ht="16.5" customHeight="1">
      <c r="A291" s="7">
        <v>290</v>
      </c>
      <c r="B291" s="5" t="s">
        <v>633</v>
      </c>
      <c r="C291" s="6" t="s">
        <v>272</v>
      </c>
    </row>
    <row r="292" spans="1:3" ht="16.5" customHeight="1">
      <c r="A292" s="7">
        <v>291</v>
      </c>
      <c r="B292" s="5" t="s">
        <v>633</v>
      </c>
      <c r="C292" s="6" t="s">
        <v>525</v>
      </c>
    </row>
    <row r="293" spans="1:3" ht="16.5" customHeight="1">
      <c r="A293" s="7">
        <v>292</v>
      </c>
      <c r="B293" s="5" t="s">
        <v>633</v>
      </c>
      <c r="C293" s="6" t="s">
        <v>138</v>
      </c>
    </row>
    <row r="294" spans="1:3" ht="16.5" customHeight="1">
      <c r="A294" s="7">
        <v>293</v>
      </c>
      <c r="B294" s="5" t="s">
        <v>633</v>
      </c>
      <c r="C294" s="6" t="s">
        <v>223</v>
      </c>
    </row>
    <row r="295" spans="1:3" ht="16.5" customHeight="1">
      <c r="A295" s="7">
        <v>294</v>
      </c>
      <c r="B295" s="5" t="s">
        <v>633</v>
      </c>
      <c r="C295" s="6" t="s">
        <v>146</v>
      </c>
    </row>
    <row r="296" spans="1:3" ht="16.5" customHeight="1">
      <c r="A296" s="7">
        <v>295</v>
      </c>
      <c r="B296" s="5" t="s">
        <v>633</v>
      </c>
      <c r="C296" s="6" t="s">
        <v>354</v>
      </c>
    </row>
    <row r="297" spans="1:3" ht="16.5" customHeight="1">
      <c r="A297" s="7">
        <v>296</v>
      </c>
      <c r="B297" s="5" t="s">
        <v>633</v>
      </c>
      <c r="C297" s="6" t="s">
        <v>282</v>
      </c>
    </row>
    <row r="298" spans="1:3" ht="16.5" customHeight="1">
      <c r="A298" s="7">
        <v>297</v>
      </c>
      <c r="B298" s="5" t="s">
        <v>633</v>
      </c>
      <c r="C298" s="6" t="s">
        <v>136</v>
      </c>
    </row>
    <row r="299" spans="1:3" ht="16.5" customHeight="1">
      <c r="A299" s="7">
        <v>298</v>
      </c>
      <c r="B299" s="5" t="s">
        <v>633</v>
      </c>
      <c r="C299" s="6" t="s">
        <v>133</v>
      </c>
    </row>
    <row r="300" spans="1:3" ht="16.5" customHeight="1">
      <c r="A300" s="7">
        <v>299</v>
      </c>
      <c r="B300" s="5" t="s">
        <v>633</v>
      </c>
      <c r="C300" s="6" t="s">
        <v>411</v>
      </c>
    </row>
    <row r="301" spans="1:3" ht="16.5" customHeight="1">
      <c r="A301" s="7">
        <v>300</v>
      </c>
      <c r="B301" s="5" t="s">
        <v>633</v>
      </c>
      <c r="C301" s="6" t="s">
        <v>145</v>
      </c>
    </row>
    <row r="302" spans="1:3" ht="16.5" customHeight="1">
      <c r="A302" s="7">
        <v>301</v>
      </c>
      <c r="B302" s="5" t="s">
        <v>660</v>
      </c>
      <c r="C302" s="6" t="s">
        <v>324</v>
      </c>
    </row>
    <row r="303" spans="1:3" ht="16.5" customHeight="1">
      <c r="A303" s="7">
        <v>302</v>
      </c>
      <c r="B303" s="5" t="s">
        <v>644</v>
      </c>
      <c r="C303" s="6" t="s">
        <v>210</v>
      </c>
    </row>
    <row r="304" spans="1:3" ht="16.5" customHeight="1">
      <c r="A304" s="7">
        <v>303</v>
      </c>
      <c r="B304" s="5" t="s">
        <v>644</v>
      </c>
      <c r="C304" s="6" t="s">
        <v>587</v>
      </c>
    </row>
    <row r="305" spans="1:3" ht="16.5" customHeight="1">
      <c r="A305" s="7">
        <v>304</v>
      </c>
      <c r="B305" s="5" t="s">
        <v>644</v>
      </c>
      <c r="C305" s="6" t="s">
        <v>184</v>
      </c>
    </row>
    <row r="306" spans="1:3" ht="16.5" customHeight="1">
      <c r="A306" s="7">
        <v>305</v>
      </c>
      <c r="B306" s="5" t="s">
        <v>644</v>
      </c>
      <c r="C306" s="6" t="s">
        <v>353</v>
      </c>
    </row>
    <row r="307" spans="1:3" ht="16.5" customHeight="1">
      <c r="A307" s="7">
        <v>306</v>
      </c>
      <c r="B307" s="5" t="s">
        <v>644</v>
      </c>
      <c r="C307" s="6" t="s">
        <v>509</v>
      </c>
    </row>
    <row r="308" spans="1:3" ht="16.5" customHeight="1">
      <c r="A308" s="7">
        <v>307</v>
      </c>
      <c r="B308" s="5" t="s">
        <v>644</v>
      </c>
      <c r="C308" s="6" t="s">
        <v>234</v>
      </c>
    </row>
    <row r="309" spans="1:3" ht="16.5" customHeight="1">
      <c r="A309" s="7">
        <v>308</v>
      </c>
      <c r="B309" s="5" t="s">
        <v>644</v>
      </c>
      <c r="C309" s="6" t="s">
        <v>246</v>
      </c>
    </row>
    <row r="310" spans="1:3" ht="16.5" customHeight="1">
      <c r="A310" s="7">
        <v>309</v>
      </c>
      <c r="B310" s="5" t="s">
        <v>605</v>
      </c>
      <c r="C310" s="6" t="s">
        <v>80</v>
      </c>
    </row>
    <row r="311" spans="1:3" ht="16.5" customHeight="1">
      <c r="A311" s="7">
        <v>310</v>
      </c>
      <c r="B311" s="5" t="s">
        <v>644</v>
      </c>
      <c r="C311" s="6" t="s">
        <v>368</v>
      </c>
    </row>
    <row r="312" spans="1:3" ht="16.5" customHeight="1">
      <c r="A312" s="7">
        <v>311</v>
      </c>
      <c r="B312" s="5" t="s">
        <v>648</v>
      </c>
      <c r="C312" s="6" t="s">
        <v>348</v>
      </c>
    </row>
    <row r="313" spans="1:3" ht="16.5" customHeight="1">
      <c r="A313" s="7">
        <v>312</v>
      </c>
      <c r="B313" s="5" t="s">
        <v>648</v>
      </c>
      <c r="C313" s="6" t="s">
        <v>376</v>
      </c>
    </row>
    <row r="314" spans="1:3" ht="16.5" customHeight="1">
      <c r="A314" s="7">
        <v>313</v>
      </c>
      <c r="B314" s="5" t="s">
        <v>648</v>
      </c>
      <c r="C314" s="6" t="s">
        <v>204</v>
      </c>
    </row>
    <row r="315" spans="1:3" ht="16.5" customHeight="1">
      <c r="A315" s="7">
        <v>314</v>
      </c>
      <c r="B315" s="5" t="s">
        <v>648</v>
      </c>
      <c r="C315" s="6" t="s">
        <v>410</v>
      </c>
    </row>
    <row r="316" spans="1:3" ht="16.5" customHeight="1">
      <c r="A316" s="7">
        <v>315</v>
      </c>
      <c r="B316" s="5" t="s">
        <v>648</v>
      </c>
      <c r="C316" s="6" t="s">
        <v>521</v>
      </c>
    </row>
    <row r="317" spans="1:3" ht="16.5" customHeight="1">
      <c r="A317" s="7">
        <v>316</v>
      </c>
      <c r="B317" s="5" t="s">
        <v>648</v>
      </c>
      <c r="C317" s="6" t="s">
        <v>225</v>
      </c>
    </row>
    <row r="318" spans="1:3" ht="16.5" customHeight="1">
      <c r="A318" s="7">
        <v>317</v>
      </c>
      <c r="B318" s="5" t="s">
        <v>641</v>
      </c>
      <c r="C318" s="6" t="s">
        <v>367</v>
      </c>
    </row>
    <row r="319" spans="1:3" ht="16.5" customHeight="1">
      <c r="A319" s="7">
        <v>318</v>
      </c>
      <c r="B319" s="5" t="s">
        <v>641</v>
      </c>
      <c r="C319" s="6" t="s">
        <v>595</v>
      </c>
    </row>
    <row r="320" spans="1:3" ht="16.5" customHeight="1">
      <c r="A320" s="7">
        <v>319</v>
      </c>
      <c r="B320" s="5" t="s">
        <v>641</v>
      </c>
      <c r="C320" s="6" t="s">
        <v>346</v>
      </c>
    </row>
    <row r="321" spans="1:3" ht="16.5" customHeight="1">
      <c r="A321" s="7">
        <v>320</v>
      </c>
      <c r="B321" s="5" t="s">
        <v>641</v>
      </c>
      <c r="C321" s="6" t="s">
        <v>426</v>
      </c>
    </row>
    <row r="322" spans="1:3" ht="16.5" customHeight="1">
      <c r="A322" s="7">
        <v>321</v>
      </c>
      <c r="B322" s="5" t="s">
        <v>641</v>
      </c>
      <c r="C322" s="6" t="s">
        <v>318</v>
      </c>
    </row>
    <row r="323" spans="1:3" ht="16.5" customHeight="1">
      <c r="A323" s="7">
        <v>322</v>
      </c>
      <c r="B323" s="5" t="s">
        <v>641</v>
      </c>
      <c r="C323" s="6" t="s">
        <v>307</v>
      </c>
    </row>
    <row r="324" spans="1:3" ht="16.5" customHeight="1">
      <c r="A324" s="7">
        <v>323</v>
      </c>
      <c r="B324" s="5" t="s">
        <v>641</v>
      </c>
      <c r="C324" s="6" t="s">
        <v>157</v>
      </c>
    </row>
    <row r="325" spans="1:3" ht="16.5" customHeight="1">
      <c r="A325" s="7">
        <v>324</v>
      </c>
      <c r="B325" s="5" t="s">
        <v>641</v>
      </c>
      <c r="C325" s="6" t="s">
        <v>248</v>
      </c>
    </row>
    <row r="326" spans="1:3" ht="16.5" customHeight="1">
      <c r="A326" s="7">
        <v>325</v>
      </c>
      <c r="B326" s="5" t="s">
        <v>604</v>
      </c>
      <c r="C326" s="6" t="s">
        <v>79</v>
      </c>
    </row>
    <row r="327" spans="1:3" ht="16.5" customHeight="1">
      <c r="A327" s="7">
        <v>326</v>
      </c>
      <c r="B327" s="5" t="s">
        <v>641</v>
      </c>
      <c r="C327" s="6" t="s">
        <v>505</v>
      </c>
    </row>
    <row r="328" spans="1:3" ht="16.5" customHeight="1">
      <c r="A328" s="7">
        <v>327</v>
      </c>
      <c r="B328" s="5" t="s">
        <v>676</v>
      </c>
      <c r="C328" s="6" t="s">
        <v>542</v>
      </c>
    </row>
    <row r="329" spans="1:3" ht="16.5" customHeight="1">
      <c r="A329" s="7">
        <v>328</v>
      </c>
      <c r="B329" s="5" t="s">
        <v>683</v>
      </c>
      <c r="C329" s="6" t="s">
        <v>584</v>
      </c>
    </row>
    <row r="330" spans="1:3" ht="16.5" customHeight="1">
      <c r="A330" s="7">
        <v>329</v>
      </c>
      <c r="B330" s="5" t="s">
        <v>625</v>
      </c>
      <c r="C330" s="6" t="s">
        <v>474</v>
      </c>
    </row>
    <row r="331" spans="1:3" ht="16.5" customHeight="1">
      <c r="A331" s="7">
        <v>330</v>
      </c>
      <c r="B331" s="5" t="s">
        <v>625</v>
      </c>
      <c r="C331" s="6" t="s">
        <v>486</v>
      </c>
    </row>
    <row r="332" spans="1:3" ht="16.5" customHeight="1">
      <c r="A332" s="7">
        <v>331</v>
      </c>
      <c r="B332" s="5" t="s">
        <v>625</v>
      </c>
      <c r="C332" s="6" t="s">
        <v>111</v>
      </c>
    </row>
    <row r="333" spans="1:3" ht="16.5" customHeight="1">
      <c r="A333" s="7">
        <v>332</v>
      </c>
      <c r="B333" s="5" t="s">
        <v>612</v>
      </c>
      <c r="C333" s="6" t="s">
        <v>574</v>
      </c>
    </row>
    <row r="334" spans="1:3" ht="16.5" customHeight="1">
      <c r="A334" s="7">
        <v>333</v>
      </c>
      <c r="B334" s="5" t="s">
        <v>612</v>
      </c>
      <c r="C334" s="6" t="s">
        <v>573</v>
      </c>
    </row>
    <row r="335" spans="1:3" ht="16.5" customHeight="1">
      <c r="A335" s="7">
        <v>334</v>
      </c>
      <c r="B335" s="5" t="s">
        <v>612</v>
      </c>
      <c r="C335" s="6" t="s">
        <v>92</v>
      </c>
    </row>
    <row r="336" spans="1:3" ht="16.5" customHeight="1">
      <c r="A336" s="7">
        <v>335</v>
      </c>
      <c r="B336" s="5" t="s">
        <v>612</v>
      </c>
      <c r="C336" s="6" t="s">
        <v>430</v>
      </c>
    </row>
    <row r="337" spans="1:3" ht="16.5" customHeight="1">
      <c r="A337" s="7">
        <v>336</v>
      </c>
      <c r="B337" s="5" t="s">
        <v>612</v>
      </c>
      <c r="C337" s="6" t="s">
        <v>545</v>
      </c>
    </row>
    <row r="338" spans="1:3" ht="16.5" customHeight="1">
      <c r="A338" s="7">
        <v>337</v>
      </c>
      <c r="B338" s="5" t="s">
        <v>612</v>
      </c>
      <c r="C338" s="6" t="s">
        <v>220</v>
      </c>
    </row>
    <row r="339" spans="1:3" ht="16.5" customHeight="1">
      <c r="A339" s="7">
        <v>338</v>
      </c>
      <c r="B339" s="5" t="s">
        <v>672</v>
      </c>
      <c r="C339" s="6" t="s">
        <v>468</v>
      </c>
    </row>
    <row r="340" spans="1:3" ht="16.5" customHeight="1">
      <c r="A340" s="7">
        <v>339</v>
      </c>
      <c r="B340" s="5" t="s">
        <v>674</v>
      </c>
      <c r="C340" s="6" t="s">
        <v>506</v>
      </c>
    </row>
    <row r="341" spans="1:3" ht="16.5" customHeight="1">
      <c r="A341" s="7">
        <v>340</v>
      </c>
      <c r="B341" s="5" t="s">
        <v>682</v>
      </c>
      <c r="C341" s="6" t="s">
        <v>567</v>
      </c>
    </row>
    <row r="342" spans="1:3" ht="16.5" customHeight="1">
      <c r="A342" s="7">
        <v>341</v>
      </c>
      <c r="B342" s="5" t="s">
        <v>626</v>
      </c>
      <c r="C342" s="6" t="s">
        <v>117</v>
      </c>
    </row>
    <row r="343" spans="1:3" ht="16.5" customHeight="1">
      <c r="A343" s="7">
        <v>342</v>
      </c>
      <c r="B343" s="5" t="s">
        <v>600</v>
      </c>
      <c r="C343" s="6" t="s">
        <v>74</v>
      </c>
    </row>
    <row r="344" spans="1:3" ht="16.5" customHeight="1">
      <c r="A344" s="7">
        <v>343</v>
      </c>
      <c r="B344" s="5" t="s">
        <v>626</v>
      </c>
      <c r="C344" s="6" t="s">
        <v>570</v>
      </c>
    </row>
    <row r="345" spans="1:3" ht="16.5" customHeight="1">
      <c r="A345" s="7">
        <v>344</v>
      </c>
      <c r="B345" s="5" t="s">
        <v>626</v>
      </c>
      <c r="C345" s="6" t="s">
        <v>434</v>
      </c>
    </row>
    <row r="346" spans="1:3" ht="16.5" customHeight="1">
      <c r="A346" s="7">
        <v>345</v>
      </c>
      <c r="B346" s="5" t="s">
        <v>626</v>
      </c>
      <c r="C346" s="6" t="s">
        <v>254</v>
      </c>
    </row>
    <row r="347" spans="1:3" ht="16.5" customHeight="1">
      <c r="A347" s="7">
        <v>346</v>
      </c>
      <c r="B347" s="5" t="s">
        <v>626</v>
      </c>
      <c r="C347" s="6" t="s">
        <v>236</v>
      </c>
    </row>
    <row r="348" spans="1:3" ht="16.5" customHeight="1">
      <c r="A348" s="7">
        <v>347</v>
      </c>
      <c r="B348" s="5" t="s">
        <v>600</v>
      </c>
      <c r="C348" s="6" t="s">
        <v>90</v>
      </c>
    </row>
    <row r="349" spans="1:3" ht="16.5" customHeight="1">
      <c r="A349" s="7">
        <v>348</v>
      </c>
      <c r="B349" s="5" t="s">
        <v>626</v>
      </c>
      <c r="C349" s="6" t="s">
        <v>151</v>
      </c>
    </row>
    <row r="350" spans="1:3" ht="16.5" customHeight="1">
      <c r="A350" s="7">
        <v>349</v>
      </c>
      <c r="B350" s="5" t="s">
        <v>626</v>
      </c>
      <c r="C350" s="6" t="s">
        <v>276</v>
      </c>
    </row>
    <row r="351" spans="1:3" ht="16.5" customHeight="1">
      <c r="A351" s="7">
        <v>350</v>
      </c>
      <c r="B351" s="5" t="s">
        <v>626</v>
      </c>
      <c r="C351" s="6" t="s">
        <v>292</v>
      </c>
    </row>
    <row r="352" spans="1:3" ht="16.5" customHeight="1">
      <c r="A352" s="7">
        <v>351</v>
      </c>
      <c r="B352" s="5" t="s">
        <v>626</v>
      </c>
      <c r="C352" s="6" t="s">
        <v>551</v>
      </c>
    </row>
    <row r="353" spans="1:3" ht="16.5" customHeight="1">
      <c r="A353" s="7">
        <v>352</v>
      </c>
      <c r="B353" s="5" t="s">
        <v>681</v>
      </c>
      <c r="C353" s="6" t="s">
        <v>566</v>
      </c>
    </row>
    <row r="354" spans="1:3" ht="16.5" customHeight="1">
      <c r="A354" s="7">
        <v>353</v>
      </c>
      <c r="B354" s="5" t="s">
        <v>653</v>
      </c>
      <c r="C354" s="6" t="s">
        <v>253</v>
      </c>
    </row>
    <row r="355" spans="1:3" ht="16.5" customHeight="1">
      <c r="A355" s="7">
        <v>354</v>
      </c>
      <c r="B355" s="5" t="s">
        <v>653</v>
      </c>
      <c r="C355" s="6" t="s">
        <v>495</v>
      </c>
    </row>
    <row r="356" spans="1:3" ht="16.5" customHeight="1">
      <c r="A356" s="7">
        <v>355</v>
      </c>
      <c r="B356" s="5" t="s">
        <v>653</v>
      </c>
      <c r="C356" s="6" t="s">
        <v>310</v>
      </c>
    </row>
    <row r="357" spans="1:3" ht="16.5" customHeight="1">
      <c r="A357" s="7">
        <v>356</v>
      </c>
      <c r="B357" s="5" t="s">
        <v>653</v>
      </c>
      <c r="C357" s="6" t="s">
        <v>484</v>
      </c>
    </row>
    <row r="358" spans="1:3" ht="16.5" customHeight="1">
      <c r="A358" s="7">
        <v>357</v>
      </c>
      <c r="B358" s="5" t="s">
        <v>653</v>
      </c>
      <c r="C358" s="6" t="s">
        <v>472</v>
      </c>
    </row>
    <row r="359" spans="1:3" ht="16.5" customHeight="1">
      <c r="A359" s="7">
        <v>358</v>
      </c>
      <c r="B359" s="5" t="s">
        <v>629</v>
      </c>
      <c r="C359" s="6" t="s">
        <v>349</v>
      </c>
    </row>
    <row r="360" spans="1:3" ht="16.5" customHeight="1">
      <c r="A360" s="7">
        <v>359</v>
      </c>
      <c r="B360" s="5" t="s">
        <v>629</v>
      </c>
      <c r="C360" s="6" t="s">
        <v>412</v>
      </c>
    </row>
    <row r="361" spans="1:3" ht="16.5" customHeight="1">
      <c r="A361" s="7">
        <v>360</v>
      </c>
      <c r="B361" s="5" t="s">
        <v>629</v>
      </c>
      <c r="C361" s="6" t="s">
        <v>588</v>
      </c>
    </row>
    <row r="362" spans="1:3" ht="16.5" customHeight="1">
      <c r="A362" s="7">
        <v>361</v>
      </c>
      <c r="B362" s="5" t="s">
        <v>629</v>
      </c>
      <c r="C362" s="6" t="s">
        <v>296</v>
      </c>
    </row>
    <row r="363" spans="1:3" ht="16.5" customHeight="1">
      <c r="A363" s="7">
        <v>362</v>
      </c>
      <c r="B363" s="5" t="s">
        <v>629</v>
      </c>
      <c r="C363" s="6" t="s">
        <v>126</v>
      </c>
    </row>
    <row r="364" spans="1:3" ht="16.5" customHeight="1">
      <c r="A364" s="7">
        <v>363</v>
      </c>
      <c r="B364" s="5" t="s">
        <v>631</v>
      </c>
      <c r="C364" s="6" t="s">
        <v>128</v>
      </c>
    </row>
    <row r="365" spans="1:3" ht="16.5" customHeight="1">
      <c r="A365" s="7">
        <v>364</v>
      </c>
      <c r="B365" s="5" t="s">
        <v>631</v>
      </c>
      <c r="C365" s="6" t="s">
        <v>415</v>
      </c>
    </row>
    <row r="366" spans="1:3" ht="16.5" customHeight="1">
      <c r="A366" s="7">
        <v>365</v>
      </c>
      <c r="B366" s="5" t="s">
        <v>631</v>
      </c>
      <c r="C366" s="6" t="s">
        <v>231</v>
      </c>
    </row>
    <row r="367" spans="1:3" ht="16.5" customHeight="1">
      <c r="A367" s="7">
        <v>366</v>
      </c>
      <c r="B367" s="5" t="s">
        <v>631</v>
      </c>
      <c r="C367" s="6" t="s">
        <v>235</v>
      </c>
    </row>
    <row r="368" spans="1:3" ht="16.5" customHeight="1">
      <c r="A368" s="7">
        <v>367</v>
      </c>
      <c r="B368" s="5" t="s">
        <v>631</v>
      </c>
      <c r="C368" s="6" t="s">
        <v>451</v>
      </c>
    </row>
    <row r="369" spans="1:3" ht="16.5" customHeight="1">
      <c r="A369" s="7">
        <v>368</v>
      </c>
      <c r="B369" s="5" t="s">
        <v>631</v>
      </c>
      <c r="C369" s="6" t="s">
        <v>379</v>
      </c>
    </row>
    <row r="370" spans="1:3" ht="16.5" customHeight="1">
      <c r="A370" s="7">
        <v>369</v>
      </c>
      <c r="B370" s="5" t="s">
        <v>631</v>
      </c>
      <c r="C370" s="6" t="s">
        <v>533</v>
      </c>
    </row>
    <row r="371" spans="1:3" ht="16.5" customHeight="1">
      <c r="A371" s="7">
        <v>370</v>
      </c>
      <c r="B371" s="5" t="s">
        <v>631</v>
      </c>
      <c r="C371" s="6" t="s">
        <v>316</v>
      </c>
    </row>
    <row r="372" spans="1:3" ht="16.5" customHeight="1">
      <c r="A372" s="7">
        <v>371</v>
      </c>
      <c r="B372" s="5" t="s">
        <v>631</v>
      </c>
      <c r="C372" s="6" t="s">
        <v>581</v>
      </c>
    </row>
    <row r="373" spans="1:3" ht="16.5" customHeight="1">
      <c r="A373" s="7">
        <v>372</v>
      </c>
      <c r="B373" s="5" t="s">
        <v>631</v>
      </c>
      <c r="C373" s="6" t="s">
        <v>504</v>
      </c>
    </row>
    <row r="374" spans="1:3" ht="16.5" customHeight="1">
      <c r="A374" s="7">
        <v>373</v>
      </c>
      <c r="B374" s="5" t="s">
        <v>631</v>
      </c>
      <c r="C374" s="6" t="s">
        <v>381</v>
      </c>
    </row>
    <row r="375" spans="1:3" ht="16.5" customHeight="1">
      <c r="A375" s="7">
        <v>374</v>
      </c>
      <c r="B375" s="5" t="s">
        <v>631</v>
      </c>
      <c r="C375" s="6" t="s">
        <v>556</v>
      </c>
    </row>
    <row r="376" spans="1:3" ht="16.5" customHeight="1">
      <c r="A376" s="7">
        <v>375</v>
      </c>
      <c r="B376" s="5" t="s">
        <v>631</v>
      </c>
      <c r="C376" s="6" t="s">
        <v>395</v>
      </c>
    </row>
    <row r="377" spans="1:3" ht="16.5" customHeight="1">
      <c r="A377" s="7">
        <v>376</v>
      </c>
      <c r="B377" s="5" t="s">
        <v>617</v>
      </c>
      <c r="C377" s="6" t="s">
        <v>101</v>
      </c>
    </row>
    <row r="378" spans="1:3" ht="16.5" customHeight="1">
      <c r="A378" s="7">
        <v>377</v>
      </c>
      <c r="B378" s="5" t="s">
        <v>617</v>
      </c>
      <c r="C378" s="6" t="s">
        <v>333</v>
      </c>
    </row>
    <row r="379" spans="1:3" ht="16.5" customHeight="1">
      <c r="A379" s="7">
        <v>378</v>
      </c>
      <c r="B379" s="5" t="s">
        <v>663</v>
      </c>
      <c r="C379" s="6" t="s">
        <v>357</v>
      </c>
    </row>
    <row r="380" spans="1:3" ht="16.5" customHeight="1">
      <c r="A380" s="7">
        <v>379</v>
      </c>
      <c r="B380" s="5" t="s">
        <v>663</v>
      </c>
      <c r="C380" s="6" t="s">
        <v>501</v>
      </c>
    </row>
    <row r="381" spans="1:3" ht="16.5" customHeight="1">
      <c r="A381" s="7">
        <v>380</v>
      </c>
      <c r="B381" s="5" t="s">
        <v>616</v>
      </c>
      <c r="C381" s="6" t="s">
        <v>399</v>
      </c>
    </row>
    <row r="382" spans="1:3" ht="16.5" customHeight="1">
      <c r="A382" s="7">
        <v>381</v>
      </c>
      <c r="B382" s="5" t="s">
        <v>616</v>
      </c>
      <c r="C382" s="6" t="s">
        <v>564</v>
      </c>
    </row>
    <row r="383" spans="1:3" ht="16.5" customHeight="1">
      <c r="A383" s="7">
        <v>382</v>
      </c>
      <c r="B383" s="5" t="s">
        <v>616</v>
      </c>
      <c r="C383" s="6" t="s">
        <v>100</v>
      </c>
    </row>
    <row r="384" spans="1:3" ht="16.5" customHeight="1">
      <c r="A384" s="7">
        <v>383</v>
      </c>
      <c r="B384" s="5" t="s">
        <v>616</v>
      </c>
      <c r="C384" s="6" t="s">
        <v>178</v>
      </c>
    </row>
    <row r="385" spans="1:3" ht="16.5" customHeight="1">
      <c r="A385" s="7">
        <v>384</v>
      </c>
      <c r="B385" s="5" t="s">
        <v>616</v>
      </c>
      <c r="C385" s="6" t="s">
        <v>153</v>
      </c>
    </row>
    <row r="386" spans="1:3" ht="16.5" customHeight="1">
      <c r="A386" s="7">
        <v>385</v>
      </c>
      <c r="B386" s="5" t="s">
        <v>652</v>
      </c>
      <c r="C386" s="6" t="s">
        <v>243</v>
      </c>
    </row>
    <row r="387" spans="1:3" ht="16.5" customHeight="1">
      <c r="A387" s="7">
        <v>386</v>
      </c>
      <c r="B387" s="5" t="s">
        <v>652</v>
      </c>
      <c r="C387" s="6" t="s">
        <v>502</v>
      </c>
    </row>
    <row r="388" spans="1:3" ht="16.5" customHeight="1">
      <c r="A388" s="7">
        <v>387</v>
      </c>
      <c r="B388" s="5" t="s">
        <v>650</v>
      </c>
      <c r="C388" s="6" t="s">
        <v>219</v>
      </c>
    </row>
    <row r="389" spans="1:3" ht="16.5" customHeight="1">
      <c r="A389" s="7">
        <v>388</v>
      </c>
      <c r="B389" s="5" t="s">
        <v>675</v>
      </c>
      <c r="C389" s="6" t="s">
        <v>539</v>
      </c>
    </row>
    <row r="390" spans="1:3" ht="16.5" customHeight="1">
      <c r="A390" s="7">
        <v>389</v>
      </c>
      <c r="B390" s="5" t="s">
        <v>630</v>
      </c>
      <c r="C390" s="6" t="s">
        <v>127</v>
      </c>
    </row>
    <row r="391" spans="1:3" ht="16.5" customHeight="1">
      <c r="A391" s="7">
        <v>390</v>
      </c>
      <c r="B391" s="5" t="s">
        <v>630</v>
      </c>
      <c r="C391" s="6" t="s">
        <v>576</v>
      </c>
    </row>
    <row r="392" spans="1:3" ht="16.5" customHeight="1">
      <c r="A392" s="7">
        <v>391</v>
      </c>
      <c r="B392" s="5" t="s">
        <v>630</v>
      </c>
      <c r="C392" s="6" t="s">
        <v>207</v>
      </c>
    </row>
    <row r="393" spans="1:3" ht="16.5" customHeight="1">
      <c r="A393" s="7">
        <v>392</v>
      </c>
      <c r="B393" s="5" t="s">
        <v>611</v>
      </c>
      <c r="C393" s="6" t="s">
        <v>314</v>
      </c>
    </row>
    <row r="394" spans="1:3" ht="16.5" customHeight="1">
      <c r="A394" s="7">
        <v>393</v>
      </c>
      <c r="B394" s="5" t="s">
        <v>611</v>
      </c>
      <c r="C394" s="6" t="s">
        <v>98</v>
      </c>
    </row>
    <row r="395" spans="1:3" ht="16.5" customHeight="1">
      <c r="A395" s="7">
        <v>394</v>
      </c>
      <c r="B395" s="5" t="s">
        <v>611</v>
      </c>
      <c r="C395" s="6" t="s">
        <v>343</v>
      </c>
    </row>
    <row r="396" spans="1:3" ht="16.5" customHeight="1">
      <c r="A396" s="7">
        <v>395</v>
      </c>
      <c r="B396" s="5" t="s">
        <v>611</v>
      </c>
      <c r="C396" s="6" t="s">
        <v>435</v>
      </c>
    </row>
    <row r="397" spans="1:3" ht="16.5" customHeight="1">
      <c r="A397" s="7">
        <v>396</v>
      </c>
      <c r="B397" s="5" t="s">
        <v>611</v>
      </c>
      <c r="C397" s="6" t="s">
        <v>187</v>
      </c>
    </row>
    <row r="398" spans="1:3" ht="16.5" customHeight="1">
      <c r="A398" s="7">
        <v>397</v>
      </c>
      <c r="B398" s="5" t="s">
        <v>611</v>
      </c>
      <c r="C398" s="6" t="s">
        <v>322</v>
      </c>
    </row>
    <row r="399" spans="1:3" ht="16.5" customHeight="1">
      <c r="A399" s="7">
        <v>398</v>
      </c>
      <c r="B399" s="5" t="s">
        <v>611</v>
      </c>
      <c r="C399" s="6" t="s">
        <v>591</v>
      </c>
    </row>
    <row r="400" spans="1:3" ht="16.5" customHeight="1">
      <c r="A400" s="7">
        <v>399</v>
      </c>
      <c r="B400" s="5" t="s">
        <v>611</v>
      </c>
      <c r="C400" s="6" t="s">
        <v>350</v>
      </c>
    </row>
    <row r="401" spans="1:3" ht="16.5" customHeight="1">
      <c r="A401" s="7">
        <v>400</v>
      </c>
      <c r="B401" s="5" t="s">
        <v>611</v>
      </c>
      <c r="C401" s="6" t="s">
        <v>440</v>
      </c>
    </row>
    <row r="402" spans="1:3" ht="16.5" customHeight="1">
      <c r="A402" s="7">
        <v>401</v>
      </c>
      <c r="B402" s="5" t="s">
        <v>611</v>
      </c>
      <c r="C402" s="6" t="s">
        <v>571</v>
      </c>
    </row>
    <row r="403" spans="1:3" ht="16.5" customHeight="1">
      <c r="A403" s="7">
        <v>402</v>
      </c>
      <c r="B403" s="5" t="s">
        <v>611</v>
      </c>
      <c r="C403" s="6" t="s">
        <v>124</v>
      </c>
    </row>
    <row r="404" spans="1:3" ht="16.5" customHeight="1">
      <c r="A404" s="7">
        <v>403</v>
      </c>
      <c r="B404" s="5" t="s">
        <v>611</v>
      </c>
      <c r="C404" s="6" t="s">
        <v>454</v>
      </c>
    </row>
    <row r="405" spans="1:3" ht="16.5" customHeight="1">
      <c r="A405" s="7">
        <v>404</v>
      </c>
      <c r="B405" s="5" t="s">
        <v>611</v>
      </c>
      <c r="C405" s="6" t="s">
        <v>327</v>
      </c>
    </row>
    <row r="406" spans="1:3" ht="16.5" customHeight="1">
      <c r="A406" s="7">
        <v>405</v>
      </c>
      <c r="B406" s="5" t="s">
        <v>611</v>
      </c>
      <c r="C406" s="6" t="s">
        <v>378</v>
      </c>
    </row>
    <row r="407" spans="1:3" ht="16.5" customHeight="1">
      <c r="A407" s="7">
        <v>406</v>
      </c>
      <c r="B407" s="5" t="s">
        <v>611</v>
      </c>
      <c r="C407" s="6" t="s">
        <v>299</v>
      </c>
    </row>
    <row r="408" spans="1:3" ht="16.5" customHeight="1">
      <c r="A408" s="7">
        <v>407</v>
      </c>
      <c r="B408" s="5" t="s">
        <v>611</v>
      </c>
      <c r="C408" s="6" t="s">
        <v>123</v>
      </c>
    </row>
    <row r="409" spans="1:3" ht="16.5" customHeight="1">
      <c r="A409" s="7">
        <v>408</v>
      </c>
      <c r="B409" s="5" t="s">
        <v>611</v>
      </c>
      <c r="C409" s="6" t="s">
        <v>487</v>
      </c>
    </row>
    <row r="410" spans="1:3" ht="16.5" customHeight="1">
      <c r="A410" s="7">
        <v>409</v>
      </c>
      <c r="B410" s="5" t="s">
        <v>611</v>
      </c>
      <c r="C410" s="6" t="s">
        <v>529</v>
      </c>
    </row>
    <row r="411" spans="1:3" ht="16.5" customHeight="1">
      <c r="A411" s="7">
        <v>410</v>
      </c>
      <c r="B411" s="5" t="s">
        <v>611</v>
      </c>
      <c r="C411" s="6" t="s">
        <v>425</v>
      </c>
    </row>
    <row r="412" spans="1:3" ht="16.5" customHeight="1">
      <c r="A412" s="7">
        <v>411</v>
      </c>
      <c r="B412" s="5" t="s">
        <v>611</v>
      </c>
      <c r="C412" s="6" t="s">
        <v>183</v>
      </c>
    </row>
    <row r="413" spans="1:3" ht="16.5" customHeight="1">
      <c r="A413" s="7">
        <v>412</v>
      </c>
      <c r="B413" s="5" t="s">
        <v>611</v>
      </c>
      <c r="C413" s="6" t="s">
        <v>208</v>
      </c>
    </row>
    <row r="414" spans="1:3" ht="16.5" customHeight="1">
      <c r="A414" s="7">
        <v>413</v>
      </c>
      <c r="B414" s="5" t="s">
        <v>611</v>
      </c>
      <c r="C414" s="6" t="s">
        <v>264</v>
      </c>
    </row>
    <row r="415" spans="1:3" ht="16.5" customHeight="1">
      <c r="A415" s="7">
        <v>414</v>
      </c>
      <c r="B415" s="5" t="s">
        <v>611</v>
      </c>
      <c r="C415" s="6" t="s">
        <v>258</v>
      </c>
    </row>
    <row r="416" spans="1:3" ht="16.5" customHeight="1">
      <c r="A416" s="7">
        <v>415</v>
      </c>
      <c r="B416" s="5" t="s">
        <v>611</v>
      </c>
      <c r="C416" s="6" t="s">
        <v>96</v>
      </c>
    </row>
    <row r="417" spans="1:3" ht="16.5" customHeight="1">
      <c r="A417" s="7">
        <v>416</v>
      </c>
      <c r="B417" s="5" t="s">
        <v>611</v>
      </c>
      <c r="C417" s="6" t="s">
        <v>91</v>
      </c>
    </row>
    <row r="418" spans="1:3" ht="16.5" customHeight="1">
      <c r="A418" s="7">
        <v>417</v>
      </c>
      <c r="B418" s="5" t="s">
        <v>611</v>
      </c>
      <c r="C418" s="6" t="s">
        <v>361</v>
      </c>
    </row>
    <row r="419" spans="1:3" ht="16.5" customHeight="1">
      <c r="A419" s="7">
        <v>418</v>
      </c>
      <c r="B419" s="5" t="s">
        <v>611</v>
      </c>
      <c r="C419" s="6" t="s">
        <v>534</v>
      </c>
    </row>
    <row r="420" spans="1:3" ht="16.5" customHeight="1">
      <c r="A420" s="7">
        <v>419</v>
      </c>
      <c r="B420" s="5" t="s">
        <v>611</v>
      </c>
      <c r="C420" s="6" t="s">
        <v>438</v>
      </c>
    </row>
    <row r="421" spans="1:3" ht="16.5" customHeight="1">
      <c r="A421" s="7">
        <v>420</v>
      </c>
      <c r="B421" s="5" t="s">
        <v>611</v>
      </c>
      <c r="C421" s="6" t="s">
        <v>409</v>
      </c>
    </row>
    <row r="422" spans="1:3" ht="16.5" customHeight="1">
      <c r="A422" s="7">
        <v>421</v>
      </c>
      <c r="B422" s="5" t="s">
        <v>611</v>
      </c>
      <c r="C422" s="6" t="s">
        <v>439</v>
      </c>
    </row>
    <row r="423" spans="1:3" ht="16.5" customHeight="1">
      <c r="A423" s="7">
        <v>422</v>
      </c>
      <c r="B423" s="5" t="s">
        <v>611</v>
      </c>
      <c r="C423" s="6" t="s">
        <v>593</v>
      </c>
    </row>
    <row r="424" spans="1:3" ht="16.5" customHeight="1">
      <c r="A424" s="7">
        <v>423</v>
      </c>
      <c r="B424" s="5" t="s">
        <v>673</v>
      </c>
      <c r="C424" s="6" t="s">
        <v>481</v>
      </c>
    </row>
    <row r="425" spans="1:3" ht="16.5" customHeight="1">
      <c r="A425" s="7">
        <v>424</v>
      </c>
      <c r="B425" s="5" t="s">
        <v>775</v>
      </c>
      <c r="C425" s="6" t="s">
        <v>568</v>
      </c>
    </row>
    <row r="426" spans="1:3" ht="16.5" customHeight="1">
      <c r="A426" s="7">
        <v>425</v>
      </c>
      <c r="B426" s="5" t="s">
        <v>627</v>
      </c>
      <c r="C426" s="6" t="s">
        <v>129</v>
      </c>
    </row>
    <row r="427" spans="1:3" ht="16.5" customHeight="1">
      <c r="A427" s="7">
        <v>426</v>
      </c>
      <c r="B427" s="5" t="s">
        <v>627</v>
      </c>
      <c r="C427" s="6" t="s">
        <v>164</v>
      </c>
    </row>
    <row r="428" spans="1:3" ht="16.5" customHeight="1">
      <c r="A428" s="7">
        <v>427</v>
      </c>
      <c r="B428" s="5" t="s">
        <v>627</v>
      </c>
      <c r="C428" s="6" t="s">
        <v>141</v>
      </c>
    </row>
    <row r="429" spans="1:3" ht="16.5" customHeight="1">
      <c r="A429" s="7">
        <v>428</v>
      </c>
      <c r="B429" s="5" t="s">
        <v>627</v>
      </c>
      <c r="C429" s="6" t="s">
        <v>344</v>
      </c>
    </row>
    <row r="430" spans="1:3" ht="16.5" customHeight="1">
      <c r="A430" s="7">
        <v>429</v>
      </c>
      <c r="B430" s="5" t="s">
        <v>627</v>
      </c>
      <c r="C430" s="6" t="s">
        <v>524</v>
      </c>
    </row>
    <row r="431" spans="1:3" ht="16.5" customHeight="1">
      <c r="A431" s="7">
        <v>430</v>
      </c>
      <c r="B431" s="5" t="s">
        <v>627</v>
      </c>
      <c r="C431" s="6" t="s">
        <v>321</v>
      </c>
    </row>
    <row r="432" spans="1:3" ht="16.5" customHeight="1">
      <c r="A432" s="7">
        <v>431</v>
      </c>
      <c r="B432" s="5" t="s">
        <v>627</v>
      </c>
      <c r="C432" s="6" t="s">
        <v>179</v>
      </c>
    </row>
    <row r="433" spans="1:3" ht="16.5" customHeight="1">
      <c r="A433" s="7">
        <v>432</v>
      </c>
      <c r="B433" s="5" t="s">
        <v>627</v>
      </c>
      <c r="C433" s="6" t="s">
        <v>459</v>
      </c>
    </row>
    <row r="434" spans="1:3" ht="16.5" customHeight="1">
      <c r="A434" s="7">
        <v>433</v>
      </c>
      <c r="B434" s="5" t="s">
        <v>627</v>
      </c>
      <c r="C434" s="6" t="s">
        <v>240</v>
      </c>
    </row>
    <row r="435" spans="1:3" ht="16.5" customHeight="1">
      <c r="A435" s="7">
        <v>434</v>
      </c>
      <c r="B435" s="5" t="s">
        <v>627</v>
      </c>
      <c r="C435" s="6" t="s">
        <v>212</v>
      </c>
    </row>
    <row r="436" spans="1:3" ht="16.5" customHeight="1">
      <c r="A436" s="7">
        <v>435</v>
      </c>
      <c r="B436" s="5" t="s">
        <v>627</v>
      </c>
      <c r="C436" s="6" t="s">
        <v>562</v>
      </c>
    </row>
    <row r="437" spans="1:3" ht="16.5" customHeight="1">
      <c r="A437" s="7">
        <v>436</v>
      </c>
      <c r="B437" s="5" t="s">
        <v>627</v>
      </c>
      <c r="C437" s="6" t="s">
        <v>143</v>
      </c>
    </row>
    <row r="438" spans="1:3" ht="16.5" customHeight="1">
      <c r="A438" s="7">
        <v>437</v>
      </c>
      <c r="B438" s="5" t="s">
        <v>627</v>
      </c>
      <c r="C438" s="6" t="s">
        <v>383</v>
      </c>
    </row>
    <row r="439" spans="1:3" ht="16.5" customHeight="1">
      <c r="A439" s="7">
        <v>438</v>
      </c>
      <c r="B439" s="5" t="s">
        <v>627</v>
      </c>
      <c r="C439" s="6" t="s">
        <v>118</v>
      </c>
    </row>
    <row r="440" spans="1:3" ht="16.5" customHeight="1">
      <c r="A440" s="7">
        <v>439</v>
      </c>
      <c r="B440" s="5" t="s">
        <v>627</v>
      </c>
      <c r="C440" s="6" t="s">
        <v>232</v>
      </c>
    </row>
    <row r="441" spans="1:3" ht="16.5" customHeight="1">
      <c r="A441" s="7">
        <v>440</v>
      </c>
      <c r="B441" s="5" t="s">
        <v>627</v>
      </c>
      <c r="C441" s="6" t="s">
        <v>382</v>
      </c>
    </row>
    <row r="442" spans="1:3" ht="16.5" customHeight="1">
      <c r="A442" s="7">
        <v>441</v>
      </c>
      <c r="B442" s="5" t="s">
        <v>635</v>
      </c>
      <c r="C442" s="6" t="s">
        <v>531</v>
      </c>
    </row>
    <row r="443" spans="1:3" ht="16.5" customHeight="1">
      <c r="A443" s="7">
        <v>442</v>
      </c>
      <c r="B443" s="5" t="s">
        <v>635</v>
      </c>
      <c r="C443" s="6" t="s">
        <v>238</v>
      </c>
    </row>
    <row r="444" spans="1:3" ht="16.5" customHeight="1">
      <c r="A444" s="7">
        <v>443</v>
      </c>
      <c r="B444" s="5" t="s">
        <v>635</v>
      </c>
      <c r="C444" s="6" t="s">
        <v>553</v>
      </c>
    </row>
    <row r="445" spans="1:3" ht="16.5" customHeight="1">
      <c r="A445" s="7">
        <v>444</v>
      </c>
      <c r="B445" s="5" t="s">
        <v>635</v>
      </c>
      <c r="C445" s="6" t="s">
        <v>191</v>
      </c>
    </row>
    <row r="446" spans="1:3" ht="16.5" customHeight="1">
      <c r="A446" s="7">
        <v>445</v>
      </c>
      <c r="B446" s="5" t="s">
        <v>635</v>
      </c>
      <c r="C446" s="6" t="s">
        <v>181</v>
      </c>
    </row>
    <row r="447" spans="1:3" ht="16.5" customHeight="1">
      <c r="A447" s="7">
        <v>446</v>
      </c>
      <c r="B447" s="5" t="s">
        <v>635</v>
      </c>
      <c r="C447" s="6" t="s">
        <v>329</v>
      </c>
    </row>
    <row r="448" spans="1:3" ht="16.5" customHeight="1">
      <c r="A448" s="7">
        <v>447</v>
      </c>
      <c r="B448" s="5" t="s">
        <v>635</v>
      </c>
      <c r="C448" s="6" t="s">
        <v>142</v>
      </c>
    </row>
    <row r="449" spans="1:3" ht="16.5" customHeight="1">
      <c r="A449" s="7">
        <v>448</v>
      </c>
      <c r="B449" s="5" t="s">
        <v>635</v>
      </c>
      <c r="C449" s="6" t="s">
        <v>295</v>
      </c>
    </row>
    <row r="450" spans="1:3" ht="16.5" customHeight="1">
      <c r="A450" s="7">
        <v>449</v>
      </c>
      <c r="B450" s="5" t="s">
        <v>635</v>
      </c>
      <c r="C450" s="6" t="s">
        <v>549</v>
      </c>
    </row>
    <row r="451" spans="1:3" ht="16.5" customHeight="1">
      <c r="A451" s="7">
        <v>450</v>
      </c>
      <c r="B451" s="5" t="s">
        <v>661</v>
      </c>
      <c r="C451" s="6" t="s">
        <v>332</v>
      </c>
    </row>
    <row r="452" spans="1:3" ht="16.5" customHeight="1">
      <c r="A452" s="7">
        <v>451</v>
      </c>
      <c r="B452" s="5" t="s">
        <v>637</v>
      </c>
      <c r="C452" s="6" t="s">
        <v>147</v>
      </c>
    </row>
    <row r="453" spans="1:3" ht="16.5" customHeight="1">
      <c r="A453" s="7">
        <v>452</v>
      </c>
      <c r="B453" s="5" t="s">
        <v>668</v>
      </c>
      <c r="C453" s="6" t="s">
        <v>417</v>
      </c>
    </row>
    <row r="454" spans="1:3" ht="16.5" customHeight="1">
      <c r="A454" s="7">
        <v>453</v>
      </c>
      <c r="B454" s="5" t="s">
        <v>657</v>
      </c>
      <c r="C454" s="6" t="s">
        <v>460</v>
      </c>
    </row>
    <row r="455" spans="1:3" ht="16.5" customHeight="1">
      <c r="A455" s="7">
        <v>454</v>
      </c>
      <c r="B455" s="5" t="s">
        <v>657</v>
      </c>
      <c r="C455" s="6" t="s">
        <v>287</v>
      </c>
    </row>
    <row r="456" spans="1:3" ht="16.5" customHeight="1">
      <c r="A456" s="7">
        <v>455</v>
      </c>
      <c r="B456" s="5" t="s">
        <v>657</v>
      </c>
      <c r="C456" s="6" t="s">
        <v>479</v>
      </c>
    </row>
    <row r="457" spans="1:3" ht="16.5" customHeight="1">
      <c r="A457" s="7">
        <v>456</v>
      </c>
      <c r="B457" s="5" t="s">
        <v>657</v>
      </c>
      <c r="C457" s="6" t="s">
        <v>569</v>
      </c>
    </row>
    <row r="458" spans="1:3" ht="16.5" customHeight="1">
      <c r="A458" s="7">
        <v>457</v>
      </c>
      <c r="B458" s="5" t="s">
        <v>657</v>
      </c>
      <c r="C458" s="6" t="s">
        <v>334</v>
      </c>
    </row>
    <row r="459" spans="1:3" ht="16.5" customHeight="1">
      <c r="A459" s="7">
        <v>458</v>
      </c>
      <c r="B459" s="5" t="s">
        <v>658</v>
      </c>
      <c r="C459" s="6" t="s">
        <v>302</v>
      </c>
    </row>
    <row r="460" spans="1:3" ht="16.5" customHeight="1">
      <c r="A460" s="7">
        <v>459</v>
      </c>
      <c r="B460" s="5" t="s">
        <v>651</v>
      </c>
      <c r="C460" s="6" t="s">
        <v>237</v>
      </c>
    </row>
    <row r="461" spans="1:3" ht="16.5" customHeight="1">
      <c r="A461" s="7">
        <v>460</v>
      </c>
      <c r="B461" s="5" t="s">
        <v>666</v>
      </c>
      <c r="C461" s="6" t="s">
        <v>559</v>
      </c>
    </row>
    <row r="462" spans="1:3" ht="16.5" customHeight="1">
      <c r="A462" s="7">
        <v>461</v>
      </c>
      <c r="B462" s="5" t="s">
        <v>666</v>
      </c>
      <c r="C462" s="6" t="s">
        <v>407</v>
      </c>
    </row>
    <row r="463" spans="1:3" ht="16.5" customHeight="1">
      <c r="A463" s="7">
        <v>462</v>
      </c>
      <c r="B463" s="5" t="s">
        <v>679</v>
      </c>
      <c r="C463" s="6" t="s">
        <v>558</v>
      </c>
    </row>
    <row r="464" spans="1:3" ht="16.5" customHeight="1">
      <c r="A464" s="7">
        <v>463</v>
      </c>
      <c r="B464" s="5" t="s">
        <v>642</v>
      </c>
      <c r="C464" s="6" t="s">
        <v>228</v>
      </c>
    </row>
    <row r="465" spans="1:3" ht="16.5" customHeight="1">
      <c r="A465" s="7">
        <v>464</v>
      </c>
      <c r="B465" s="5" t="s">
        <v>642</v>
      </c>
      <c r="C465" s="6" t="s">
        <v>352</v>
      </c>
    </row>
    <row r="466" spans="1:3" ht="16.5" customHeight="1">
      <c r="A466" s="7">
        <v>465</v>
      </c>
      <c r="B466" s="5" t="s">
        <v>642</v>
      </c>
      <c r="C466" s="6" t="s">
        <v>516</v>
      </c>
    </row>
    <row r="467" spans="1:3" ht="16.5" customHeight="1">
      <c r="A467" s="7">
        <v>466</v>
      </c>
      <c r="B467" s="5" t="s">
        <v>642</v>
      </c>
      <c r="C467" s="6" t="s">
        <v>304</v>
      </c>
    </row>
    <row r="468" spans="1:3" ht="16.5" customHeight="1">
      <c r="A468" s="7">
        <v>467</v>
      </c>
      <c r="B468" s="5" t="s">
        <v>642</v>
      </c>
      <c r="C468" s="6" t="s">
        <v>365</v>
      </c>
    </row>
    <row r="469" spans="1:3" ht="16.5" customHeight="1">
      <c r="A469" s="7">
        <v>468</v>
      </c>
      <c r="B469" s="5" t="s">
        <v>642</v>
      </c>
      <c r="C469" s="6" t="s">
        <v>515</v>
      </c>
    </row>
    <row r="470" spans="1:3" ht="16.5" customHeight="1">
      <c r="A470" s="7">
        <v>469</v>
      </c>
      <c r="B470" s="5" t="s">
        <v>642</v>
      </c>
      <c r="C470" s="6" t="s">
        <v>313</v>
      </c>
    </row>
    <row r="471" spans="1:3" ht="16.5" customHeight="1">
      <c r="A471" s="7">
        <v>470</v>
      </c>
      <c r="B471" s="5" t="s">
        <v>642</v>
      </c>
      <c r="C471" s="6" t="s">
        <v>239</v>
      </c>
    </row>
    <row r="472" spans="1:3" ht="16.5" customHeight="1">
      <c r="A472" s="7">
        <v>471</v>
      </c>
      <c r="B472" s="5" t="s">
        <v>642</v>
      </c>
      <c r="C472" s="6" t="s">
        <v>201</v>
      </c>
    </row>
    <row r="473" spans="1:3" ht="16.5" customHeight="1">
      <c r="A473" s="7">
        <v>472</v>
      </c>
      <c r="B473" s="5" t="s">
        <v>642</v>
      </c>
      <c r="C473" s="6" t="s">
        <v>550</v>
      </c>
    </row>
    <row r="474" spans="1:3" ht="16.5" customHeight="1">
      <c r="A474" s="7">
        <v>473</v>
      </c>
      <c r="B474" s="5" t="s">
        <v>642</v>
      </c>
      <c r="C474" s="6" t="s">
        <v>340</v>
      </c>
    </row>
    <row r="475" spans="1:3" ht="16.5" customHeight="1">
      <c r="A475" s="7">
        <v>474</v>
      </c>
      <c r="B475" s="5" t="s">
        <v>642</v>
      </c>
      <c r="C475" s="6" t="s">
        <v>345</v>
      </c>
    </row>
    <row r="476" spans="1:3" ht="16.5" customHeight="1">
      <c r="A476" s="7">
        <v>475</v>
      </c>
      <c r="B476" s="5" t="s">
        <v>642</v>
      </c>
      <c r="C476" s="6" t="s">
        <v>370</v>
      </c>
    </row>
    <row r="477" spans="1:3" ht="16.5" customHeight="1">
      <c r="A477" s="7">
        <v>476</v>
      </c>
      <c r="B477" s="5" t="s">
        <v>642</v>
      </c>
      <c r="C477" s="6" t="s">
        <v>436</v>
      </c>
    </row>
    <row r="478" spans="1:3" ht="16.5" customHeight="1">
      <c r="A478" s="7">
        <v>477</v>
      </c>
      <c r="B478" s="5" t="s">
        <v>602</v>
      </c>
      <c r="C478" s="6" t="s">
        <v>76</v>
      </c>
    </row>
    <row r="479" spans="1:3" ht="16.5" customHeight="1">
      <c r="A479" s="7">
        <v>478</v>
      </c>
      <c r="B479" s="5" t="s">
        <v>642</v>
      </c>
      <c r="C479" s="6" t="s">
        <v>263</v>
      </c>
    </row>
    <row r="480" spans="1:3" ht="16.5" customHeight="1">
      <c r="A480" s="7">
        <v>479</v>
      </c>
      <c r="B480" s="5" t="s">
        <v>642</v>
      </c>
      <c r="C480" s="6" t="s">
        <v>338</v>
      </c>
    </row>
    <row r="481" spans="1:3" ht="16.5" customHeight="1">
      <c r="A481" s="7">
        <v>480</v>
      </c>
      <c r="B481" s="5" t="s">
        <v>642</v>
      </c>
      <c r="C481" s="6" t="s">
        <v>159</v>
      </c>
    </row>
    <row r="482" spans="1:3" ht="16.5" customHeight="1">
      <c r="A482" s="7">
        <v>481</v>
      </c>
      <c r="B482" s="5" t="s">
        <v>642</v>
      </c>
      <c r="C482" s="6" t="s">
        <v>416</v>
      </c>
    </row>
    <row r="483" spans="1:3" ht="16.5" customHeight="1">
      <c r="A483" s="7">
        <v>482</v>
      </c>
      <c r="B483" s="5" t="s">
        <v>642</v>
      </c>
      <c r="C483" s="6" t="s">
        <v>578</v>
      </c>
    </row>
    <row r="484" spans="1:3" ht="16.5" customHeight="1">
      <c r="A484" s="7">
        <v>483</v>
      </c>
      <c r="B484" s="5" t="s">
        <v>642</v>
      </c>
      <c r="C484" s="6" t="s">
        <v>315</v>
      </c>
    </row>
    <row r="485" spans="1:3" ht="16.5" customHeight="1">
      <c r="A485" s="7">
        <v>484</v>
      </c>
      <c r="B485" s="5" t="s">
        <v>642</v>
      </c>
      <c r="C485" s="6" t="s">
        <v>548</v>
      </c>
    </row>
    <row r="486" spans="1:3" ht="16.5" customHeight="1">
      <c r="A486" s="7">
        <v>485</v>
      </c>
      <c r="B486" s="5" t="s">
        <v>642</v>
      </c>
      <c r="C486" s="6" t="s">
        <v>230</v>
      </c>
    </row>
    <row r="487" spans="1:3" ht="16.5" customHeight="1">
      <c r="A487" s="7">
        <v>486</v>
      </c>
      <c r="B487" s="5" t="s">
        <v>642</v>
      </c>
      <c r="C487" s="6" t="s">
        <v>328</v>
      </c>
    </row>
    <row r="488" spans="1:3" ht="16.5" customHeight="1">
      <c r="A488" s="7">
        <v>487</v>
      </c>
      <c r="B488" s="5" t="s">
        <v>615</v>
      </c>
      <c r="C488" s="6" t="s">
        <v>105</v>
      </c>
    </row>
    <row r="489" spans="1:3" ht="16.5" customHeight="1">
      <c r="A489" s="7">
        <v>488</v>
      </c>
      <c r="B489" s="5" t="s">
        <v>615</v>
      </c>
      <c r="C489" s="6" t="s">
        <v>221</v>
      </c>
    </row>
    <row r="490" spans="1:3" ht="16.5" customHeight="1">
      <c r="A490" s="7">
        <v>489</v>
      </c>
      <c r="B490" s="5" t="s">
        <v>615</v>
      </c>
      <c r="C490" s="6" t="s">
        <v>528</v>
      </c>
    </row>
    <row r="491" spans="1:3" ht="16.5" customHeight="1">
      <c r="A491" s="7">
        <v>490</v>
      </c>
      <c r="B491" s="5" t="s">
        <v>615</v>
      </c>
      <c r="C491" s="6" t="s">
        <v>510</v>
      </c>
    </row>
    <row r="492" spans="1:3" ht="16.5" customHeight="1">
      <c r="A492" s="7">
        <v>491</v>
      </c>
      <c r="B492" s="5" t="s">
        <v>615</v>
      </c>
      <c r="C492" s="6" t="s">
        <v>312</v>
      </c>
    </row>
    <row r="493" spans="1:3" ht="16.5" customHeight="1">
      <c r="A493" s="7">
        <v>492</v>
      </c>
      <c r="B493" s="5" t="s">
        <v>615</v>
      </c>
      <c r="C493" s="6" t="s">
        <v>449</v>
      </c>
    </row>
    <row r="494" spans="1:3" ht="16.5" customHeight="1">
      <c r="A494" s="7">
        <v>493</v>
      </c>
      <c r="B494" s="5" t="s">
        <v>615</v>
      </c>
      <c r="C494" s="6" t="s">
        <v>99</v>
      </c>
    </row>
    <row r="495" spans="1:3" ht="16.5" customHeight="1">
      <c r="A495" s="7">
        <v>494</v>
      </c>
      <c r="B495" s="5" t="s">
        <v>615</v>
      </c>
      <c r="C495" s="6" t="s">
        <v>175</v>
      </c>
    </row>
    <row r="496" spans="1:3" ht="16.5" customHeight="1">
      <c r="A496" s="7">
        <v>495</v>
      </c>
      <c r="B496" s="5" t="s">
        <v>615</v>
      </c>
      <c r="C496" s="6" t="s">
        <v>245</v>
      </c>
    </row>
    <row r="497" spans="1:3" ht="16.5" customHeight="1">
      <c r="A497" s="7">
        <v>496</v>
      </c>
      <c r="B497" s="5" t="s">
        <v>615</v>
      </c>
      <c r="C497" s="6" t="s">
        <v>121</v>
      </c>
    </row>
    <row r="498" spans="1:3" ht="16.5" customHeight="1">
      <c r="A498" s="7">
        <v>497</v>
      </c>
      <c r="B498" s="5" t="s">
        <v>615</v>
      </c>
      <c r="C498" s="6" t="s">
        <v>427</v>
      </c>
    </row>
    <row r="499" spans="1:3" ht="16.5" customHeight="1">
      <c r="A499" s="7">
        <v>498</v>
      </c>
      <c r="B499" s="5" t="s">
        <v>615</v>
      </c>
      <c r="C499" s="6" t="s">
        <v>511</v>
      </c>
    </row>
    <row r="500" spans="1:3" ht="16.5" customHeight="1">
      <c r="A500" s="7">
        <v>499</v>
      </c>
      <c r="B500" s="5" t="s">
        <v>615</v>
      </c>
      <c r="C500" s="6" t="s">
        <v>185</v>
      </c>
    </row>
    <row r="501" spans="1:3" ht="16.5" customHeight="1">
      <c r="A501" s="7">
        <v>500</v>
      </c>
      <c r="B501" s="5" t="s">
        <v>615</v>
      </c>
      <c r="C501" s="6" t="s">
        <v>132</v>
      </c>
    </row>
    <row r="502" spans="1:3" ht="16.5" customHeight="1">
      <c r="A502" s="7">
        <v>501</v>
      </c>
      <c r="B502" s="5" t="s">
        <v>615</v>
      </c>
      <c r="C502" s="6" t="s">
        <v>279</v>
      </c>
    </row>
    <row r="503" spans="1:3" ht="16.5" customHeight="1">
      <c r="A503" s="7">
        <v>502</v>
      </c>
      <c r="B503" s="5" t="s">
        <v>615</v>
      </c>
      <c r="C503" s="6" t="s">
        <v>119</v>
      </c>
    </row>
    <row r="504" spans="1:3" ht="16.5" customHeight="1">
      <c r="A504" s="7">
        <v>503</v>
      </c>
      <c r="B504" s="5" t="s">
        <v>615</v>
      </c>
      <c r="C504" s="6" t="s">
        <v>347</v>
      </c>
    </row>
    <row r="505" spans="1:3" ht="16.5" customHeight="1">
      <c r="A505" s="7">
        <v>504</v>
      </c>
      <c r="B505" s="5" t="s">
        <v>783</v>
      </c>
      <c r="C505" s="6" t="s">
        <v>432</v>
      </c>
    </row>
    <row r="506" spans="1:3" ht="16.5" customHeight="1">
      <c r="A506" s="7">
        <v>505</v>
      </c>
      <c r="B506" s="5" t="s">
        <v>783</v>
      </c>
      <c r="C506" s="6" t="s">
        <v>373</v>
      </c>
    </row>
    <row r="507" spans="1:3" ht="16.5" customHeight="1">
      <c r="A507" s="7">
        <v>506</v>
      </c>
      <c r="B507" s="5" t="s">
        <v>649</v>
      </c>
      <c r="C507" s="6" t="s">
        <v>339</v>
      </c>
    </row>
    <row r="508" spans="1:3" ht="16.5" customHeight="1">
      <c r="A508" s="7">
        <v>507</v>
      </c>
      <c r="B508" s="5" t="s">
        <v>649</v>
      </c>
      <c r="C508" s="6" t="s">
        <v>247</v>
      </c>
    </row>
    <row r="509" spans="1:3" ht="16.5" customHeight="1">
      <c r="A509" s="7">
        <v>508</v>
      </c>
      <c r="B509" s="5" t="s">
        <v>649</v>
      </c>
      <c r="C509" s="6" t="s">
        <v>319</v>
      </c>
    </row>
    <row r="510" spans="1:3" ht="16.5" customHeight="1">
      <c r="A510" s="7">
        <v>509</v>
      </c>
      <c r="B510" s="5" t="s">
        <v>649</v>
      </c>
      <c r="C510" s="6" t="s">
        <v>214</v>
      </c>
    </row>
    <row r="511" spans="1:3" ht="16.5" customHeight="1">
      <c r="A511" s="7">
        <v>510</v>
      </c>
      <c r="B511" s="5" t="s">
        <v>649</v>
      </c>
      <c r="C511" s="6" t="s">
        <v>520</v>
      </c>
    </row>
    <row r="512" spans="1:3" ht="16.5" customHeight="1">
      <c r="A512" s="7">
        <v>511</v>
      </c>
      <c r="B512" s="5" t="s">
        <v>649</v>
      </c>
      <c r="C512" s="6" t="s">
        <v>554</v>
      </c>
    </row>
    <row r="513" spans="1:3" ht="16.5" customHeight="1">
      <c r="A513" s="7">
        <v>512</v>
      </c>
      <c r="B513" s="5" t="s">
        <v>649</v>
      </c>
      <c r="C513" s="6" t="s">
        <v>470</v>
      </c>
    </row>
    <row r="514" spans="1:3" ht="16.5" customHeight="1">
      <c r="A514" s="7">
        <v>513</v>
      </c>
      <c r="B514" s="5" t="s">
        <v>656</v>
      </c>
      <c r="C514" s="6" t="s">
        <v>283</v>
      </c>
    </row>
    <row r="515" spans="1:3" ht="16.5" customHeight="1">
      <c r="A515" s="7">
        <v>514</v>
      </c>
      <c r="B515" s="5" t="s">
        <v>638</v>
      </c>
      <c r="C515" s="6" t="s">
        <v>150</v>
      </c>
    </row>
    <row r="516" spans="1:3" ht="16.5" customHeight="1">
      <c r="A516" s="7">
        <v>515</v>
      </c>
      <c r="B516" s="5" t="s">
        <v>680</v>
      </c>
      <c r="C516" s="6" t="s">
        <v>565</v>
      </c>
    </row>
    <row r="517" spans="1:3" ht="16.5" customHeight="1">
      <c r="A517" s="7">
        <v>516</v>
      </c>
      <c r="B517" s="5" t="s">
        <v>645</v>
      </c>
      <c r="C517" s="6" t="s">
        <v>199</v>
      </c>
    </row>
    <row r="518" spans="1:3" ht="16.5" customHeight="1">
      <c r="A518" s="7">
        <v>517</v>
      </c>
      <c r="B518" s="5" t="s">
        <v>645</v>
      </c>
      <c r="C518" s="6" t="s">
        <v>590</v>
      </c>
    </row>
    <row r="519" spans="1:3" ht="16.5" customHeight="1">
      <c r="A519" s="7">
        <v>518</v>
      </c>
      <c r="B519" s="5" t="s">
        <v>645</v>
      </c>
      <c r="C519" s="6" t="s">
        <v>193</v>
      </c>
    </row>
    <row r="520" spans="1:3" ht="16.5" customHeight="1">
      <c r="A520" s="7">
        <v>519</v>
      </c>
      <c r="B520" s="5" t="s">
        <v>645</v>
      </c>
      <c r="C520" s="6" t="s">
        <v>200</v>
      </c>
    </row>
    <row r="521" spans="1:3" ht="16.5" customHeight="1">
      <c r="A521" s="7">
        <v>520</v>
      </c>
      <c r="B521" s="5" t="s">
        <v>645</v>
      </c>
      <c r="C521" s="6" t="s">
        <v>518</v>
      </c>
    </row>
    <row r="522" spans="1:3" ht="16.5" customHeight="1">
      <c r="A522" s="7">
        <v>521</v>
      </c>
      <c r="B522" s="5" t="s">
        <v>645</v>
      </c>
      <c r="C522" s="6" t="s">
        <v>290</v>
      </c>
    </row>
    <row r="523" spans="1:3" ht="16.5" customHeight="1">
      <c r="A523" s="7">
        <v>522</v>
      </c>
      <c r="B523" s="5" t="s">
        <v>645</v>
      </c>
      <c r="C523" s="6" t="s">
        <v>547</v>
      </c>
    </row>
    <row r="524" spans="1:3" ht="16.5" customHeight="1">
      <c r="A524" s="7">
        <v>523</v>
      </c>
      <c r="B524" s="5" t="s">
        <v>645</v>
      </c>
      <c r="C524" s="6" t="s">
        <v>463</v>
      </c>
    </row>
    <row r="525" spans="1:3" ht="16.5" customHeight="1">
      <c r="A525" s="7">
        <v>524</v>
      </c>
      <c r="B525" s="5" t="s">
        <v>645</v>
      </c>
      <c r="C525" s="6" t="s">
        <v>461</v>
      </c>
    </row>
    <row r="526" spans="1:3" ht="16.5" customHeight="1">
      <c r="A526" s="7">
        <v>525</v>
      </c>
      <c r="B526" s="5" t="s">
        <v>645</v>
      </c>
      <c r="C526" s="6" t="s">
        <v>597</v>
      </c>
    </row>
    <row r="527" spans="1:3" ht="16.5" customHeight="1">
      <c r="A527" s="4"/>
      <c r="B527" s="5"/>
      <c r="C527" s="6"/>
    </row>
    <row r="528" spans="1:3" ht="16.5" customHeight="1">
      <c r="A528" s="4"/>
      <c r="B528" s="6" t="s">
        <v>598</v>
      </c>
      <c r="C528" s="6"/>
    </row>
    <row r="529" ht="16.5" customHeight="1"/>
    <row r="530" ht="16.5" customHeight="1"/>
    <row r="531" ht="16.5" customHeight="1"/>
    <row r="532" ht="16.5" customHeight="1"/>
  </sheetData>
  <printOptions/>
  <pageMargins left="0.75" right="0.75" top="0.64" bottom="0.67" header="0.33" footer="0.42"/>
  <pageSetup horizontalDpi="360" verticalDpi="360" orientation="portrait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2004-04-07T10:52:02Z</cp:lastPrinted>
  <dcterms:created xsi:type="dcterms:W3CDTF">2001-05-18T02:23:43Z</dcterms:created>
  <dcterms:modified xsi:type="dcterms:W3CDTF">2006-11-07T02:49:22Z</dcterms:modified>
  <cp:category/>
  <cp:version/>
  <cp:contentType/>
  <cp:contentStatus/>
</cp:coreProperties>
</file>